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_nov_2019.csv" sheetId="1" r:id="rId5"/>
    <sheet state="visible" name="Pivot Table 8" sheetId="2" r:id="rId6"/>
    <sheet state="visible" name="Pivot Table 7" sheetId="3" r:id="rId7"/>
    <sheet state="visible" name="Pivot Table 6" sheetId="4" r:id="rId8"/>
    <sheet state="visible" name="Pivot Table 5" sheetId="5" r:id="rId9"/>
    <sheet state="visible" name="Pivot Table 4" sheetId="6" r:id="rId10"/>
    <sheet state="visible" name="Pivot Table 2" sheetId="7" r:id="rId11"/>
    <sheet state="visible" name="Pivot Table 3" sheetId="8" r:id="rId12"/>
    <sheet state="visible" name="Pivot Table 1" sheetId="9" r:id="rId13"/>
    <sheet state="visible" name="Dashboard" sheetId="10" r:id="rId14"/>
  </sheets>
  <definedNames/>
  <calcPr/>
  <pivotCaches>
    <pivotCache cacheId="0" r:id="rId15"/>
    <pivotCache cacheId="1" r:id="rId16"/>
  </pivotCaches>
</workbook>
</file>

<file path=xl/sharedStrings.xml><?xml version="1.0" encoding="utf-8"?>
<sst xmlns="http://schemas.openxmlformats.org/spreadsheetml/2006/main" count="54210" uniqueCount="20972">
  <si>
    <t>show_id</t>
  </si>
  <si>
    <t>title</t>
  </si>
  <si>
    <t>director</t>
  </si>
  <si>
    <t>cast</t>
  </si>
  <si>
    <t>country</t>
  </si>
  <si>
    <t>date_added</t>
  </si>
  <si>
    <t>year_added</t>
  </si>
  <si>
    <t>release_year</t>
  </si>
  <si>
    <t>rating</t>
  </si>
  <si>
    <t>duration</t>
  </si>
  <si>
    <t>movie_minutes</t>
  </si>
  <si>
    <t>duration_group</t>
  </si>
  <si>
    <t>listed_in</t>
  </si>
  <si>
    <t>description</t>
  </si>
  <si>
    <t>type</t>
  </si>
  <si>
    <t xml:space="preserve"> </t>
  </si>
  <si>
    <t>Chocolate</t>
  </si>
  <si>
    <t>Unknown</t>
  </si>
  <si>
    <t>Ha Ji-won, Yoon Kye-sang, Jang Seung-jo, Kang Bu-ja, Lee Jae-ryong, Min Jin-woong, Kim Won-hae, Yoo Teo</t>
  </si>
  <si>
    <t>South Korea</t>
  </si>
  <si>
    <t>TV-14</t>
  </si>
  <si>
    <t>1 Season</t>
  </si>
  <si>
    <t>International TV Shows, Korean TV Shows, Romantic TV Shows</t>
  </si>
  <si>
    <t>Brought together by meaningful meals in the past and present, a doctor and a chef are reacquainted when they begin working at a hospice ward.</t>
  </si>
  <si>
    <t>TV Show</t>
  </si>
  <si>
    <t>Guatemala: Heart of the Mayan World</t>
  </si>
  <si>
    <t>Luis Ara, Ignacio Jaunsolo</t>
  </si>
  <si>
    <t>Christian Morales</t>
  </si>
  <si>
    <t>TV-G</t>
  </si>
  <si>
    <t>67 min</t>
  </si>
  <si>
    <t>Documentaries, International Movies</t>
  </si>
  <si>
    <t>From Sierra de las Minas to Esquipulas, explore Guatemala's cultural and geological wealth, including ancient Mayan cities and other natural wonders.</t>
  </si>
  <si>
    <t>Movie</t>
  </si>
  <si>
    <t>The Zoya Factor</t>
  </si>
  <si>
    <t>Abhishek Sharma</t>
  </si>
  <si>
    <t>Sonam Kapoor, Dulquer Salmaan, Sanjay Kapoor, Sikander Kher, Angad Bedi, Koel Purie, Pooja Bhamrah, Manu Rishi Chadha</t>
  </si>
  <si>
    <t>India</t>
  </si>
  <si>
    <t>135 min</t>
  </si>
  <si>
    <t>Comedies, Dramas, International Movies</t>
  </si>
  <si>
    <t>A goofy copywriter unwittingly convinces the Indian cricket team that she’s their lucky mascot, to the dismay of their superstition-shunning captain.</t>
  </si>
  <si>
    <t>Atlantics</t>
  </si>
  <si>
    <t>Mati Diop</t>
  </si>
  <si>
    <t>Mama Sane, Amadou Mbow, Ibrahima Traore, Nicole Sougou, Amina Kane, Mariama Gassama, Coumba Dieng, Ibrahima Mbaye, Diankou Sembene</t>
  </si>
  <si>
    <t>France, Senegal, Belgium</t>
  </si>
  <si>
    <t>106 min</t>
  </si>
  <si>
    <t>Dramas, Independent Movies, International Movies</t>
  </si>
  <si>
    <t>Arranged to marry a rich man, young Ada is crushed when her true love goes missing at sea during a migration attempt – until a miracle reunites them.</t>
  </si>
  <si>
    <t>Chip and Potato</t>
  </si>
  <si>
    <t>Abigail Oliver, Andrea Libman, Briana Buckmaster, Brian Dobson, Chance Hurstfield, Dominic Good, Emma Jayne Maas, Evan Byarushengo, Scotia Anderson, Alessandro Juliani</t>
  </si>
  <si>
    <t>Canada, United Kingdom</t>
  </si>
  <si>
    <t>Missing Date</t>
  </si>
  <si>
    <t>TV-Y</t>
  </si>
  <si>
    <t>2 Seasons</t>
  </si>
  <si>
    <t>Kids' TV</t>
  </si>
  <si>
    <t>Lovable pug Chip starts kindergarten, makes new friends and tries new things – with a little help from Potato, her secret mouse pal.</t>
  </si>
  <si>
    <t>Crazy people</t>
  </si>
  <si>
    <t>Moses Inwang</t>
  </si>
  <si>
    <t>Ramsey Nouah, Chigul, Sola Sobowale, Ireti Doyle, Ben Touitou, Francis Onwochei, Ememobong Nkana, Emem Inwang, Patrick Onyeke</t>
  </si>
  <si>
    <t>Nigeria</t>
  </si>
  <si>
    <t>107 min</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</si>
  <si>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</si>
  <si>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</si>
  <si>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</si>
  <si>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</si>
  <si>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</si>
  <si>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France</t>
  </si>
  <si>
    <t>TV-MA</t>
  </si>
  <si>
    <t>81 min</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</si>
  <si>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</si>
  <si>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</si>
  <si>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</si>
  <si>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</si>
  <si>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South Africa</t>
  </si>
  <si>
    <t>Dramas, International Movies</t>
  </si>
  <si>
    <t>The life and times of iconic South African liberation fighter Solomon Mahlangu, who battled the forces of apartheid, come into focus.</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</si>
  <si>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</si>
  <si>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</si>
  <si>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</si>
  <si>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Crime TV Shows, International TV Shows, Spanish-Language TV Shows</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</si>
  <si>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</si>
  <si>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</si>
  <si>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</si>
  <si>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</si>
  <si>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118 min</t>
  </si>
  <si>
    <t>Comedies, International Movies</t>
  </si>
  <si>
    <t>Two mooching friends vie for the attention of wealthy, beautiful women only to discover that their lavish lifestyles are bogus.</t>
  </si>
  <si>
    <t>Payday</t>
  </si>
  <si>
    <t>Cheta Chukwu</t>
  </si>
  <si>
    <t>Baaj Adebule, Ebiye Victor, Meg Otanwa, Bisola Aiyeola, Mawuli Gavor, Zack Orji, Segilola Ogidan</t>
  </si>
  <si>
    <t>110 min</t>
  </si>
  <si>
    <t>Comedies, Independent Movies, International Movies</t>
  </si>
  <si>
    <t>After an expensive night out, two flatmates get tangled in an overnight misadventure to recover their rent money to pay their dead landlord's daughter.</t>
  </si>
  <si>
    <t>Sugar Rush Christmas</t>
  </si>
  <si>
    <t>Hunter March, Candace Nelson, Adriano Zumbo</t>
  </si>
  <si>
    <t>United States</t>
  </si>
  <si>
    <t>TV-PG</t>
  </si>
  <si>
    <t>Reality TV</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</si>
  <si>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</si>
  <si>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</si>
  <si>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</si>
  <si>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</si>
  <si>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104 min</t>
  </si>
  <si>
    <t>Action &amp; Adventure, Comedies, International Movies</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</si>
  <si>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</si>
  <si>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</si>
  <si>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</si>
  <si>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International TV Shows, Romantic TV Shows, TV Comedies</t>
  </si>
  <si>
    <t>A quirky fashion student becomes the nanny of a handsome widower’s three kids, experiencing a series of silly antics and schemes.</t>
  </si>
  <si>
    <t>The Island</t>
  </si>
  <si>
    <t>Toka McBaror</t>
  </si>
  <si>
    <t>Sambasa Nzeribe, Segun Arinze, Tokunbo Idowu, Femi Adebayo</t>
  </si>
  <si>
    <t>93 min</t>
  </si>
  <si>
    <t>Dramas, International Movies, Thrillers</t>
  </si>
  <si>
    <t>When a colonel uncovers controversial intel about the government, he makes a shocking discovery and must decide whether to reveal it or risk his life.</t>
  </si>
  <si>
    <t>The Movies That Made Us</t>
  </si>
  <si>
    <t>Docuseries</t>
  </si>
  <si>
    <t>These blockbusters brought us together and gave us the time of our lives. Meet the actors, directors and industry insiders who made them happen.</t>
  </si>
  <si>
    <t>Holiday Rush</t>
  </si>
  <si>
    <t>Leslie Small</t>
  </si>
  <si>
    <t>Romany Malco, Sonequa Martin-Green, Darlene Love, Deon Cole, La La Anthony, Deysha Nelson, Amarr M. Wooten, Selena-Marie Alphonse, Andrea-Marie Alphonse</t>
  </si>
  <si>
    <t>94 min</t>
  </si>
  <si>
    <t>Children &amp; Family Movies, Dramas</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</si>
  <si>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</si>
  <si>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</si>
  <si>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</si>
  <si>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Japan</t>
  </si>
  <si>
    <t>Anime Series, International TV Shows</t>
  </si>
  <si>
    <t>Young Levius rises through the ranks in the brutal world of metal boxing under his uncle's guidance. Forces outside the ring have their eye on him.</t>
  </si>
  <si>
    <t>Lugar de Mulher</t>
  </si>
  <si>
    <t>Brazil</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</si>
  <si>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</si>
  <si>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</si>
  <si>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</si>
  <si>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</si>
  <si>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TV Comedies</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</si>
  <si>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</si>
  <si>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</si>
  <si>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</si>
  <si>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International TV Shows, TV Comedies, TV Dramas</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</si>
  <si>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</si>
  <si>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</si>
  <si>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</si>
  <si>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</si>
  <si>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</si>
  <si>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t>
  </si>
  <si>
    <t>124 min</t>
  </si>
  <si>
    <t>Dramas, Thrillers</t>
  </si>
  <si>
    <t>Ready-to-retire safecracker Nick, flamboyant fence Max and talented but volatile thief Jackie team up to rob the Montreal Customs House.</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</si>
  <si>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</si>
  <si>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</si>
  <si>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</si>
  <si>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</si>
  <si>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</si>
  <si>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</si>
  <si>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</si>
  <si>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</si>
  <si>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</si>
  <si>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</si>
  <si>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</si>
  <si>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134 min</t>
  </si>
  <si>
    <t>Comedies, International Movies, Romantic Movies</t>
  </si>
  <si>
    <t>When caste differences throw a wrench into their otherwise blossoming relationship, a couple must somehow convince the girl’s father to let them marry.</t>
  </si>
  <si>
    <t>Little Singham: Mahabali</t>
  </si>
  <si>
    <t>Prakash Satam</t>
  </si>
  <si>
    <t>Saumya Daan, Sonal Kaushal, Anamaya Verma, Ganesh Divekar, Neshma Chemburkar</t>
  </si>
  <si>
    <t>TV-Y7</t>
  </si>
  <si>
    <t>69 min</t>
  </si>
  <si>
    <t>Children &amp; Family Movies, Comedies</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</si>
  <si>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</si>
  <si>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</si>
  <si>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</si>
  <si>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</si>
  <si>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</si>
  <si>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Dramas, Independent Movies</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</si>
  <si>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</si>
  <si>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</si>
  <si>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</si>
  <si>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</si>
  <si>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</si>
  <si>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</si>
  <si>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Hit man Frank Sheeran looks back at the secrets he kept as a loyal member of the Bufalino crime family in this acclaimed film from Martin Scorsese.</t>
  </si>
  <si>
    <t>Mike Birbiglia: The New One</t>
  </si>
  <si>
    <t>Seth Barrish</t>
  </si>
  <si>
    <t>Mike Birbiglia</t>
  </si>
  <si>
    <t>86 min</t>
  </si>
  <si>
    <t>Stand-Up Comedy</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</si>
  <si>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</si>
  <si>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</si>
  <si>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</si>
  <si>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</si>
  <si>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</si>
  <si>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</si>
  <si>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It's Christmas Eve in Pitchfork Pines, and the Super Monsters are joining forces to deck the halls, find Santa's missing reindeer and save the holiday!</t>
  </si>
  <si>
    <t>The Crime</t>
  </si>
  <si>
    <t>Magdalena Boczarska, Wojciech Zieliński, Joanna Kulig, Radosław Pazura, Magdalena Zawadzka, Dorota Kolak, Zdzislaw Wardejn, Małgorzata Rożniatowska, Aleksandra Popławska, Lukasz Nowicki, Tamara Arciuch, Rafał Cieszyński, Karolina Kominek</t>
  </si>
  <si>
    <t>Poland</t>
  </si>
  <si>
    <t>Crime TV Shows, International TV Shows, TV Dramas</t>
  </si>
  <si>
    <t>The peaceful lives of the residents inhabiting a breathtaking seaside town are shaken following a series of macabre crimes.</t>
  </si>
  <si>
    <t>True: Winter Wishes</t>
  </si>
  <si>
    <t>Michela Luci, Jamie Watson, Eric Peterson, Anna Claire Bartlam, Nicolas Aqui, Cory Doran, Julie Lemieux, Derek McGrath</t>
  </si>
  <si>
    <t>46 min</t>
  </si>
  <si>
    <t>Movies</t>
  </si>
  <si>
    <t>An ice crystal from a frosty realm is freezing everything in the Rainbow Kingdom, its citizens too! Can True save Winter Wishfest – and her friends?</t>
  </si>
  <si>
    <t>Zona Rosa</t>
  </si>
  <si>
    <t>Manu NNa, Ana Julia Yeyé, Ray Contreras, Pablo Morán</t>
  </si>
  <si>
    <t>Mexico</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</si>
  <si>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</si>
  <si>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</si>
  <si>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</si>
  <si>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</si>
  <si>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Crime TV Shows, TV Dramas, TV Mysteries</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</si>
  <si>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</si>
  <si>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</si>
  <si>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</si>
  <si>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</si>
  <si>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117 min</t>
  </si>
  <si>
    <t>Action &amp; Adventure, Dramas, International Movies</t>
  </si>
  <si>
    <t>Aspiring to fulfill his father’s dream and become a civil services officer, a young man loses his way upon becoming entangled with a criminal lynchpin.</t>
  </si>
  <si>
    <t>What the F* Is Going On?</t>
  </si>
  <si>
    <t>Marta Jaenes, Rosa Márquez</t>
  </si>
  <si>
    <t>87 min</t>
  </si>
  <si>
    <t>Featuring extensive interviews, this documentary takes a critical look at the gender inequality in Spain as the feminist movement aims to shift reality.</t>
  </si>
  <si>
    <t>Awake</t>
  </si>
  <si>
    <t>Aleksandr Chernyaev, Fedor Lyass</t>
  </si>
  <si>
    <t>Jonathan Rhys Meyers, Francesca Eastwood, Malik Yoba, William Forsythe, James Austin Kerr, Jeremy Parr</t>
  </si>
  <si>
    <t>92 min</t>
  </si>
  <si>
    <t>Thrillers</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</si>
  <si>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</si>
  <si>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</si>
  <si>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</si>
  <si>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</si>
  <si>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PG</t>
  </si>
  <si>
    <t>114 min</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</si>
  <si>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</si>
  <si>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</si>
  <si>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</si>
  <si>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</si>
  <si>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</si>
  <si>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121 min</t>
  </si>
  <si>
    <t>Trying to go straight, a once-successful businessman fresh out of prison is forced to orchestrate a brazen crime or risk his family.</t>
  </si>
  <si>
    <t>Strong Girl Bong-soon</t>
  </si>
  <si>
    <t>Park Bo-young, Park Hyung-sik, Ji Soo, Shim Hye-jin, Yu Jae-myeong, Jeon Seok-ho, Im Won-hee, Kim Won-hae</t>
  </si>
  <si>
    <t>Crime TV Shows, International TV Shows, Korean TV Shows</t>
  </si>
  <si>
    <t>Born with supernatural strength, Bong-soon fights evil and procures justice while getting tangled in a love triangle with her CEO boss and cop crush.</t>
  </si>
  <si>
    <t>Charlotte's Web</t>
  </si>
  <si>
    <t>Charles A. Nichols, Iwao Takamoto</t>
  </si>
  <si>
    <t>Debbie Reynolds, Charles Nelson Reilly, Paul Lynde, Henry Gibson, Rex Allen, Danny Bonaduce, Pamelyn Ferdin, Don Messick, Agnes Moorehead, Martha Scott, John Stephenson, Herb Vigran, Dave Madden</t>
  </si>
  <si>
    <t>G</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</si>
  <si>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</si>
  <si>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</si>
  <si>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</si>
  <si>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</si>
  <si>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</si>
  <si>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109 min</t>
  </si>
  <si>
    <t>Action &amp; Adventure</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</si>
  <si>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</si>
  <si>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</si>
  <si>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</si>
  <si>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</si>
  <si>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</si>
  <si>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</si>
  <si>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</si>
  <si>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China</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</si>
  <si>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</si>
  <si>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</si>
  <si>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</si>
  <si>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</si>
  <si>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</si>
  <si>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</si>
  <si>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PG-13</t>
  </si>
  <si>
    <t>96 min</t>
  </si>
  <si>
    <t>Action &amp; Adventure, Sci-Fi &amp; Fantasy</t>
  </si>
  <si>
    <t>Based on the H.G. Wells classic, this adventure follows a scientist and inventor who's determined to prove to doubters that time travel is possible.</t>
  </si>
  <si>
    <t>Brother</t>
  </si>
  <si>
    <t>Julien Abraham</t>
  </si>
  <si>
    <t>MHD, Darren Muselet, Aïssa Maïga, Jalil Lespert, Youssouf Gueye, Hiam Abbass, Lisette Malidor</t>
  </si>
  <si>
    <t>97 min</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</si>
  <si>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</si>
  <si>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</si>
  <si>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</si>
  <si>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</si>
  <si>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TV-Y7-FV</t>
  </si>
  <si>
    <t>Anime Series, Kids' TV</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</si>
  <si>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</si>
  <si>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</si>
  <si>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</si>
  <si>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</si>
  <si>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</si>
  <si>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</si>
  <si>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</si>
  <si>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</si>
  <si>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Action &amp; Adventure, Anime Features, International Movies</t>
  </si>
  <si>
    <t>The girls of Ōarai High must face off against a formidable university team in a fierce tank battle to once again avoid closure of their school.</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</si>
  <si>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</si>
  <si>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</si>
  <si>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Spain</t>
  </si>
  <si>
    <t>Two sisters discover disturbing family secrets after a string of mysterious deaths occur on a luxury ship traveling from Spain to Brazil in the 1940s.</t>
  </si>
  <si>
    <t>Mike Birbiglia: What I Should Have Said Was Nothing: Tales from My Secret Public Journal</t>
  </si>
  <si>
    <t>56 min</t>
  </si>
  <si>
    <t>Mike Birbiglia performs in this live concert special that features a riotous selection of the unique insights and observations culled from his diary.</t>
  </si>
  <si>
    <t>Nailed It! Holiday!</t>
  </si>
  <si>
    <t>Nicole Byer, Jacques Torres</t>
  </si>
  <si>
    <t>It's the "Nailed It!" holiday special you've been waiting for, with missing ingredients, impossible asks and desserts that look delightfully sad.</t>
  </si>
  <si>
    <t>Narcoworld: Dope Stories</t>
  </si>
  <si>
    <t>Crime TV Shows, Docuseries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</si>
  <si>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</si>
  <si>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</si>
  <si>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</si>
  <si>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</si>
  <si>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</si>
  <si>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</si>
  <si>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</si>
  <si>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119 min</t>
  </si>
  <si>
    <t>Documentaries, Sports Movies</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</si>
  <si>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</si>
  <si>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</si>
  <si>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</si>
  <si>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</si>
  <si>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International TV Shows, Reality TV</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</si>
  <si>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</si>
  <si>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</si>
  <si>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</si>
  <si>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United States, Canada</t>
  </si>
  <si>
    <t>3 Seasons</t>
  </si>
  <si>
    <t>Kids' TV, TV Action &amp; Adventure, TV Sci-Fi &amp; Fantasy</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</si>
  <si>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</si>
  <si>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</si>
  <si>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</si>
  <si>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8 Seasons</t>
  </si>
  <si>
    <t>Kids' TV, TV Comedies</t>
  </si>
  <si>
    <t>As Queen Poppy welcomes a new time of peace in Troll Village with parties, sports and holiday celebrations, Branch tries to be more fun-loving.</t>
  </si>
  <si>
    <t>K-19: The Widowmaker</t>
  </si>
  <si>
    <t>Kathryn Bigelow</t>
  </si>
  <si>
    <t>Harrison Ford, Liam Neeson, Peter Sarsgaard, Sam Spruell, Joss Ackland, Peter Stebbings, Christian Camargo, Sam Redford, John Shrapnel, Donald Sumpter</t>
  </si>
  <si>
    <t>United Kingdom, Germany, Canada, United States</t>
  </si>
  <si>
    <t>138 min</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</si>
  <si>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</si>
  <si>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</si>
  <si>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</si>
  <si>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</si>
  <si>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</si>
  <si>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</si>
  <si>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</si>
  <si>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Children &amp; Family Movies, Comedies, Romantic Movies</t>
  </si>
  <si>
    <t>Medieval magic sends a 14th-century knight to modern-day Ohio, where he falls for a high school science teacher who's disillusioned by love.</t>
  </si>
  <si>
    <t>Adore</t>
  </si>
  <si>
    <t>Anne Fontaine</t>
  </si>
  <si>
    <t>Naomi Watts, Robin Wright, Xavier Samuel, James Frecheville, Ben Mendelsohn, Jessica Tovey, Sophie Lowe, Gary Sweet, Alyson Standen, Skye Sutherland, Sarah Henderson</t>
  </si>
  <si>
    <t>Australia, France</t>
  </si>
  <si>
    <t>111 min</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</si>
  <si>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</si>
  <si>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</si>
  <si>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</si>
  <si>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</si>
  <si>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</si>
  <si>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</si>
  <si>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</si>
  <si>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88 min</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</si>
  <si>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</si>
  <si>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</si>
  <si>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</si>
  <si>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</si>
  <si>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</si>
  <si>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Comedies, Cult Movies</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</si>
  <si>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</si>
  <si>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</si>
  <si>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</si>
  <si>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</si>
  <si>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73 min</t>
  </si>
  <si>
    <t>Comedies</t>
  </si>
  <si>
    <t>When ladies' man Robin meets Jamika, he falls head over heels, but she greets him with four surprises: her son and her girlfriend Bebe's three kids.</t>
  </si>
  <si>
    <t>Bikram: Yogi, Guru, Predator</t>
  </si>
  <si>
    <t>Eva Orner</t>
  </si>
  <si>
    <t>Bikram Choudhury</t>
  </si>
  <si>
    <t>Documentaries</t>
  </si>
  <si>
    <t>This documentary charts the rise and fall of hot yoga founder Bikram Choudhury as his global empire is born and disturbing revelations come to light.</t>
  </si>
  <si>
    <t>Black Snake Moan</t>
  </si>
  <si>
    <t>Craig Brewer</t>
  </si>
  <si>
    <t>Samuel L. Jackson, Christina Ricci, Justin Timberlake, S. Epatha Merkerson, John Cothran, David Banner, Michael Raymond-James, Adriane Lenox, Kim Richards, Neimus K. Williams</t>
  </si>
  <si>
    <t>116 min</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</si>
  <si>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</si>
  <si>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</si>
  <si>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</si>
  <si>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</si>
  <si>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85 min</t>
  </si>
  <si>
    <t>Horror Movies, Sci-Fi &amp; Fantasy, Thrillers</t>
  </si>
  <si>
    <t>As a lethal virus spreads globally, four friends seek a reputed plague-free haven. But while avoiding the infected, the travelers turn on one another.</t>
  </si>
  <si>
    <t>Dorasaani</t>
  </si>
  <si>
    <t>KVR Mahendra</t>
  </si>
  <si>
    <t>Anand Deverakonda, Shivatmika Rajasekhar, Kannada Kishore</t>
  </si>
  <si>
    <t>Dramas, International Movies, Romantic Movies</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</si>
  <si>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</si>
  <si>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</si>
  <si>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</si>
  <si>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</si>
  <si>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</si>
  <si>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</si>
  <si>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Ivan Reitman</t>
  </si>
  <si>
    <t>David Duchovny, Julianne Moore, Orlando Jones, Seann William Scott, Ted Levine, Ethan Suplee, Michael Bower, Pat Kilbane, Ty Burrell, Dan Aykroyd</t>
  </si>
  <si>
    <t>102 min</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</si>
  <si>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</si>
  <si>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</si>
  <si>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</si>
  <si>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</si>
  <si>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</si>
  <si>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101 min</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</si>
  <si>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</si>
  <si>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</si>
  <si>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</si>
  <si>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Germany</t>
  </si>
  <si>
    <t>International TV Shows, TV Dramas</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</si>
  <si>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</si>
  <si>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</si>
  <si>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</si>
  <si>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</si>
  <si>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</si>
  <si>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</si>
  <si>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</si>
  <si>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Andy Tennant</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</si>
  <si>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</si>
  <si>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</si>
  <si>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</si>
  <si>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</si>
  <si>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</si>
  <si>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28 min</t>
  </si>
  <si>
    <t>Documentaries, International Movies, Sports Movies</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</si>
  <si>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</si>
  <si>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</si>
  <si>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</si>
  <si>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</si>
  <si>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</si>
  <si>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103 min</t>
  </si>
  <si>
    <t>Over the years, as they come and go in each other's life, childhood pals Rosie and Alex struggle to resolve the lasting, intimate bond between them.</t>
  </si>
  <si>
    <t>Mallesham</t>
  </si>
  <si>
    <t>Raj R</t>
  </si>
  <si>
    <t>Jhansi, Priyadarshi Pullikonda, Ananya Nagalla</t>
  </si>
  <si>
    <t>131 min</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</si>
  <si>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</si>
  <si>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</si>
  <si>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</si>
  <si>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</si>
  <si>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</si>
  <si>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</si>
  <si>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</si>
  <si>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</si>
  <si>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</si>
  <si>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</si>
  <si>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</si>
  <si>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105 min</t>
  </si>
  <si>
    <t>Comedies, Romantic Movies</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</si>
  <si>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</si>
  <si>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</si>
  <si>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</si>
  <si>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</si>
  <si>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82 min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</si>
  <si>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</si>
  <si>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</si>
  <si>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</si>
  <si>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</si>
  <si>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</si>
  <si>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</si>
  <si>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</si>
  <si>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</si>
  <si>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</si>
  <si>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84 min</t>
  </si>
  <si>
    <t>Horror Movies, Thrillers</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</si>
  <si>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</si>
  <si>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</si>
  <si>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</si>
  <si>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</si>
  <si>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</si>
  <si>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</si>
  <si>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</si>
  <si>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</si>
  <si>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112 min</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</si>
  <si>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</si>
  <si>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</si>
  <si>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</si>
  <si>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</si>
  <si>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</si>
  <si>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</si>
  <si>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</si>
  <si>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</si>
  <si>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</si>
  <si>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</si>
  <si>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</si>
  <si>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</si>
  <si>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</si>
  <si>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</si>
  <si>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</si>
  <si>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</si>
  <si>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</si>
  <si>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</si>
  <si>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</si>
  <si>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United States, Germany</t>
  </si>
  <si>
    <t>136 min</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</si>
  <si>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</si>
  <si>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</si>
  <si>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</si>
  <si>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</si>
  <si>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</si>
  <si>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</si>
  <si>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</si>
  <si>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Crime TV Shows, Docuseries, International TV Shows</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</si>
  <si>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</si>
  <si>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</si>
  <si>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</si>
  <si>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</si>
  <si>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</si>
  <si>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</si>
  <si>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</si>
  <si>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</si>
  <si>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</si>
  <si>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Comedies, Dramas, Independent Movies</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</si>
  <si>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</si>
  <si>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</si>
  <si>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</si>
  <si>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</si>
  <si>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</si>
  <si>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</si>
  <si>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</si>
  <si>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</si>
  <si>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158 min</t>
  </si>
  <si>
    <t>Cult Movies, Dramas, Thrillers</t>
  </si>
  <si>
    <t>A political cartoonist, a crime reporter and a pair of cops investigate San Francisco's infamous Zodiac Killer in this thriller based on a true story.</t>
  </si>
  <si>
    <t>Iliza Shlesinger: Unveiled</t>
  </si>
  <si>
    <t>Steve Paley</t>
  </si>
  <si>
    <t>Iliza Shlesinger</t>
  </si>
  <si>
    <t>78 min</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</si>
  <si>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</si>
  <si>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</si>
  <si>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</si>
  <si>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</si>
  <si>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</si>
  <si>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</si>
  <si>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Argentina</t>
  </si>
  <si>
    <t>International TV Shows, Reality TV, Spanish-Language TV Shows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</si>
  <si>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</si>
  <si>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</si>
  <si>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</si>
  <si>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Taiwan</t>
  </si>
  <si>
    <t>International TV Shows, TV Dramas, Teen TV Shows</t>
  </si>
  <si>
    <t>When a wardrobe malfunction goes viral, a bubbly live streamer struggles to navigate her classmates' cruel judgment and the small town she lives in.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</si>
  <si>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</si>
  <si>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</si>
  <si>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</si>
  <si>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British TV Shows, International TV Shows, TV Dramas</t>
  </si>
  <si>
    <t>This drama follows the political rivalries and romance of Queen Elizabeth II's reign and the events that shaped the second half of the 20th century.</t>
  </si>
  <si>
    <t>Drive</t>
  </si>
  <si>
    <t>Nicolas Winding Refn</t>
  </si>
  <si>
    <t>Ryan Gosling, Carey Mulligan, Bryan Cranston, Christina Hendricks, Ron Perlman, Oscar Isaac, Albert Brooks, Kaden Leos, Jeff Wolfe, James Biberi</t>
  </si>
  <si>
    <t>100 min</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</si>
  <si>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</si>
  <si>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</si>
  <si>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</si>
  <si>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</si>
  <si>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</si>
  <si>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</si>
  <si>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</si>
  <si>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</si>
  <si>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Jeff Dunham</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</si>
  <si>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</si>
  <si>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</si>
  <si>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</si>
  <si>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</si>
  <si>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</si>
  <si>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</si>
  <si>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</si>
  <si>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</si>
  <si>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</si>
  <si>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</si>
  <si>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Horror Movies, Independent Movies</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</si>
  <si>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</si>
  <si>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</si>
  <si>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</si>
  <si>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</si>
  <si>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</si>
  <si>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</si>
  <si>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</si>
  <si>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</si>
  <si>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Dramas, Romantic Movies</t>
  </si>
  <si>
    <t>In 1980s Tokyo, an enigmatic expat is suspected of killing her friend, who's gone missing in the wake of their love triangle with a local photographer.</t>
  </si>
  <si>
    <t>El sendero de la anaconda</t>
  </si>
  <si>
    <t>Alessandro Angulo</t>
  </si>
  <si>
    <t>Wade Davis, Martin von Hildebrand</t>
  </si>
  <si>
    <t>Colombia</t>
  </si>
  <si>
    <t>74 min</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</si>
  <si>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</si>
  <si>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</si>
  <si>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</si>
  <si>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</si>
  <si>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60 min</t>
  </si>
  <si>
    <t>Children &amp; Family Movies, Music &amp; Musicals</t>
  </si>
  <si>
    <t>Mía's vacation with her dad is disrupted by the surprise arrival of Lupe, Mercedes, Juanma and Álvaro as their school drama moves lakeside.</t>
  </si>
  <si>
    <t>Guna 369</t>
  </si>
  <si>
    <t>Arjun Jandyala</t>
  </si>
  <si>
    <t>Adithya Menon, Kartikeya Gummakonda, Anagha LK</t>
  </si>
  <si>
    <t>143 min</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</si>
  <si>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</si>
  <si>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</si>
  <si>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</si>
  <si>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</si>
  <si>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</si>
  <si>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</si>
  <si>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</si>
  <si>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</si>
  <si>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</si>
  <si>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</si>
  <si>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</si>
  <si>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t>
  </si>
  <si>
    <t>Aki Toyosaki, Ayana Taketatsu, Chika Fujito, Madoka Yonezawa, Minako Kotobuki, Satomi Sato, Yoko Hikasa</t>
  </si>
  <si>
    <t>Anime Series, Teen TV Shows</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</si>
  <si>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</si>
  <si>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</si>
  <si>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</si>
  <si>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</si>
  <si>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</si>
  <si>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</si>
  <si>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</si>
  <si>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</si>
  <si>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</si>
  <si>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98 min</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</si>
  <si>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</si>
  <si>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</si>
  <si>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</si>
  <si>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</si>
  <si>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</si>
  <si>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</si>
  <si>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</si>
  <si>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</si>
  <si>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</si>
  <si>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</si>
  <si>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</si>
  <si>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</si>
  <si>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</si>
  <si>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</si>
  <si>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International TV Shows, Romantic TV Shows, TV Dramas</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</si>
  <si>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</si>
  <si>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</si>
  <si>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</si>
  <si>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</si>
  <si>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</si>
  <si>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</si>
  <si>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</si>
  <si>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India, United States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</si>
  <si>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</si>
  <si>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</si>
  <si>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</si>
  <si>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</si>
  <si>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</si>
  <si>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</si>
  <si>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</si>
  <si>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</si>
  <si>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</si>
  <si>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</si>
  <si>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</si>
  <si>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</si>
  <si>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</si>
  <si>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</si>
  <si>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</si>
  <si>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Trapped on an island destroyed by a tsunami, the students of an elite school try to hold on to hope. But mysterious forces seem to work against them.</t>
  </si>
  <si>
    <t>The Toys That Made Us</t>
  </si>
  <si>
    <t>Docuseries, Reality TV</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</si>
  <si>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</si>
  <si>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</si>
  <si>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</si>
  <si>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Turkey</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</si>
  <si>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</si>
  <si>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</si>
  <si>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</si>
  <si>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</si>
  <si>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</si>
  <si>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Clarence Clemons: Who Do I Think I Am?</t>
  </si>
  <si>
    <t>Nick Mead</t>
  </si>
  <si>
    <t>Clarence Clemons</t>
  </si>
  <si>
    <t>Documentaries, Music &amp; Musicals</t>
  </si>
  <si>
    <t>This intimate documentary follows the life of legendary saxophonist Clarence Clemons and his spiritual awakening before his death in 2011.</t>
  </si>
  <si>
    <t>Fadily Camara : La plus drôle de tes copines</t>
  </si>
  <si>
    <t>Gautier &amp; Leduc</t>
  </si>
  <si>
    <t>Fadily Camara</t>
  </si>
  <si>
    <t>54 min</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</si>
  <si>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</si>
  <si>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</si>
  <si>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</si>
  <si>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</si>
  <si>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</si>
  <si>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</si>
  <si>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</si>
  <si>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Docuseries, Spanish-Language TV Shows</t>
  </si>
  <si>
    <t>In this docuseries, soccer great Diego Maradona comes to Culiacán, the heart of the Sinaloa Cartel, to save the local team, the Dorados, and maybe himself, too.</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</si>
  <si>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</si>
  <si>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</si>
  <si>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</si>
  <si>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</si>
  <si>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</si>
  <si>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</si>
  <si>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</si>
  <si>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Jeff Garlin: Our Man In Chicago</t>
  </si>
  <si>
    <t>Christopher Storer</t>
  </si>
  <si>
    <t>Jeff Garlin</t>
  </si>
  <si>
    <t>59 min</t>
  </si>
  <si>
    <t>Comedian Jeff Garlin (unintentionally) celebrates his 37th year of stand-up and shares his learnings on love, loss, success and food addiction.</t>
  </si>
  <si>
    <t>A Single Man</t>
  </si>
  <si>
    <t>Tom Ford</t>
  </si>
  <si>
    <t>Colin Firth, Julianne Moore, Nicholas Hoult, Ginnifer Goodwin, Matthew Goode, Paul Butler, Ryan Simpkins, Teddy Sears, Paulette Lamori, Jon Kortajarena</t>
  </si>
  <si>
    <t>Dramas, Independent Movies, LGBTQ Movies</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</si>
  <si>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</si>
  <si>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</si>
  <si>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</si>
  <si>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</si>
  <si>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</si>
  <si>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</si>
  <si>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</si>
  <si>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</si>
  <si>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95 min</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</si>
  <si>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</si>
  <si>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</si>
  <si>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</si>
  <si>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</si>
  <si>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Patriot Act with Hasan Minhaj</t>
  </si>
  <si>
    <t>Hasan Minhaj</t>
  </si>
  <si>
    <t>5 Seasons</t>
  </si>
  <si>
    <t>Every Sunday, Hasan Minhaj brings an incisive and nuanced perspective to global news, politics and culture in his unique comedy series.</t>
  </si>
  <si>
    <t>Little Things</t>
  </si>
  <si>
    <t>Dhruv Sehgal, Mithila Palkar</t>
  </si>
  <si>
    <t>A cohabiting couple in their 20s navigate the ups and downs of work, modern-day relationships and finding themselves in contemporary Mumbai.</t>
  </si>
  <si>
    <t>Busted!</t>
  </si>
  <si>
    <t>Yoo Jae-suk, Ahn Jae-wook, Kim Jong-min, Lee Kwang-soo, Park Min-young, Sehun, Kim Se-jeong</t>
  </si>
  <si>
    <t>International TV Shows, Korean TV Shows, Stand-Up Comedy &amp; Talk Shows</t>
  </si>
  <si>
    <t>Tackling different mysteries in each episode of this game show, seven sleuths get closer to solving the biggest one of all: What happened to Project D?</t>
  </si>
  <si>
    <t>Greatest Events of WWII in Colour</t>
  </si>
  <si>
    <t>United Kingdom</t>
  </si>
  <si>
    <t>British TV Shows, Docuseries, International TV Shows</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</si>
  <si>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</si>
  <si>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</si>
  <si>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</si>
  <si>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</si>
  <si>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</si>
  <si>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</si>
  <si>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</si>
  <si>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</si>
  <si>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</si>
  <si>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</si>
  <si>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</si>
  <si>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</si>
  <si>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</si>
  <si>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</si>
  <si>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</si>
  <si>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</si>
  <si>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</si>
  <si>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</si>
  <si>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</si>
  <si>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</si>
  <si>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</si>
  <si>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</si>
  <si>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</si>
  <si>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</si>
  <si>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</si>
  <si>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</si>
  <si>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</si>
  <si>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U Turn</t>
  </si>
  <si>
    <t>Pawan Kumar</t>
  </si>
  <si>
    <t>Roger Narayan, Shraddha Srinath, Dileep Raj, Krishna Hebbale, Ram Manjjonaath, Chethan Dsouza</t>
  </si>
  <si>
    <t>International Movies, Thrillers</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</si>
  <si>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</si>
  <si>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</si>
  <si>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</si>
  <si>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</si>
  <si>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</si>
  <si>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</si>
  <si>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</si>
  <si>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</si>
  <si>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</si>
  <si>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</si>
  <si>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</si>
  <si>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</si>
  <si>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</si>
  <si>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Luccas Neto in: Summer Camp</t>
  </si>
  <si>
    <t>Lucas Margutti</t>
  </si>
  <si>
    <t>Luccas Neto, Gi Alparone, Jéssica Diehl, Roni Fischer, Karol Alves, João Pessanha</t>
  </si>
  <si>
    <t>Luccas and Gi are heading to a world famous gymkhana camp. Only problem: so are their bullies... A fun musical that will get you in a vacation mood.</t>
  </si>
  <si>
    <t>Millennials</t>
  </si>
  <si>
    <t>Nicolás Riera, Laura Laprida, Juan Manuel Guilera, Johanna Francella, Matías Meyer, Noelia Marzol, Luisa Drozdek, Agustina Mindlin, Santiago Talledo, Chang Sung Kim, Osmar Nuñez, Fabio Aste</t>
  </si>
  <si>
    <t>International TV Shows, Romantic TV Shows, Spanish-Language TV Shows</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</si>
  <si>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</si>
  <si>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</si>
  <si>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</si>
  <si>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</si>
  <si>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Seth Meyers: Lobby Baby</t>
  </si>
  <si>
    <t>Seth Meyers</t>
  </si>
  <si>
    <t>61 min</t>
  </si>
  <si>
    <t>SNL alumnus and subversive master of late-night TV Seth Meyers comes out from behind the desk to share some lighthearted stories from his own life.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</si>
  <si>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</si>
  <si>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</si>
  <si>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4 Seasons</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</si>
  <si>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</si>
  <si>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</si>
  <si>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</si>
  <si>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British TV Shows, International TV Shows, TV Comedies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</si>
  <si>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</si>
  <si>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</si>
  <si>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</si>
  <si>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</si>
  <si>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</si>
  <si>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</si>
  <si>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</si>
  <si>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</si>
  <si>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123 min</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</si>
  <si>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</si>
  <si>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</si>
  <si>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</si>
  <si>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</si>
  <si>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</si>
  <si>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</si>
  <si>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</si>
  <si>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</si>
  <si>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</si>
  <si>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</si>
  <si>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</si>
  <si>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</si>
  <si>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</si>
  <si>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</si>
  <si>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Canada, United States</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</si>
  <si>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</si>
  <si>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</si>
  <si>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</si>
  <si>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</si>
  <si>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Canada</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</si>
  <si>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</si>
  <si>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</si>
  <si>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</si>
  <si>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</si>
  <si>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</si>
  <si>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</si>
  <si>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After years of segregation and forced labor, a race of stranded aliens enlists in a resistance movement spearheaded by a rogue government agent.</t>
  </si>
  <si>
    <t>Kicking and Screaming</t>
  </si>
  <si>
    <t>Noah Baumbach</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</si>
  <si>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</si>
  <si>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</si>
  <si>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</si>
  <si>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Meet the Adebanjos</t>
  </si>
  <si>
    <t>Wale Ojo, Yetunde Oduwole, Andrea Aboagye, Daniel Davids, Moji Bamtefa, Jordan Coulson</t>
  </si>
  <si>
    <t>British TV Shows, TV Comedies</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</si>
  <si>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</si>
  <si>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</si>
  <si>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</si>
  <si>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</si>
  <si>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</si>
  <si>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</si>
  <si>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</si>
  <si>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</si>
  <si>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</si>
  <si>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</si>
  <si>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</si>
  <si>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</si>
  <si>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</si>
  <si>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</si>
  <si>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100 Things to do Before High School</t>
  </si>
  <si>
    <t>Isabela Moner, Jaheem Toombs, Owen Joyner, Jack De Sena, Brady Reiter, Lisa Arch, Stephanie Escajeda</t>
  </si>
  <si>
    <t>44 min</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</si>
  <si>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</si>
  <si>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</si>
  <si>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</si>
  <si>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</si>
  <si>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</si>
  <si>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</si>
  <si>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</si>
  <si>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</si>
  <si>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</si>
  <si>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</si>
  <si>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</si>
  <si>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</si>
  <si>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</si>
  <si>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</si>
  <si>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</si>
  <si>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</si>
  <si>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</si>
  <si>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</si>
  <si>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</si>
  <si>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</si>
  <si>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</si>
  <si>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</si>
  <si>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</si>
  <si>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</si>
  <si>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</si>
  <si>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</si>
  <si>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</si>
  <si>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</si>
  <si>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</si>
  <si>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</si>
  <si>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</si>
  <si>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</si>
  <si>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</si>
  <si>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</si>
  <si>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</si>
  <si>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</si>
  <si>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</si>
  <si>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</si>
  <si>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</si>
  <si>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</si>
  <si>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</si>
  <si>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</si>
  <si>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</si>
  <si>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91 min</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</si>
  <si>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</si>
  <si>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</si>
  <si>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</si>
  <si>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</si>
  <si>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</si>
  <si>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</si>
  <si>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</si>
  <si>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</si>
  <si>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</si>
  <si>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</si>
  <si>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</si>
  <si>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</si>
  <si>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</si>
  <si>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</si>
  <si>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</si>
  <si>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</si>
  <si>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</si>
  <si>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</si>
  <si>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</si>
  <si>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</si>
  <si>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</si>
  <si>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</si>
  <si>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</si>
  <si>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</si>
  <si>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</si>
  <si>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</si>
  <si>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</si>
  <si>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</si>
  <si>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</si>
  <si>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</si>
  <si>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Docuseries, International TV Shows, Science &amp; Nature TV</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</si>
  <si>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</si>
  <si>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</si>
  <si>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</si>
  <si>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</si>
  <si>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</si>
  <si>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</si>
  <si>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</si>
  <si>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</si>
  <si>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</si>
  <si>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</si>
  <si>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</si>
  <si>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90 min</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</si>
  <si>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</si>
  <si>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</si>
  <si>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</si>
  <si>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</si>
  <si>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</si>
  <si>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</si>
  <si>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</si>
  <si>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</si>
  <si>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</si>
  <si>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</si>
  <si>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</si>
  <si>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</si>
  <si>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</si>
  <si>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</si>
  <si>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</si>
  <si>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Billy on the Street</t>
  </si>
  <si>
    <t>Billy Eichner</t>
  </si>
  <si>
    <t>International TV Shows, Reality TV, TV Comedies</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</si>
  <si>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</si>
  <si>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</si>
  <si>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</si>
  <si>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Australia</t>
  </si>
  <si>
    <t>This reality series follows elite professional lifeguards on Sydney's Bondi Beach, as they take on everything from animal stings to criminals.</t>
  </si>
  <si>
    <t>Butterfield 8</t>
  </si>
  <si>
    <t>Daniel Mann</t>
  </si>
  <si>
    <t>Elizabeth Taylor, Laurence Harvey, Eddie Fisher, Dina Merrill, Mildred Dunnock, Betty Field, Jeffrey Lynn, Susan Oliver</t>
  </si>
  <si>
    <t>108 min</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</si>
  <si>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</si>
  <si>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</si>
  <si>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</si>
  <si>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</si>
  <si>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</si>
  <si>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NR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</si>
  <si>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</si>
  <si>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</si>
  <si>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</si>
  <si>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</si>
  <si>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</si>
  <si>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</si>
  <si>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</si>
  <si>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</si>
  <si>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</si>
  <si>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</si>
  <si>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</si>
  <si>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</si>
  <si>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</si>
  <si>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</si>
  <si>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</si>
  <si>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</si>
  <si>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</si>
  <si>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</si>
  <si>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</si>
  <si>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</si>
  <si>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</si>
  <si>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</si>
  <si>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</si>
  <si>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</si>
  <si>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</si>
  <si>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Action &amp; Adventure, Comedies</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</si>
  <si>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</si>
  <si>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</si>
  <si>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</si>
  <si>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</si>
  <si>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</si>
  <si>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</si>
  <si>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</si>
  <si>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</si>
  <si>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</si>
  <si>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Action &amp; Adventure, International Movies</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</si>
  <si>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</si>
  <si>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</si>
  <si>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</si>
  <si>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</si>
  <si>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</si>
  <si>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</si>
  <si>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</si>
  <si>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</si>
  <si>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</si>
  <si>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</si>
  <si>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</si>
  <si>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</si>
  <si>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</si>
  <si>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Italy</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</si>
  <si>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</si>
  <si>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</si>
  <si>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</si>
  <si>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</si>
  <si>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</si>
  <si>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133 min</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</si>
  <si>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</si>
  <si>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</si>
  <si>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</si>
  <si>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</si>
  <si>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</si>
  <si>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</si>
  <si>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</si>
  <si>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</si>
  <si>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</si>
  <si>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</si>
  <si>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</si>
  <si>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</si>
  <si>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</si>
  <si>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</si>
  <si>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</si>
  <si>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</si>
  <si>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</si>
  <si>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</si>
  <si>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</si>
  <si>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</si>
  <si>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</si>
  <si>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</si>
  <si>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</si>
  <si>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</si>
  <si>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</si>
  <si>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</si>
  <si>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</si>
  <si>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</si>
  <si>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</si>
  <si>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</si>
  <si>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</si>
  <si>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</si>
  <si>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</si>
  <si>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</si>
  <si>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</si>
  <si>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</si>
  <si>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</si>
  <si>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</si>
  <si>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</si>
  <si>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</si>
  <si>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</si>
  <si>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</si>
  <si>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</si>
  <si>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</si>
  <si>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</si>
  <si>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</si>
  <si>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Anime Series, International TV Shows, Teen TV Shows</t>
  </si>
  <si>
    <t>Inspired by a championship match he sees on TV, junior high schooler Hinata joins a volleyball club and begins training, despite his short height.</t>
  </si>
  <si>
    <t>Harlem Globetrotters: The Team That Changed the World</t>
  </si>
  <si>
    <t>Chuck D., Harlem Globetrotters</t>
  </si>
  <si>
    <t>55 min</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</si>
  <si>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</si>
  <si>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</si>
  <si>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</si>
  <si>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</si>
  <si>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Highway Thru Hell</t>
  </si>
  <si>
    <t>Dave Pettitt, Jamie Davis, Adam Gazzola, Kevin Ritchie</t>
  </si>
  <si>
    <t>On the hazardous highways of Canada's interior, heavy vehicle towing companies experience hardship and triumph rescuing wrecked and stranded trucks.</t>
  </si>
  <si>
    <t>Holiday in the Wild</t>
  </si>
  <si>
    <t>Ernie Barbarash</t>
  </si>
  <si>
    <t>Rob Lowe, Kristin Davis, Fezile Mpela, John Owen Lowe, Colin Moss</t>
  </si>
  <si>
    <t>Children &amp; Family Movies, Dramas, Romantic Movies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</si>
  <si>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</si>
  <si>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</si>
  <si>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</si>
  <si>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</si>
  <si>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</si>
  <si>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</si>
  <si>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</si>
  <si>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</si>
  <si>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Mexico, United States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</si>
  <si>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</si>
  <si>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</si>
  <si>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</si>
  <si>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</si>
  <si>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</si>
  <si>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</si>
  <si>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Clint Eastwood</t>
  </si>
  <si>
    <t>Morgan Freeman, Matt Damon, Tony Kgoroge, Patrick Mofokeng, Matt Stern, Julian Lewis Jones, Adjoa Andoh, Marguerite Wheatley, Leleti Khumalo, Patrick Lyster, Penny Downie</t>
  </si>
  <si>
    <t>Dramas, Sports Movies</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</si>
  <si>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</si>
  <si>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</si>
  <si>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</si>
  <si>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</si>
  <si>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</si>
  <si>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</si>
  <si>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</si>
  <si>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</si>
  <si>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</si>
  <si>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</si>
  <si>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</si>
  <si>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</si>
  <si>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</si>
  <si>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</si>
  <si>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</si>
  <si>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</si>
  <si>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</si>
  <si>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Classic Movies, Dramas, International Movies</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</si>
  <si>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</si>
  <si>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</si>
  <si>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</si>
  <si>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</si>
  <si>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</si>
  <si>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</si>
  <si>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</si>
  <si>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</si>
  <si>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</si>
  <si>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</si>
  <si>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</si>
  <si>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</si>
  <si>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</si>
  <si>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</si>
  <si>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</si>
  <si>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</si>
  <si>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</si>
  <si>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</si>
  <si>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</si>
  <si>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</si>
  <si>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</si>
  <si>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</si>
  <si>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</si>
  <si>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</si>
  <si>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</si>
  <si>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</si>
  <si>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</si>
  <si>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</si>
  <si>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</si>
  <si>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</si>
  <si>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</si>
  <si>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</si>
  <si>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</si>
  <si>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</si>
  <si>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</si>
  <si>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</si>
  <si>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</si>
  <si>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</si>
  <si>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</si>
  <si>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</si>
  <si>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</si>
  <si>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</si>
  <si>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</si>
  <si>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</si>
  <si>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</si>
  <si>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</si>
  <si>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</si>
  <si>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</si>
  <si>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</si>
  <si>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</si>
  <si>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</si>
  <si>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</si>
  <si>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</si>
  <si>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</si>
  <si>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</si>
  <si>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</si>
  <si>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United States, Mexico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</si>
  <si>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</si>
  <si>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</si>
  <si>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</si>
  <si>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</si>
  <si>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</si>
  <si>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</si>
  <si>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</si>
  <si>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</si>
  <si>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</si>
  <si>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127 min</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</si>
  <si>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</si>
  <si>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</si>
  <si>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</si>
  <si>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</si>
  <si>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</si>
  <si>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</si>
  <si>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</si>
  <si>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</si>
  <si>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</si>
  <si>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</si>
  <si>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</si>
  <si>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</si>
  <si>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</si>
  <si>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</si>
  <si>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</si>
  <si>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</si>
  <si>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United States, United Kingdom</t>
  </si>
  <si>
    <t>120 min</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</si>
  <si>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</si>
  <si>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</si>
  <si>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</si>
  <si>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</si>
  <si>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</si>
  <si>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</si>
  <si>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</si>
  <si>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</si>
  <si>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</si>
  <si>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</si>
  <si>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</si>
  <si>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Stanley Tong</t>
  </si>
  <si>
    <t>Jackie Chan, Anita Mui, Françoise Yip, Bill Tung, Marc Akerstream, Garvin Cross, Morgan Lam, Ailen Sit</t>
  </si>
  <si>
    <t>Hong Kong</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</si>
  <si>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</si>
  <si>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</si>
  <si>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</si>
  <si>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</si>
  <si>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</si>
  <si>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</si>
  <si>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</si>
  <si>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</si>
  <si>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</si>
  <si>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</si>
  <si>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</si>
  <si>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</si>
  <si>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</si>
  <si>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</si>
  <si>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</si>
  <si>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</si>
  <si>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139 min</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</si>
  <si>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</si>
  <si>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</si>
  <si>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</si>
  <si>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</si>
  <si>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</si>
  <si>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</si>
  <si>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</si>
  <si>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</si>
  <si>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</si>
  <si>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</si>
  <si>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</si>
  <si>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</si>
  <si>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</si>
  <si>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Boulet Brothers Dragula</t>
  </si>
  <si>
    <t>Boulet Brothers</t>
  </si>
  <si>
    <t>Ten queens must slay the competition and put their fiercest, filthiest faces forward for the chance to be crowned the world's next drag supermonster.</t>
  </si>
  <si>
    <t>The Brave One</t>
  </si>
  <si>
    <t>Neil Jordan</t>
  </si>
  <si>
    <t>Jodie Foster, Terrence Howard, Naveen Andrews, Carmen Ejogo, Nicky Katt, Mary Steenburgen, Lenny Venito, Zoë Kravitz, Jane Adams, Gordon MacDonald</t>
  </si>
  <si>
    <t>122 min</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</si>
  <si>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</si>
  <si>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</si>
  <si>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</si>
  <si>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</si>
  <si>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</si>
  <si>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</si>
  <si>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</si>
  <si>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</si>
  <si>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</si>
  <si>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</si>
  <si>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</si>
  <si>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</si>
  <si>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</si>
  <si>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</si>
  <si>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</si>
  <si>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</si>
  <si>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</si>
  <si>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</si>
  <si>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</si>
  <si>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</si>
  <si>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</si>
  <si>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</si>
  <si>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</si>
  <si>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</si>
  <si>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</si>
  <si>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</si>
  <si>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</si>
  <si>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</si>
  <si>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</si>
  <si>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141 min</t>
  </si>
  <si>
    <t>Wayward Prince Hal must turn from carouser to warrior king as he faces hostilities from inside and outside the castle walls in the battle for England.</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</si>
  <si>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</si>
  <si>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</si>
  <si>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</si>
  <si>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</si>
  <si>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</si>
  <si>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</si>
  <si>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</si>
  <si>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</si>
  <si>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</si>
  <si>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</si>
  <si>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</si>
  <si>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</si>
  <si>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</si>
  <si>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</si>
  <si>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</si>
  <si>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</si>
  <si>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</si>
  <si>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</si>
  <si>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</si>
  <si>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</si>
  <si>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Everardo González</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</si>
  <si>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</si>
  <si>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</si>
  <si>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</si>
  <si>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</si>
  <si>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</si>
  <si>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</si>
  <si>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</si>
  <si>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</si>
  <si>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</si>
  <si>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</si>
  <si>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</si>
  <si>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</si>
  <si>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</si>
  <si>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</si>
  <si>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</si>
  <si>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</si>
  <si>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</si>
  <si>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</si>
  <si>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</si>
  <si>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</si>
  <si>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</si>
  <si>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Argentina, Spain</t>
  </si>
  <si>
    <t>International TV Shows, Spanish-Language TV Shows, TV Dramas</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</si>
  <si>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</si>
  <si>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</si>
  <si>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</si>
  <si>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</si>
  <si>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</si>
  <si>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</si>
  <si>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</si>
  <si>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</si>
  <si>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</si>
  <si>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</si>
  <si>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</si>
  <si>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</si>
  <si>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</si>
  <si>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Documentaries, International Movies, Music &amp; Musicals</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</si>
  <si>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</si>
  <si>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</si>
  <si>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</si>
  <si>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</si>
  <si>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Comedies, Horror Movies</t>
  </si>
  <si>
    <t>Looking to survive in a world taken over by zombies, a dorky college student teams with an urban roughneck and a pair of grifter sisters.</t>
  </si>
  <si>
    <t>Grego Rossello: Disculpe las molestias</t>
  </si>
  <si>
    <t>Juani Libonatti</t>
  </si>
  <si>
    <t>Grego Rossello</t>
  </si>
  <si>
    <t>65 min</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</si>
  <si>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</si>
  <si>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</si>
  <si>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</si>
  <si>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</si>
  <si>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</si>
  <si>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</si>
  <si>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</si>
  <si>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Nowhere Man</t>
  </si>
  <si>
    <t>DJ Chen</t>
  </si>
  <si>
    <t>Alyssa Chia, Mavis Fan, Joseph Chang, Wang Po-chieh, Jeremiah Zhang, Chou Min-fu, Greg Hsu, Kuo Tze-cheng, Shen Hai-jung, Lu Yi-long</t>
  </si>
  <si>
    <t>Crime TV Shows, International TV Shows, TV Action &amp; Adventure</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</si>
  <si>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</si>
  <si>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</si>
  <si>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</si>
  <si>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</si>
  <si>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</si>
  <si>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</si>
  <si>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</si>
  <si>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</si>
  <si>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Flavorful Origins</t>
  </si>
  <si>
    <t>Yang Chen</t>
  </si>
  <si>
    <t>Docuseries, International TV Shows</t>
  </si>
  <si>
    <t>Delve into the delectable world of Chaoshan cuisine, explore its unique ingredients and hear the stories of the people behind its creation.</t>
  </si>
  <si>
    <t>Mehandi Circus</t>
  </si>
  <si>
    <t>Saravana Rajendran</t>
  </si>
  <si>
    <t>Madhampatti Rangaraj, Shweta Tripathi, Vela Ramamoorthy, Ankur Vikal, G. Marimuthu, Sunny Charles</t>
  </si>
  <si>
    <t>126 min</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</si>
  <si>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</si>
  <si>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</si>
  <si>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</si>
  <si>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</si>
  <si>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</si>
  <si>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</si>
  <si>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</si>
  <si>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</si>
  <si>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Brian Volk-Weiss</t>
  </si>
  <si>
    <t>Arsenio Hall</t>
  </si>
  <si>
    <t>63 min</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</si>
  <si>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</si>
  <si>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</si>
  <si>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</si>
  <si>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</si>
  <si>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</si>
  <si>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</si>
  <si>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</si>
  <si>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A 3 Minute Hug</t>
  </si>
  <si>
    <t>This documentary captures the joy and heartbreak of families separated by the U.S.-Mexico border sharing a short but bittersweet reunion in 2018.</t>
  </si>
  <si>
    <t>Jeopardy!</t>
  </si>
  <si>
    <t>Alex Trebek</t>
  </si>
  <si>
    <t>Alex Trebek hosts one of TV's longest-running game shows, where a trio of players buzz in with their knowledge of history, arts, pop culture and more.</t>
  </si>
  <si>
    <t>Little Miss Sumo</t>
  </si>
  <si>
    <t>Matt Kay</t>
  </si>
  <si>
    <t>Hiyori Kon</t>
  </si>
  <si>
    <t>20 min</t>
  </si>
  <si>
    <t>In an ancient sport traditionally reserved for men, 20-year-old female sumo prodigy Hiyori attempts to revolutionize Japan’s national pastime.</t>
  </si>
  <si>
    <t>Wait, My Youth</t>
  </si>
  <si>
    <t>Zhao Yiqin, Li Jiaqi, Li Geyang, Xu Mengyuan, Wu Shuangyi, Dong Yanlei, Vincent Wei</t>
  </si>
  <si>
    <t>Six hopeful friends journey into adulthood to create the moments that pull them together, draw them apart and make them fall in love.</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</si>
  <si>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</si>
  <si>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</si>
  <si>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</si>
  <si>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</si>
  <si>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</si>
  <si>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</si>
  <si>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</si>
  <si>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</si>
  <si>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</si>
  <si>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</si>
  <si>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</si>
  <si>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</si>
  <si>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</si>
  <si>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</si>
  <si>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</si>
  <si>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</si>
  <si>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BoJack Horseman</t>
  </si>
  <si>
    <t>Will Arnett, Aaron Paul, Amy Sedaris, Alison Brie, Paul F. Tompkins</t>
  </si>
  <si>
    <t>6 Seasons</t>
  </si>
  <si>
    <t>Meet the most beloved sitcom horse of the '90s, 20 years later. He’s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</si>
  <si>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</si>
  <si>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</si>
  <si>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</si>
  <si>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ChuChu TV Kids Songs, Learning Videos &amp; Bedtime Stories</t>
  </si>
  <si>
    <t>This educational series for tiny tots features a toe-tapping spin on nursery rhymes with upbeat tunes and a diverse set of easy-to-follow lessons.</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</si>
  <si>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</si>
  <si>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</si>
  <si>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</si>
  <si>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</si>
  <si>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</si>
  <si>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Eddie Murphy, Wesley Snipes, Keegan-Michael Key, Mike Epps, Craig Robinson, Tituss Burgess, Da'Vine Joy Randolph, Kodi Smit-McPhee</t>
  </si>
  <si>
    <t>Comedies, Dramas</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</si>
  <si>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</si>
  <si>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</si>
  <si>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</si>
  <si>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</si>
  <si>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</si>
  <si>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</si>
  <si>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</si>
  <si>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</si>
  <si>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</si>
  <si>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</si>
  <si>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</si>
  <si>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</si>
  <si>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</si>
  <si>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</si>
  <si>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</si>
  <si>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</si>
  <si>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</si>
  <si>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</si>
  <si>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</si>
  <si>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</si>
  <si>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</si>
  <si>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</si>
  <si>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</si>
  <si>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</si>
  <si>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</si>
  <si>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</si>
  <si>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</si>
  <si>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</si>
  <si>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</si>
  <si>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</si>
  <si>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</si>
  <si>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</si>
  <si>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</si>
  <si>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</si>
  <si>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</si>
  <si>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</si>
  <si>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</si>
  <si>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</si>
  <si>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</si>
  <si>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</si>
  <si>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Kominsky Method</t>
  </si>
  <si>
    <t>Michael Douglas, Alan Arkin, Sarah Baker, Nancy Travis, Susan Sullivan, Lisa Edelstein, Emily Osment, Graham Rogers, Jenna Lyng Adams, Ashleigh LaThrop, Melissa Tang, Casey Thomas Brown, Ann-Margret, Danny DeVito</t>
  </si>
  <si>
    <t>TV Comedies, TV Dramas</t>
  </si>
  <si>
    <t>Acting coach Sandy Kominsky and best friend Norman Newlander keep each other laughing as they navigate the ups and downs of getting older.</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</si>
  <si>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</si>
  <si>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</si>
  <si>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</si>
  <si>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</si>
  <si>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Booba</t>
  </si>
  <si>
    <t>Roman Karev</t>
  </si>
  <si>
    <t>Russia</t>
  </si>
  <si>
    <t>The world is a mystery to little Booba. But he approaches the curiosities around him with wonder, finding adventure in his everyday surroundings.</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</si>
  <si>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</si>
  <si>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</si>
  <si>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</si>
  <si>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</si>
  <si>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</si>
  <si>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</si>
  <si>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</si>
  <si>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</si>
  <si>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</si>
  <si>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</si>
  <si>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</si>
  <si>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</si>
  <si>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Horror Movies, International Movies</t>
  </si>
  <si>
    <t>A wedding in a Malaysian village leaves out one guest: a scorned vampire ghost bent on settling a secret score with the groom and anyone in her way.</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</si>
  <si>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</si>
  <si>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</si>
  <si>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</si>
  <si>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</si>
  <si>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</si>
  <si>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</si>
  <si>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</si>
  <si>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</si>
  <si>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</si>
  <si>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</si>
  <si>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</si>
  <si>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52 min</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</si>
  <si>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</si>
  <si>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</si>
  <si>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</si>
  <si>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</si>
  <si>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Hong Kong, China</t>
  </si>
  <si>
    <t>In this spin-off, a martial arts expert once defeated by Ip Man is forced to abandon his reclusive lifestyle to combat a rising Chinese triad.</t>
  </si>
  <si>
    <t>Hunter's Prayer</t>
  </si>
  <si>
    <t>Jonathan Mostow</t>
  </si>
  <si>
    <t>Sam Worthington, Odeya Rush, Amy Landecker, Allen Leech, Verónica Echegui</t>
  </si>
  <si>
    <t>United States, Spain, Germany</t>
  </si>
  <si>
    <t>Action &amp; Adventure, Independent Movies</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</si>
  <si>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</si>
  <si>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</si>
  <si>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</si>
  <si>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</si>
  <si>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</si>
  <si>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</si>
  <si>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</si>
  <si>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</si>
  <si>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</si>
  <si>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</si>
  <si>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</si>
  <si>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</si>
  <si>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</si>
  <si>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83 min</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</si>
  <si>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</si>
  <si>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</si>
  <si>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</si>
  <si>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</si>
  <si>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</si>
  <si>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</si>
  <si>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</si>
  <si>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</si>
  <si>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</si>
  <si>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</si>
  <si>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</si>
  <si>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</si>
  <si>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</si>
  <si>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</si>
  <si>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</si>
  <si>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Little Singham: Kaal Ki Tabaahi</t>
  </si>
  <si>
    <t>66 min</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</si>
  <si>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</si>
  <si>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</si>
  <si>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</si>
  <si>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</si>
  <si>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</si>
  <si>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</si>
  <si>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</si>
  <si>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</si>
  <si>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</si>
  <si>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</si>
  <si>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</si>
  <si>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</si>
  <si>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</si>
  <si>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</si>
  <si>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</si>
  <si>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10 Days in Sun City</t>
  </si>
  <si>
    <t>Adze Ugah</t>
  </si>
  <si>
    <t>Ayo Makun, Adesua Etomi, Richard Mofe-Damijo, Mercy Johnson, Falz, Tuface Idibia, Thenjiwe Moseley, Motlatsi Mafatshe, Celeste Ntuli, Miguel A. Núñez Jr.</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</si>
  <si>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</si>
  <si>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</si>
  <si>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</si>
  <si>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</si>
  <si>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</si>
  <si>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</si>
  <si>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</si>
  <si>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</si>
  <si>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</si>
  <si>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</si>
  <si>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</si>
  <si>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</si>
  <si>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</si>
  <si>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</si>
  <si>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</si>
  <si>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</si>
  <si>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</si>
  <si>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</si>
  <si>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</si>
  <si>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María Esnoz</t>
  </si>
  <si>
    <t>British TV Shows, Kids' TV</t>
  </si>
  <si>
    <t>Twinkle, Mia, Jacus and the rest of the Nursery Rhyme Friends perform catchy tunes for the little ones.</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</si>
  <si>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</si>
  <si>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</si>
  <si>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</si>
  <si>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</si>
  <si>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</si>
  <si>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</si>
  <si>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</si>
  <si>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MeatEater</t>
  </si>
  <si>
    <t>Steven Rinella</t>
  </si>
  <si>
    <t>Docuseries, Reality TV, Science &amp; Nature TV</t>
  </si>
  <si>
    <t>Steven Rinella scrounges in some of America's wildest terrains in this unscripted series showing him on the hunt for wild animals from ducks to deer.</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</si>
  <si>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</si>
  <si>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</si>
  <si>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</si>
  <si>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</si>
  <si>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</si>
  <si>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</si>
  <si>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</si>
  <si>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</si>
  <si>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</si>
  <si>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</si>
  <si>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</si>
  <si>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</si>
  <si>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</si>
  <si>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</si>
  <si>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</si>
  <si>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</si>
  <si>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</si>
  <si>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</si>
  <si>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</si>
  <si>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</si>
  <si>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</si>
  <si>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</si>
  <si>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</si>
  <si>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</si>
  <si>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</si>
  <si>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House of Flowers</t>
  </si>
  <si>
    <t>Verónica Castro, Aislinn Derbez, Cecilia Suárez, Dario Yazbek Bernal, Paco León, Arturo Ríos, Juan Pablo Medina, Verónica Langer, Lucas Velázquez</t>
  </si>
  <si>
    <t>International TV Shows, Spanish-Language TV Shows, TV Comedies</t>
  </si>
  <si>
    <t>In this dark comedy, a wealthy matriarch tries to maintain her family's facade of perfection after her husband's mistress exposes their dirty secrets.</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</si>
  <si>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</si>
  <si>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</si>
  <si>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</si>
  <si>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</si>
  <si>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</si>
  <si>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</si>
  <si>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Netherlands</t>
  </si>
  <si>
    <t>International TV Shows, TV Comedies</t>
  </si>
  <si>
    <t>Reclusive, socially awkward jingle composer Toon must navigate the nightmarish world of show biz after a viral video skyrockets him to fame.</t>
  </si>
  <si>
    <t>Unnatural Selection</t>
  </si>
  <si>
    <t>Docuseries, Science &amp; Nature TV</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</si>
  <si>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</si>
  <si>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</si>
  <si>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</si>
  <si>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</si>
  <si>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</si>
  <si>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</si>
  <si>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</si>
  <si>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</si>
  <si>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</si>
  <si>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</si>
  <si>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</si>
  <si>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Indonesia</t>
  </si>
  <si>
    <t>Dramas, Faith &amp; Spirituality, International Movies</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</si>
  <si>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</si>
  <si>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</si>
  <si>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</si>
  <si>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</si>
  <si>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Karate Kid</t>
  </si>
  <si>
    <t>Harald Zwart</t>
  </si>
  <si>
    <t>Jaden Smith, Jackie Chan, Taraji P. Henson, Wenwen Han, Yu Rongguang, Zhensu Wu, Zhiheng Wang, Zhenwei Wang, Shijia Lü, Yi Zhao</t>
  </si>
  <si>
    <t>United States, China</t>
  </si>
  <si>
    <t>140 min</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</si>
  <si>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</si>
  <si>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</si>
  <si>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</si>
  <si>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</si>
  <si>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</si>
  <si>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</si>
  <si>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</si>
  <si>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</si>
  <si>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</si>
  <si>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</si>
  <si>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</si>
  <si>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</si>
  <si>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</si>
  <si>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</si>
  <si>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</si>
  <si>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</si>
  <si>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</si>
  <si>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</si>
  <si>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</si>
  <si>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</si>
  <si>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</si>
  <si>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</si>
  <si>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</si>
  <si>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</si>
  <si>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</si>
  <si>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</si>
  <si>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</si>
  <si>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</si>
  <si>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</si>
  <si>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</si>
  <si>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</si>
  <si>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</si>
  <si>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</si>
  <si>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</si>
  <si>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</si>
  <si>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</si>
  <si>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</si>
  <si>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</si>
  <si>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</si>
  <si>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</si>
  <si>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</si>
  <si>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</si>
  <si>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</si>
  <si>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</si>
  <si>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</si>
  <si>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</si>
  <si>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</si>
  <si>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Saint Seiya</t>
  </si>
  <si>
    <t>Toru Furuya, Hirotaka Suzuoki, Ryo Horikawa, Koichi Hashimoto, Hideyuki Hori, Keiko Han, Yuriko Yamamoto, Kohei Miyauchi, Mami Koyama</t>
  </si>
  <si>
    <t>Anime Series</t>
  </si>
  <si>
    <t>A band of young warriors in magical armor vow to defend the reincarnation of Greek goddess Athena against evil forces and to return her to the throne.</t>
  </si>
  <si>
    <t>Martin Matte: La vie, la mort...eh la la..!</t>
  </si>
  <si>
    <t>Jean-François Blais</t>
  </si>
  <si>
    <t>Martin Matte</t>
  </si>
  <si>
    <t>62 min</t>
  </si>
  <si>
    <t>Quebecois comedy star Martin Matte serves up embarrassing personal stories, a solution for social media trolls and more in this unpredictable special.</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</si>
  <si>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</si>
  <si>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</si>
  <si>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</si>
  <si>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</si>
  <si>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</si>
  <si>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</si>
  <si>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</si>
  <si>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</si>
  <si>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Hakan Algül</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</si>
  <si>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</si>
  <si>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</si>
  <si>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</si>
  <si>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</si>
  <si>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</si>
  <si>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</si>
  <si>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</si>
  <si>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</si>
  <si>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</si>
  <si>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</si>
  <si>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Haunted</t>
  </si>
  <si>
    <t>United States, Czech Republic</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</si>
  <si>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</si>
  <si>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</si>
  <si>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</si>
  <si>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</si>
  <si>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</si>
  <si>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</si>
  <si>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</si>
  <si>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</si>
  <si>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</si>
  <si>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</si>
  <si>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</si>
  <si>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</si>
  <si>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151 min</t>
  </si>
  <si>
    <t>A con man and a would-be filmmaking crew force themselves into the lives of two grief-scarred young women. But nothing is as it seems.</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</si>
  <si>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</si>
  <si>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</si>
  <si>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</si>
  <si>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</si>
  <si>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</si>
  <si>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</si>
  <si>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</si>
  <si>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</si>
  <si>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YooHoo to the Rescue</t>
  </si>
  <si>
    <t>Kira Buckland, Ryan Bartley, Bryce Papenbrook, Cassandra Morris, Lucien Dodge, Kyle Hebert</t>
  </si>
  <si>
    <t>In a series of magical missions, quick-witted YooHoo and his can-do crew travel the globe to help animals in need.</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</si>
  <si>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</si>
  <si>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</si>
  <si>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</si>
  <si>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</si>
  <si>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</si>
  <si>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</si>
  <si>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</si>
  <si>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</si>
  <si>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</si>
  <si>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</si>
  <si>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</si>
  <si>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</si>
  <si>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</si>
  <si>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</si>
  <si>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</si>
  <si>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</si>
  <si>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</si>
  <si>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</si>
  <si>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</si>
  <si>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</si>
  <si>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</si>
  <si>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</si>
  <si>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</si>
  <si>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</si>
  <si>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</si>
  <si>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</si>
  <si>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Deon Cole: Cole Hearted</t>
  </si>
  <si>
    <t>Ryan Polito</t>
  </si>
  <si>
    <t>Deon Cole</t>
  </si>
  <si>
    <t>70 min</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</si>
  <si>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</si>
  <si>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</si>
  <si>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</si>
  <si>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</si>
  <si>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The Water Diviner</t>
  </si>
  <si>
    <t>Russell Crowe</t>
  </si>
  <si>
    <t>Russell Crowe, Olga Kurylenko, Yılmaz Erdoğan, Cem Yılmaz, Jai Courtney, Ryan Corr, James Fraser, Ben O'Toole, Steve Bastoni, Salih Kalyon</t>
  </si>
  <si>
    <t>Australia, United States</t>
  </si>
  <si>
    <t>Years after the presumed death of his three sons in battle, a grieving farmer journeys to Turkey to find them and return them to their homeland.</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</si>
  <si>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</si>
  <si>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</si>
  <si>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</si>
  <si>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</si>
  <si>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</si>
  <si>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</si>
  <si>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</si>
  <si>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My Country: The New Age</t>
  </si>
  <si>
    <t>Yang Se-Jong, Woo Do‑hwan, Seolhyun, Jang Hyuk, Kim Young-chul, In Gyo-jin, Yu Oh-seong, Ahn Nae-sang</t>
  </si>
  <si>
    <t>International TV Shows, Korean TV Shows, TV Action &amp; Adventure</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</si>
  <si>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</si>
  <si>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</si>
  <si>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</si>
  <si>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</si>
  <si>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</si>
  <si>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</si>
  <si>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</si>
  <si>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</si>
  <si>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</si>
  <si>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</si>
  <si>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</si>
  <si>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</si>
  <si>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</si>
  <si>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</si>
  <si>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</si>
  <si>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</si>
  <si>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</si>
  <si>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</si>
  <si>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</si>
  <si>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</si>
  <si>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</si>
  <si>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</si>
  <si>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</si>
  <si>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</si>
  <si>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</si>
  <si>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</si>
  <si>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</si>
  <si>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</si>
  <si>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British TV Shows, Crime TV Shows, International TV Shows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</si>
  <si>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</si>
  <si>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</si>
  <si>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</si>
  <si>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</si>
  <si>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</si>
  <si>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</si>
  <si>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</si>
  <si>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</si>
  <si>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</si>
  <si>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</si>
  <si>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</si>
  <si>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</si>
  <si>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</si>
  <si>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</si>
  <si>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Forks Over Knives</t>
  </si>
  <si>
    <t>Lee Fulkerson</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</si>
  <si>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</si>
  <si>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</si>
  <si>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</si>
  <si>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</si>
  <si>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</si>
  <si>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</si>
  <si>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</si>
  <si>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</si>
  <si>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</si>
  <si>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</si>
  <si>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</si>
  <si>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</si>
  <si>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</si>
  <si>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</si>
  <si>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</si>
  <si>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</si>
  <si>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</si>
  <si>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</si>
  <si>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</si>
  <si>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</si>
  <si>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</si>
  <si>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</si>
  <si>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</si>
  <si>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</si>
  <si>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</si>
  <si>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</si>
  <si>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</si>
  <si>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</si>
  <si>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</si>
  <si>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</si>
  <si>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</si>
  <si>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</si>
  <si>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</si>
  <si>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</si>
  <si>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</si>
  <si>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</si>
  <si>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</si>
  <si>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</si>
  <si>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76 min</t>
  </si>
  <si>
    <t>Shunned by his country due to religion, Abdus Salam strives for an achievement that would define modern physics and redefine his place back home.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</si>
  <si>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</si>
  <si>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</si>
  <si>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</si>
  <si>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</si>
  <si>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</si>
  <si>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</si>
  <si>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</si>
  <si>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</si>
  <si>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77 min</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</si>
  <si>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</si>
  <si>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</si>
  <si>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</si>
  <si>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</si>
  <si>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</si>
  <si>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</si>
  <si>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</si>
  <si>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</si>
  <si>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</si>
  <si>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</si>
  <si>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</si>
  <si>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</si>
  <si>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</si>
  <si>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</si>
  <si>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</si>
  <si>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</si>
  <si>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</si>
  <si>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</si>
  <si>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</si>
  <si>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</si>
  <si>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</si>
  <si>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</si>
  <si>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</si>
  <si>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Burnistoun</t>
  </si>
  <si>
    <t>Iain Connell, Robert Florence, Kirsty Strain, Richard Rankin, Allan Miller, Louise Stewart</t>
  </si>
  <si>
    <t>This sketch series focuses on the eccentric characters in a small Scottish town, including bumbling cops, "DJ Jesus" and a disgruntled serial killer.</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</si>
  <si>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</si>
  <si>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</si>
  <si>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</si>
  <si>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</si>
  <si>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</si>
  <si>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</si>
  <si>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</si>
  <si>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</si>
  <si>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</si>
  <si>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</si>
  <si>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</si>
  <si>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</si>
  <si>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</si>
  <si>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</si>
  <si>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</si>
  <si>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</si>
  <si>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</si>
  <si>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</si>
  <si>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</si>
  <si>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</si>
  <si>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</si>
  <si>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</si>
  <si>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</si>
  <si>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</si>
  <si>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</si>
  <si>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</si>
  <si>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</si>
  <si>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</si>
  <si>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</si>
  <si>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</si>
  <si>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Troy Miller</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</si>
  <si>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</si>
  <si>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</si>
  <si>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</si>
  <si>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</si>
  <si>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</si>
  <si>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</si>
  <si>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</si>
  <si>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</si>
  <si>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</si>
  <si>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</si>
  <si>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</si>
  <si>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</si>
  <si>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</si>
  <si>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</si>
  <si>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</si>
  <si>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</si>
  <si>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</si>
  <si>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</si>
  <si>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</si>
  <si>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</si>
  <si>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</si>
  <si>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</si>
  <si>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</si>
  <si>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</si>
  <si>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</si>
  <si>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</si>
  <si>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</si>
  <si>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</si>
  <si>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</si>
  <si>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</si>
  <si>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</si>
  <si>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</si>
  <si>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</si>
  <si>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</si>
  <si>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</si>
  <si>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</si>
  <si>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</si>
  <si>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</si>
  <si>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</si>
  <si>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</si>
  <si>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</si>
  <si>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</si>
  <si>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</si>
  <si>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</si>
  <si>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</si>
  <si>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</si>
  <si>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</si>
  <si>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</si>
  <si>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</si>
  <si>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</si>
  <si>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</si>
  <si>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</si>
  <si>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</si>
  <si>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</si>
  <si>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</si>
  <si>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</si>
  <si>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</si>
  <si>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</si>
  <si>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</si>
  <si>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</si>
  <si>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</si>
  <si>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</si>
  <si>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</si>
  <si>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</si>
  <si>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</si>
  <si>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</si>
  <si>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Limmy's Show!</t>
  </si>
  <si>
    <t>Brian Limond, Debbie Welsh, Tom Brogan, Raymond Mearns, Kirstin McLean</t>
  </si>
  <si>
    <t>Scottish comic Brian "Limmy" Limond headlines this sketch series featuring him in various roles from a TV psychic to costumed adventurer "Falconhoof."</t>
  </si>
  <si>
    <t>Little Baby Bum: Go Buster</t>
  </si>
  <si>
    <t>58 min</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</si>
  <si>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</si>
  <si>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</si>
  <si>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</si>
  <si>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</si>
  <si>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</si>
  <si>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Horror Movies, International Movies, Thrillers</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</si>
  <si>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</si>
  <si>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</si>
  <si>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</si>
  <si>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</si>
  <si>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</si>
  <si>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</si>
  <si>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</si>
  <si>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</si>
  <si>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</si>
  <si>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64 min</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</si>
  <si>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</si>
  <si>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</si>
  <si>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</si>
  <si>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</si>
  <si>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</si>
  <si>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</si>
  <si>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</si>
  <si>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</si>
  <si>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</si>
  <si>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</si>
  <si>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125 min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</si>
  <si>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</si>
  <si>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</si>
  <si>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</si>
  <si>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</si>
  <si>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</si>
  <si>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</si>
  <si>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</si>
  <si>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</si>
  <si>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</si>
  <si>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</si>
  <si>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</si>
  <si>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</si>
  <si>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</si>
  <si>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79 min</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</si>
  <si>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</si>
  <si>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</si>
  <si>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</si>
  <si>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</si>
  <si>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</si>
  <si>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</si>
  <si>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</si>
  <si>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</si>
  <si>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</si>
  <si>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</si>
  <si>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</si>
  <si>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</si>
  <si>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</si>
  <si>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</si>
  <si>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</si>
  <si>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</si>
  <si>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</si>
  <si>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</si>
  <si>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</si>
  <si>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</si>
  <si>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Peru</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</si>
  <si>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</si>
  <si>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</si>
  <si>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</si>
  <si>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</si>
  <si>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</si>
  <si>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</si>
  <si>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</si>
  <si>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</si>
  <si>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</si>
  <si>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</si>
  <si>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</si>
  <si>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</si>
  <si>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</si>
  <si>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</si>
  <si>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</si>
  <si>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</si>
  <si>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</si>
  <si>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</si>
  <si>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</si>
  <si>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</si>
  <si>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</si>
  <si>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</si>
  <si>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</si>
  <si>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</si>
  <si>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</si>
  <si>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</si>
  <si>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</si>
  <si>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Kunle Afolayan</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</si>
  <si>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</si>
  <si>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</si>
  <si>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</si>
  <si>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</si>
  <si>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</si>
  <si>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</si>
  <si>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</si>
  <si>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</si>
  <si>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</si>
  <si>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</si>
  <si>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</si>
  <si>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</si>
  <si>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</si>
  <si>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</si>
  <si>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</si>
  <si>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</si>
  <si>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</si>
  <si>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</si>
  <si>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</si>
  <si>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</si>
  <si>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</si>
  <si>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</si>
  <si>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</si>
  <si>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</si>
  <si>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</si>
  <si>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</si>
  <si>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</si>
  <si>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</si>
  <si>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</si>
  <si>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</si>
  <si>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</si>
  <si>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</si>
  <si>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</si>
  <si>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</si>
  <si>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</si>
  <si>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</si>
  <si>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</si>
  <si>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</si>
  <si>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</si>
  <si>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</si>
  <si>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</si>
  <si>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</si>
  <si>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</si>
  <si>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</si>
  <si>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</si>
  <si>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</si>
  <si>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</si>
  <si>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</si>
  <si>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</si>
  <si>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</si>
  <si>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</si>
  <si>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</si>
  <si>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</si>
  <si>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</si>
  <si>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</si>
  <si>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</si>
  <si>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</si>
  <si>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</si>
  <si>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Dramas, Independent Movies, Thrillers</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</si>
  <si>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</si>
  <si>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</si>
  <si>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</si>
  <si>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</si>
  <si>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</si>
  <si>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</si>
  <si>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</si>
  <si>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</si>
  <si>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</si>
  <si>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</si>
  <si>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</si>
  <si>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</si>
  <si>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</si>
  <si>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</si>
  <si>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Chris Howe</t>
  </si>
  <si>
    <t>Mo Gilligan</t>
  </si>
  <si>
    <t>Comedian Mo Gilligan blends smooth moves and sharp humor as he riffs on humble beginnings, family dynamics and the complex art of dancing in the club.</t>
  </si>
  <si>
    <t>Cultivating the Seas: History and Future of the Full-Cycle Cultured Kindai Tuna</t>
  </si>
  <si>
    <t>Mana Yasuda</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</si>
  <si>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</si>
  <si>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</si>
  <si>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</si>
  <si>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</si>
  <si>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</si>
  <si>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</si>
  <si>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</si>
  <si>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</si>
  <si>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</si>
  <si>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</si>
  <si>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</si>
  <si>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</si>
  <si>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</si>
  <si>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</si>
  <si>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</si>
  <si>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</si>
  <si>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</si>
  <si>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</si>
  <si>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</si>
  <si>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</si>
  <si>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</si>
  <si>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</si>
  <si>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</si>
  <si>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</si>
  <si>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</si>
  <si>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</si>
  <si>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</si>
  <si>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</si>
  <si>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</si>
  <si>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</si>
  <si>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</si>
  <si>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</si>
  <si>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</si>
  <si>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</si>
  <si>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</si>
  <si>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</si>
  <si>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</si>
  <si>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</si>
  <si>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Explained</t>
  </si>
  <si>
    <t>This enlightening series from Vox digs into a wide range of topics such as the rise of cryptocurrency, why diets fail, and the wild world of K-pop.</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</si>
  <si>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</si>
  <si>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</si>
  <si>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</si>
  <si>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</si>
  <si>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</si>
  <si>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</si>
  <si>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</si>
  <si>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</si>
  <si>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</si>
  <si>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</si>
  <si>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</si>
  <si>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</si>
  <si>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</si>
  <si>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</si>
  <si>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</si>
  <si>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</si>
  <si>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</si>
  <si>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</si>
  <si>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</si>
  <si>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</si>
  <si>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</si>
  <si>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</si>
  <si>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</si>
  <si>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When traffickers kidnap her daughter from their village, vengeful Hai Phuong returns to Saigon – and her outlaw roots – to take down the abductors.</t>
  </si>
  <si>
    <t>Glitch</t>
  </si>
  <si>
    <t>Patrick Brammall, Genevieve O'Reilly, Emma Booth, Emily Barclay, Ned Dennehy, Sean Keenan, Hannah Monson, Aaron L. McGrath, John Leary, Rodger Corser, Andrew McFarlane, Luke Arnold, Rob Collins, Pernilla August</t>
  </si>
  <si>
    <t>International TV Shows, TV Dramas, TV Horror</t>
  </si>
  <si>
    <t>A police officer and a doctor face an emotionally charged mystery when seven local residents inexplicably return from the dead in peak physical form.</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</si>
  <si>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</si>
  <si>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</si>
  <si>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</si>
  <si>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</si>
  <si>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</si>
  <si>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</si>
  <si>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</si>
  <si>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</si>
  <si>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Oh! Baby (Malayalam)</t>
  </si>
  <si>
    <t>B. V. Nandini Reddy</t>
  </si>
  <si>
    <t>Samantha Ruth Prabhu, Lakshmi, Rajendraprasad, Naga Shourya, Rao Ramesh, Teja Sajja, Pragathi, Jagapathi Babu, Aishwarya, Urvashi</t>
  </si>
  <si>
    <t>146 min</t>
  </si>
  <si>
    <t>Comedies, International Movies, Music &amp; Musicals</t>
  </si>
  <si>
    <t>A surly septuagenarian gets another chance at her 20s after having her photo snapped at a studio that magically takes 50 years off her life.</t>
  </si>
  <si>
    <t>Oh! Baby (Tamil)</t>
  </si>
  <si>
    <t>Portlandia</t>
  </si>
  <si>
    <t>Fred Armisen, Carrie Brownstein</t>
  </si>
  <si>
    <t>Fred Armisen and Carrie Brownstein send up the residents of Portland, Ore. Typical targets include artisanal light bulbs and feminist bookstores.</t>
  </si>
  <si>
    <t>USS Indianapolis: Men of Courage</t>
  </si>
  <si>
    <t>Mario Van Peebles</t>
  </si>
  <si>
    <t>Nicolas Cage, Tom Sizemore, Thomas Jane, Matt Lanter, James Remar, Brian Presley, Johnny Wactor, Adam Scott Miller, Cody Walker, Callard Harris</t>
  </si>
  <si>
    <t>130 min</t>
  </si>
  <si>
    <t>After becoming stranded in the Philippine Sea during World War II, a tenacious Navy crew faces a dire lack of supplies and a string of shark attacks.</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</si>
  <si>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</si>
  <si>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</si>
  <si>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TV Horror, TV Mysteries, TV Thrillers</t>
  </si>
  <si>
    <t>This twisted Emmy-winning drama plays upon the power of supernatural fears and everyday horrors, exploring humankind's unsettling capacity for evil.</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</si>
  <si>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</si>
  <si>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</si>
  <si>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</si>
  <si>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</si>
  <si>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</si>
  <si>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</si>
  <si>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</si>
  <si>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</si>
  <si>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</si>
  <si>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</si>
  <si>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</si>
  <si>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</si>
  <si>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</si>
  <si>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</si>
  <si>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</si>
  <si>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</si>
  <si>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</si>
  <si>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</si>
  <si>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</si>
  <si>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</si>
  <si>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An American man in the midst of a mid-life crisis travels to the French countryside to find a new lease on life.</t>
  </si>
  <si>
    <t>BONDING</t>
  </si>
  <si>
    <t>Zoe Levin, Brendan Scannell, Micah Stock, Theo Stockman, Alex Hurt, D'Arcy Carden, Gabrielle Ryan, Charles Gould</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</si>
  <si>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</si>
  <si>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</si>
  <si>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</si>
  <si>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</si>
  <si>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</si>
  <si>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King of Boys</t>
  </si>
  <si>
    <t>Kemi Adetiba</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</si>
  <si>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</si>
  <si>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</si>
  <si>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</si>
  <si>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</si>
  <si>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</si>
  <si>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</si>
  <si>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</si>
  <si>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</si>
  <si>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</si>
  <si>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</si>
  <si>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</si>
  <si>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</si>
  <si>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</si>
  <si>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</si>
  <si>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</si>
  <si>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</si>
  <si>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</si>
  <si>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</si>
  <si>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</si>
  <si>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</si>
  <si>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</si>
  <si>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</si>
  <si>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</si>
  <si>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</si>
  <si>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</si>
  <si>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</si>
  <si>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</si>
  <si>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</si>
  <si>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</si>
  <si>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</si>
  <si>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</si>
  <si>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</si>
  <si>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</si>
  <si>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</si>
  <si>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</si>
  <si>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</si>
  <si>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</si>
  <si>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</si>
  <si>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</si>
  <si>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</si>
  <si>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</si>
  <si>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</si>
  <si>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</si>
  <si>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</si>
  <si>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</si>
  <si>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</si>
  <si>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</si>
  <si>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</si>
  <si>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</si>
  <si>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</si>
  <si>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</si>
  <si>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</si>
  <si>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</si>
  <si>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</si>
  <si>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</si>
  <si>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</si>
  <si>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</si>
  <si>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</si>
  <si>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</si>
  <si>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</si>
  <si>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</si>
  <si>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</si>
  <si>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</si>
  <si>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</si>
  <si>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</si>
  <si>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</si>
  <si>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</si>
  <si>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</si>
  <si>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</si>
  <si>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</si>
  <si>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</si>
  <si>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</si>
  <si>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The Blacklist</t>
  </si>
  <si>
    <t>James Spader, Megan Boone, Diego Klattenhoff, Ryan Eggold, Harry Lennix, Amir Arison, Hisham Tawfiq, Mozhan Marnò</t>
  </si>
  <si>
    <t>Crime TV Shows, TV Dramas, TV Thrillers</t>
  </si>
  <si>
    <t>After turning himself in, a brilliant fugitive offers to help the FBI bag other baddies, but only if rookie profiler Elizabeth Keen is his partner.</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</si>
  <si>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</si>
  <si>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</si>
  <si>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</si>
  <si>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</si>
  <si>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</si>
  <si>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</si>
  <si>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</si>
  <si>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Dongbaek is a single mother. When a potential new love enters her life, she finds ways to defy the social stigmas surrounding her.</t>
  </si>
  <si>
    <t>A Haunting at Silver Falls: The Return</t>
  </si>
  <si>
    <t>Teo Konuralp</t>
  </si>
  <si>
    <t>Laura Flannery, James Cavlo, Harry Hains, Clemmie Dugdale, Dendrie Taylor, Bryan Chesters, Jennifer Dorogi, Adam Lazarre-White, Nikita Ramsey</t>
  </si>
  <si>
    <t>80 min</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</si>
  <si>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</si>
  <si>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</si>
  <si>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</si>
  <si>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</si>
  <si>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</si>
  <si>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</si>
  <si>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</si>
  <si>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</si>
  <si>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</si>
  <si>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</si>
  <si>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</si>
  <si>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</si>
  <si>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</si>
  <si>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</si>
  <si>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</si>
  <si>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</si>
  <si>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</si>
  <si>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</si>
  <si>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</si>
  <si>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</si>
  <si>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</si>
  <si>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</si>
  <si>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</si>
  <si>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</si>
  <si>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</si>
  <si>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</si>
  <si>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</si>
  <si>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</si>
  <si>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</si>
  <si>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</si>
  <si>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</si>
  <si>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</si>
  <si>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</si>
  <si>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</si>
  <si>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</si>
  <si>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</si>
  <si>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</si>
  <si>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Tom Donahue</t>
  </si>
  <si>
    <t>Los Tigres del Norte</t>
  </si>
  <si>
    <t>The beloved norteño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</si>
  <si>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</si>
  <si>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</si>
  <si>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</si>
  <si>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</si>
  <si>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</si>
  <si>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</si>
  <si>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</si>
  <si>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</si>
  <si>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</si>
  <si>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</si>
  <si>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</si>
  <si>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</si>
  <si>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</si>
  <si>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</si>
  <si>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</si>
  <si>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</si>
  <si>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</si>
  <si>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</si>
  <si>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</si>
  <si>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</si>
  <si>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</si>
  <si>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</si>
  <si>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</si>
  <si>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</si>
  <si>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</si>
  <si>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</si>
  <si>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</si>
  <si>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</si>
  <si>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</si>
  <si>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</si>
  <si>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</si>
  <si>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</si>
  <si>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</si>
  <si>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</si>
  <si>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</si>
  <si>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</si>
  <si>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</si>
  <si>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</si>
  <si>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</si>
  <si>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</si>
  <si>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</si>
  <si>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</si>
  <si>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</si>
  <si>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</si>
  <si>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</si>
  <si>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</si>
  <si>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</si>
  <si>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</si>
  <si>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I'm Sorry</t>
  </si>
  <si>
    <t>Andrea Savage, Tom Everett Scott, Olive Petrucci</t>
  </si>
  <si>
    <t>Life is a series of awkward situations for comedy writer and mom Andrea, thanks to plenty of neuroses and a knack for sticking her foot in her mouth.</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</si>
  <si>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</si>
  <si>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</si>
  <si>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</si>
  <si>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</si>
  <si>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</si>
  <si>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</si>
  <si>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</si>
  <si>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</si>
  <si>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</si>
  <si>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</si>
  <si>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</si>
  <si>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</si>
  <si>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</si>
  <si>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</si>
  <si>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</si>
  <si>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</si>
  <si>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</si>
  <si>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</si>
  <si>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</si>
  <si>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</si>
  <si>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</si>
  <si>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</si>
  <si>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</si>
  <si>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</si>
  <si>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</si>
  <si>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</si>
  <si>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</si>
  <si>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7 Seasons</t>
  </si>
  <si>
    <t>Being a pro athlete didn't pan out for Colt. Now he's helping his dad and brother keep the ranch afloat, and figuring out how he fits into the family.</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</si>
  <si>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</si>
  <si>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</si>
  <si>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</si>
  <si>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</si>
  <si>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</si>
  <si>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</si>
  <si>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</si>
  <si>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</si>
  <si>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</si>
  <si>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</si>
  <si>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</si>
  <si>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</si>
  <si>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</si>
  <si>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</si>
  <si>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</si>
  <si>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</si>
  <si>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</si>
  <si>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</si>
  <si>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</si>
  <si>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</si>
  <si>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</si>
  <si>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</si>
  <si>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</si>
  <si>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</si>
  <si>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</si>
  <si>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Bill Burr: Paper Tiger</t>
  </si>
  <si>
    <t>Mike Binder</t>
  </si>
  <si>
    <t>Bill Burr</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</si>
  <si>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</si>
  <si>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</si>
  <si>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</si>
  <si>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</si>
  <si>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</si>
  <si>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Evelyn</t>
  </si>
  <si>
    <t>Orlando von Einsiedel</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</si>
  <si>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</si>
  <si>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</si>
  <si>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</si>
  <si>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</si>
  <si>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</si>
  <si>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</si>
  <si>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</si>
  <si>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</si>
  <si>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</si>
  <si>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</si>
  <si>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</si>
  <si>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</si>
  <si>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</si>
  <si>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</si>
  <si>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</si>
  <si>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</si>
  <si>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</si>
  <si>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</si>
  <si>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</si>
  <si>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</si>
  <si>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Archibald's Next Big Thing</t>
  </si>
  <si>
    <t>Tony Hale, Rosamund Pike, Jordan Fisher, Chelsea Kane, Adam Pally, Kari Wahlgren</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</si>
  <si>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</si>
  <si>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</si>
  <si>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</si>
  <si>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</si>
  <si>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</si>
  <si>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</si>
  <si>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</si>
  <si>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</si>
  <si>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</si>
  <si>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</si>
  <si>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</si>
  <si>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</si>
  <si>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</si>
  <si>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</si>
  <si>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</si>
  <si>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</si>
  <si>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</si>
  <si>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Hip-Hop Evolution</t>
  </si>
  <si>
    <t>Shad Kabango</t>
  </si>
  <si>
    <t>Interviews with influential MCs, DJs and moguls trace the genre's dynamic evolution from the 1970s through the 1990s in this documentary series.</t>
  </si>
  <si>
    <t>Jack Whitehall: Travels with My Father</t>
  </si>
  <si>
    <t>Jack Whitehall, Michael Whitehall</t>
  </si>
  <si>
    <t>Jovial comic Jack Whitehall invites his stuffy father, Michael, to travel with him through Southeast Asia in an attempt to strengthen their bond.</t>
  </si>
  <si>
    <t>Kill Me If You Dare</t>
  </si>
  <si>
    <t>Şenol Sönmez</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</si>
  <si>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</si>
  <si>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</si>
  <si>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</si>
  <si>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</si>
  <si>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</si>
  <si>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</si>
  <si>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</si>
  <si>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</si>
  <si>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</si>
  <si>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</si>
  <si>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</si>
  <si>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</si>
  <si>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</si>
  <si>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</si>
  <si>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</si>
  <si>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</si>
  <si>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</si>
  <si>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</si>
  <si>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</si>
  <si>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A withdrawn young woman hunted by a malicious cult is abducted by a brooding stranger and undergoes a bizarre transformation.</t>
  </si>
  <si>
    <t>The World We Make</t>
  </si>
  <si>
    <t>Brian Baugh</t>
  </si>
  <si>
    <t>Caleb Castille, Rose Reid, Kevin Sizemore, Gregory Alan Williams</t>
  </si>
  <si>
    <t>A teenage equestrian and a local football player for each other, but simmering racism in their small town puts their relationship to the test.</t>
  </si>
  <si>
    <t>Watchman</t>
  </si>
  <si>
    <t>A. L. Vijay</t>
  </si>
  <si>
    <t>G.V. Prakash Kumar, Samyuktha Hegde, Suman, Raj Arjun, Yogi Babu, Munishkanth</t>
  </si>
  <si>
    <t>Rushing to pay off a loan shark, a young man breaks into a bungalow to steal the cash, unprepared for the dog standing guard – or the trouble inside.</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</si>
  <si>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</si>
  <si>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</si>
  <si>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</si>
  <si>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</si>
  <si>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</si>
  <si>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</si>
  <si>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</si>
  <si>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</si>
  <si>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</si>
  <si>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</si>
  <si>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</si>
  <si>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</si>
  <si>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</si>
  <si>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</si>
  <si>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</si>
  <si>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</si>
  <si>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</si>
  <si>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</si>
  <si>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</si>
  <si>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</si>
  <si>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</si>
  <si>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</si>
  <si>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</si>
  <si>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</si>
  <si>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</si>
  <si>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</si>
  <si>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</si>
  <si>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</si>
  <si>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</si>
  <si>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</si>
  <si>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</si>
  <si>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</si>
  <si>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</si>
  <si>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</si>
  <si>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</si>
  <si>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</si>
  <si>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</si>
  <si>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</si>
  <si>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</si>
  <si>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</si>
  <si>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</si>
  <si>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</si>
  <si>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</si>
  <si>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</si>
  <si>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</si>
  <si>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Moving Art</t>
  </si>
  <si>
    <t>Experience nature's art as filmmaker Louie Schwartzberg highlights the beauty that lurks in oceans, forests, deserts and flowers.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</si>
  <si>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</si>
  <si>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</si>
  <si>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</si>
  <si>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</si>
  <si>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</si>
  <si>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</si>
  <si>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</si>
  <si>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</si>
  <si>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</si>
  <si>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</si>
  <si>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</si>
  <si>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</si>
  <si>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</si>
  <si>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</si>
  <si>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</si>
  <si>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</si>
  <si>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</si>
  <si>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British TV Shows, Docuseries, Science &amp; Nature TV</t>
  </si>
  <si>
    <t>Host Chris Packham examines bizarre natural phenomena from around the globe, from strange creatures to geographical oddities.</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</si>
  <si>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</si>
  <si>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</si>
  <si>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</si>
  <si>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</si>
  <si>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</si>
  <si>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</si>
  <si>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</si>
  <si>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</si>
  <si>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</si>
  <si>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</si>
  <si>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</si>
  <si>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</si>
  <si>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</si>
  <si>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</si>
  <si>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</si>
  <si>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</si>
  <si>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</si>
  <si>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</si>
  <si>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</si>
  <si>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</si>
  <si>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</si>
  <si>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113 min</t>
  </si>
  <si>
    <t>Longstanding family conflicts resurface when a former model who's been in and out of rehab for a decade returns home for her sister's wedding.</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</si>
  <si>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</si>
  <si>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</si>
  <si>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</si>
  <si>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</si>
  <si>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Serial Killer with Piers Morgan</t>
  </si>
  <si>
    <t>Piers Morgan</t>
  </si>
  <si>
    <t>British TV Shows, Crime TV Shows, Docuseries</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</si>
  <si>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</si>
  <si>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</si>
  <si>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</si>
  <si>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</si>
  <si>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</si>
  <si>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</si>
  <si>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</si>
  <si>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</si>
  <si>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</si>
  <si>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</si>
  <si>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</si>
  <si>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</si>
  <si>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</si>
  <si>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</si>
  <si>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</si>
  <si>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</si>
  <si>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</si>
  <si>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</si>
  <si>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</si>
  <si>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</si>
  <si>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</si>
  <si>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</si>
  <si>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</si>
  <si>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</si>
  <si>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</si>
  <si>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</si>
  <si>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</si>
  <si>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</si>
  <si>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</si>
  <si>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</si>
  <si>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</si>
  <si>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</si>
  <si>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</si>
  <si>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</si>
  <si>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</si>
  <si>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</si>
  <si>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</si>
  <si>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</si>
  <si>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</si>
  <si>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</si>
  <si>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</si>
  <si>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</si>
  <si>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</si>
  <si>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</si>
  <si>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</si>
  <si>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</si>
  <si>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</si>
  <si>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</si>
  <si>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</si>
  <si>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</si>
  <si>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</si>
  <si>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</si>
  <si>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</si>
  <si>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</si>
  <si>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</si>
  <si>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</si>
  <si>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</si>
  <si>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</si>
  <si>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</si>
  <si>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</si>
  <si>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</si>
  <si>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</si>
  <si>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</si>
  <si>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</si>
  <si>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</si>
  <si>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</si>
  <si>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</si>
  <si>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</si>
  <si>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</si>
  <si>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</si>
  <si>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</si>
  <si>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</si>
  <si>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</si>
  <si>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Fernando Ayllón</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</si>
  <si>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</si>
  <si>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</si>
  <si>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</si>
  <si>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Alejandro Fernández Almendras</t>
  </si>
  <si>
    <t>Luciano González, Alexis Sánchez, Daniel Muñoz, Ignacia Uribe, Marco Baeza, Manuela Oyarzún, Camilo Carmona, Alejandra Yañez, Lorna Campos, Gustavo Becerra</t>
  </si>
  <si>
    <t>Chile</t>
  </si>
  <si>
    <t>Children &amp; Family Movies, Comedies, Dramas</t>
  </si>
  <si>
    <t>When a young soccer fan and his idol forge an unexpected friendship, the connection teaches them both lessons about life and their love of the game.</t>
  </si>
  <si>
    <t>Mighty Little Bheem</t>
  </si>
  <si>
    <t>An innocent toddler’s boundless curiosity – and extraordinary might – lead to mischief and adventure in his small Indian town.</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</si>
  <si>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</si>
  <si>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</si>
  <si>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</si>
  <si>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</si>
  <si>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</si>
  <si>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</si>
  <si>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</si>
  <si>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</si>
  <si>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</si>
  <si>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</si>
  <si>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</si>
  <si>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</si>
  <si>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</si>
  <si>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</si>
  <si>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</si>
  <si>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</si>
  <si>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</si>
  <si>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</si>
  <si>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</si>
  <si>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</si>
  <si>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</si>
  <si>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</si>
  <si>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</si>
  <si>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</si>
  <si>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</si>
  <si>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</si>
  <si>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</si>
  <si>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</si>
  <si>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</si>
  <si>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</si>
  <si>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</si>
  <si>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</si>
  <si>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</si>
  <si>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</si>
  <si>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</si>
  <si>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</si>
  <si>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</si>
  <si>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</si>
  <si>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</si>
  <si>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</si>
  <si>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</si>
  <si>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</si>
  <si>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</si>
  <si>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Travis Scott: Look Mom I Can Fly</t>
  </si>
  <si>
    <t>White Trash Tyler</t>
  </si>
  <si>
    <t>Travis Scott</t>
  </si>
  <si>
    <t>While crafting his Grammy-nominated album "Astroworld," Travis Scott juggles controversy, fatherhood and career highs in this intimate documentary.</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</si>
  <si>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</si>
  <si>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</si>
  <si>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</si>
  <si>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</si>
  <si>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</si>
  <si>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</si>
  <si>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</si>
  <si>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</si>
  <si>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Dave Chappelle: Sticks &amp; Stones</t>
  </si>
  <si>
    <t>Stan Lathan</t>
  </si>
  <si>
    <t>Dave Chappelle</t>
  </si>
  <si>
    <t>Dave Chappelle takes on gun culture, the opioid crisis and the tidal wave of celebrity scandals in a defiant stand-up special filmed in Atlanta.</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</si>
  <si>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</si>
  <si>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</si>
  <si>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</si>
  <si>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</si>
  <si>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</si>
  <si>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</si>
  <si>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</si>
  <si>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</si>
  <si>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</si>
  <si>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</si>
  <si>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</si>
  <si>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</si>
  <si>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</si>
  <si>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</si>
  <si>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</si>
  <si>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</si>
  <si>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</si>
  <si>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</si>
  <si>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</si>
  <si>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</si>
  <si>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Anime Series, Crime TV Shows, International TV Shows</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</si>
  <si>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</si>
  <si>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</si>
  <si>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</si>
  <si>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</si>
  <si>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</si>
  <si>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</si>
  <si>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</si>
  <si>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</si>
  <si>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</si>
  <si>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</si>
  <si>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</si>
  <si>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</si>
  <si>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</si>
  <si>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</si>
  <si>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</si>
  <si>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</si>
  <si>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</si>
  <si>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</si>
  <si>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</si>
  <si>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</si>
  <si>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</si>
  <si>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</si>
  <si>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</si>
  <si>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</si>
  <si>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</si>
  <si>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Dramas, International Movies, Sci-Fi &amp; Fantasy</t>
  </si>
  <si>
    <t>Actress Robin Wright plays herself in this surreal drama about a film star who agrees to have her digital image recorded for reuse in future films.</t>
  </si>
  <si>
    <t>Love Alarm</t>
  </si>
  <si>
    <t>Kim So-hyun, Jung Ga-ram, Song Kang, Ko Min-si, Z. Hera, Shin Seung-ho, Lee Jae-eung, Song Sun-mi</t>
  </si>
  <si>
    <t>In a world where an app alerts people if someone in the vicinity likes them, Kim Jojo experiences young love while coping with personal adversities.</t>
  </si>
  <si>
    <t>American Factory</t>
  </si>
  <si>
    <t>Steven Bognar, Julia Reichert</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</si>
  <si>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</si>
  <si>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</si>
  <si>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</si>
  <si>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</si>
  <si>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</si>
  <si>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</si>
  <si>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</si>
  <si>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</si>
  <si>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</si>
  <si>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</si>
  <si>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</si>
  <si>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</si>
  <si>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</si>
  <si>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</si>
  <si>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</si>
  <si>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Philippines</t>
  </si>
  <si>
    <t>When an internet-obsessed teen develops a rare illness that forces her to move to a remote town, she must navigate her relationships without technology.</t>
  </si>
  <si>
    <t>Gangs of New York</t>
  </si>
  <si>
    <t>Leonardo DiCaprio, Daniel Day-Lewis, Cameron Diaz, Jim Broadbent, John C. Reilly, Henry Thomas, Liam Neeson, Brendan Gleeson, Gary Lewis, Stephen Graham</t>
  </si>
  <si>
    <t>United States, Italy</t>
  </si>
  <si>
    <t>167 min</t>
  </si>
  <si>
    <t>In the crime-ridden slums of New York in the 1860s, vengeful orphan Amsterdam Vallon joins the cutthroat gang of his father's killer, Bill the Butcher.</t>
  </si>
  <si>
    <t>Our Planet - Behind The Scenes</t>
  </si>
  <si>
    <t>David Attenborough</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</si>
  <si>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</si>
  <si>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</si>
  <si>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</si>
  <si>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</si>
  <si>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</si>
  <si>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</si>
  <si>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</si>
  <si>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</si>
  <si>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</si>
  <si>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</si>
  <si>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</si>
  <si>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</si>
  <si>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</si>
  <si>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</si>
  <si>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</si>
  <si>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</si>
  <si>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</si>
  <si>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</si>
  <si>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</si>
  <si>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</si>
  <si>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</si>
  <si>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</si>
  <si>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</si>
  <si>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</si>
  <si>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</si>
  <si>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</si>
  <si>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</si>
  <si>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</si>
  <si>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</si>
  <si>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</si>
  <si>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Invader Zim: Enter the Florpus</t>
  </si>
  <si>
    <t>Richard Steven Horvitz, Rikki Simons, Andy Berman, Melissa Fahn, Rodger Bumpass, Jhonen Vasquez, Wally Wingert, Kevin McDonald, Olivia d'Abo, Eric Bauza</t>
  </si>
  <si>
    <t>South Korea, United States</t>
  </si>
  <si>
    <t>72 min</t>
  </si>
  <si>
    <t>Children &amp; Family Movies, Comedies, Sci-Fi &amp; Fantasy</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</si>
  <si>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</si>
  <si>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</si>
  <si>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</si>
  <si>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</si>
  <si>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</si>
  <si>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</si>
  <si>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</si>
  <si>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</si>
  <si>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</si>
  <si>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</si>
  <si>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</si>
  <si>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</si>
  <si>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</si>
  <si>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</si>
  <si>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</si>
  <si>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</si>
  <si>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</si>
  <si>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</si>
  <si>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</si>
  <si>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</si>
  <si>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</si>
  <si>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</si>
  <si>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</si>
  <si>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</si>
  <si>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</si>
  <si>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</si>
  <si>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International TV Shows, Spanish-Language TV Shows, TV Action &amp; Adventure</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</si>
  <si>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</si>
  <si>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</si>
  <si>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</si>
  <si>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</si>
  <si>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</si>
  <si>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</si>
  <si>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</si>
  <si>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</si>
  <si>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</si>
  <si>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</si>
  <si>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</si>
  <si>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</si>
  <si>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</si>
  <si>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</si>
  <si>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</si>
  <si>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</si>
  <si>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</si>
  <si>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Diego Pignataro</t>
  </si>
  <si>
    <t>Whindersson Nunes</t>
  </si>
  <si>
    <t>Brazilian YouTube sensation Whindersson Nunes revisits his humble beginnings and much more in a series of playful stories and peculiar songs.</t>
  </si>
  <si>
    <t>Happy Jail</t>
  </si>
  <si>
    <t>The Philippine jail known for a viral Michael Jackson dance video comes under the management of an ex-convict, sparking controversy and criticism.</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</si>
  <si>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</si>
  <si>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</si>
  <si>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</si>
  <si>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Uyare</t>
  </si>
  <si>
    <t>Manu Ashokan</t>
  </si>
  <si>
    <t>Parvathy, Asif Ali, Tovino Thomas, Siddique, Pratap Pothan, Samyuktha Menon, Anarkali Marikar, Prem Prakash</t>
  </si>
  <si>
    <t>An aspiring pilot fights for her future – and justice –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</si>
  <si>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</si>
  <si>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</si>
  <si>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</si>
  <si>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</si>
  <si>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</si>
  <si>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</si>
  <si>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</si>
  <si>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</si>
  <si>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</si>
  <si>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</si>
  <si>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</si>
  <si>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</si>
  <si>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</si>
  <si>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</si>
  <si>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Tiffany Haddish Presents: They Ready</t>
  </si>
  <si>
    <t>Tracey Ashley, Flame Monroe, Aida Rodriguez, Marlo Williams, April Macie, Chaunté Wayans, Tiffany Haddish</t>
  </si>
  <si>
    <t>Stand-Up Comedy &amp; Talk Shows, TV Comedies</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</si>
  <si>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</si>
  <si>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</si>
  <si>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</si>
  <si>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</si>
  <si>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</si>
  <si>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</si>
  <si>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</si>
  <si>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</si>
  <si>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</si>
  <si>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</si>
  <si>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Colin Quinn: Red State Blue State</t>
  </si>
  <si>
    <t>Robert Moresco</t>
  </si>
  <si>
    <t>Colin Quinn</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</si>
  <si>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</si>
  <si>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</si>
  <si>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</si>
  <si>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</si>
  <si>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</si>
  <si>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</si>
  <si>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</si>
  <si>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</si>
  <si>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</si>
  <si>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</si>
  <si>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</si>
  <si>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</si>
  <si>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</si>
  <si>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</si>
  <si>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</si>
  <si>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</si>
  <si>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</si>
  <si>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</si>
  <si>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</si>
  <si>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</si>
  <si>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</si>
  <si>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</si>
  <si>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</si>
  <si>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</si>
  <si>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</si>
  <si>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</si>
  <si>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</si>
  <si>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</si>
  <si>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</si>
  <si>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</si>
  <si>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</si>
  <si>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</si>
  <si>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</si>
  <si>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</si>
  <si>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</si>
  <si>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</si>
  <si>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</si>
  <si>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</si>
  <si>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Lebanon</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</si>
  <si>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</si>
  <si>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</si>
  <si>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</si>
  <si>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Romantic TV Shows, TV Comedies, TV Dramas</t>
  </si>
  <si>
    <t>After vowing to remain chaste until marriage, Jane Villanueva learns she's pregnant due to a medical slip-up and has to rethink her future.</t>
  </si>
  <si>
    <t>Judy Moody and the Not Bummer Summer</t>
  </si>
  <si>
    <t>John Schultz</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</si>
  <si>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</si>
  <si>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</si>
  <si>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</si>
  <si>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</si>
  <si>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</si>
  <si>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</si>
  <si>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</si>
  <si>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</si>
  <si>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</si>
  <si>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</si>
  <si>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</si>
  <si>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</si>
  <si>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</si>
  <si>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</si>
  <si>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</si>
  <si>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</si>
  <si>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</si>
  <si>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</si>
  <si>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</si>
  <si>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</si>
  <si>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</si>
  <si>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</si>
  <si>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</si>
  <si>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</si>
  <si>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</si>
  <si>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</si>
  <si>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</si>
  <si>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</si>
  <si>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</si>
  <si>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</si>
  <si>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</si>
  <si>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</si>
  <si>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</si>
  <si>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</si>
  <si>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</si>
  <si>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</si>
  <si>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</si>
  <si>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</si>
  <si>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</si>
  <si>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</si>
  <si>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</si>
  <si>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</si>
  <si>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</si>
  <si>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</si>
  <si>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John Asher</t>
  </si>
  <si>
    <t>Theo Von</t>
  </si>
  <si>
    <t>Southern charmer Theo Von offers up a twisted take on his dating mishaps, meeting Brad Pitt, chasing down fugitive chimpanzees and more.</t>
  </si>
  <si>
    <t>Crazy Beautiful You</t>
  </si>
  <si>
    <t>Mae Czarina Cruz</t>
  </si>
  <si>
    <t>Kathryn Bernardo, Daniel Padilla, Lorna Tolentino, Gabby Concepcion, Inigo Pascual</t>
  </si>
  <si>
    <t>A rebellious daughter accompanies her mother on a medical mission where she falls for the handsome politician's son assigned to be her chaperone.</t>
  </si>
  <si>
    <t>I'm Brent Morin</t>
  </si>
  <si>
    <t>Lance Bangs</t>
  </si>
  <si>
    <t>Brent Morin</t>
  </si>
  <si>
    <t>In a witty solo show, Brent Morin serves up infectious laughs on the agony of puberty, hot guy problems and the time a girl dumped him for a magician.</t>
  </si>
  <si>
    <t>Jim Jefferies : BARE</t>
  </si>
  <si>
    <t>Shannon Hartman</t>
  </si>
  <si>
    <t>Jim Jefferies</t>
  </si>
  <si>
    <t>Nothing is sacred in this show from Australian comic Jim Jefferies, whether it’s the mother of his child, auditioning disabled actors, or gun control.</t>
  </si>
  <si>
    <t>Professor Mack</t>
  </si>
  <si>
    <t>Christopher Nolen</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</si>
  <si>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</si>
  <si>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</si>
  <si>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</si>
  <si>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</si>
  <si>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</si>
  <si>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</si>
  <si>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</si>
  <si>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</si>
  <si>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Alarmoty in the Land of Fire</t>
  </si>
  <si>
    <t>While vacationing at a resort, an ornery and outspoken man is held captive by a criminal organization.</t>
  </si>
  <si>
    <t>Detention Letter</t>
  </si>
  <si>
    <t>Mohamed Samy</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</si>
  <si>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</si>
  <si>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</si>
  <si>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</si>
  <si>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</si>
  <si>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</si>
  <si>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</si>
  <si>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</si>
  <si>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</si>
  <si>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Kids' TV, TV Comedies, TV Dramas</t>
  </si>
  <si>
    <t>A family finds their lives turned upside down when a teenage con artist shows up on their doorstep, claiming she's a distant relative.</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</si>
  <si>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</si>
  <si>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</si>
  <si>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</si>
  <si>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</si>
  <si>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Misfit</t>
  </si>
  <si>
    <t>Erwin van den Eshof</t>
  </si>
  <si>
    <t>Djamila, Niek Roozen, Bente Fokkens, Jolijn Henneman, Fenna Ramos, Jill Schirnhofer, Donny Roelvink, Défano Holwijn, Luca Gilliot</t>
  </si>
  <si>
    <t>Children &amp; Family Movies, Comedies, International Movies</t>
  </si>
  <si>
    <t>After living in America for years, a teenage girl moves back to the Netherlands and is quickly singled out as a misfit by the popular clique at school.</t>
  </si>
  <si>
    <t>Ask the StoryBots</t>
  </si>
  <si>
    <t>Judy Greer, Erin Fitzgerald, Fred Tatasciore, Jeff Gill, Gregg Spiridellis, Evan Spiridellis</t>
  </si>
  <si>
    <t>Five curious little creatures track down the answers to kids' biggest questions, like how night happens or why we need to brush our teeth.</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</si>
  <si>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</si>
  <si>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</si>
  <si>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</si>
  <si>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</si>
  <si>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</si>
  <si>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</si>
  <si>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</si>
  <si>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</si>
  <si>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</si>
  <si>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</si>
  <si>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</si>
  <si>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For Greater Glory</t>
  </si>
  <si>
    <t>Dean Wright</t>
  </si>
  <si>
    <t>Rubén Blades, Bruce Greenwood, Bruce McGill, Peter O'Toole, Andy Garcia, Nestor Carbonell, Eduardo Verástegui, Catalina Sandino Moreno, Eva Longoria, Santiago Cabrera, Adrian Alonso, Oscar Isaac, Mauricio Kuri</t>
  </si>
  <si>
    <t>145 min</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</si>
  <si>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</si>
  <si>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</si>
  <si>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</si>
  <si>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</si>
  <si>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</si>
  <si>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</si>
  <si>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</si>
  <si>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</si>
  <si>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</si>
  <si>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</si>
  <si>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</si>
  <si>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</si>
  <si>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</si>
  <si>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</si>
  <si>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</si>
  <si>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</si>
  <si>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</si>
  <si>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</si>
  <si>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</si>
  <si>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</si>
  <si>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</si>
  <si>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</si>
  <si>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</si>
  <si>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</si>
  <si>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</si>
  <si>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</si>
  <si>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</si>
  <si>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</si>
  <si>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</si>
  <si>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</si>
  <si>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</si>
  <si>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</si>
  <si>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</si>
  <si>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</si>
  <si>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</si>
  <si>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</si>
  <si>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</si>
  <si>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</si>
  <si>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</si>
  <si>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</si>
  <si>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</si>
  <si>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</si>
  <si>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</si>
  <si>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</si>
  <si>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Sriram Raghavan</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</si>
  <si>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</si>
  <si>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</si>
  <si>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</si>
  <si>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</si>
  <si>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</si>
  <si>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</si>
  <si>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</si>
  <si>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</si>
  <si>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</si>
  <si>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</si>
  <si>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</si>
  <si>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</si>
  <si>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</si>
  <si>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</si>
  <si>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</si>
  <si>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</si>
  <si>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</si>
  <si>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</si>
  <si>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</si>
  <si>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</si>
  <si>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</si>
  <si>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</si>
  <si>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</si>
  <si>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</si>
  <si>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</si>
  <si>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</si>
  <si>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</si>
  <si>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</si>
  <si>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</si>
  <si>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</si>
  <si>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</si>
  <si>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</si>
  <si>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</si>
  <si>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</si>
  <si>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Crime TV Shows, International TV Shows, Romantic TV Shows</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</si>
  <si>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</si>
  <si>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</si>
  <si>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</si>
  <si>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</si>
  <si>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</si>
  <si>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</si>
  <si>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</si>
  <si>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</si>
  <si>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</si>
  <si>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</si>
  <si>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</si>
  <si>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</si>
  <si>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</si>
  <si>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</si>
  <si>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</si>
  <si>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</si>
  <si>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</si>
  <si>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</si>
  <si>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</si>
  <si>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</si>
  <si>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</si>
  <si>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</si>
  <si>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</si>
  <si>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</si>
  <si>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</si>
  <si>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</si>
  <si>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</si>
  <si>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</si>
  <si>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</si>
  <si>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</si>
  <si>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</si>
  <si>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</si>
  <si>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</si>
  <si>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</si>
  <si>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</si>
  <si>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</si>
  <si>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</si>
  <si>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</si>
  <si>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</si>
  <si>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</si>
  <si>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</si>
  <si>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</si>
  <si>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Chris Stokes</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</si>
  <si>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</si>
  <si>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</si>
  <si>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</si>
  <si>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</si>
  <si>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</si>
  <si>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</si>
  <si>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</si>
  <si>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</si>
  <si>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</si>
  <si>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</si>
  <si>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</si>
  <si>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</si>
  <si>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</si>
  <si>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</si>
  <si>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</si>
  <si>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</si>
  <si>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</si>
  <si>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The Sinner</t>
  </si>
  <si>
    <t>Jessica Biel, Bill Pullman, Christopher Abbott, Abby Miller, Dohn Norwood</t>
  </si>
  <si>
    <t>When a young mother inexplicably stabs a stranger to death, a sympathetic detective struggles to unlock the mystery buried in her missing memories.</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</si>
  <si>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</si>
  <si>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</si>
  <si>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</si>
  <si>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</si>
  <si>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</si>
  <si>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</si>
  <si>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</si>
  <si>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</si>
  <si>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</si>
  <si>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</si>
  <si>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</si>
  <si>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</si>
  <si>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</si>
  <si>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</si>
  <si>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</si>
  <si>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</si>
  <si>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</si>
  <si>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</si>
  <si>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</si>
  <si>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</si>
  <si>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</si>
  <si>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</si>
  <si>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</si>
  <si>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</si>
  <si>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</si>
  <si>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</si>
  <si>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</si>
  <si>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</si>
  <si>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</si>
  <si>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</si>
  <si>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</si>
  <si>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</si>
  <si>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</si>
  <si>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</si>
  <si>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</si>
  <si>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</si>
  <si>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</si>
  <si>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</si>
  <si>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</si>
  <si>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</si>
  <si>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</si>
  <si>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</si>
  <si>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</si>
  <si>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</si>
  <si>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</si>
  <si>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</si>
  <si>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</si>
  <si>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</si>
  <si>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</si>
  <si>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</si>
  <si>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</si>
  <si>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</si>
  <si>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</si>
  <si>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</si>
  <si>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</si>
  <si>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</si>
  <si>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</si>
  <si>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</si>
  <si>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</si>
  <si>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</si>
  <si>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1st Summoning</t>
  </si>
  <si>
    <t>Raymond Wood</t>
  </si>
  <si>
    <t>Hayley Lovitt, Teddy Cole, Brook Todd, Ace Harney, Jason Macdonald</t>
  </si>
  <si>
    <t>Student filmmakers uncover occult rituals tied to an abandoned warehouse, then gradually realize the horror is closer than they think.</t>
  </si>
  <si>
    <t>Big Dreams, Small Spaces</t>
  </si>
  <si>
    <t>Monty Don</t>
  </si>
  <si>
    <t>Writer and presenter Monty Don helps England's budding horticulturists plant and grow the gardens of their dreams.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</si>
  <si>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</si>
  <si>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</si>
  <si>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</si>
  <si>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</si>
  <si>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</si>
  <si>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</si>
  <si>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</si>
  <si>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</si>
  <si>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</si>
  <si>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</si>
  <si>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</si>
  <si>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</si>
  <si>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</si>
  <si>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</si>
  <si>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</si>
  <si>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France, Belgium</t>
  </si>
  <si>
    <t>Comedies, Horror Movies, International Movies</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</si>
  <si>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</si>
  <si>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</si>
  <si>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</si>
  <si>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</si>
  <si>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57 min</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</si>
  <si>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</si>
  <si>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</si>
  <si>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</si>
  <si>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</si>
  <si>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</si>
  <si>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</si>
  <si>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</si>
  <si>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</si>
  <si>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</si>
  <si>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</si>
  <si>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</si>
  <si>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</si>
  <si>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</si>
  <si>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</si>
  <si>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</si>
  <si>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</si>
  <si>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</si>
  <si>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</si>
  <si>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</si>
  <si>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</si>
  <si>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</si>
  <si>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</si>
  <si>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</si>
  <si>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</si>
  <si>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</si>
  <si>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</si>
  <si>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</si>
  <si>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</si>
  <si>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</si>
  <si>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</si>
  <si>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</si>
  <si>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</si>
  <si>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</si>
  <si>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</si>
  <si>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</si>
  <si>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</si>
  <si>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</si>
  <si>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The Great Hack</t>
  </si>
  <si>
    <t>Karim Amer, Jehane Noujaim</t>
  </si>
  <si>
    <t>Explore how a data company named Cambridge Analytica came to symbolize the dark side of social media in the wake of the 2016 U.S. presidential election.</t>
  </si>
  <si>
    <t>Eurovision Song Contest</t>
  </si>
  <si>
    <t>Bar Refaeli, Erez Tal, Assi Azar, Lucy Ayoub</t>
  </si>
  <si>
    <t>International TV Shows</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</si>
  <si>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</si>
  <si>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</si>
  <si>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</si>
  <si>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</si>
  <si>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</si>
  <si>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</si>
  <si>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</si>
  <si>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</si>
  <si>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</si>
  <si>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</si>
  <si>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</si>
  <si>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</si>
  <si>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</si>
  <si>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</si>
  <si>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</si>
  <si>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</si>
  <si>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</si>
  <si>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</si>
  <si>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</si>
  <si>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</si>
  <si>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</si>
  <si>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</si>
  <si>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</si>
  <si>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</si>
  <si>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</si>
  <si>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</si>
  <si>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</si>
  <si>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</si>
  <si>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</si>
  <si>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</si>
  <si>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</si>
  <si>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</si>
  <si>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</si>
  <si>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</si>
  <si>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</si>
  <si>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</si>
  <si>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</si>
  <si>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</si>
  <si>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</si>
  <si>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</si>
  <si>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</si>
  <si>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</si>
  <si>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</si>
  <si>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</si>
  <si>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</si>
  <si>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</si>
  <si>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</si>
  <si>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</si>
  <si>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</si>
  <si>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</si>
  <si>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</si>
  <si>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</si>
  <si>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</si>
  <si>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</si>
  <si>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</si>
  <si>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</si>
  <si>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</si>
  <si>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</si>
  <si>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</si>
  <si>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</si>
  <si>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</si>
  <si>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</si>
  <si>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</si>
  <si>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</si>
  <si>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Comedians in Cars Getting Coffee</t>
  </si>
  <si>
    <t>Jerry Seinfeld</t>
  </si>
  <si>
    <t>Jerry Seinfeld's roving talk show combines coffee, laughs and vintage cars into quirky, caffeine-fueled adventures with the sharpest minds in comedy.</t>
  </si>
  <si>
    <t>Iron Cowboy: The Story of the 50.50.50</t>
  </si>
  <si>
    <t>Jacob Schwab</t>
  </si>
  <si>
    <t>James Lawrence</t>
  </si>
  <si>
    <t>A record-setting triathlete dares to complete 50 Ironman races – a 2.4-mile swim, a 112-mile bike ride, and a 26.2-mile run – in 50 days in 50 states.</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</si>
  <si>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</si>
  <si>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</si>
  <si>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</si>
  <si>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</si>
  <si>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</si>
  <si>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</si>
  <si>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</si>
  <si>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</si>
  <si>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</si>
  <si>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</si>
  <si>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</si>
  <si>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</si>
  <si>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</si>
  <si>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</si>
  <si>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</si>
  <si>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Typewriter</t>
  </si>
  <si>
    <t>Aarna Sharma, Aaryansh Malviya, Mikail Gandhi, Palash Kamble, Jishu Sengupta, Palomi Ghosh, Purab Kohli, Sameer Kochhar, Sara Gesawat</t>
  </si>
  <si>
    <t>International TV Shows, TV Horror, TV Mysteries</t>
  </si>
  <si>
    <t>Three young friends in Goa plan to search an old villa for ghosts, but when a new family moves in, the home’s buried past resurfaces in chilling ways.</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</si>
  <si>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</si>
  <si>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</si>
  <si>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</si>
  <si>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</si>
  <si>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</si>
  <si>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</si>
  <si>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</si>
  <si>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</si>
  <si>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</si>
  <si>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</si>
  <si>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</si>
  <si>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</si>
  <si>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</si>
  <si>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</si>
  <si>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</si>
  <si>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</si>
  <si>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</si>
  <si>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</si>
  <si>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</si>
  <si>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</si>
  <si>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</si>
  <si>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</si>
  <si>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</si>
  <si>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</si>
  <si>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161 min</t>
  </si>
  <si>
    <t>An aspiring dancer accompanies her terminally ill mother on one last road trip that alternately strains and strengthens their knotty relationship.</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</si>
  <si>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</si>
  <si>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</si>
  <si>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</si>
  <si>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</si>
  <si>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</si>
  <si>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</si>
  <si>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</si>
  <si>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</si>
  <si>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</si>
  <si>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</si>
  <si>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</si>
  <si>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</si>
  <si>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</si>
  <si>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</si>
  <si>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</si>
  <si>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</si>
  <si>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</si>
  <si>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</si>
  <si>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</si>
  <si>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</si>
  <si>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</si>
  <si>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</si>
  <si>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</si>
  <si>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</si>
  <si>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</si>
  <si>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</si>
  <si>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</si>
  <si>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</si>
  <si>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</si>
  <si>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</si>
  <si>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</si>
  <si>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</si>
  <si>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</si>
  <si>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</si>
  <si>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</si>
  <si>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</si>
  <si>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</si>
  <si>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</si>
  <si>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</si>
  <si>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</si>
  <si>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</si>
  <si>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</si>
  <si>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</si>
  <si>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</si>
  <si>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</si>
  <si>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</si>
  <si>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</si>
  <si>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</si>
  <si>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</si>
  <si>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</si>
  <si>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</si>
  <si>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</si>
  <si>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</si>
  <si>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</si>
  <si>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</si>
  <si>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</si>
  <si>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</si>
  <si>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</si>
  <si>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</si>
  <si>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</si>
  <si>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</si>
  <si>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</si>
  <si>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</si>
  <si>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</si>
  <si>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</si>
  <si>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</si>
  <si>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</si>
  <si>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</si>
  <si>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</si>
  <si>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</si>
  <si>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</si>
  <si>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</si>
  <si>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</si>
  <si>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</si>
  <si>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</si>
  <si>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</si>
  <si>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</si>
  <si>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</si>
  <si>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</si>
  <si>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</si>
  <si>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</si>
  <si>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British TV Shows, Docuseries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</si>
  <si>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</si>
  <si>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</si>
  <si>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</si>
  <si>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</si>
  <si>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</si>
  <si>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</si>
  <si>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</si>
  <si>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</si>
  <si>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</si>
  <si>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</si>
  <si>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</si>
  <si>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</si>
  <si>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</si>
  <si>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</si>
  <si>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Nightmare Tenants, Slum Landlords</t>
  </si>
  <si>
    <t>Wendi Peters</t>
  </si>
  <si>
    <t>The ongoing housing crisis in Britain has led to an increased number of nasty conflicts between fed-up landlords and exasperated tenants.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</si>
  <si>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</si>
  <si>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</si>
  <si>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</si>
  <si>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</si>
  <si>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</si>
  <si>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</si>
  <si>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</si>
  <si>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</si>
  <si>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</si>
  <si>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</si>
  <si>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</si>
  <si>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</si>
  <si>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</si>
  <si>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</si>
  <si>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</si>
  <si>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</si>
  <si>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Docuseries, International TV Shows, Reality TV</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</si>
  <si>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</si>
  <si>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</si>
  <si>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</si>
  <si>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</si>
  <si>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</si>
  <si>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</si>
  <si>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</si>
  <si>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</si>
  <si>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</si>
  <si>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</si>
  <si>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</si>
  <si>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</si>
  <si>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</si>
  <si>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</si>
  <si>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</si>
  <si>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</si>
  <si>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</si>
  <si>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</si>
  <si>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</si>
  <si>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</si>
  <si>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Aziz Ansari: RIGHT NOW</t>
  </si>
  <si>
    <t>Spike Jonze</t>
  </si>
  <si>
    <t>Aziz Ansari</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</si>
  <si>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</si>
  <si>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</si>
  <si>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</si>
  <si>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</si>
  <si>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</si>
  <si>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</si>
  <si>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</si>
  <si>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</si>
  <si>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</si>
  <si>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</si>
  <si>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</si>
  <si>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</si>
  <si>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</si>
  <si>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</si>
  <si>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</si>
  <si>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</si>
  <si>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</si>
  <si>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</si>
  <si>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</si>
  <si>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</si>
  <si>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</si>
  <si>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</si>
  <si>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</si>
  <si>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</si>
  <si>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</si>
  <si>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</si>
  <si>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</si>
  <si>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</si>
  <si>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</si>
  <si>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</si>
  <si>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</si>
  <si>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</si>
  <si>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</si>
  <si>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</si>
  <si>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</si>
  <si>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</si>
  <si>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</si>
  <si>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</si>
  <si>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</si>
  <si>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</si>
  <si>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Stranger Things</t>
  </si>
  <si>
    <t>Winona Ryder, David Harbour, Finn Wolfhard, Millie Bobby Brown, Gaten Matarazzo, Caleb McLaughlin, Natalia Dyer, Charlie Heaton, Cara Buono, Noah Schnapp, Matthew Modine, Joe Keery, Dacre Montgomery, Sadie Sink, Paul Reiser, Sean Astin</t>
  </si>
  <si>
    <t>TV Horror, TV Mysteries, TV Sci-Fi &amp; Fantasy</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</si>
  <si>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</si>
  <si>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</si>
  <si>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</si>
  <si>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</si>
  <si>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</si>
  <si>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</si>
  <si>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</si>
  <si>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</si>
  <si>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</si>
  <si>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</si>
  <si>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</si>
  <si>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</si>
  <si>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</si>
  <si>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</si>
  <si>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</si>
  <si>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</si>
  <si>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</si>
  <si>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</si>
  <si>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</si>
  <si>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</si>
  <si>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</si>
  <si>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</si>
  <si>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</si>
  <si>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</si>
  <si>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</si>
  <si>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</si>
  <si>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</si>
  <si>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</si>
  <si>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</si>
  <si>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</si>
  <si>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</si>
  <si>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</si>
  <si>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</si>
  <si>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</si>
  <si>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</si>
  <si>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Hatchimals | Adventures in Hatchtopia</t>
  </si>
  <si>
    <t>Sam Vincent, Kira Tozer, Andrea Libman</t>
  </si>
  <si>
    <t>These fun-loving creatures hatch from their shells and spread friendship, laughter and life lessons in the land of Hatchtopia.</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</si>
  <si>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</si>
  <si>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</si>
  <si>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</si>
  <si>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</si>
  <si>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</si>
  <si>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</si>
  <si>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</si>
  <si>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</si>
  <si>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</si>
  <si>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Linda Mendoza</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</si>
  <si>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</si>
  <si>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</si>
  <si>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</si>
  <si>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</si>
  <si>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</si>
  <si>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</si>
  <si>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</si>
  <si>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</si>
  <si>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</si>
  <si>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</si>
  <si>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</si>
  <si>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</si>
  <si>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</si>
  <si>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</si>
  <si>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</si>
  <si>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</si>
  <si>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</si>
  <si>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</si>
  <si>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</si>
  <si>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</si>
  <si>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</si>
  <si>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</si>
  <si>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</si>
  <si>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</si>
  <si>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</si>
  <si>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</si>
  <si>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</si>
  <si>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</si>
  <si>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</si>
  <si>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</si>
  <si>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</si>
  <si>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</si>
  <si>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</si>
  <si>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53 min</t>
  </si>
  <si>
    <t>Children &amp; Family Movies, Documentaries</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</si>
  <si>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</si>
  <si>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</si>
  <si>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</si>
  <si>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</si>
  <si>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</si>
  <si>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</si>
  <si>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</si>
  <si>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</si>
  <si>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</si>
  <si>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</si>
  <si>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</si>
  <si>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</si>
  <si>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</si>
  <si>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</si>
  <si>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</si>
  <si>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</si>
  <si>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</si>
  <si>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</si>
  <si>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</si>
  <si>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</si>
  <si>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</si>
  <si>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</si>
  <si>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</si>
  <si>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</si>
  <si>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</si>
  <si>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</si>
  <si>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</si>
  <si>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</si>
  <si>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</si>
  <si>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</si>
  <si>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</si>
  <si>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</si>
  <si>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</si>
  <si>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</si>
  <si>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</si>
  <si>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</si>
  <si>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</si>
  <si>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</si>
  <si>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</si>
  <si>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</si>
  <si>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</si>
  <si>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</si>
  <si>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</si>
  <si>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</si>
  <si>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</si>
  <si>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</si>
  <si>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</si>
  <si>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</si>
  <si>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</si>
  <si>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</si>
  <si>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</si>
  <si>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</si>
  <si>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</si>
  <si>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</si>
  <si>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</si>
  <si>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</si>
  <si>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</si>
  <si>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</si>
  <si>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</si>
  <si>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</si>
  <si>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</si>
  <si>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</si>
  <si>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Steve Carr</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</si>
  <si>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</si>
  <si>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</si>
  <si>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</si>
  <si>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</si>
  <si>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</si>
  <si>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</si>
  <si>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</si>
  <si>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</si>
  <si>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</si>
  <si>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</si>
  <si>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</si>
  <si>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</si>
  <si>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</si>
  <si>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</si>
  <si>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</si>
  <si>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</si>
  <si>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</si>
  <si>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</si>
  <si>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</si>
  <si>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</si>
  <si>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</si>
  <si>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</si>
  <si>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</si>
  <si>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</si>
  <si>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</si>
  <si>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</si>
  <si>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</si>
  <si>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</si>
  <si>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</si>
  <si>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</si>
  <si>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</si>
  <si>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</si>
  <si>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</si>
  <si>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</si>
  <si>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</si>
  <si>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</si>
  <si>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</si>
  <si>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</si>
  <si>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</si>
  <si>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</si>
  <si>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</si>
  <si>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</si>
  <si>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</si>
  <si>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</si>
  <si>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</si>
  <si>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</si>
  <si>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</si>
  <si>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</si>
  <si>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</si>
  <si>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</si>
  <si>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</si>
  <si>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</si>
  <si>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</si>
  <si>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</si>
  <si>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Classic Movies, Dramas, Thrillers</t>
  </si>
  <si>
    <t>Enraged by New York's moral rot and urban decay, an unhinged cab driver goes mad, plotting an assassination and saving a teen sex worker.</t>
  </si>
  <si>
    <t>Tayo the Little Bus</t>
  </si>
  <si>
    <t>Robyn Slade, Kami Desilets</t>
  </si>
  <si>
    <t>As they learn their routes around the busy city, Tayo and his little bus friends discover new sights and go on exciting adventures every day.</t>
  </si>
  <si>
    <t>Tayo the Little Bus Movie: Mission Ace</t>
  </si>
  <si>
    <t>Ryu Jung-woo</t>
  </si>
  <si>
    <t>Moon Nam-sook, Jeong Hye-ok, Choe Hana, Gim Yeong-seon</t>
  </si>
  <si>
    <t>48 min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</si>
  <si>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</si>
  <si>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</si>
  <si>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</si>
  <si>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</si>
  <si>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</si>
  <si>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</si>
  <si>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</si>
  <si>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</si>
  <si>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</si>
  <si>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</si>
  <si>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</si>
  <si>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</si>
  <si>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</si>
  <si>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</si>
  <si>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</si>
  <si>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</si>
  <si>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</si>
  <si>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</si>
  <si>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</si>
  <si>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</si>
  <si>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</si>
  <si>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</si>
  <si>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</si>
  <si>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</si>
  <si>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</si>
  <si>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</si>
  <si>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</si>
  <si>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</si>
  <si>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Hernán Zin</t>
  </si>
  <si>
    <t>United States, Spain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</si>
  <si>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</si>
  <si>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</si>
  <si>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</si>
  <si>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</si>
  <si>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Zombie Dumb</t>
  </si>
  <si>
    <t>Kids' TV, Korean TV Shows, TV Comedies</t>
  </si>
  <si>
    <t>While living alone in a spooky town, a young girl befriends a motley crew of zombie children with diverse personalities.</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</si>
  <si>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</si>
  <si>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</si>
  <si>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</si>
  <si>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</si>
  <si>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</si>
  <si>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</si>
  <si>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</si>
  <si>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</si>
  <si>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</si>
  <si>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</si>
  <si>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</si>
  <si>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</si>
  <si>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</si>
  <si>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</si>
  <si>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</si>
  <si>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</si>
  <si>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</si>
  <si>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</si>
  <si>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</si>
  <si>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Pierre Jackson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</si>
  <si>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</si>
  <si>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</si>
  <si>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</si>
  <si>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</si>
  <si>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</si>
  <si>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</si>
  <si>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</si>
  <si>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</si>
  <si>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</si>
  <si>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</si>
  <si>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</si>
  <si>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</si>
  <si>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</si>
  <si>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</si>
  <si>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</si>
  <si>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Dope</t>
  </si>
  <si>
    <t>Filmed from the perspectives of dealers, users and the police, this vivid series offers a bracing look at the war on drugs.</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</si>
  <si>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</si>
  <si>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</si>
  <si>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</si>
  <si>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</si>
  <si>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</si>
  <si>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</si>
  <si>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</si>
  <si>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</si>
  <si>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</si>
  <si>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</si>
  <si>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</si>
  <si>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</si>
  <si>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</si>
  <si>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</si>
  <si>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</si>
  <si>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</si>
  <si>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</si>
  <si>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</si>
  <si>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</si>
  <si>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</si>
  <si>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</si>
  <si>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</si>
  <si>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</si>
  <si>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</si>
  <si>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</si>
  <si>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</si>
  <si>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</si>
  <si>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</si>
  <si>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</si>
  <si>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</si>
  <si>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</si>
  <si>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</si>
  <si>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</si>
  <si>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</si>
  <si>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</si>
  <si>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</si>
  <si>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</si>
  <si>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</si>
  <si>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</si>
  <si>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</si>
  <si>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</si>
  <si>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</si>
  <si>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</si>
  <si>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</si>
  <si>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</si>
  <si>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</si>
  <si>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</si>
  <si>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</si>
  <si>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</si>
  <si>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</si>
  <si>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</si>
  <si>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</si>
  <si>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</si>
  <si>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</si>
  <si>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Rampaging serial killers leave carnage in their wake as their next victims fight to stay alive in this horror anthology series.</t>
  </si>
  <si>
    <t>Hikaru Utada Laughter in the Dark Tour 2018</t>
  </si>
  <si>
    <t>Hikaru Utada</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</si>
  <si>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</si>
  <si>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</si>
  <si>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</si>
  <si>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</si>
  <si>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</si>
  <si>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</si>
  <si>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</si>
  <si>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</si>
  <si>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</si>
  <si>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</si>
  <si>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</si>
  <si>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</si>
  <si>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</si>
  <si>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Horror Movies, Independent Movies, International Movies</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</si>
  <si>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</si>
  <si>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</si>
  <si>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</si>
  <si>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</si>
  <si>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</si>
  <si>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</si>
  <si>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</si>
  <si>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</si>
  <si>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</si>
  <si>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</si>
  <si>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</si>
  <si>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</si>
  <si>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</si>
  <si>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</si>
  <si>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</si>
  <si>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</si>
  <si>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</si>
  <si>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</si>
  <si>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</si>
  <si>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The Long Goodbye: The Kara Tippetts Story</t>
  </si>
  <si>
    <t>Jay Lyons</t>
  </si>
  <si>
    <t>Documentaries, Faith &amp; Spirituality</t>
  </si>
  <si>
    <t>Faced with terminal breast cancer, a courageous wife and mother turns her suffering into a resilient message of faith, love and compassion.</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</si>
  <si>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</si>
  <si>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</si>
  <si>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</si>
  <si>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</si>
  <si>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</si>
  <si>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</si>
  <si>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</si>
  <si>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</si>
  <si>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</si>
  <si>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</si>
  <si>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</si>
  <si>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</si>
  <si>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</si>
  <si>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</si>
  <si>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</si>
  <si>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</si>
  <si>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</si>
  <si>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</si>
  <si>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</si>
  <si>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</si>
  <si>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</si>
  <si>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</si>
  <si>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</si>
  <si>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</si>
  <si>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</si>
  <si>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</si>
  <si>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</si>
  <si>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</si>
  <si>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</si>
  <si>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</si>
  <si>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</si>
  <si>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</si>
  <si>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</si>
  <si>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</si>
  <si>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</si>
  <si>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</si>
  <si>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</si>
  <si>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</si>
  <si>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</si>
  <si>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</si>
  <si>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</si>
  <si>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</si>
  <si>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</si>
  <si>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</si>
  <si>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</si>
  <si>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</si>
  <si>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</si>
  <si>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</si>
  <si>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</si>
  <si>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</si>
  <si>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</si>
  <si>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</si>
  <si>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New Zealand</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</si>
  <si>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</si>
  <si>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</si>
  <si>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</si>
  <si>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</si>
  <si>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</si>
  <si>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</si>
  <si>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</si>
  <si>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</si>
  <si>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</si>
  <si>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</si>
  <si>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</si>
  <si>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</si>
  <si>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</si>
  <si>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</si>
  <si>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</si>
  <si>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</si>
  <si>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</si>
  <si>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</si>
  <si>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</si>
  <si>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</si>
  <si>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</si>
  <si>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</si>
  <si>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</si>
  <si>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</si>
  <si>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</si>
  <si>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</si>
  <si>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</si>
  <si>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</si>
  <si>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</si>
  <si>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</si>
  <si>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</si>
  <si>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</si>
  <si>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</si>
  <si>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</si>
  <si>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</si>
  <si>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</si>
  <si>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</si>
  <si>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</si>
  <si>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</si>
  <si>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</si>
  <si>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</si>
  <si>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</si>
  <si>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</si>
  <si>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</si>
  <si>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</si>
  <si>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</si>
  <si>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</si>
  <si>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</si>
  <si>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</si>
  <si>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</si>
  <si>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</si>
  <si>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</si>
  <si>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</si>
  <si>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</si>
  <si>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</si>
  <si>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</si>
  <si>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</si>
  <si>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</si>
  <si>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</si>
  <si>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</si>
  <si>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Adam Devine: Best Time of Our Lives</t>
  </si>
  <si>
    <t>Jay Karas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</si>
  <si>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</si>
  <si>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</si>
  <si>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</si>
  <si>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</si>
  <si>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</si>
  <si>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</si>
  <si>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</si>
  <si>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</si>
  <si>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</si>
  <si>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</si>
  <si>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</si>
  <si>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</si>
  <si>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</si>
  <si>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</si>
  <si>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Rajiv Chilaka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</si>
  <si>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</si>
  <si>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</si>
  <si>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</si>
  <si>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</si>
  <si>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</si>
  <si>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</si>
  <si>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</si>
  <si>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</si>
  <si>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</si>
  <si>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</si>
  <si>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</si>
  <si>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</si>
  <si>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</si>
  <si>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</si>
  <si>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</si>
  <si>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</si>
  <si>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</si>
  <si>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</si>
  <si>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3 Seconds Divorce</t>
  </si>
  <si>
    <t>Shazia Javed</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</si>
  <si>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</si>
  <si>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</si>
  <si>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</si>
  <si>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</si>
  <si>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</si>
  <si>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</si>
  <si>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</si>
  <si>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</si>
  <si>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</si>
  <si>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</si>
  <si>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Romantic TV Shows, TV Dramas</t>
  </si>
  <si>
    <t>Intern (and eventual resident) Meredith Grey finds herself caught up in personal and professional passions with fellow doctors at a Seattle hospital.</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</si>
  <si>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</si>
  <si>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</si>
  <si>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</si>
  <si>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</si>
  <si>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</si>
  <si>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</si>
  <si>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</si>
  <si>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</si>
  <si>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</si>
  <si>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</si>
  <si>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</si>
  <si>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</si>
  <si>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</si>
  <si>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</si>
  <si>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</si>
  <si>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</si>
  <si>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</si>
  <si>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</si>
  <si>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</si>
  <si>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</si>
  <si>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</si>
  <si>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</si>
  <si>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</si>
  <si>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</si>
  <si>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</si>
  <si>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</si>
  <si>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</si>
  <si>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</si>
  <si>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</si>
  <si>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</si>
  <si>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Belgium</t>
  </si>
  <si>
    <t>A widowed cop tapped to lead a special cybercrimes unit teams up with a former hacker to hunt down tech-savvy criminals who are terrorizing Belgium.</t>
  </si>
  <si>
    <t>Aggretsuko</t>
  </si>
  <si>
    <t>Kaolip, Komegumi Koiwasaki, Maki Tsuruta, Sohta Arai, Rina Inoue, Shingo Kato, Yuki Takahashi</t>
  </si>
  <si>
    <t>Frustrated with her thankless office job, Retsuko the Red Panda copes with her daily struggles by belting out death metal karaoke after work.</t>
  </si>
  <si>
    <t>Awake: The Million Dollar Game</t>
  </si>
  <si>
    <t>James Davis</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</si>
  <si>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</si>
  <si>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</si>
  <si>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</si>
  <si>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</si>
  <si>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</si>
  <si>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</si>
  <si>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</si>
  <si>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</si>
  <si>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</si>
  <si>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</si>
  <si>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</si>
  <si>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</si>
  <si>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</si>
  <si>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</si>
  <si>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</si>
  <si>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</si>
  <si>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</si>
  <si>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</si>
  <si>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</si>
  <si>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</si>
  <si>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</si>
  <si>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</si>
  <si>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</si>
  <si>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</si>
  <si>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</si>
  <si>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</si>
  <si>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</si>
  <si>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</si>
  <si>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</si>
  <si>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TV Dramas, Teen TV Shows</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</si>
  <si>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</si>
  <si>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</si>
  <si>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</si>
  <si>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</si>
  <si>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</si>
  <si>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</si>
  <si>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</si>
  <si>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</si>
  <si>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</si>
  <si>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</si>
  <si>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</si>
  <si>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</si>
  <si>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</si>
  <si>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</si>
  <si>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</si>
  <si>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Saori Hayami, Minami Tanaka, Tatsuya Tokutake, Yuki Wakai, Karin Nanami, Mariya Ise, Yu Serizawa, Tomokazu Sugita, Mayu Udono, Ayaka Fukuhara, Miyuki Sawashiro</t>
  </si>
  <si>
    <t>Anime Series, International TV Shows, TV Thrillers</t>
  </si>
  <si>
    <t>High roller Yumeko Jabami plans to clean house at Hyakkaou Private Academy, a school where students are evaluated solely on their gambling skills.</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</si>
  <si>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</si>
  <si>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</si>
  <si>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</si>
  <si>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</si>
  <si>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</si>
  <si>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Mahmoud Karim</t>
  </si>
  <si>
    <t>Ramez Galal, Riham Hagag, Bayyumi Fuad, Entessar, Ahmed Fathy, Mohammed Tharwat</t>
  </si>
  <si>
    <t>Desperate to support his son, a single father uses his talent with makeup to dress up as a woman to try out for a part in a commercial.</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</si>
  <si>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</si>
  <si>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</si>
  <si>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</si>
  <si>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</si>
  <si>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The Ant's Scream</t>
  </si>
  <si>
    <t>Sameh Abdulaziz</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</si>
  <si>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</si>
  <si>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</si>
  <si>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</si>
  <si>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</si>
  <si>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</si>
  <si>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</si>
  <si>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</si>
  <si>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</si>
  <si>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</si>
  <si>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</si>
  <si>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Jo Koy: Comin' In Hot</t>
  </si>
  <si>
    <t>Jo Koy</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</si>
  <si>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</si>
  <si>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</si>
  <si>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</si>
  <si>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</si>
  <si>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</si>
  <si>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</si>
  <si>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</si>
  <si>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</si>
  <si>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Upin &amp; Ipin</t>
  </si>
  <si>
    <t>Nurfathiah Diaz</t>
  </si>
  <si>
    <t>Malaysia</t>
  </si>
  <si>
    <t>Two mischievous yet lovable five-year-old twins and their friends enjoy daily life and new discoveries with the residents of their Malaysian village.</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</si>
  <si>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</si>
  <si>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</si>
  <si>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</si>
  <si>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</si>
  <si>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</si>
  <si>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</si>
  <si>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</si>
  <si>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</si>
  <si>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</si>
  <si>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</si>
  <si>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</si>
  <si>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João Miguel, Bianca Comparato, Michel Gomes, Rodolfo Valente, Vaneza Oliveira, Rafael Lozano, Viviane Porto, Mel Fronckowiak, Sergio Mamberti, Zezé Motta, Celso Frateschi</t>
  </si>
  <si>
    <t>International TV Shows, TV Dramas, TV Sci-Fi &amp; Fantasy</t>
  </si>
  <si>
    <t>In a future where the elite inhabit an island paradise far from the crowded slums, you get one chance to join the 3% saved from squalor.</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</si>
  <si>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</si>
  <si>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</si>
  <si>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</si>
  <si>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</si>
  <si>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</si>
  <si>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</si>
  <si>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</si>
  <si>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</si>
  <si>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</si>
  <si>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</si>
  <si>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</si>
  <si>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</si>
  <si>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</si>
  <si>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</si>
  <si>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</si>
  <si>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</si>
  <si>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</si>
  <si>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</si>
  <si>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</si>
  <si>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</si>
  <si>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</si>
  <si>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</si>
  <si>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</si>
  <si>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</si>
  <si>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</si>
  <si>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71 min</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</si>
  <si>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</si>
  <si>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</si>
  <si>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</si>
  <si>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</si>
  <si>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Children &amp; Family Movies, Dramas, International Movies</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</si>
  <si>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</si>
  <si>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</si>
  <si>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</si>
  <si>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</si>
  <si>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</si>
  <si>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</si>
  <si>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</si>
  <si>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</si>
  <si>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</si>
  <si>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</si>
  <si>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</si>
  <si>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</si>
  <si>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</si>
  <si>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</si>
  <si>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</si>
  <si>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</si>
  <si>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</si>
  <si>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</si>
  <si>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</si>
  <si>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</si>
  <si>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A Perfect Man</t>
  </si>
  <si>
    <t>Kees Van Oostrum</t>
  </si>
  <si>
    <t>Liev Schreiber, Jeanne Tripplehorn, Joelle Carter, Louise Fletcher, Katie Carr, Renée Soutendijk, Huub Stapel, Michael Pas</t>
  </si>
  <si>
    <t>Dramas, Independent Movies, Romantic Movies</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</si>
  <si>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</si>
  <si>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</si>
  <si>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</si>
  <si>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</si>
  <si>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</si>
  <si>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</si>
  <si>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</si>
  <si>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</si>
  <si>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</si>
  <si>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</si>
  <si>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</si>
  <si>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</si>
  <si>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</si>
  <si>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</si>
  <si>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</si>
  <si>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</si>
  <si>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</si>
  <si>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</si>
  <si>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</si>
  <si>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Asghar Farhadi</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</si>
  <si>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</si>
  <si>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</si>
  <si>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</si>
  <si>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</si>
  <si>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</si>
  <si>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</si>
  <si>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</si>
  <si>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</si>
  <si>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</si>
  <si>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</si>
  <si>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</si>
  <si>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</si>
  <si>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</si>
  <si>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</si>
  <si>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</si>
  <si>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</si>
  <si>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</si>
  <si>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</si>
  <si>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</si>
  <si>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</si>
  <si>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</si>
  <si>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</si>
  <si>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</si>
  <si>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</si>
  <si>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</si>
  <si>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</si>
  <si>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</si>
  <si>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</si>
  <si>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</si>
  <si>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</si>
  <si>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</si>
  <si>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</si>
  <si>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</si>
  <si>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</si>
  <si>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</si>
  <si>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</si>
  <si>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</si>
  <si>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</si>
  <si>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</si>
  <si>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</si>
  <si>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</si>
  <si>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</si>
  <si>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</si>
  <si>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</si>
  <si>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</si>
  <si>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</si>
  <si>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</si>
  <si>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</si>
  <si>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</si>
  <si>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</si>
  <si>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</si>
  <si>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</si>
  <si>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</si>
  <si>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</si>
  <si>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</si>
  <si>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</si>
  <si>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</si>
  <si>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</si>
  <si>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</si>
  <si>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</si>
  <si>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</si>
  <si>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</si>
  <si>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</si>
  <si>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</si>
  <si>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</si>
  <si>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</si>
  <si>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</si>
  <si>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</si>
  <si>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</si>
  <si>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</si>
  <si>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</si>
  <si>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</si>
  <si>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</si>
  <si>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</si>
  <si>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</si>
  <si>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</si>
  <si>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</si>
  <si>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</si>
  <si>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</si>
  <si>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</si>
  <si>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</si>
  <si>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</si>
  <si>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</si>
  <si>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</si>
  <si>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</si>
  <si>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</si>
  <si>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</si>
  <si>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</si>
  <si>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</si>
  <si>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</si>
  <si>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</si>
  <si>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</si>
  <si>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</si>
  <si>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</si>
  <si>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</si>
  <si>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</si>
  <si>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</si>
  <si>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</si>
  <si>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</si>
  <si>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</si>
  <si>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</si>
  <si>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</si>
  <si>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</si>
  <si>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</si>
  <si>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</si>
  <si>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</si>
  <si>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</si>
  <si>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</si>
  <si>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</si>
  <si>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</si>
  <si>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</si>
  <si>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</si>
  <si>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</si>
  <si>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</si>
  <si>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</si>
  <si>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</si>
  <si>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</si>
  <si>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</si>
  <si>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</si>
  <si>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</si>
  <si>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</si>
  <si>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</si>
  <si>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</si>
  <si>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</si>
  <si>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</si>
  <si>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</si>
  <si>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</si>
  <si>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</si>
  <si>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</si>
  <si>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</si>
  <si>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</si>
  <si>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</si>
  <si>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</si>
  <si>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</si>
  <si>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</si>
  <si>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</si>
  <si>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</si>
  <si>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Herrens veje</t>
  </si>
  <si>
    <t>Lars Mikkelsen, Ann Eleonora Jorgensen, Simon Sears, Morten Hee Andersen, Fanny Bernth, Joen Højerslev, Camilla Lau, Maj-Britt Mathiesen, Solbjørg Højfeldt, Johanne Dal-Lewkovitch</t>
  </si>
  <si>
    <t>Denmark</t>
  </si>
  <si>
    <t>A family with a storied history of service to the Church of Denmark fractures under the tyrannical rule and ambition of its hard-driving patriarch.</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</si>
  <si>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</si>
  <si>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</si>
  <si>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</si>
  <si>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</si>
  <si>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</si>
  <si>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</si>
  <si>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Documentaries, LGBTQ Movies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</si>
  <si>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</si>
  <si>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</si>
  <si>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</si>
  <si>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</si>
  <si>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</si>
  <si>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</si>
  <si>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</si>
  <si>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</si>
  <si>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</si>
  <si>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</si>
  <si>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</si>
  <si>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</si>
  <si>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</si>
  <si>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</si>
  <si>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</si>
  <si>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</si>
  <si>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</si>
  <si>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</si>
  <si>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</si>
  <si>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</si>
  <si>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</si>
  <si>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</si>
  <si>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</si>
  <si>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</si>
  <si>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</si>
  <si>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</si>
  <si>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</si>
  <si>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</si>
  <si>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</si>
  <si>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</si>
  <si>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</si>
  <si>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</si>
  <si>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</si>
  <si>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</si>
  <si>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</si>
  <si>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</si>
  <si>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</si>
  <si>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</si>
  <si>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</si>
  <si>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</si>
  <si>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</si>
  <si>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</si>
  <si>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</si>
  <si>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</si>
  <si>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</si>
  <si>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</si>
  <si>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</si>
  <si>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</si>
  <si>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</si>
  <si>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</si>
  <si>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</si>
  <si>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</si>
  <si>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</si>
  <si>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</si>
  <si>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</si>
  <si>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</si>
  <si>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</si>
  <si>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</si>
  <si>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</si>
  <si>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</si>
  <si>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</si>
  <si>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</si>
  <si>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</si>
  <si>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</si>
  <si>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</si>
  <si>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</si>
  <si>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</si>
  <si>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</si>
  <si>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</si>
  <si>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</si>
  <si>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</si>
  <si>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</si>
  <si>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</si>
  <si>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</si>
  <si>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</si>
  <si>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</si>
  <si>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</si>
  <si>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</si>
  <si>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</si>
  <si>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</si>
  <si>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</si>
  <si>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</si>
  <si>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</si>
  <si>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</si>
  <si>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</si>
  <si>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</si>
  <si>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</si>
  <si>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</si>
  <si>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</si>
  <si>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</si>
  <si>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</si>
  <si>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</si>
  <si>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</si>
  <si>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</si>
  <si>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</si>
  <si>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</si>
  <si>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</si>
  <si>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</si>
  <si>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</si>
  <si>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</si>
  <si>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</si>
  <si>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</si>
  <si>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</si>
  <si>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</si>
  <si>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</si>
  <si>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</si>
  <si>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</si>
  <si>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</si>
  <si>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</si>
  <si>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</si>
  <si>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</si>
  <si>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</si>
  <si>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</si>
  <si>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</si>
  <si>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</si>
  <si>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</si>
  <si>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</si>
  <si>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</si>
  <si>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</si>
  <si>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</si>
  <si>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</si>
  <si>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</si>
  <si>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</si>
  <si>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</si>
  <si>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</si>
  <si>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</si>
  <si>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</si>
  <si>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</si>
  <si>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</si>
  <si>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</si>
  <si>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</si>
  <si>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</si>
  <si>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</si>
  <si>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</si>
  <si>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</si>
  <si>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</si>
  <si>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</si>
  <si>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</si>
  <si>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</si>
  <si>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</si>
  <si>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</si>
  <si>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</si>
  <si>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</si>
  <si>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</si>
  <si>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</si>
  <si>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</si>
  <si>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</si>
  <si>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</si>
  <si>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</si>
  <si>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</si>
  <si>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</si>
  <si>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</si>
  <si>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</si>
  <si>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</si>
  <si>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</si>
  <si>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</si>
  <si>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</si>
  <si>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</si>
  <si>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</si>
  <si>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</si>
  <si>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</si>
  <si>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</si>
  <si>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</si>
  <si>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</si>
  <si>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</si>
  <si>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</si>
  <si>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</si>
  <si>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</si>
  <si>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</si>
  <si>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</si>
  <si>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</si>
  <si>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</si>
  <si>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</si>
  <si>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</si>
  <si>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</si>
  <si>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</si>
  <si>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</si>
  <si>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</si>
  <si>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</si>
  <si>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</si>
  <si>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</si>
  <si>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</si>
  <si>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</si>
  <si>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</si>
  <si>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</si>
  <si>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</si>
  <si>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</si>
  <si>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</si>
  <si>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</si>
  <si>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</si>
  <si>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TV Dramas, TV Thrillers</t>
  </si>
  <si>
    <t>Desperate to secure funding for her med tech startup, an idealistic scientist and her husband strike an outrageous deal with a mysterious investor.</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</si>
  <si>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</si>
  <si>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</si>
  <si>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</si>
  <si>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</si>
  <si>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</si>
  <si>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</si>
  <si>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30 min</t>
  </si>
  <si>
    <t>Comedies, Music &amp; Musicals, Sports Movies</t>
  </si>
  <si>
    <t>The Lonely Island spoofs notorious baseball stars Jose Canseco and Mark McGwire in this visual rap album set in the Bash Brothers' 1980s heyday.</t>
  </si>
  <si>
    <t>A Tale of Two Kitchens</t>
  </si>
  <si>
    <t>Trisha Ziff</t>
  </si>
  <si>
    <t>Mexico City restaurant star Gabriela Cámara opens sister eatery Cala in San Francisco, with a similar menu and unusually welcoming kitchen culture.</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</si>
  <si>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</si>
  <si>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</si>
  <si>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</si>
  <si>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</si>
  <si>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</si>
  <si>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</si>
  <si>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</si>
  <si>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</si>
  <si>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</si>
  <si>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</si>
  <si>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</si>
  <si>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</si>
  <si>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</si>
  <si>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</si>
  <si>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</si>
  <si>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</si>
  <si>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</si>
  <si>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</si>
  <si>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Wanda Sykes: Not Normal</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</si>
  <si>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</si>
  <si>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</si>
  <si>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</si>
  <si>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</si>
  <si>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</si>
  <si>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</si>
  <si>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</si>
  <si>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</si>
  <si>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</si>
  <si>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</si>
  <si>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</si>
  <si>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</si>
  <si>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</si>
  <si>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</si>
  <si>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</si>
  <si>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</si>
  <si>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</si>
  <si>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The Blackcoat's Daughter</t>
  </si>
  <si>
    <t>Osgood Perkins</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</si>
  <si>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</si>
  <si>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</si>
  <si>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</si>
  <si>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</si>
  <si>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</si>
  <si>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</si>
  <si>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</si>
  <si>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Diego Enrique Osorno</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</si>
  <si>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</si>
  <si>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</si>
  <si>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</si>
  <si>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</si>
  <si>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</si>
  <si>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</si>
  <si>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</si>
  <si>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</si>
  <si>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</si>
  <si>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</si>
  <si>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</si>
  <si>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</si>
  <si>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</si>
  <si>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</si>
  <si>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</si>
  <si>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</si>
  <si>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</si>
  <si>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</si>
  <si>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</si>
  <si>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Nailed It</t>
  </si>
  <si>
    <t>Home bakers with a terrible track record take a crack at re-creating edible masterpieces for a $10,000 prize. It's part reality contest, part hot mess.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</si>
  <si>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</si>
  <si>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</si>
  <si>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</si>
  <si>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</si>
  <si>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</si>
  <si>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</si>
  <si>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</si>
  <si>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</si>
  <si>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</si>
  <si>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</si>
  <si>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</si>
  <si>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The Rain</t>
  </si>
  <si>
    <t>Alba August, Lucas Lynggaard Tønnesen, Mikkel Boe Følsgaard, Lukas Løkken, Jessica Dinnage, Sonny Lindberg, Angela Bundalovic, Lars Simonsen</t>
  </si>
  <si>
    <t>Denmark, United States</t>
  </si>
  <si>
    <t>Six years after a brutal virus wipes out most of Scandinavia's population, two siblings join a band of young survivors seeking safety – and answers.</t>
  </si>
  <si>
    <t>Well-Intended Love</t>
  </si>
  <si>
    <t>Xu Kaicheng, Simona Wang, Ian Yi, Huang Qian Shuo, Yang Hao Ming, Liu Jia Xi</t>
  </si>
  <si>
    <t>To secure a bone marrow donation, an actress diagnosed with leukemia makes a marriage pact with a young CEO – but love and secrets get in the way.</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</si>
  <si>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</si>
  <si>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</si>
  <si>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</si>
  <si>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</si>
  <si>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</si>
  <si>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</si>
  <si>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</si>
  <si>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</si>
  <si>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</si>
  <si>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</si>
  <si>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</si>
  <si>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</si>
  <si>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</si>
  <si>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</si>
  <si>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150 min</t>
  </si>
  <si>
    <t>Comedies, International Movies, Sci-Fi &amp; Fantasy</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</si>
  <si>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</si>
  <si>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</si>
  <si>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</si>
  <si>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</si>
  <si>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</si>
  <si>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</si>
  <si>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Dibakar Banerjee</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</si>
  <si>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</si>
  <si>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</si>
  <si>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</si>
  <si>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</si>
  <si>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</si>
  <si>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</si>
  <si>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</si>
  <si>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Mumbai Dobaara!</t>
  </si>
  <si>
    <t>Milan Luthria</t>
  </si>
  <si>
    <t>Akshay Kumar, Imran Khan, Sonakshi Sinha, Sonali Bendre, Sarfaraz Khan, Mahesh Manjrekar, Abhimanyu Singh, Kurush Deboo, Pitobash, Chetan Hansraj</t>
  </si>
  <si>
    <t>Dramas, International Movies, Music &amp; Musicals</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</si>
  <si>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</si>
  <si>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</si>
  <si>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</si>
  <si>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</si>
  <si>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</si>
  <si>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</si>
  <si>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</si>
  <si>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</si>
  <si>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</si>
  <si>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</si>
  <si>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</si>
  <si>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</si>
  <si>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</si>
  <si>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</si>
  <si>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</si>
  <si>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</si>
  <si>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</si>
  <si>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</si>
  <si>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</si>
  <si>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</si>
  <si>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</si>
  <si>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</si>
  <si>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</si>
  <si>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</si>
  <si>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</si>
  <si>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</si>
  <si>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</si>
  <si>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</si>
  <si>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</si>
  <si>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</si>
  <si>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</si>
  <si>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</si>
  <si>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</si>
  <si>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</si>
  <si>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</si>
  <si>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</si>
  <si>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</si>
  <si>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</si>
  <si>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</si>
  <si>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</si>
  <si>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</si>
  <si>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</si>
  <si>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</si>
  <si>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</si>
  <si>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</si>
  <si>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</si>
  <si>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</si>
  <si>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</si>
  <si>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</si>
  <si>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</si>
  <si>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</si>
  <si>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</si>
  <si>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</si>
  <si>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</si>
  <si>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</si>
  <si>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</si>
  <si>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</si>
  <si>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</si>
  <si>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</si>
  <si>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</si>
  <si>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</si>
  <si>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</si>
  <si>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</si>
  <si>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</si>
  <si>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</si>
  <si>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</si>
  <si>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</si>
  <si>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</si>
  <si>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</si>
  <si>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</si>
  <si>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</si>
  <si>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</si>
  <si>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</si>
  <si>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</si>
  <si>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</si>
  <si>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</si>
  <si>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</si>
  <si>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</si>
  <si>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</si>
  <si>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</si>
  <si>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</si>
  <si>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</si>
  <si>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</si>
  <si>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</si>
  <si>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</si>
  <si>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</si>
  <si>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</si>
  <si>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</si>
  <si>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</si>
  <si>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</si>
  <si>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</si>
  <si>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</si>
  <si>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</si>
  <si>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</si>
  <si>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</si>
  <si>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</si>
  <si>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</si>
  <si>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</si>
  <si>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</si>
  <si>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</si>
  <si>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</si>
  <si>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</si>
  <si>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</si>
  <si>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</si>
  <si>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</si>
  <si>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</si>
  <si>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</si>
  <si>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</si>
  <si>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</si>
  <si>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</si>
  <si>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</si>
  <si>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</si>
  <si>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Bheemayan</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</si>
  <si>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</si>
  <si>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</si>
  <si>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</si>
  <si>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</si>
  <si>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</si>
  <si>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</si>
  <si>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</si>
  <si>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</si>
  <si>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</si>
  <si>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</si>
  <si>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</si>
  <si>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</si>
  <si>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</si>
  <si>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</si>
  <si>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</si>
  <si>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</si>
  <si>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</si>
  <si>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</si>
  <si>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</si>
  <si>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</si>
  <si>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</si>
  <si>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</si>
  <si>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</si>
  <si>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</si>
  <si>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</si>
  <si>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</si>
  <si>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</si>
  <si>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</si>
  <si>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</si>
  <si>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</si>
  <si>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</si>
  <si>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</si>
  <si>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</si>
  <si>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</si>
  <si>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</si>
  <si>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</si>
  <si>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</si>
  <si>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</si>
  <si>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</si>
  <si>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</si>
  <si>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</si>
  <si>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</si>
  <si>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</si>
  <si>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</si>
  <si>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</si>
  <si>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</si>
  <si>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</si>
  <si>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</si>
  <si>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</si>
  <si>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</si>
  <si>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</si>
  <si>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</si>
  <si>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</si>
  <si>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</si>
  <si>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</si>
  <si>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</si>
  <si>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</si>
  <si>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</si>
  <si>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Amr Saad, Ilham Shaheen, Rania Yousef</t>
  </si>
  <si>
    <t>Inside one of Cairo's most impoverished areas exists a place where criminals control everything and everyone.</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</si>
  <si>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</si>
  <si>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</si>
  <si>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</si>
  <si>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</si>
  <si>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</si>
  <si>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</si>
  <si>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</si>
  <si>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</si>
  <si>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</si>
  <si>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</si>
  <si>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</si>
  <si>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</si>
  <si>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</si>
  <si>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</si>
  <si>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</si>
  <si>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</si>
  <si>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</si>
  <si>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</si>
  <si>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</si>
  <si>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</si>
  <si>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</si>
  <si>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</si>
  <si>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</si>
  <si>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</si>
  <si>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</si>
  <si>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</si>
  <si>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</si>
  <si>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</si>
  <si>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</si>
  <si>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</si>
  <si>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</si>
  <si>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</si>
  <si>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</si>
  <si>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</si>
  <si>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</si>
  <si>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</si>
  <si>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</si>
  <si>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</si>
  <si>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</si>
  <si>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</si>
  <si>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</si>
  <si>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</si>
  <si>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</si>
  <si>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</si>
  <si>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</si>
  <si>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</si>
  <si>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</si>
  <si>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</si>
  <si>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</si>
  <si>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</si>
  <si>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</si>
  <si>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</si>
  <si>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</si>
  <si>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</si>
  <si>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</si>
  <si>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</si>
  <si>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</si>
  <si>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</si>
  <si>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</si>
  <si>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</si>
  <si>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</si>
  <si>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</si>
  <si>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</si>
  <si>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</si>
  <si>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</si>
  <si>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</si>
  <si>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</si>
  <si>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</si>
  <si>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</si>
  <si>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</si>
  <si>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International Movies, Sci-Fi &amp; Fantasy</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</si>
  <si>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</si>
  <si>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</si>
  <si>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</si>
  <si>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</si>
  <si>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</si>
  <si>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</si>
  <si>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</si>
  <si>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</si>
  <si>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</si>
  <si>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All In My Family</t>
  </si>
  <si>
    <t>Hao Wu</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</si>
  <si>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</si>
  <si>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</si>
  <si>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</si>
  <si>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</si>
  <si>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</si>
  <si>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</si>
  <si>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</si>
  <si>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</si>
  <si>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</si>
  <si>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</si>
  <si>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</si>
  <si>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</si>
  <si>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</si>
  <si>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</si>
  <si>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</si>
  <si>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</si>
  <si>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</si>
  <si>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</si>
  <si>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</si>
  <si>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</si>
  <si>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</si>
  <si>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</si>
  <si>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</si>
  <si>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</si>
  <si>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</si>
  <si>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</si>
  <si>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</si>
  <si>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</si>
  <si>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</si>
  <si>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</si>
  <si>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</si>
  <si>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</si>
  <si>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</si>
  <si>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</si>
  <si>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</si>
  <si>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</si>
  <si>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</si>
  <si>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</si>
  <si>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</si>
  <si>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</si>
  <si>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</si>
  <si>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</si>
  <si>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</si>
  <si>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</si>
  <si>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</si>
  <si>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</si>
  <si>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</si>
  <si>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</si>
  <si>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American Experience: The Circus</t>
  </si>
  <si>
    <t>Sharon Grimberg</t>
  </si>
  <si>
    <t>An exploration of the American circus, as the spectacle evolved from a one-ring show to a cultural event and eventually, a dying breed.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</si>
  <si>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</si>
  <si>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</si>
  <si>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</si>
  <si>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</si>
  <si>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</si>
  <si>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</si>
  <si>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</si>
  <si>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</si>
  <si>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</si>
  <si>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</si>
  <si>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</si>
  <si>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</si>
  <si>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</si>
  <si>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</si>
  <si>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</si>
  <si>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</si>
  <si>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</si>
  <si>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</si>
  <si>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</si>
  <si>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</si>
  <si>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Antoine Fuqua</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</si>
  <si>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</si>
  <si>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</si>
  <si>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</si>
  <si>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</si>
  <si>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</si>
  <si>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American Experience: The Island Murder</t>
  </si>
  <si>
    <t>Mark Zwonitzer</t>
  </si>
  <si>
    <t>Blair Brown</t>
  </si>
  <si>
    <t>In 1931, a young Navy wife tore apart Hawaii on racial lines after claiming she was raped by a gang of nonwhite islanders.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</si>
  <si>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</si>
  <si>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</si>
  <si>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</si>
  <si>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</si>
  <si>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</si>
  <si>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</si>
  <si>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</si>
  <si>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</si>
  <si>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</si>
  <si>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</si>
  <si>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</si>
  <si>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</si>
  <si>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</si>
  <si>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</si>
  <si>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</si>
  <si>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</si>
  <si>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</si>
  <si>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</si>
  <si>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</si>
  <si>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</si>
  <si>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</si>
  <si>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</si>
  <si>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</si>
  <si>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</si>
  <si>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</si>
  <si>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</si>
  <si>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</si>
  <si>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</si>
  <si>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</si>
  <si>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</si>
  <si>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</si>
  <si>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</si>
  <si>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</si>
  <si>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</si>
  <si>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</si>
  <si>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</si>
  <si>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</si>
  <si>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</si>
  <si>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</si>
  <si>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</si>
  <si>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</si>
  <si>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</si>
  <si>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</si>
  <si>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</si>
  <si>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</si>
  <si>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</si>
  <si>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</si>
  <si>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</si>
  <si>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</si>
  <si>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</si>
  <si>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</si>
  <si>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</si>
  <si>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</si>
  <si>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</si>
  <si>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</si>
  <si>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</si>
  <si>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</si>
  <si>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</si>
  <si>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</si>
  <si>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</si>
  <si>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</si>
  <si>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</si>
  <si>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</si>
  <si>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</si>
  <si>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</si>
  <si>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</si>
  <si>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</si>
  <si>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</si>
  <si>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</si>
  <si>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</si>
  <si>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</si>
  <si>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</si>
  <si>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</si>
  <si>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</si>
  <si>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</si>
  <si>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</si>
  <si>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</si>
  <si>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</si>
  <si>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</si>
  <si>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</si>
  <si>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Anthony Jeselnik: Fire in the Maternity Ward</t>
  </si>
  <si>
    <t>Anthony Jeselnik</t>
  </si>
  <si>
    <t>Forging his own comedic boundaries, Anthony Jeselnik revels in getting away with saying things others can't in this stand-up special shot in New York.</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</si>
  <si>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</si>
  <si>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</si>
  <si>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</si>
  <si>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</si>
  <si>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</si>
  <si>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</si>
  <si>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</si>
  <si>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</si>
  <si>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</si>
  <si>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</si>
  <si>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</si>
  <si>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</si>
  <si>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</si>
  <si>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</si>
  <si>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</si>
  <si>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</si>
  <si>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</si>
  <si>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</si>
  <si>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</si>
  <si>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</si>
  <si>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</si>
  <si>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</si>
  <si>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</si>
  <si>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</si>
  <si>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</si>
  <si>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</si>
  <si>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</si>
  <si>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 demon hunter par excellence – is back to battle a new Deadite plague. He may have lost a hand, but not his touch.</t>
  </si>
  <si>
    <t>Burning</t>
  </si>
  <si>
    <t>Lee Chang-dong</t>
  </si>
  <si>
    <t>Yoo Ah-in, Steven Yeun, Jun Jong-seo, Kim Soo-kyung, Moon Sung-keun, ChoI Seung-ho</t>
  </si>
  <si>
    <t>148 min</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</si>
  <si>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</si>
  <si>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</si>
  <si>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</si>
  <si>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</si>
  <si>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</si>
  <si>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</si>
  <si>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</si>
  <si>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</si>
  <si>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</si>
  <si>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</si>
  <si>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</si>
  <si>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</si>
  <si>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</si>
  <si>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</si>
  <si>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</si>
  <si>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</si>
  <si>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</si>
  <si>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</si>
  <si>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</si>
  <si>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</si>
  <si>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</si>
  <si>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</si>
  <si>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</si>
  <si>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</si>
  <si>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</si>
  <si>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</si>
  <si>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</si>
  <si>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</si>
  <si>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</si>
  <si>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</si>
  <si>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</si>
  <si>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</si>
  <si>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</si>
  <si>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</si>
  <si>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</si>
  <si>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</si>
  <si>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</si>
  <si>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</si>
  <si>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</si>
  <si>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</si>
  <si>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</si>
  <si>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</si>
  <si>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</si>
  <si>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</si>
  <si>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</si>
  <si>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49 min</t>
  </si>
  <si>
    <t>Cloaked in mystery, bluesman Robert Johnson left his mark on American music. Now family, critics and famous fans look for the real man behind the music.</t>
  </si>
  <si>
    <t>Rica, Famosa, Latina</t>
  </si>
  <si>
    <t>This reality series follows the lives of a group of wealthy, successful Latina women in Los Angeles.</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</si>
  <si>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</si>
  <si>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</si>
  <si>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</si>
  <si>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</si>
  <si>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</si>
  <si>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</si>
  <si>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</si>
  <si>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</si>
  <si>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</si>
  <si>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</si>
  <si>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</si>
  <si>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</si>
  <si>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</si>
  <si>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</si>
  <si>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</si>
  <si>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</si>
  <si>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</si>
  <si>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</si>
  <si>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</si>
  <si>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</si>
  <si>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</si>
  <si>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</si>
  <si>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</si>
  <si>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</si>
  <si>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</si>
  <si>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</si>
  <si>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</si>
  <si>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</si>
  <si>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</si>
  <si>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</si>
  <si>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</si>
  <si>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</si>
  <si>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</si>
  <si>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</si>
  <si>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</si>
  <si>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</si>
  <si>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</si>
  <si>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</si>
  <si>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</si>
  <si>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</si>
  <si>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</si>
  <si>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</si>
  <si>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</si>
  <si>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</si>
  <si>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</si>
  <si>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</si>
  <si>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</si>
  <si>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</si>
  <si>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</si>
  <si>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</si>
  <si>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</si>
  <si>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</si>
  <si>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</si>
  <si>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</si>
  <si>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</si>
  <si>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</si>
  <si>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</si>
  <si>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</si>
  <si>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</si>
  <si>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</si>
  <si>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The Last Resort</t>
  </si>
  <si>
    <t>Dennis Scholl, Kareem Tabsch</t>
  </si>
  <si>
    <t>In the waning days of the 70s, two young photographers document the Jewish retirees who dominated the sunny shores of South Beach.</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</si>
  <si>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</si>
  <si>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</si>
  <si>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</si>
  <si>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</si>
  <si>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</si>
  <si>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</si>
  <si>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</si>
  <si>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</si>
  <si>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</si>
  <si>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</si>
  <si>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</si>
  <si>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</si>
  <si>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Abdo Mota</t>
  </si>
  <si>
    <t>Mohamed Ramadan</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</si>
  <si>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</si>
  <si>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</si>
  <si>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</si>
  <si>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</si>
  <si>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</si>
  <si>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</si>
  <si>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</si>
  <si>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</si>
  <si>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</si>
  <si>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</si>
  <si>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Cuckoo</t>
  </si>
  <si>
    <t>Andy Samberg, Taylor Lautner, Greg Davies, Helen Baxendale, Tamla Kari, Tyger Drew-Honey, Esther Smith</t>
  </si>
  <si>
    <t>Rachel shocks her proper British parents when she marries an American hippie, but it's just the first in a series of surprises for the family.</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</si>
  <si>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</si>
  <si>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</si>
  <si>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</si>
  <si>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</si>
  <si>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</si>
  <si>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</si>
  <si>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</si>
  <si>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</si>
  <si>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</si>
  <si>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</si>
  <si>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</si>
  <si>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</si>
  <si>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</si>
  <si>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</si>
  <si>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</si>
  <si>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</si>
  <si>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</si>
  <si>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</si>
  <si>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Pororo - The Little Penguin</t>
  </si>
  <si>
    <t>On a tiny island, Pororo the penguin has fun adventures with his friends Eddy the fox, Loopy the beaver, Poby the polar bear and Crong the dinosaur.</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</si>
  <si>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</si>
  <si>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</si>
  <si>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</si>
  <si>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</si>
  <si>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</si>
  <si>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</si>
  <si>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</si>
  <si>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</si>
  <si>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</si>
  <si>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</si>
  <si>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</si>
  <si>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</si>
  <si>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</si>
  <si>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</si>
  <si>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</si>
  <si>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</si>
  <si>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Peter Coyote</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</si>
  <si>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</si>
  <si>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</si>
  <si>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</si>
  <si>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</si>
  <si>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</si>
  <si>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</si>
  <si>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30 Days of Luxury</t>
  </si>
  <si>
    <t>Taher Farouz, Sad Al-Saghir, Ahmad Faloks, Soleiman Eid, Mahmood El-Laithi, Hesham Ismail, Shaima Saif, Nermin Maher, Sofinar</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</si>
  <si>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</si>
  <si>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</si>
  <si>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</si>
  <si>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</si>
  <si>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</si>
  <si>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</si>
  <si>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</si>
  <si>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</si>
  <si>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</si>
  <si>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</si>
  <si>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</si>
  <si>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</si>
  <si>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</si>
  <si>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</si>
  <si>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</si>
  <si>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</si>
  <si>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</si>
  <si>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</si>
  <si>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</si>
  <si>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</si>
  <si>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</si>
  <si>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</si>
  <si>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</si>
  <si>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</si>
  <si>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</si>
  <si>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</si>
  <si>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</si>
  <si>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</si>
  <si>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</si>
  <si>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</si>
  <si>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</si>
  <si>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</si>
  <si>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</si>
  <si>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</si>
  <si>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</si>
  <si>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</si>
  <si>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</si>
  <si>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</si>
  <si>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</si>
  <si>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</si>
  <si>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</si>
  <si>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</si>
  <si>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</si>
  <si>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</si>
  <si>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</si>
  <si>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</si>
  <si>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</si>
  <si>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</si>
  <si>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</si>
  <si>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</si>
  <si>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</si>
  <si>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</si>
  <si>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</si>
  <si>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</si>
  <si>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</si>
  <si>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Mr. Young</t>
  </si>
  <si>
    <t>Brendan Meyer, Matreya Fedor, Gig Morton, Kurt Ostlund, Emily Tennant, Milo Shandel</t>
  </si>
  <si>
    <t>After Adam graduates from college at age 14, he heads back to high school to teach science, where his crush and his best friends are his students!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</si>
  <si>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</si>
  <si>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</si>
  <si>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</si>
  <si>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</si>
  <si>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</si>
  <si>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</si>
  <si>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</si>
  <si>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Bollywood Calling</t>
  </si>
  <si>
    <t>Nagesh Kukunoor</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</si>
  <si>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</si>
  <si>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</si>
  <si>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</si>
  <si>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</si>
  <si>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</si>
  <si>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</si>
  <si>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</si>
  <si>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</si>
  <si>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</si>
  <si>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Sudhir Mishra</t>
  </si>
  <si>
    <t>Kay Kay Menon, Shiney Ahuja, Chitrangada Singh, Ram Kapoor, Saurabh Shukla, Yashpal Sharma, Jasbir Malik, Sohrab Ardeshir, Aditya Bhattacharya, Arif Zakaria</t>
  </si>
  <si>
    <t>India, France</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</si>
  <si>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</si>
  <si>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</si>
  <si>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</si>
  <si>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</si>
  <si>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</si>
  <si>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</si>
  <si>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</si>
  <si>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</si>
  <si>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</si>
  <si>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</si>
  <si>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</si>
  <si>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</si>
  <si>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</si>
  <si>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</si>
  <si>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</si>
  <si>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</si>
  <si>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</si>
  <si>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</si>
  <si>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</si>
  <si>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</si>
  <si>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</si>
  <si>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</si>
  <si>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</si>
  <si>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</si>
  <si>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Antidote</t>
  </si>
  <si>
    <t>Ken Barbet</t>
  </si>
  <si>
    <t>Randy Couture, Chuck Zito, Wil Traval, Celeste Thornton, Rafael De La Fuente, Alyona Chekhova, Natali Yura, Thom Rivera</t>
  </si>
  <si>
    <t>Action &amp; Adventure, Horror Movies</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</si>
  <si>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</si>
  <si>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</si>
  <si>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</si>
  <si>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</si>
  <si>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</si>
  <si>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</si>
  <si>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</si>
  <si>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</si>
  <si>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</si>
  <si>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</si>
  <si>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</si>
  <si>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</si>
  <si>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</si>
  <si>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</si>
  <si>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</si>
  <si>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María Pedraza, Jaime Lorente, Pol Monen, Andrea Ros</t>
  </si>
  <si>
    <t>On their last night together, four longtime flatmates' lives are suddenly upended when a secret is revealed during the course of an evening celebration.</t>
  </si>
  <si>
    <t>Azhar</t>
  </si>
  <si>
    <t>Anthony D'Souza</t>
  </si>
  <si>
    <t>Emraan Hashmi, Prachi Desai, Nargis Fakhri, Lara Dutta, Kunaal Roy Kapur, Gautam Gulati, Anikie Maguire, Kulbhushan Kharbanda, Rajesh Sharma, Shernaz Patel, Veerendra Saxena</t>
  </si>
  <si>
    <t>Dramas, International Movies, Sports Movies</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</si>
  <si>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</si>
  <si>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</si>
  <si>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</si>
  <si>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</si>
  <si>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</si>
  <si>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</si>
  <si>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</si>
  <si>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</si>
  <si>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</si>
  <si>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</si>
  <si>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</si>
  <si>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</si>
  <si>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</si>
  <si>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</si>
  <si>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</si>
  <si>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</si>
  <si>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</si>
  <si>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</si>
  <si>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</si>
  <si>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</si>
  <si>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</si>
  <si>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</si>
  <si>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</si>
  <si>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</si>
  <si>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</si>
  <si>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</si>
  <si>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</si>
  <si>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</si>
  <si>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</si>
  <si>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</si>
  <si>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</si>
  <si>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</si>
  <si>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</si>
  <si>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</si>
  <si>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</si>
  <si>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</si>
  <si>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</si>
  <si>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</si>
  <si>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</si>
  <si>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</si>
  <si>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</si>
  <si>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</si>
  <si>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</si>
  <si>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</si>
  <si>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#Roxy</t>
  </si>
  <si>
    <t>Michael Kennedy</t>
  </si>
  <si>
    <t>Jake Short, Sarah Fisher, Booboo Stewart, Danny Trejo, Pippa Mackie, Jake Smith, Patricia Zentilli, Carter Thicke</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</si>
  <si>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</si>
  <si>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</si>
  <si>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</si>
  <si>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</si>
  <si>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</si>
  <si>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</si>
  <si>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</si>
  <si>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</si>
  <si>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</si>
  <si>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</si>
  <si>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</si>
  <si>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</si>
  <si>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</si>
  <si>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</si>
  <si>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</si>
  <si>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</si>
  <si>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</si>
  <si>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</si>
  <si>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</si>
  <si>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</si>
  <si>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</si>
  <si>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</si>
  <si>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</si>
  <si>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</si>
  <si>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</si>
  <si>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</si>
  <si>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</si>
  <si>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</si>
  <si>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</si>
  <si>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</si>
  <si>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</si>
  <si>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</si>
  <si>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</si>
  <si>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</si>
  <si>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</si>
  <si>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Petta (Telugu Version)</t>
  </si>
  <si>
    <t>Karthik Subbaraj</t>
  </si>
  <si>
    <t>Rajnikanth, Vijay Sethupathi, M. Sasikumar, Nawazuddin Siddiqui, Trisha Krishnan, Simran</t>
  </si>
  <si>
    <t>170 min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</si>
  <si>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</si>
  <si>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</si>
  <si>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</si>
  <si>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</si>
  <si>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</si>
  <si>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</si>
  <si>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</si>
  <si>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</si>
  <si>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</si>
  <si>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</si>
  <si>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</si>
  <si>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</si>
  <si>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</si>
  <si>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</si>
  <si>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</si>
  <si>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</si>
  <si>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</si>
  <si>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</si>
  <si>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</si>
  <si>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</si>
  <si>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</si>
  <si>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</si>
  <si>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</si>
  <si>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</si>
  <si>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</si>
  <si>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</si>
  <si>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</si>
  <si>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</si>
  <si>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</si>
  <si>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</si>
  <si>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</si>
  <si>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</si>
  <si>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</si>
  <si>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</si>
  <si>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</si>
  <si>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</si>
  <si>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</si>
  <si>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</si>
  <si>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</si>
  <si>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</si>
  <si>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</si>
  <si>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</si>
  <si>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</si>
  <si>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</si>
  <si>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</si>
  <si>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</si>
  <si>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</si>
  <si>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</si>
  <si>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</si>
  <si>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</si>
  <si>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</si>
  <si>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</si>
  <si>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</si>
  <si>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</si>
  <si>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</si>
  <si>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</si>
  <si>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</si>
  <si>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</si>
  <si>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</si>
  <si>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</si>
  <si>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</si>
  <si>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</si>
  <si>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</si>
  <si>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</si>
  <si>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</si>
  <si>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</si>
  <si>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</si>
  <si>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</si>
  <si>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</si>
  <si>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</si>
  <si>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</si>
  <si>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</si>
  <si>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</si>
  <si>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Kim's Convenience</t>
  </si>
  <si>
    <t>Paul Sun-Hyung Lee, Jean Yoon, Andrea Bang, Simu Liu, Andrew Phung, Nicole Power</t>
  </si>
  <si>
    <t>While running a convenience store in Toronto, members of a Korean-Canadian family deal with customers, each other and the evolving world around them.</t>
  </si>
  <si>
    <t>Ricardo Quevedo: Los amargados somos más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</si>
  <si>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</si>
  <si>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</si>
  <si>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</si>
  <si>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</si>
  <si>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</si>
  <si>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</si>
  <si>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</si>
  <si>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</si>
  <si>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</si>
  <si>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</si>
  <si>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</si>
  <si>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</si>
  <si>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</si>
  <si>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</si>
  <si>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</si>
  <si>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</si>
  <si>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</si>
  <si>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</si>
  <si>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</si>
  <si>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</si>
  <si>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</si>
  <si>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Kevin Hart</t>
  </si>
  <si>
    <t>As a father of three on his second marriage, Kevin Hart proves that being him is indeed a tall order in a fresh special inspired by his own mistakes.</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</si>
  <si>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</si>
  <si>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</si>
  <si>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</si>
  <si>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</si>
  <si>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</si>
  <si>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</si>
  <si>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</si>
  <si>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</si>
  <si>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</si>
  <si>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</si>
  <si>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</si>
  <si>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</si>
  <si>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</si>
  <si>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</si>
  <si>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</si>
  <si>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</si>
  <si>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</si>
  <si>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</si>
  <si>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</si>
  <si>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</si>
  <si>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</si>
  <si>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</si>
  <si>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</si>
  <si>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</si>
  <si>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</si>
  <si>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</si>
  <si>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</si>
  <si>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</si>
  <si>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</si>
  <si>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</si>
  <si>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</si>
  <si>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Hugh Bonneville</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</si>
  <si>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</si>
  <si>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</si>
  <si>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</si>
  <si>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</si>
  <si>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</si>
  <si>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</si>
  <si>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</si>
  <si>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</si>
  <si>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</si>
  <si>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</si>
  <si>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</si>
  <si>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</si>
  <si>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</si>
  <si>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</si>
  <si>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</si>
  <si>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</si>
  <si>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</si>
  <si>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</si>
  <si>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</si>
  <si>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</si>
  <si>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</si>
  <si>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</si>
  <si>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</si>
  <si>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</si>
  <si>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</si>
  <si>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</si>
  <si>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</si>
  <si>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</si>
  <si>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</si>
  <si>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</si>
  <si>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</si>
  <si>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</si>
  <si>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</si>
  <si>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Secrets of Great British Castles</t>
  </si>
  <si>
    <t>Dan Jones</t>
  </si>
  <si>
    <t>Join historian Dan Jones on a journey back in time to the zenith of Britain's most iconic structures and their infamous inhabitants.</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</si>
  <si>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</si>
  <si>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</si>
  <si>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</si>
  <si>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</si>
  <si>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</si>
  <si>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</si>
  <si>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</si>
  <si>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</si>
  <si>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</si>
  <si>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</si>
  <si>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</si>
  <si>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</si>
  <si>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</si>
  <si>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</si>
  <si>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</si>
  <si>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</si>
  <si>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</si>
  <si>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</si>
  <si>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</si>
  <si>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</si>
  <si>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</si>
  <si>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</si>
  <si>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</si>
  <si>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</si>
  <si>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</si>
  <si>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Manish Jha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</si>
  <si>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</si>
  <si>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</si>
  <si>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</si>
  <si>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</si>
  <si>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</si>
  <si>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</si>
  <si>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</si>
  <si>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</si>
  <si>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</si>
  <si>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</si>
  <si>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</si>
  <si>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</si>
  <si>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</si>
  <si>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</si>
  <si>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</si>
  <si>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</si>
  <si>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</si>
  <si>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</si>
  <si>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</si>
  <si>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</si>
  <si>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</si>
  <si>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</si>
  <si>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</si>
  <si>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</si>
  <si>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</si>
  <si>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</si>
  <si>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</si>
  <si>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</si>
  <si>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</si>
  <si>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</si>
  <si>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</si>
  <si>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</si>
  <si>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</si>
  <si>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</si>
  <si>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</si>
  <si>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</si>
  <si>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</si>
  <si>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</si>
  <si>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</si>
  <si>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</si>
  <si>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</si>
  <si>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</si>
  <si>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</si>
  <si>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</si>
  <si>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</si>
  <si>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</si>
  <si>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</si>
  <si>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</si>
  <si>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</si>
  <si>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</si>
  <si>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</si>
  <si>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</si>
  <si>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</si>
  <si>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</si>
  <si>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</si>
  <si>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</si>
  <si>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</si>
  <si>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</si>
  <si>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</si>
  <si>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</si>
  <si>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</si>
  <si>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</si>
  <si>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</si>
  <si>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</si>
  <si>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</si>
  <si>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</si>
  <si>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</si>
  <si>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</si>
  <si>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</si>
  <si>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</si>
  <si>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</si>
  <si>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</si>
  <si>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</si>
  <si>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</si>
  <si>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</si>
  <si>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</si>
  <si>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</si>
  <si>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</si>
  <si>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</si>
  <si>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</si>
  <si>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132 min</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</si>
  <si>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</si>
  <si>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</si>
  <si>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</si>
  <si>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</si>
  <si>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</si>
  <si>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</si>
  <si>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</si>
  <si>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</si>
  <si>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</si>
  <si>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</si>
  <si>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Tucker and Dale vs. Evil</t>
  </si>
  <si>
    <t>Eli Craig</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</si>
  <si>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</si>
  <si>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</si>
  <si>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</si>
  <si>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</si>
  <si>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</si>
  <si>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</si>
  <si>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</si>
  <si>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</si>
  <si>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</si>
  <si>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</si>
  <si>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Ainori Love Wagon: Asian Journey</t>
  </si>
  <si>
    <t>Becky, Audrey, Mayuko Kawakita, Shimon Okura</t>
  </si>
  <si>
    <t>International TV Shows, Reality TV, Romantic TV Shows</t>
  </si>
  <si>
    <t>Seven men and women board a pink bus in search of true love. On a journey through Asia with strangers, their goal is to return to Japan as a couple.</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</si>
  <si>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</si>
  <si>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</si>
  <si>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</si>
  <si>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Danur: I Can See Ghosts</t>
  </si>
  <si>
    <t>Awi Suryadi</t>
  </si>
  <si>
    <t>Prilly Latuconsina, Sandrinna Michelle, Shareefa Daanish, Indra Brotolaras, Kinaryosih, Inggrid Widjanarko, Asha Kenyeri Bermudez, Wesley Andrew, Kevin Bzezovski Taroreh, Gamaharitz</t>
  </si>
  <si>
    <t>75 min</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</si>
  <si>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</si>
  <si>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</si>
  <si>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</si>
  <si>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</si>
  <si>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</si>
  <si>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</si>
  <si>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</si>
  <si>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</si>
  <si>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Nate Bargatze: The Tennessee Kid</t>
  </si>
  <si>
    <t>Nate Bargatze</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</si>
  <si>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</si>
  <si>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</si>
  <si>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</si>
  <si>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</si>
  <si>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</si>
  <si>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</si>
  <si>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</si>
  <si>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</si>
  <si>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</si>
  <si>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</si>
  <si>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</si>
  <si>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</si>
  <si>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</si>
  <si>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</si>
  <si>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</si>
  <si>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</si>
  <si>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</si>
  <si>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</si>
  <si>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</si>
  <si>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</si>
  <si>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</si>
  <si>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</si>
  <si>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</si>
  <si>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</si>
  <si>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</si>
  <si>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</si>
  <si>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</si>
  <si>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</si>
  <si>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</si>
  <si>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</si>
  <si>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</si>
  <si>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</si>
  <si>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</si>
  <si>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</si>
  <si>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</si>
  <si>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</si>
  <si>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</si>
  <si>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</si>
  <si>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</si>
  <si>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</si>
  <si>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</si>
  <si>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</si>
  <si>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</si>
  <si>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</si>
  <si>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</si>
  <si>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</si>
  <si>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</si>
  <si>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</si>
  <si>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</si>
  <si>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</si>
  <si>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</si>
  <si>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</si>
  <si>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</si>
  <si>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</si>
  <si>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</si>
  <si>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</si>
  <si>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</si>
  <si>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</si>
  <si>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</si>
  <si>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</si>
  <si>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</si>
  <si>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</si>
  <si>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</si>
  <si>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</si>
  <si>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</si>
  <si>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</si>
  <si>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</si>
  <si>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</si>
  <si>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</si>
  <si>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</si>
  <si>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</si>
  <si>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</si>
  <si>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</si>
  <si>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</si>
  <si>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</si>
  <si>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</si>
  <si>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</si>
  <si>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</si>
  <si>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</si>
  <si>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</si>
  <si>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</si>
  <si>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</si>
  <si>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</si>
  <si>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</si>
  <si>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</si>
  <si>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Chito S. Roño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</si>
  <si>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</si>
  <si>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</si>
  <si>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</si>
  <si>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</si>
  <si>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</si>
  <si>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</si>
  <si>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</si>
  <si>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</si>
  <si>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</si>
  <si>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</si>
  <si>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</si>
  <si>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Alexis Viera: A Story of Surviving</t>
  </si>
  <si>
    <t>Luis Ara</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</si>
  <si>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</si>
  <si>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</si>
  <si>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</si>
  <si>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</si>
  <si>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</si>
  <si>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</si>
  <si>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</si>
  <si>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</si>
  <si>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</si>
  <si>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</si>
  <si>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</si>
  <si>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</si>
  <si>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</si>
  <si>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</si>
  <si>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</si>
  <si>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</si>
  <si>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</si>
  <si>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</si>
  <si>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</si>
  <si>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</si>
  <si>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</si>
  <si>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</si>
  <si>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</si>
  <si>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</si>
  <si>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</si>
  <si>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</si>
  <si>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</si>
  <si>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</si>
  <si>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</si>
  <si>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</si>
  <si>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</si>
  <si>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</si>
  <si>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A Separation</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</si>
  <si>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</si>
  <si>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</si>
  <si>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</si>
  <si>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Angry Birds</t>
  </si>
  <si>
    <t>Antti Pääkkönen, Heljä Heikkinen, Lynne Guaglione, Pasi Ruohonen, Rauno Ahonen</t>
  </si>
  <si>
    <t>Finland</t>
  </si>
  <si>
    <t>Birds Red, Chuck and their feathered friends have lots of adventures while guarding eggs in their nest that pesky pigs keep trying to steal.</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</si>
  <si>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</si>
  <si>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</si>
  <si>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</si>
  <si>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</si>
  <si>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</si>
  <si>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Brain Games</t>
  </si>
  <si>
    <t>Jason Silva</t>
  </si>
  <si>
    <t>This interactive series uses games, illusions and experiments to illustrate how our brains manufacture our reality and often play tricks on us.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</si>
  <si>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</si>
  <si>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</si>
  <si>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</si>
  <si>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</si>
  <si>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</si>
  <si>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</si>
  <si>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</si>
  <si>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</si>
  <si>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</si>
  <si>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</si>
  <si>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</si>
  <si>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</si>
  <si>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</si>
  <si>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</si>
  <si>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</si>
  <si>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</si>
  <si>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</si>
  <si>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</si>
  <si>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</si>
  <si>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</si>
  <si>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</si>
  <si>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</si>
  <si>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</si>
  <si>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</si>
  <si>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</si>
  <si>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</si>
  <si>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</si>
  <si>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</si>
  <si>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</si>
  <si>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Michael Simon</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</si>
  <si>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</si>
  <si>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</si>
  <si>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</si>
  <si>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</si>
  <si>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</si>
  <si>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Action &amp; Adventure, Comedies, Cult Movies</t>
  </si>
  <si>
    <t>Sing, a mobster in 1940s China, longs to be as cool as the formally clad Axe Gang, a band of killers who rule Hong Kong, but can only pretend.</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</si>
  <si>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</si>
  <si>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</si>
  <si>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</si>
  <si>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</si>
  <si>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</si>
  <si>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</si>
  <si>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</si>
  <si>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</si>
  <si>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</si>
  <si>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</si>
  <si>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</si>
  <si>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</si>
  <si>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</si>
  <si>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</si>
  <si>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</si>
  <si>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</si>
  <si>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</si>
  <si>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</si>
  <si>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</si>
  <si>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</si>
  <si>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</si>
  <si>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</si>
  <si>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</si>
  <si>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</si>
  <si>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</si>
  <si>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</si>
  <si>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</si>
  <si>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</si>
  <si>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</si>
  <si>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</si>
  <si>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</si>
  <si>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</si>
  <si>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</si>
  <si>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</si>
  <si>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</si>
  <si>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</si>
  <si>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</si>
  <si>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</si>
  <si>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</si>
  <si>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</si>
  <si>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</si>
  <si>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</si>
  <si>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</si>
  <si>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</si>
  <si>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</si>
  <si>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</si>
  <si>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</si>
  <si>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</si>
  <si>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</si>
  <si>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</si>
  <si>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</si>
  <si>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</si>
  <si>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</si>
  <si>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</si>
  <si>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</si>
  <si>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</si>
  <si>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</si>
  <si>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</si>
  <si>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</si>
  <si>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</si>
  <si>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</si>
  <si>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</si>
  <si>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</si>
  <si>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</si>
  <si>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</si>
  <si>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</si>
  <si>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</si>
  <si>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</si>
  <si>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</si>
  <si>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</si>
  <si>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</si>
  <si>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</si>
  <si>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</si>
  <si>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A Man Called God</t>
  </si>
  <si>
    <t>Song Il-gook, Han Chae-young, Kim Min-jong, Go Eun Han, Jung Hoon Lee, Nam Da-Reum, Yoo In-young</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</si>
  <si>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</si>
  <si>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</si>
  <si>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</si>
  <si>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</si>
  <si>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</si>
  <si>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Brian Klein</t>
  </si>
  <si>
    <t>Jimmy Carr</t>
  </si>
  <si>
    <t>Nothing is off limits as Jimmy Carr serves up the most outrageous jokes from his stand-up career in a special that's not for the faint of heart.</t>
  </si>
  <si>
    <t>Terrace House: Opening New Doors</t>
  </si>
  <si>
    <t>A group of young people – including a chef, a snowboarder and an ice hockey player – gather in the Karuizawa woods while pursuing their dreams.</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</si>
  <si>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</si>
  <si>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</si>
  <si>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</si>
  <si>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</si>
  <si>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</si>
  <si>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</si>
  <si>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</si>
  <si>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</si>
  <si>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</si>
  <si>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</si>
  <si>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Apollo 18</t>
  </si>
  <si>
    <t>Warren Christie, Lloyd Owen, Ryan Robbins, Michael Kopsa, Andrew Airlie</t>
  </si>
  <si>
    <t>This sci-fi thriller suggests that Apollo 17, despite official statements to the contrary, wasn't NASA's last manned mission to the moon.</t>
  </si>
  <si>
    <t>Club Friday The Series 6</t>
  </si>
  <si>
    <t>Puttichai Kasetsin, Kongtoranin Lalana, Preechaya Pongthananikorn</t>
  </si>
  <si>
    <t>Based on a Thai radio show that gives love advice to callers, this series dramatizes stories of infidelity, love triangles, sexual identity and more.</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</si>
  <si>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</si>
  <si>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</si>
  <si>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</si>
  <si>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</si>
  <si>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</si>
  <si>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</si>
  <si>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</si>
  <si>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</si>
  <si>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</si>
  <si>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</si>
  <si>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</si>
  <si>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</si>
  <si>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</si>
  <si>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</si>
  <si>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</si>
  <si>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</si>
  <si>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</si>
  <si>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</si>
  <si>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</si>
  <si>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</si>
  <si>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</si>
  <si>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</si>
  <si>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Hunter X Hunter (2011)</t>
  </si>
  <si>
    <t>Megumi Han, Mariya Ise, Keiji Fujiwara, Miyuki Sawashiro, Daisuke Namikawa</t>
  </si>
  <si>
    <t>To fulfill his dreams of becoming a legendary Hunter like his dad, a young boy must pass a rigorous examination and find his missing father.</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</si>
  <si>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</si>
  <si>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</si>
  <si>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</si>
  <si>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</si>
  <si>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</si>
  <si>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</si>
  <si>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</si>
  <si>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</si>
  <si>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</si>
  <si>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</si>
  <si>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</si>
  <si>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</si>
  <si>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</si>
  <si>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</si>
  <si>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</si>
  <si>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</si>
  <si>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</si>
  <si>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</si>
  <si>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</si>
  <si>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</si>
  <si>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</si>
  <si>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</si>
  <si>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</si>
  <si>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</si>
  <si>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</si>
  <si>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</si>
  <si>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</si>
  <si>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</si>
  <si>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</si>
  <si>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</si>
  <si>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</si>
  <si>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</si>
  <si>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</si>
  <si>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</si>
  <si>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</si>
  <si>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</si>
  <si>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</si>
  <si>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</si>
  <si>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</si>
  <si>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</si>
  <si>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</si>
  <si>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</si>
  <si>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</si>
  <si>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</si>
  <si>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</si>
  <si>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</si>
  <si>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</si>
  <si>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</si>
  <si>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</si>
  <si>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</si>
  <si>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</si>
  <si>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</si>
  <si>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</si>
  <si>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</si>
  <si>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</si>
  <si>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</si>
  <si>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</si>
  <si>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</si>
  <si>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TV Dramas, TV Horror, TV Mysteries</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</si>
  <si>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</si>
  <si>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</si>
  <si>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</si>
  <si>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</si>
  <si>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</si>
  <si>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</si>
  <si>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</si>
  <si>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</si>
  <si>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</si>
  <si>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</si>
  <si>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The Assassination of Gianni Versace</t>
  </si>
  <si>
    <t>Edgar Ramírez, Darren Criss, Ricky Martin, Penélope Cruz</t>
  </si>
  <si>
    <t>Defining moments in Andrew Cunanan's life, starting in childhood, lead up to a 1997 murder spree that kills five, including fashion icon Gianni Versace.</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</si>
  <si>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</si>
  <si>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</si>
  <si>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</si>
  <si>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</si>
  <si>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</si>
  <si>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</si>
  <si>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</si>
  <si>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</si>
  <si>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</si>
  <si>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</si>
  <si>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</si>
  <si>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</si>
  <si>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</si>
  <si>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</si>
  <si>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</si>
  <si>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</si>
  <si>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</si>
  <si>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</si>
  <si>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</si>
  <si>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</si>
  <si>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</si>
  <si>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</si>
  <si>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</si>
  <si>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</si>
  <si>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</si>
  <si>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</si>
  <si>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</si>
  <si>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</si>
  <si>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</si>
  <si>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</si>
  <si>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</si>
  <si>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</si>
  <si>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</si>
  <si>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</si>
  <si>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</si>
  <si>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</si>
  <si>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</si>
  <si>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</si>
  <si>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</si>
  <si>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</si>
  <si>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</si>
  <si>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</si>
  <si>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</si>
  <si>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</si>
  <si>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</si>
  <si>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</si>
  <si>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</si>
  <si>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</si>
  <si>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</si>
  <si>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</si>
  <si>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Contract</t>
  </si>
  <si>
    <t>Ram Gopal Varma</t>
  </si>
  <si>
    <t>Adhvik Mahajan, Prasad Purandhare, Sakshi Gulati, Zakir Hussain, Amruta Subhash, Kishore Kadam, Sumeet Nijhawan, Upyendra Limaye</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</si>
  <si>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</si>
  <si>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</si>
  <si>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</si>
  <si>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</si>
  <si>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</si>
  <si>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</si>
  <si>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</si>
  <si>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</si>
  <si>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</si>
  <si>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</si>
  <si>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</si>
  <si>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</si>
  <si>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162 min</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</si>
  <si>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</si>
  <si>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</si>
  <si>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</si>
  <si>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</si>
  <si>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</si>
  <si>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</si>
  <si>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</si>
  <si>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</si>
  <si>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</si>
  <si>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</si>
  <si>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</si>
  <si>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</si>
  <si>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</si>
  <si>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</si>
  <si>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</si>
  <si>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</si>
  <si>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</si>
  <si>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</si>
  <si>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</si>
  <si>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</si>
  <si>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</si>
  <si>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</si>
  <si>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</si>
  <si>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</si>
  <si>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</si>
  <si>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</si>
  <si>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</si>
  <si>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</si>
  <si>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</si>
  <si>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</si>
  <si>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</si>
  <si>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</si>
  <si>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</si>
  <si>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</si>
  <si>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</si>
  <si>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</si>
  <si>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</si>
  <si>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</si>
  <si>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</si>
  <si>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</si>
  <si>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</si>
  <si>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</si>
  <si>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</si>
  <si>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</si>
  <si>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</si>
  <si>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</si>
  <si>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</si>
  <si>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</si>
  <si>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</si>
  <si>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</si>
  <si>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</si>
  <si>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</si>
  <si>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</si>
  <si>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</si>
  <si>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</si>
  <si>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</si>
  <si>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Guru Aur Bhole</t>
  </si>
  <si>
    <t>Amit Kumar</t>
  </si>
  <si>
    <t>A singer and a dancer who are best friends use their artistic abilities to get out of one hilariously sticky situation after another.</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</si>
  <si>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</si>
  <si>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</si>
  <si>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</si>
  <si>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</si>
  <si>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</si>
  <si>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</si>
  <si>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</si>
  <si>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</si>
  <si>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</si>
  <si>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</si>
  <si>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</si>
  <si>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</si>
  <si>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</si>
  <si>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</si>
  <si>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</si>
  <si>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</si>
  <si>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Larva Island</t>
  </si>
  <si>
    <t>Hong Bum-ki, Eddy Lee, Ahn Hyo-min, Kang Shi-hyun, Tom Wayland, Erica Schroeder</t>
  </si>
  <si>
    <t>Stranded on a tropical island, two silly larva buddies find slapstick fun in everything from discovering food to meeting new animal friends.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</si>
  <si>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</si>
  <si>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</si>
  <si>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</si>
  <si>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</si>
  <si>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</si>
  <si>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</si>
  <si>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</si>
  <si>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</si>
  <si>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</si>
  <si>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</si>
  <si>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</si>
  <si>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</si>
  <si>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</si>
  <si>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</si>
  <si>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</si>
  <si>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</si>
  <si>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</si>
  <si>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</si>
  <si>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</si>
  <si>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</si>
  <si>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</si>
  <si>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</si>
  <si>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</si>
  <si>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</si>
  <si>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</si>
  <si>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Comedies, Independent Movies</t>
  </si>
  <si>
    <t>To save his parents’ home, a lottery-squandering 32-year-old man sublets a room to a disarmingly creepy tenant.</t>
  </si>
  <si>
    <t>Sab Jholmaal Hai</t>
  </si>
  <si>
    <t>Vijay Roche</t>
  </si>
  <si>
    <t>In this madcap comedy, two mischievous cats, a talking parrot and a high-strung dog keep getting into trouble while their human is away.</t>
  </si>
  <si>
    <t>Sarvam Thaala Mayam (Tamil Version)</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</si>
  <si>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</si>
  <si>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</si>
  <si>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</si>
  <si>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</si>
  <si>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</si>
  <si>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</si>
  <si>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</si>
  <si>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</si>
  <si>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</si>
  <si>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</si>
  <si>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</si>
  <si>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</si>
  <si>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</si>
  <si>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</si>
  <si>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</si>
  <si>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</si>
  <si>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</si>
  <si>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</si>
  <si>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</si>
  <si>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</si>
  <si>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</si>
  <si>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</si>
  <si>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</si>
  <si>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</si>
  <si>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</si>
  <si>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</si>
  <si>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</si>
  <si>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</si>
  <si>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</si>
  <si>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</si>
  <si>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</si>
  <si>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</si>
  <si>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</si>
  <si>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</si>
  <si>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</si>
  <si>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</si>
  <si>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Comedies, Cult Movies, Independent Movies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</si>
  <si>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</si>
  <si>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</si>
  <si>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</si>
  <si>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</si>
  <si>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</si>
  <si>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</si>
  <si>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</si>
  <si>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</si>
  <si>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</si>
  <si>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</si>
  <si>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</si>
  <si>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</si>
  <si>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</si>
  <si>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</si>
  <si>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</si>
  <si>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</si>
  <si>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</si>
  <si>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</si>
  <si>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</si>
  <si>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</si>
  <si>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</si>
  <si>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</si>
  <si>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</si>
  <si>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</si>
  <si>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</si>
  <si>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</si>
  <si>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</si>
  <si>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</si>
  <si>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</si>
  <si>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</si>
  <si>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</si>
  <si>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</si>
  <si>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</si>
  <si>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</si>
  <si>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</si>
  <si>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</si>
  <si>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</si>
  <si>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</si>
  <si>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</si>
  <si>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</si>
  <si>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</si>
  <si>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</si>
  <si>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</si>
  <si>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</si>
  <si>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</si>
  <si>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</si>
  <si>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</si>
  <si>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</si>
  <si>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</si>
  <si>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</si>
  <si>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</si>
  <si>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</si>
  <si>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</si>
  <si>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</si>
  <si>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</si>
  <si>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</si>
  <si>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</si>
  <si>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</si>
  <si>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</si>
  <si>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</si>
  <si>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</si>
  <si>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</si>
  <si>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</si>
  <si>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</si>
  <si>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</si>
  <si>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</si>
  <si>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</si>
  <si>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</si>
  <si>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</si>
  <si>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</si>
  <si>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</si>
  <si>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</si>
  <si>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</si>
  <si>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</si>
  <si>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</si>
  <si>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</si>
  <si>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</si>
  <si>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</si>
  <si>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</si>
  <si>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</si>
  <si>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</si>
  <si>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</si>
  <si>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</si>
  <si>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</si>
  <si>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</si>
  <si>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</si>
  <si>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</si>
  <si>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</si>
  <si>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</si>
  <si>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</si>
  <si>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</si>
  <si>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</si>
  <si>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</si>
  <si>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</si>
  <si>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</si>
  <si>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</si>
  <si>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</si>
  <si>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</si>
  <si>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</si>
  <si>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</si>
  <si>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</si>
  <si>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</si>
  <si>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</si>
  <si>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</si>
  <si>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</si>
  <si>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</si>
  <si>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</si>
  <si>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</si>
  <si>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</si>
  <si>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</si>
  <si>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</si>
  <si>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</si>
  <si>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</si>
  <si>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</si>
  <si>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</si>
  <si>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</si>
  <si>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</si>
  <si>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</si>
  <si>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</si>
  <si>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</si>
  <si>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</si>
  <si>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Bert Kreischer: The Machine</t>
  </si>
  <si>
    <t>Bert Kreischer</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</si>
  <si>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</si>
  <si>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</si>
  <si>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</si>
  <si>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</si>
  <si>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</si>
  <si>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</si>
  <si>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</si>
  <si>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</si>
  <si>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</si>
  <si>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</si>
  <si>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</si>
  <si>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</si>
  <si>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</si>
  <si>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</si>
  <si>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</si>
  <si>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</si>
  <si>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</si>
  <si>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</si>
  <si>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</si>
  <si>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</si>
  <si>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</si>
  <si>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</si>
  <si>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</si>
  <si>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</si>
  <si>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</si>
  <si>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</si>
  <si>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</si>
  <si>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</si>
  <si>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</si>
  <si>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</si>
  <si>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</si>
  <si>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</si>
  <si>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</si>
  <si>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</si>
  <si>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Errol Morris</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</si>
  <si>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</si>
  <si>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</si>
  <si>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</si>
  <si>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</si>
  <si>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</si>
  <si>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</si>
  <si>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</si>
  <si>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</si>
  <si>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</si>
  <si>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</si>
  <si>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</si>
  <si>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</si>
  <si>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</si>
  <si>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</si>
  <si>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</si>
  <si>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</si>
  <si>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</si>
  <si>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</si>
  <si>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</si>
  <si>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</si>
  <si>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</si>
  <si>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</si>
  <si>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</si>
  <si>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</si>
  <si>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</si>
  <si>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</si>
  <si>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</si>
  <si>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</si>
  <si>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</si>
  <si>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</si>
  <si>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</si>
  <si>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</si>
  <si>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</si>
  <si>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</si>
  <si>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</si>
  <si>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</si>
  <si>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</si>
  <si>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</si>
  <si>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</si>
  <si>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</si>
  <si>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</si>
  <si>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Black Sea</t>
  </si>
  <si>
    <t>Kevin MacDonald</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</si>
  <si>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</si>
  <si>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</si>
  <si>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</si>
  <si>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</si>
  <si>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</si>
  <si>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</si>
  <si>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</si>
  <si>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</si>
  <si>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</si>
  <si>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</si>
  <si>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</si>
  <si>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</si>
  <si>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</si>
  <si>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</si>
  <si>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</si>
  <si>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</si>
  <si>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</si>
  <si>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</si>
  <si>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</si>
  <si>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</si>
  <si>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</si>
  <si>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</si>
  <si>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</si>
  <si>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</si>
  <si>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</si>
  <si>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</si>
  <si>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</si>
  <si>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</si>
  <si>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</si>
  <si>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</si>
  <si>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</si>
  <si>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</si>
  <si>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</si>
  <si>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</si>
  <si>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</si>
  <si>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</si>
  <si>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</si>
  <si>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</si>
  <si>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</si>
  <si>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</si>
  <si>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</si>
  <si>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</si>
  <si>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</si>
  <si>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</si>
  <si>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</si>
  <si>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</si>
  <si>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</si>
  <si>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</si>
  <si>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</si>
  <si>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</si>
  <si>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</si>
  <si>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</si>
  <si>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</si>
  <si>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</si>
  <si>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</si>
  <si>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</si>
  <si>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</si>
  <si>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</si>
  <si>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</si>
  <si>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</si>
  <si>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</si>
  <si>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</si>
  <si>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</si>
  <si>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</si>
  <si>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</si>
  <si>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</si>
  <si>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</si>
  <si>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</si>
  <si>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</si>
  <si>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</si>
  <si>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</si>
  <si>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</si>
  <si>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</si>
  <si>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</si>
  <si>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</si>
  <si>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</si>
  <si>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</si>
  <si>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</si>
  <si>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</si>
  <si>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</si>
  <si>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</si>
  <si>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</si>
  <si>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</si>
  <si>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</si>
  <si>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</si>
  <si>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</si>
  <si>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</si>
  <si>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</si>
  <si>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</si>
  <si>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</si>
  <si>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</si>
  <si>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</si>
  <si>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</si>
  <si>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</si>
  <si>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</si>
  <si>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</si>
  <si>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</si>
  <si>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</si>
  <si>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</si>
  <si>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</si>
  <si>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</si>
  <si>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</si>
  <si>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</si>
  <si>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</si>
  <si>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</si>
  <si>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</si>
  <si>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</si>
  <si>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</si>
  <si>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</si>
  <si>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</si>
  <si>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</si>
  <si>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</si>
  <si>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</si>
  <si>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</si>
  <si>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</si>
  <si>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</si>
  <si>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</si>
  <si>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</si>
  <si>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 including next-door neighbor Ken – in this animated vlog of adventures filmed inside her family's new dreamhouse.</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</si>
  <si>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</si>
  <si>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</si>
  <si>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</si>
  <si>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</si>
  <si>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</si>
  <si>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</si>
  <si>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</si>
  <si>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</si>
  <si>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Jon M. Chu</t>
  </si>
  <si>
    <t>Ken Jeong</t>
  </si>
  <si>
    <t>In his first-ever stand-up special, Ken Jeong pays tribute to his wife and shares stories about Hollywood and how "The Hangover" saved his life.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</si>
  <si>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</si>
  <si>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</si>
  <si>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</si>
  <si>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</si>
  <si>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</si>
  <si>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</si>
  <si>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</si>
  <si>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</si>
  <si>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</si>
  <si>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</si>
  <si>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</si>
  <si>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</si>
  <si>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</si>
  <si>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</si>
  <si>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</si>
  <si>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</si>
  <si>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</si>
  <si>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</si>
  <si>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God Bless the Broken Road</t>
  </si>
  <si>
    <t>Harold Cronk</t>
  </si>
  <si>
    <t>Patrika Darbo, Kim Delaney, Jordin Sparks, Makenzie Moss, Liam Matthews, Andrew W. Walker, Lindsay Pulsipher, Gary Grubbs, Robin Givens, Arthur Cartwright</t>
  </si>
  <si>
    <t>Children &amp; Family Movies, Dramas, Faith &amp; Spirituality</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</si>
  <si>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</si>
  <si>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</si>
  <si>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</si>
  <si>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</si>
  <si>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</si>
  <si>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</si>
  <si>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</si>
  <si>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</si>
  <si>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</si>
  <si>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</si>
  <si>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</si>
  <si>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</si>
  <si>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</si>
  <si>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</si>
  <si>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</si>
  <si>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</si>
  <si>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</si>
  <si>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</si>
  <si>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</si>
  <si>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</si>
  <si>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</si>
  <si>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</si>
  <si>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</si>
  <si>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</si>
  <si>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</si>
  <si>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Man Like Mobeen</t>
  </si>
  <si>
    <t>Mobeen is trying to be a good friend, follow the faith and raise his teenage sister. Yet his past – and everyday life – complicates matters.</t>
  </si>
  <si>
    <t>Nailed It! Mexico</t>
  </si>
  <si>
    <t>Omar Chaparro, Anna Ruiz</t>
  </si>
  <si>
    <t>The fun, fondant and hilarious cake fails head to Mexico, where very amateur bakers compete to re-create elaborate sweet treats for a cash prize.</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</si>
  <si>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</si>
  <si>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</si>
  <si>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</si>
  <si>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</si>
  <si>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</si>
  <si>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</si>
  <si>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</si>
  <si>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</si>
  <si>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</si>
  <si>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</si>
  <si>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</si>
  <si>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</si>
  <si>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</si>
  <si>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</si>
  <si>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Lez Bomb</t>
  </si>
  <si>
    <t>Jenna Laurenzo</t>
  </si>
  <si>
    <t>Jenna Laurenzo, Deirdre O'Connell, Brandon Michael Hall, Kevin Pollak, Elaine Hendrix, Steve Guttenberg, Cloris Leachman, Bruce Dern</t>
  </si>
  <si>
    <t>Comedies, LGBTQ Movies</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</si>
  <si>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</si>
  <si>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</si>
  <si>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</si>
  <si>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</si>
  <si>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</si>
  <si>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</si>
  <si>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</si>
  <si>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</si>
  <si>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</si>
  <si>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</si>
  <si>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</si>
  <si>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</si>
  <si>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Hidden Worlds</t>
  </si>
  <si>
    <t>Adel Imam, Salah Abdallah, Hiba Majdi, Bushra, Fathy Abdel Wehab, Rania Farid Shawki, Ahmad Wafiq</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</si>
  <si>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</si>
  <si>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</si>
  <si>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</si>
  <si>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</si>
  <si>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</si>
  <si>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</si>
  <si>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</si>
  <si>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</si>
  <si>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</si>
  <si>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</si>
  <si>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</si>
  <si>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</si>
  <si>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</si>
  <si>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</si>
  <si>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</si>
  <si>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</si>
  <si>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Anime Series, International TV Shows, Romantic TV Shows</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</si>
  <si>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</si>
  <si>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</si>
  <si>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</si>
  <si>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</si>
  <si>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</si>
  <si>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</si>
  <si>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</si>
  <si>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</si>
  <si>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</si>
  <si>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</si>
  <si>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</si>
  <si>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</si>
  <si>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</si>
  <si>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</si>
  <si>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</si>
  <si>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</si>
  <si>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</si>
  <si>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</si>
  <si>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</si>
  <si>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</si>
  <si>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</si>
  <si>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</si>
  <si>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</si>
  <si>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</si>
  <si>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</si>
  <si>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</si>
  <si>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</si>
  <si>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</si>
  <si>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</si>
  <si>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</si>
  <si>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</si>
  <si>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14 Minutes from Earth</t>
  </si>
  <si>
    <t>Adam Davis, Jerry Kolber, Trey Nelson, Erich Sturm</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</si>
  <si>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</si>
  <si>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</si>
  <si>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</si>
  <si>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</si>
  <si>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</si>
  <si>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</si>
  <si>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</si>
  <si>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</si>
  <si>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</si>
  <si>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</si>
  <si>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</si>
  <si>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</si>
  <si>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</si>
  <si>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</si>
  <si>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</si>
  <si>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</si>
  <si>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</si>
  <si>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</si>
  <si>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</si>
  <si>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</si>
  <si>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</si>
  <si>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</si>
  <si>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</si>
  <si>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</si>
  <si>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</si>
  <si>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</si>
  <si>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</si>
  <si>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</si>
  <si>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</si>
  <si>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</si>
  <si>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</si>
  <si>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</si>
  <si>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</si>
  <si>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</si>
  <si>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</si>
  <si>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51 min</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</si>
  <si>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</si>
  <si>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</si>
  <si>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</si>
  <si>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</si>
  <si>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</si>
  <si>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</si>
  <si>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</si>
  <si>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</si>
  <si>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</si>
  <si>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</si>
  <si>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</si>
  <si>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</si>
  <si>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</si>
  <si>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</si>
  <si>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</si>
  <si>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</si>
  <si>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</si>
  <si>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</si>
  <si>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</si>
  <si>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</si>
  <si>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</si>
  <si>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</si>
  <si>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</si>
  <si>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</si>
  <si>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</si>
  <si>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</si>
  <si>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</si>
  <si>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</si>
  <si>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</si>
  <si>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</si>
  <si>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</si>
  <si>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</si>
  <si>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</si>
  <si>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</si>
  <si>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</si>
  <si>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</si>
  <si>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</si>
  <si>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</si>
  <si>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</si>
  <si>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</si>
  <si>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</si>
  <si>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</si>
  <si>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</si>
  <si>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</si>
  <si>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</si>
  <si>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</si>
  <si>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</si>
  <si>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</si>
  <si>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</si>
  <si>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</si>
  <si>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</si>
  <si>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</si>
  <si>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</si>
  <si>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</si>
  <si>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</si>
  <si>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</si>
  <si>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</si>
  <si>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James McTeigue</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</si>
  <si>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</si>
  <si>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</si>
  <si>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</si>
  <si>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</si>
  <si>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</si>
  <si>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</si>
  <si>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Olivier Assayas</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</si>
  <si>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</si>
  <si>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</si>
  <si>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</si>
  <si>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</si>
  <si>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</si>
  <si>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</si>
  <si>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</si>
  <si>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</si>
  <si>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</si>
  <si>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</si>
  <si>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</si>
  <si>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</si>
  <si>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</si>
  <si>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</si>
  <si>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</si>
  <si>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</si>
  <si>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</si>
  <si>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</si>
  <si>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</si>
  <si>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</si>
  <si>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</si>
  <si>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</si>
  <si>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</si>
  <si>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</si>
  <si>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</si>
  <si>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Garfield Show</t>
  </si>
  <si>
    <t>Frank Welker, Wally Wingert, Gregg Berger</t>
  </si>
  <si>
    <t>Lazy, lasagna-loving fat cat Garfield lives life on his own terms, which includes teasing his geeky owner, Jon, and tormenting dimwitted dog Odie.</t>
  </si>
  <si>
    <t>The Story of God with Morgan Freeman</t>
  </si>
  <si>
    <t>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</si>
  <si>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</si>
  <si>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</si>
  <si>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</si>
  <si>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</si>
  <si>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</si>
  <si>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</si>
  <si>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</si>
  <si>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</si>
  <si>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</si>
  <si>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</si>
  <si>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</si>
  <si>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</si>
  <si>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</si>
  <si>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</si>
  <si>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</si>
  <si>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</si>
  <si>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</si>
  <si>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</si>
  <si>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</si>
  <si>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</si>
  <si>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</si>
  <si>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</si>
  <si>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</si>
  <si>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</si>
  <si>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50 min</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</si>
  <si>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</si>
  <si>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</si>
  <si>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</si>
  <si>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</si>
  <si>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</si>
  <si>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</si>
  <si>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</si>
  <si>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</si>
  <si>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</si>
  <si>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</si>
  <si>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</si>
  <si>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</si>
  <si>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</si>
  <si>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</si>
  <si>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</si>
  <si>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</si>
  <si>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</si>
  <si>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</si>
  <si>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</si>
  <si>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</si>
  <si>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</si>
  <si>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</si>
  <si>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</si>
  <si>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</si>
  <si>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</si>
  <si>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</si>
  <si>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</si>
  <si>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</si>
  <si>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</si>
  <si>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</si>
  <si>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</si>
  <si>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</si>
  <si>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</si>
  <si>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</si>
  <si>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</si>
  <si>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</si>
  <si>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</si>
  <si>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</si>
  <si>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</si>
  <si>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</si>
  <si>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</si>
  <si>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</si>
  <si>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</si>
  <si>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</si>
  <si>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</si>
  <si>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</si>
  <si>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</si>
  <si>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United States, Sweden</t>
  </si>
  <si>
    <t>A washed-up corpse with surprising abilities gives a hopeless man stranded in the wilderness someone to talk to – and a newfound reason to live.</t>
  </si>
  <si>
    <t>The Incredibles 2</t>
  </si>
  <si>
    <t>Craig T. Nelson, Holly Hunter, Samuel L. Jackson, Sarah Vowell, Huck Milner, Catherine Keener, Bob Odenkirk, Sophia Bush, Brad Bird, John Ratzenberger</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</si>
  <si>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</si>
  <si>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</si>
  <si>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</si>
  <si>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</si>
  <si>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</si>
  <si>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</si>
  <si>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</si>
  <si>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</si>
  <si>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</si>
  <si>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</si>
  <si>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</si>
  <si>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</si>
  <si>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</si>
  <si>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</si>
  <si>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</si>
  <si>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</si>
  <si>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</si>
  <si>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</si>
  <si>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</si>
  <si>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</si>
  <si>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</si>
  <si>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</si>
  <si>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</si>
  <si>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</si>
  <si>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</si>
  <si>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</si>
  <si>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</si>
  <si>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</si>
  <si>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</si>
  <si>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</si>
  <si>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</si>
  <si>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</si>
  <si>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</si>
  <si>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</si>
  <si>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</si>
  <si>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</si>
  <si>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</si>
  <si>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</si>
  <si>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</si>
  <si>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</si>
  <si>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</si>
  <si>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</si>
  <si>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</si>
  <si>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</si>
  <si>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</si>
  <si>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</si>
  <si>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</si>
  <si>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</si>
  <si>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</si>
  <si>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</si>
  <si>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</si>
  <si>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</si>
  <si>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</si>
  <si>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</si>
  <si>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</si>
  <si>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</si>
  <si>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</si>
  <si>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</si>
  <si>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</si>
  <si>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Biggie &amp; Tupac</t>
  </si>
  <si>
    <t>Nick Broomfield</t>
  </si>
  <si>
    <t>British documentarian Nick Broomfield investigates the murders of rappers Tupac Shakur and Biggie Smalls, digging up some surprises in the process.</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</si>
  <si>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</si>
  <si>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</si>
  <si>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</si>
  <si>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</si>
  <si>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</si>
  <si>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</si>
  <si>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</si>
  <si>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</si>
  <si>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</si>
  <si>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</si>
  <si>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</si>
  <si>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</si>
  <si>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</si>
  <si>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</si>
  <si>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</si>
  <si>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</si>
  <si>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</si>
  <si>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</si>
  <si>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</si>
  <si>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</si>
  <si>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</si>
  <si>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</si>
  <si>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</si>
  <si>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</si>
  <si>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</si>
  <si>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</si>
  <si>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</si>
  <si>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</si>
  <si>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</si>
  <si>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</si>
  <si>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</si>
  <si>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</si>
  <si>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</si>
  <si>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</si>
  <si>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</si>
  <si>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</si>
  <si>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</si>
  <si>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</si>
  <si>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</si>
  <si>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</si>
  <si>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</si>
  <si>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</si>
  <si>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</si>
  <si>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</si>
  <si>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</si>
  <si>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</si>
  <si>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</si>
  <si>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</si>
  <si>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</si>
  <si>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</si>
  <si>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</si>
  <si>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</si>
  <si>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</si>
  <si>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</si>
  <si>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</si>
  <si>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</si>
  <si>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</si>
  <si>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Auschwitz: Blueprints of Genocide</t>
  </si>
  <si>
    <t>Mike Rossiter</t>
  </si>
  <si>
    <t>Roy Marsden</t>
  </si>
  <si>
    <t>Newly released KGB files expose evidence proving how architects and engineers conspired with the Nazis to build a camp designed for genocide.</t>
  </si>
  <si>
    <t>Close</t>
  </si>
  <si>
    <t>Noomi Rapace, Sophie Nélisse, Indira Varma, George Georgiou, Christopher Sciueref, Eoin Macken</t>
  </si>
  <si>
    <t>When attackers target the heiress she's protecting, battle-hardened bodyguard Sam scrambles to save her client – and teach her how to fight back.</t>
  </si>
  <si>
    <t>FYRE: The Greatest Party That Never Happened</t>
  </si>
  <si>
    <t>Chris Smith</t>
  </si>
  <si>
    <t>The Fyre Festival was billed as a luxury music experience on a posh private island, but it failed spectacularly in the hands of a cocky entrepreneur.</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</si>
  <si>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</si>
  <si>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</si>
  <si>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</si>
  <si>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</si>
  <si>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</si>
  <si>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</si>
  <si>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</si>
  <si>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</si>
  <si>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</si>
  <si>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</si>
  <si>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</si>
  <si>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</si>
  <si>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</si>
  <si>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</si>
  <si>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</si>
  <si>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</si>
  <si>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</si>
  <si>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</si>
  <si>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</si>
  <si>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</si>
  <si>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</si>
  <si>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</si>
  <si>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</si>
  <si>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</si>
  <si>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</si>
  <si>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</si>
  <si>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</si>
  <si>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Matías Gueilburt</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</si>
  <si>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</si>
  <si>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</si>
  <si>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</si>
  <si>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</si>
  <si>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</si>
  <si>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</si>
  <si>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</si>
  <si>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</si>
  <si>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</si>
  <si>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</si>
  <si>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</si>
  <si>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</si>
  <si>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</si>
  <si>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Driven to Dance</t>
  </si>
  <si>
    <t>Juliet Doherty, Kaitlyn Black</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</si>
  <si>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</si>
  <si>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</si>
  <si>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</si>
  <si>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</si>
  <si>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</si>
  <si>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</si>
  <si>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</si>
  <si>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</si>
  <si>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</si>
  <si>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</si>
  <si>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</si>
  <si>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</si>
  <si>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</si>
  <si>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</si>
  <si>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</si>
  <si>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</si>
  <si>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</si>
  <si>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</si>
  <si>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</si>
  <si>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</si>
  <si>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</si>
  <si>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</si>
  <si>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</si>
  <si>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</si>
  <si>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</si>
  <si>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</si>
  <si>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</si>
  <si>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</si>
  <si>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</si>
  <si>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</si>
  <si>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</si>
  <si>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</si>
  <si>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</si>
  <si>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</si>
  <si>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</si>
  <si>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</si>
  <si>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</si>
  <si>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</si>
  <si>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</si>
  <si>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</si>
  <si>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</si>
  <si>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</si>
  <si>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</si>
  <si>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</si>
  <si>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</si>
  <si>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</si>
  <si>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</si>
  <si>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</si>
  <si>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</si>
  <si>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</si>
  <si>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</si>
  <si>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</si>
  <si>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</si>
  <si>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</si>
  <si>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</si>
  <si>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</si>
  <si>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</si>
  <si>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</si>
  <si>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</si>
  <si>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</si>
  <si>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</si>
  <si>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</si>
  <si>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</si>
  <si>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</si>
  <si>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</si>
  <si>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</si>
  <si>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Invisible Essence: The Little Prince</t>
  </si>
  <si>
    <t>Charles Officer</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</si>
  <si>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</si>
  <si>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</si>
  <si>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</si>
  <si>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</si>
  <si>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13 Sins</t>
  </si>
  <si>
    <t>Mark Webber, Rutina Wesley, Devon Graye, Tom Bower, Ron Perlman, Pruitt Taylor Vince</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</si>
  <si>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</si>
  <si>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</si>
  <si>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</si>
  <si>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</si>
  <si>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</si>
  <si>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</si>
  <si>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</si>
  <si>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</si>
  <si>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</si>
  <si>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</si>
  <si>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</si>
  <si>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</si>
  <si>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</si>
  <si>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</si>
  <si>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</si>
  <si>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</si>
  <si>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</si>
  <si>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</si>
  <si>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</si>
  <si>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</si>
  <si>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</si>
  <si>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</si>
  <si>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</si>
  <si>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</si>
  <si>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</si>
  <si>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</si>
  <si>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</si>
  <si>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</si>
  <si>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</si>
  <si>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</si>
  <si>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</si>
  <si>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</si>
  <si>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</si>
  <si>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</si>
  <si>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</si>
  <si>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</si>
  <si>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</si>
  <si>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</si>
  <si>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</si>
  <si>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</si>
  <si>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</si>
  <si>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</si>
  <si>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</si>
  <si>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</si>
  <si>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</si>
  <si>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Solo</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</si>
  <si>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</si>
  <si>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</si>
  <si>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</si>
  <si>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</si>
  <si>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</si>
  <si>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</si>
  <si>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</si>
  <si>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</si>
  <si>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</si>
  <si>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Spain, United Kingdom</t>
  </si>
  <si>
    <t>Discovery is the name of the game for friendly toddler Pocoyo in this lifelike and richly colored animated adventure series for preschoolers.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</si>
  <si>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</si>
  <si>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</si>
  <si>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</si>
  <si>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</si>
  <si>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</si>
  <si>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</si>
  <si>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</si>
  <si>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</si>
  <si>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</si>
  <si>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</si>
  <si>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</si>
  <si>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</si>
  <si>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</si>
  <si>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</si>
  <si>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</si>
  <si>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</si>
  <si>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Ron Howard</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</si>
  <si>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</si>
  <si>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</si>
  <si>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</si>
  <si>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</si>
  <si>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</si>
  <si>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</si>
  <si>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</si>
  <si>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Kurt &amp; Courtney</t>
  </si>
  <si>
    <t>Kurt Cobain, Courtney Love</t>
  </si>
  <si>
    <t>This film charts Nirvana's Kurt Cobain's rise to fame, his drug-addled romance with Courtney Love and the conspiracy theories surrounding his death.</t>
  </si>
  <si>
    <t>Catwalk: Tales from the Cat Show Circuit</t>
  </si>
  <si>
    <t>Aaron Hancox, Michael McNamara</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</si>
  <si>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</si>
  <si>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</si>
  <si>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</si>
  <si>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</si>
  <si>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</si>
  <si>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</si>
  <si>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</si>
  <si>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</si>
  <si>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</si>
  <si>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</si>
  <si>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</si>
  <si>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3 Heroines</t>
  </si>
  <si>
    <t>Iman Brotoseno</t>
  </si>
  <si>
    <t>Reza Rahadian, Bunga Citra Lestari, Tara Basro, Chelsea Islan</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</si>
  <si>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</si>
  <si>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</si>
  <si>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</si>
  <si>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</si>
  <si>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</si>
  <si>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</si>
  <si>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</si>
  <si>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</si>
  <si>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</si>
  <si>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</si>
  <si>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</si>
  <si>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</si>
  <si>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</si>
  <si>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</si>
  <si>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</si>
  <si>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</si>
  <si>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</si>
  <si>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</si>
  <si>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</si>
  <si>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</si>
  <si>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</si>
  <si>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</si>
  <si>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</si>
  <si>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</si>
  <si>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</si>
  <si>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</si>
  <si>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</si>
  <si>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</si>
  <si>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</si>
  <si>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</si>
  <si>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</si>
  <si>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</si>
  <si>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</si>
  <si>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</si>
  <si>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</si>
  <si>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</si>
  <si>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</si>
  <si>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</si>
  <si>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</si>
  <si>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</si>
  <si>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</si>
  <si>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</si>
  <si>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</si>
  <si>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</si>
  <si>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</si>
  <si>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</si>
  <si>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</si>
  <si>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</si>
  <si>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</si>
  <si>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</si>
  <si>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</si>
  <si>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</si>
  <si>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</si>
  <si>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</si>
  <si>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</si>
  <si>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</si>
  <si>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</si>
  <si>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</si>
  <si>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</si>
  <si>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</si>
  <si>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Déjà Vu</t>
  </si>
  <si>
    <t>Mandy Wei, Yao Yuan Hao, Wang Si Ping, Yang Zheng, Jenna Wang, Nylon Chen</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</si>
  <si>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</si>
  <si>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</si>
  <si>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</si>
  <si>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</si>
  <si>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</si>
  <si>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</si>
  <si>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</si>
  <si>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</si>
  <si>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</si>
  <si>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</si>
  <si>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</si>
  <si>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</si>
  <si>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</si>
  <si>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</si>
  <si>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</si>
  <si>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</si>
  <si>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</si>
  <si>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</si>
  <si>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</si>
  <si>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</si>
  <si>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</si>
  <si>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</si>
  <si>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</si>
  <si>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</si>
  <si>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</si>
  <si>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</si>
  <si>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</si>
  <si>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</si>
  <si>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144 min</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</si>
  <si>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</si>
  <si>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</si>
  <si>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</si>
  <si>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</si>
  <si>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</si>
  <si>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</si>
  <si>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</si>
  <si>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</si>
  <si>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</si>
  <si>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</si>
  <si>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</si>
  <si>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</si>
  <si>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</si>
  <si>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</si>
  <si>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</si>
  <si>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</si>
  <si>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</si>
  <si>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</si>
  <si>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</si>
  <si>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</si>
  <si>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</si>
  <si>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</si>
  <si>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</si>
  <si>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</si>
  <si>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</si>
  <si>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</si>
  <si>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</si>
  <si>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</si>
  <si>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</si>
  <si>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</si>
  <si>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</si>
  <si>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</si>
  <si>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</si>
  <si>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</si>
  <si>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</si>
  <si>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</si>
  <si>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</si>
  <si>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</si>
  <si>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</si>
  <si>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</si>
  <si>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</si>
  <si>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Kevin Smith</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</si>
  <si>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</si>
  <si>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</si>
  <si>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</si>
  <si>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</si>
  <si>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</si>
  <si>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</si>
  <si>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</si>
  <si>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</si>
  <si>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</si>
  <si>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</si>
  <si>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</si>
  <si>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</si>
  <si>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</si>
  <si>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</si>
  <si>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</si>
  <si>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</si>
  <si>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</si>
  <si>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</si>
  <si>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</si>
  <si>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</si>
  <si>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</si>
  <si>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</si>
  <si>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</si>
  <si>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</si>
  <si>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</si>
  <si>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</si>
  <si>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</si>
  <si>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</si>
  <si>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</si>
  <si>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</si>
  <si>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</si>
  <si>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</si>
  <si>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</si>
  <si>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</si>
  <si>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</si>
  <si>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</si>
  <si>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</si>
  <si>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Anime Features, Children &amp; Family Movies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</si>
  <si>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</si>
  <si>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</si>
  <si>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</si>
  <si>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</si>
  <si>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</si>
  <si>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</si>
  <si>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</si>
  <si>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</si>
  <si>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</si>
  <si>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</si>
  <si>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</si>
  <si>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</si>
  <si>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</si>
  <si>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</si>
  <si>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</si>
  <si>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</si>
  <si>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</si>
  <si>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</si>
  <si>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</si>
  <si>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</si>
  <si>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</si>
  <si>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</si>
  <si>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</si>
  <si>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</si>
  <si>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</si>
  <si>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</si>
  <si>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</si>
  <si>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</si>
  <si>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</si>
  <si>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</si>
  <si>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</si>
  <si>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</si>
  <si>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</si>
  <si>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</si>
  <si>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</si>
  <si>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</si>
  <si>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</si>
  <si>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</si>
  <si>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</si>
  <si>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</si>
  <si>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</si>
  <si>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</si>
  <si>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</si>
  <si>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Rob Cohen</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</si>
  <si>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</si>
  <si>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</si>
  <si>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</si>
  <si>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</si>
  <si>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</si>
  <si>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</si>
  <si>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</si>
  <si>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</si>
  <si>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</si>
  <si>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</si>
  <si>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</si>
  <si>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</si>
  <si>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</si>
  <si>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</si>
  <si>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</si>
  <si>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</si>
  <si>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</si>
  <si>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</si>
  <si>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</si>
  <si>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</si>
  <si>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</si>
  <si>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</si>
  <si>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</si>
  <si>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</si>
  <si>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</si>
  <si>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</si>
  <si>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</si>
  <si>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</si>
  <si>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</si>
  <si>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</si>
  <si>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</si>
  <si>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</si>
  <si>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</si>
  <si>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</si>
  <si>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</si>
  <si>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</si>
  <si>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</si>
  <si>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</si>
  <si>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</si>
  <si>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</si>
  <si>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</si>
  <si>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</si>
  <si>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</si>
  <si>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</si>
  <si>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</si>
  <si>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</si>
  <si>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29 min</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</si>
  <si>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</si>
  <si>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</si>
  <si>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</si>
  <si>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</si>
  <si>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</si>
  <si>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</si>
  <si>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</si>
  <si>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</si>
  <si>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</si>
  <si>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Music &amp; Musicals</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</si>
  <si>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</si>
  <si>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</si>
  <si>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</si>
  <si>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</si>
  <si>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</si>
  <si>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</si>
  <si>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</si>
  <si>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</si>
  <si>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</si>
  <si>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</si>
  <si>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</si>
  <si>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</si>
  <si>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</si>
  <si>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</si>
  <si>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</si>
  <si>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</si>
  <si>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</si>
  <si>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</si>
  <si>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</si>
  <si>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</si>
  <si>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</si>
  <si>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</si>
  <si>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</si>
  <si>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</si>
  <si>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</si>
  <si>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</si>
  <si>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</si>
  <si>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</si>
  <si>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</si>
  <si>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</si>
  <si>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Top Grier</t>
  </si>
  <si>
    <t>Social media star Hayes Grier returns to North Carolina for a reality series packed with action sports, pranks and romantic escapades.</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</si>
  <si>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</si>
  <si>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</si>
  <si>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</si>
  <si>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</si>
  <si>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</si>
  <si>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</si>
  <si>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</si>
  <si>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</si>
  <si>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</si>
  <si>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</si>
  <si>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</si>
  <si>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</si>
  <si>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</si>
  <si>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</si>
  <si>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</si>
  <si>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</si>
  <si>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</si>
  <si>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</si>
  <si>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</si>
  <si>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</si>
  <si>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</si>
  <si>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</si>
  <si>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</si>
  <si>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</si>
  <si>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</si>
  <si>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</si>
  <si>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</si>
  <si>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</si>
  <si>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</si>
  <si>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</si>
  <si>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</si>
  <si>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</si>
  <si>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</si>
  <si>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</si>
  <si>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</si>
  <si>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</si>
  <si>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</si>
  <si>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</si>
  <si>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</si>
  <si>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</si>
  <si>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</si>
  <si>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</si>
  <si>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</si>
  <si>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</si>
  <si>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</si>
  <si>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</si>
  <si>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</si>
  <si>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</si>
  <si>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</si>
  <si>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</si>
  <si>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</si>
  <si>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</si>
  <si>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</si>
  <si>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</si>
  <si>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</si>
  <si>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</si>
  <si>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</si>
  <si>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</si>
  <si>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</si>
  <si>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</si>
  <si>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</si>
  <si>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</si>
  <si>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</si>
  <si>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</si>
  <si>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</si>
  <si>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</si>
  <si>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</si>
  <si>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</si>
  <si>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</si>
  <si>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</si>
  <si>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</si>
  <si>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</si>
  <si>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</si>
  <si>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</si>
  <si>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</si>
  <si>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</si>
  <si>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</si>
  <si>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</si>
  <si>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</si>
  <si>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</si>
  <si>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Anthony Bourdain: Parts Unknown</t>
  </si>
  <si>
    <t>Anthony Bourdain</t>
  </si>
  <si>
    <t>This CNN original series has chef Anthony Bourdain traveling to extraordinary locations around the globe to sample a variety of local cuisines.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</si>
  <si>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</si>
  <si>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</si>
  <si>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</si>
  <si>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</si>
  <si>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</si>
  <si>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</si>
  <si>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</si>
  <si>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</si>
  <si>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</si>
  <si>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</si>
  <si>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</si>
  <si>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</si>
  <si>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Stand Up and Away! with Brian Regan</t>
  </si>
  <si>
    <t>Brian Regan</t>
  </si>
  <si>
    <t>Brian Regan blends his trademark observational stand-up with short sketches and a bit of audience interaction in this hybrid comedy series.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</si>
  <si>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</si>
  <si>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</si>
  <si>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</si>
  <si>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Way Back into Love</t>
  </si>
  <si>
    <t>June Tsai, Ray Chang, Lung Shao-hua, Yi-Wen Yen, Ching-kuan Wang, Mai Sato</t>
  </si>
  <si>
    <t>After years in the U.S., a Taiwanese immigrant returns to her hometown with a young daughter in tow to assist her father with his bed-and-breakfast.</t>
  </si>
  <si>
    <t>El señor de los Cielos</t>
  </si>
  <si>
    <t>Rafael Amaya, Ximena Herrera, Robinson Díaz, Raúl Méndez, Gabriel Porras, Carmen Villalobos, Mauricio Ochmann, Fernanda Castillo, Marlene Favela, Carmen Aub, Maritza Rodríguez</t>
  </si>
  <si>
    <t>United States, Mexico, Colombia</t>
  </si>
  <si>
    <t>Crime TV Shows, Spanish-Language TV Shows, TV Action &amp; Adventure</t>
  </si>
  <si>
    <t>Only Aurelio Casillas can fill Pablo Escobar's shoes and become Mexico's biggest drug trafficker of the '90s.</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</si>
  <si>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</si>
  <si>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</si>
  <si>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</si>
  <si>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</si>
  <si>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</si>
  <si>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</si>
  <si>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</si>
  <si>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</si>
  <si>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</si>
  <si>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</si>
  <si>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</si>
  <si>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</si>
  <si>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忍者ハットリくん</t>
  </si>
  <si>
    <t>Hailing from the mountains of Iga, Kanzo Hattori moves in with elementary school student Kenichi Mitsuba and his family to hone his skills as a ninja.</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</si>
  <si>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</si>
  <si>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</si>
  <si>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</si>
  <si>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</si>
  <si>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</si>
  <si>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</si>
  <si>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</si>
  <si>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</si>
  <si>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</si>
  <si>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</si>
  <si>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</si>
  <si>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</si>
  <si>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</si>
  <si>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</si>
  <si>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</si>
  <si>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</si>
  <si>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 even as it stands in the way of work and friendship.</t>
  </si>
  <si>
    <t>7 Days Out</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</si>
  <si>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</si>
  <si>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</si>
  <si>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</si>
  <si>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</si>
  <si>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</si>
  <si>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</si>
  <si>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</si>
  <si>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</si>
  <si>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</si>
  <si>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</si>
  <si>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</si>
  <si>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</si>
  <si>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</si>
  <si>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</si>
  <si>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</si>
  <si>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</si>
  <si>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</si>
  <si>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</si>
  <si>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</si>
  <si>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</si>
  <si>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</si>
  <si>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</si>
  <si>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</si>
  <si>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</si>
  <si>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</si>
  <si>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</si>
  <si>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</si>
  <si>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</si>
  <si>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</si>
  <si>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</si>
  <si>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</si>
  <si>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</si>
  <si>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</si>
  <si>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</si>
  <si>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</si>
  <si>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Poland, United States</t>
  </si>
  <si>
    <t>Artists in LA discover the work of forgotten Polish sculptor Stanislav Szukalski, a mad genius whose true story unfolds chapter by astounding chapter.</t>
  </si>
  <si>
    <t>The Last Hangover</t>
  </si>
  <si>
    <t>Rodrigo Van Der Put</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</si>
  <si>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</si>
  <si>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</si>
  <si>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</si>
  <si>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</si>
  <si>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</si>
  <si>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</si>
  <si>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</si>
  <si>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</si>
  <si>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</si>
  <si>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</si>
  <si>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</si>
  <si>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</si>
  <si>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</si>
  <si>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</si>
  <si>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</si>
  <si>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</si>
  <si>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Singapore</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</si>
  <si>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</si>
  <si>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</si>
  <si>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</si>
  <si>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</si>
  <si>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</si>
  <si>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</si>
  <si>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</si>
  <si>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</si>
  <si>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</si>
  <si>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</si>
  <si>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</si>
  <si>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</si>
  <si>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</si>
  <si>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</si>
  <si>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</si>
  <si>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</si>
  <si>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</si>
  <si>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</si>
  <si>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</si>
  <si>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</si>
  <si>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</si>
  <si>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</si>
  <si>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</si>
  <si>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</si>
  <si>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</si>
  <si>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</si>
  <si>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</si>
  <si>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Ellen DeGeneres: Relatable</t>
  </si>
  <si>
    <t>Joel Gallen, Tig Notaro</t>
  </si>
  <si>
    <t>Ellen DeGeneres</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</si>
  <si>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</si>
  <si>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</si>
  <si>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</si>
  <si>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</si>
  <si>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</si>
  <si>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</si>
  <si>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</si>
  <si>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</si>
  <si>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</si>
  <si>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</si>
  <si>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Jon Rosenbaum</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</si>
  <si>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</si>
  <si>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</si>
  <si>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</si>
  <si>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</si>
  <si>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</si>
  <si>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</si>
  <si>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American Circumcision</t>
  </si>
  <si>
    <t>Brendon Marotta</t>
  </si>
  <si>
    <t>With interviews from experts on both sides of the debate, this film questions the routine practice of non-religious infant circumcision in the U.S.</t>
  </si>
  <si>
    <t>Andhadhun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</si>
  <si>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</si>
  <si>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</si>
  <si>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</si>
  <si>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</si>
  <si>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</si>
  <si>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</si>
  <si>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</si>
  <si>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</si>
  <si>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</si>
  <si>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</si>
  <si>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</si>
  <si>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</si>
  <si>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</si>
  <si>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</si>
  <si>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</si>
  <si>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</si>
  <si>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</si>
  <si>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</si>
  <si>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</si>
  <si>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</si>
  <si>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</si>
  <si>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</si>
  <si>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One Day</t>
  </si>
  <si>
    <t>Lone Scherfig</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</si>
  <si>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</si>
  <si>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</si>
  <si>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</si>
  <si>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</si>
  <si>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</si>
  <si>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</si>
  <si>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</si>
  <si>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</si>
  <si>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</si>
  <si>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</si>
  <si>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</si>
  <si>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Anjaan: Rural Myths</t>
  </si>
  <si>
    <t>International TV Shows, TV Horror, TV Thrillers</t>
  </si>
  <si>
    <t>Spine-chilling stories of malevolent spirits unfold in villages, jungles and haunted buildings across India.</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</si>
  <si>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</si>
  <si>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</si>
  <si>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</si>
  <si>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</si>
  <si>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</si>
  <si>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</si>
  <si>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</si>
  <si>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</si>
  <si>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</si>
  <si>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</si>
  <si>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</si>
  <si>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</si>
  <si>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</si>
  <si>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</si>
  <si>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</si>
  <si>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</si>
  <si>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</si>
  <si>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</si>
  <si>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</si>
  <si>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</si>
  <si>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</si>
  <si>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</si>
  <si>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</si>
  <si>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</si>
  <si>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</si>
  <si>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</si>
  <si>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</si>
  <si>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</si>
  <si>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</si>
  <si>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</si>
  <si>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</si>
  <si>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</si>
  <si>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</si>
  <si>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</si>
  <si>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</si>
  <si>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</si>
  <si>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</si>
  <si>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</si>
  <si>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</si>
  <si>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</si>
  <si>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</si>
  <si>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</si>
  <si>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</si>
  <si>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</si>
  <si>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</si>
  <si>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</si>
  <si>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</si>
  <si>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</si>
  <si>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</si>
  <si>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</si>
  <si>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</si>
  <si>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</si>
  <si>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</si>
  <si>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</si>
  <si>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</si>
  <si>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Fit for Fashion</t>
  </si>
  <si>
    <t>Louise Roe</t>
  </si>
  <si>
    <t>In this reality series, physique meets fashion as contestants compete in challenges to transform both body and image for the grand prize of $100,000.</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</si>
  <si>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</si>
  <si>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</si>
  <si>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</si>
  <si>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</si>
  <si>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</si>
  <si>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</si>
  <si>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</si>
  <si>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</si>
  <si>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</si>
  <si>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Inside the World’s Toughest Prisons</t>
  </si>
  <si>
    <t>Paul Connolly</t>
  </si>
  <si>
    <t>Investigative journalist Paul Connolly becomes a voluntary inmate in the world's most volatile prisons, where intimidation and brutality rule.</t>
  </si>
  <si>
    <t>ROMA</t>
  </si>
  <si>
    <t>Alfonso Cuarón</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</si>
  <si>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</si>
  <si>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</si>
  <si>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</si>
  <si>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</si>
  <si>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</si>
  <si>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</si>
  <si>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</si>
  <si>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</si>
  <si>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</si>
  <si>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Apartment</t>
  </si>
  <si>
    <t>Jamie Durie, Laurence Llewelyn-Bowen</t>
  </si>
  <si>
    <t>With their eyes on the grand prize, amateur designers push their creative limits in this reality competition show hosted by design icon Jamie Durie.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</si>
  <si>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</si>
  <si>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</si>
  <si>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</si>
  <si>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</si>
  <si>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</si>
  <si>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</si>
  <si>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</si>
  <si>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</si>
  <si>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</si>
  <si>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</si>
  <si>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</si>
  <si>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</si>
  <si>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</si>
  <si>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</si>
  <si>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</si>
  <si>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Wanted</t>
  </si>
  <si>
    <t>Rebecca Gibney, Geraldine Hakewill, Stephen Peacocke</t>
  </si>
  <si>
    <t>Polar-opposite strangers Lola and Chelsea become partners on the run when they witness a murder involving dirty cops and are framed for the crime.</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</si>
  <si>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</si>
  <si>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</si>
  <si>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</si>
  <si>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</si>
  <si>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</si>
  <si>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</si>
  <si>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</si>
  <si>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</si>
  <si>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</si>
  <si>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</si>
  <si>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</si>
  <si>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</si>
  <si>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</si>
  <si>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</si>
  <si>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</si>
  <si>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</si>
  <si>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</si>
  <si>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</si>
  <si>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</si>
  <si>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</si>
  <si>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</si>
  <si>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</si>
  <si>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</si>
  <si>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</si>
  <si>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</si>
  <si>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</si>
  <si>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</si>
  <si>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</si>
  <si>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</si>
  <si>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</si>
  <si>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</si>
  <si>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</si>
  <si>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</si>
  <si>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</si>
  <si>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</si>
  <si>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</si>
  <si>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</si>
  <si>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</si>
  <si>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</si>
  <si>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</si>
  <si>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</si>
  <si>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</si>
  <si>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Ifa Isfansyah</t>
  </si>
  <si>
    <t>Prisia Nasution, Oka Antara, Slamet Rahardjo, Dewi Irawan, Lukman Sardi, Tio Pakusadewo</t>
  </si>
  <si>
    <t>Orphaned by a tragedy that took the lives of her parents, Srintil grows up in a poor Indonesian village aspiring to be a sacred dancer.</t>
  </si>
  <si>
    <t>The Gathering</t>
  </si>
  <si>
    <t>Nia Dinata</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</si>
  <si>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</si>
  <si>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</si>
  <si>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</si>
  <si>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</si>
  <si>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</si>
  <si>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</si>
  <si>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</si>
  <si>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</si>
  <si>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</si>
  <si>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</si>
  <si>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</si>
  <si>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</si>
  <si>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</si>
  <si>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</si>
  <si>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</si>
  <si>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</si>
  <si>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</si>
  <si>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</si>
  <si>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</si>
  <si>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</si>
  <si>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</si>
  <si>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</si>
  <si>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</si>
  <si>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</si>
  <si>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</si>
  <si>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</si>
  <si>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</si>
  <si>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</si>
  <si>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</si>
  <si>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</si>
  <si>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</si>
  <si>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</si>
  <si>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</si>
  <si>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</si>
  <si>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</si>
  <si>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</si>
  <si>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</si>
  <si>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</si>
  <si>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</si>
  <si>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</si>
  <si>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</si>
  <si>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</si>
  <si>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</si>
  <si>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</si>
  <si>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</si>
  <si>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</si>
  <si>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</si>
  <si>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</si>
  <si>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</si>
  <si>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</si>
  <si>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</si>
  <si>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</si>
  <si>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</si>
  <si>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</si>
  <si>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</si>
  <si>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</si>
  <si>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</si>
  <si>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</si>
  <si>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</si>
  <si>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</si>
  <si>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</si>
  <si>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</si>
  <si>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</si>
  <si>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</si>
  <si>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</si>
  <si>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</si>
  <si>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</si>
  <si>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</si>
  <si>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</si>
  <si>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</si>
  <si>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</si>
  <si>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</si>
  <si>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</si>
  <si>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</si>
  <si>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</si>
  <si>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</si>
  <si>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</si>
  <si>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</si>
  <si>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</si>
  <si>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</si>
  <si>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The Sound of Your Heart: Reboot</t>
  </si>
  <si>
    <t>Sung Hoon, Kwon Yuri, Tae Hang-ho, Joo Jin-mo, Shim Hye-jin, Ji Su-won, Park Cheol-min, Kim Seong-won, Kang Yoon, Seo Eun-ah, Bae Yoon-kyung</t>
  </si>
  <si>
    <t>International TV Shows, Korean TV Shows, TV Comedies</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</si>
  <si>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</si>
  <si>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</si>
  <si>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</si>
  <si>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</si>
  <si>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</si>
  <si>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</si>
  <si>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</si>
  <si>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155 min</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</si>
  <si>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</si>
  <si>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</si>
  <si>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</si>
  <si>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</si>
  <si>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</si>
  <si>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</si>
  <si>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21 Sarfarosh: Saragarhi 1897</t>
  </si>
  <si>
    <t>Luke Kenny, Mohit Raina, Mukul Dev</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</si>
  <si>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</si>
  <si>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</si>
  <si>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</si>
  <si>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</si>
  <si>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</si>
  <si>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</si>
  <si>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</si>
  <si>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</si>
  <si>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</si>
  <si>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</si>
  <si>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</si>
  <si>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</si>
  <si>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</si>
  <si>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</si>
  <si>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</si>
  <si>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</si>
  <si>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</si>
  <si>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</si>
  <si>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</si>
  <si>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</si>
  <si>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</si>
  <si>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</si>
  <si>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</si>
  <si>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</si>
  <si>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</si>
  <si>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</si>
  <si>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</si>
  <si>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</si>
  <si>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Border Security: America's Front Line</t>
  </si>
  <si>
    <t>Crime TV Shows, International TV Shows, Reality TV</t>
  </si>
  <si>
    <t>This reality series chronicles the behind-the-scenes action as U.S. Customs and Border Protection agents safeguard the nation's crossings and ports.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</si>
  <si>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</si>
  <si>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</si>
  <si>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</si>
  <si>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</si>
  <si>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</si>
  <si>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</si>
  <si>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</si>
  <si>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</si>
  <si>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</si>
  <si>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</si>
  <si>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</si>
  <si>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</si>
  <si>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</si>
  <si>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</si>
  <si>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</si>
  <si>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</si>
  <si>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</si>
  <si>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</si>
  <si>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</si>
  <si>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</si>
  <si>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</si>
  <si>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</si>
  <si>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Great Interior Design Challenge</t>
  </si>
  <si>
    <t>Tom Dyckhoff, Daniel Hopwood, Sophie Robinson</t>
  </si>
  <si>
    <t>In this reality series, amateur interior designers on tight budgets test their mettle transforming rooms with speed and style.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</si>
  <si>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</si>
  <si>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</si>
  <si>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</si>
  <si>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</si>
  <si>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</si>
  <si>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</si>
  <si>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</si>
  <si>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</si>
  <si>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</si>
  <si>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</si>
  <si>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</si>
  <si>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</si>
  <si>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</si>
  <si>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</si>
  <si>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</si>
  <si>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</si>
  <si>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</si>
  <si>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</si>
  <si>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</si>
  <si>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</si>
  <si>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</si>
  <si>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</si>
  <si>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</si>
  <si>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</si>
  <si>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</si>
  <si>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</si>
  <si>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</si>
  <si>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</si>
  <si>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</si>
  <si>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Nadia Ramlee, Chio Su-Ping, Jeremy Linn, Marlon Dance-Hooi</t>
  </si>
  <si>
    <t>23 min</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</si>
  <si>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</si>
  <si>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</si>
  <si>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</si>
  <si>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</si>
  <si>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</si>
  <si>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</si>
  <si>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</si>
  <si>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</si>
  <si>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</si>
  <si>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</si>
  <si>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</si>
  <si>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</si>
  <si>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</si>
  <si>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</si>
  <si>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</si>
  <si>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</si>
  <si>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</si>
  <si>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</si>
  <si>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</si>
  <si>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</si>
  <si>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</si>
  <si>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</si>
  <si>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Great British Baking Show: Masterclass</t>
  </si>
  <si>
    <t>Mary Berry, Paul Hollywood</t>
  </si>
  <si>
    <t>Hosts Mary Berry and Paul Hollywood leave the tent and go into the kitchen to put their professional spin on baking techniques used in the show.</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</si>
  <si>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</si>
  <si>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</si>
  <si>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</si>
  <si>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</si>
  <si>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</si>
  <si>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</si>
  <si>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</si>
  <si>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</si>
  <si>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</si>
  <si>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</si>
  <si>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</si>
  <si>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</si>
  <si>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</si>
  <si>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</si>
  <si>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</si>
  <si>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</si>
  <si>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</si>
  <si>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</si>
  <si>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</si>
  <si>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</si>
  <si>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</si>
  <si>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</si>
  <si>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</si>
  <si>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</si>
  <si>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F is for Family</t>
  </si>
  <si>
    <t>Bill Burr, Laura Dern, Justin Long, Debi Derryberry, Sam Rockwell</t>
  </si>
  <si>
    <t>United States, France, Canada</t>
  </si>
  <si>
    <t>Follow the Murphy family back to the 1970s, when kids roamed wild, beer flowed freely and nothing came between a man and his TV.</t>
  </si>
  <si>
    <t>Garuda in My Heart 2</t>
  </si>
  <si>
    <t>Rudy Soedjarwo</t>
  </si>
  <si>
    <t>Emir Mahira, Aldo Tansani, Maudy Koesnaedi, Ramzi, Rio Dewanto, Monica Sayangbati, Rendy Khrisna</t>
  </si>
  <si>
    <t>Children &amp; Family Movies, Dramas, Sports Movies</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</si>
  <si>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</si>
  <si>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</si>
  <si>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</si>
  <si>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</si>
  <si>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</si>
  <si>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</si>
  <si>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</si>
  <si>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</si>
  <si>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</si>
  <si>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</si>
  <si>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</si>
  <si>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</si>
  <si>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</si>
  <si>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</si>
  <si>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</si>
  <si>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</si>
  <si>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</si>
  <si>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</si>
  <si>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</si>
  <si>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</si>
  <si>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</si>
  <si>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</si>
  <si>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</si>
  <si>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</si>
  <si>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</si>
  <si>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</si>
  <si>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</si>
  <si>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</si>
  <si>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</si>
  <si>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</si>
  <si>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</si>
  <si>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</si>
  <si>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</si>
  <si>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</si>
  <si>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</si>
  <si>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</si>
  <si>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</si>
  <si>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</si>
  <si>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</si>
  <si>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</si>
  <si>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</si>
  <si>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</si>
  <si>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</si>
  <si>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</si>
  <si>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</si>
  <si>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</si>
  <si>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</si>
  <si>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</si>
  <si>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</si>
  <si>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</si>
  <si>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</si>
  <si>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</si>
  <si>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</si>
  <si>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</si>
  <si>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</si>
  <si>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</si>
  <si>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</si>
  <si>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</si>
  <si>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</si>
  <si>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</si>
  <si>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</si>
  <si>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</si>
  <si>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</si>
  <si>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</si>
  <si>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</si>
  <si>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</si>
  <si>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</si>
  <si>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</si>
  <si>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</si>
  <si>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</si>
  <si>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</si>
  <si>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De Palma</t>
  </si>
  <si>
    <t>Noah Baumbach, Jake Paltrow</t>
  </si>
  <si>
    <t>Iconoclastic film director Brian DePalma takes a look back at the production of such classic movies as "Carrie," "Scarface" and "The Untouchables."</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</si>
  <si>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</si>
  <si>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</si>
  <si>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</si>
  <si>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</si>
  <si>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</si>
  <si>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</si>
  <si>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</si>
  <si>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</si>
  <si>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</si>
  <si>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</si>
  <si>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</si>
  <si>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</si>
  <si>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</si>
  <si>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</si>
  <si>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</si>
  <si>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</si>
  <si>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</si>
  <si>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</si>
  <si>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</si>
  <si>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</si>
  <si>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</si>
  <si>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</si>
  <si>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</si>
  <si>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</si>
  <si>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</si>
  <si>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</si>
  <si>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</si>
  <si>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</si>
  <si>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</si>
  <si>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</si>
  <si>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</si>
  <si>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</si>
  <si>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The Pixar Story</t>
  </si>
  <si>
    <t>Stacy Keach</t>
  </si>
  <si>
    <t>Go behind the scenes at Pixar Animation Studios with this Emmy-nominated documentary tracing the creation and history of the groundbreaking company.</t>
  </si>
  <si>
    <t>Eternal Love</t>
  </si>
  <si>
    <t>Yang Mi, Mark Chao, Dilraba Dilmurat, Ken Chang, Vengo Gao, Huang Mengying</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</si>
  <si>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</si>
  <si>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</si>
  <si>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</si>
  <si>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</si>
  <si>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</si>
  <si>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</si>
  <si>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</si>
  <si>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</si>
  <si>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</si>
  <si>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</si>
  <si>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</si>
  <si>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</si>
  <si>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</si>
  <si>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</si>
  <si>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</si>
  <si>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</si>
  <si>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</si>
  <si>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</si>
  <si>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</si>
  <si>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</si>
  <si>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</si>
  <si>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</si>
  <si>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</si>
  <si>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</si>
  <si>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</si>
  <si>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</si>
  <si>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</si>
  <si>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</si>
  <si>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</si>
  <si>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</si>
  <si>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</si>
  <si>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</si>
  <si>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</si>
  <si>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</si>
  <si>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</si>
  <si>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</si>
  <si>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</si>
  <si>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</si>
  <si>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</si>
  <si>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</si>
  <si>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</si>
  <si>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</si>
  <si>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</si>
  <si>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</si>
  <si>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</si>
  <si>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</si>
  <si>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</si>
  <si>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</si>
  <si>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Justin G. Dyck</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</si>
  <si>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</si>
  <si>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</si>
  <si>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</si>
  <si>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</si>
  <si>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</si>
  <si>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</si>
  <si>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</si>
  <si>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</si>
  <si>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</si>
  <si>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</si>
  <si>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</si>
  <si>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</si>
  <si>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</si>
  <si>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</si>
  <si>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</si>
  <si>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</si>
  <si>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</si>
  <si>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</si>
  <si>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</si>
  <si>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</si>
  <si>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</si>
  <si>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</si>
  <si>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</si>
  <si>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</si>
  <si>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</si>
  <si>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</si>
  <si>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</si>
  <si>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</si>
  <si>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</si>
  <si>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</si>
  <si>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</si>
  <si>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</si>
  <si>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</si>
  <si>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</si>
  <si>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</si>
  <si>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</si>
  <si>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</si>
  <si>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</si>
  <si>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</si>
  <si>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</si>
  <si>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</si>
  <si>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</si>
  <si>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</si>
  <si>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</si>
  <si>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</si>
  <si>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</si>
  <si>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</si>
  <si>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</si>
  <si>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</si>
  <si>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</si>
  <si>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</si>
  <si>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</si>
  <si>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</si>
  <si>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</si>
  <si>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</si>
  <si>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</si>
  <si>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</si>
  <si>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</si>
  <si>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</si>
  <si>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</si>
  <si>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</si>
  <si>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</si>
  <si>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</si>
  <si>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</si>
  <si>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A war veteran plagued by guilt over his final mission teams up with his best friend's widow to infiltrate a dangerous Copenhagen biker gang.</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</si>
  <si>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</si>
  <si>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</si>
  <si>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</si>
  <si>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</si>
  <si>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</si>
  <si>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</si>
  <si>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</si>
  <si>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</si>
  <si>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</si>
  <si>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</si>
  <si>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</si>
  <si>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</si>
  <si>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</si>
  <si>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</si>
  <si>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</si>
  <si>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</si>
  <si>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</si>
  <si>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</si>
  <si>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</si>
  <si>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</si>
  <si>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</si>
  <si>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</si>
  <si>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</si>
  <si>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</si>
  <si>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</si>
  <si>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</si>
  <si>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</si>
  <si>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</si>
  <si>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</si>
  <si>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</si>
  <si>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</si>
  <si>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</si>
  <si>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</si>
  <si>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</si>
  <si>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</si>
  <si>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</si>
  <si>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</si>
  <si>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</si>
  <si>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</si>
  <si>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</si>
  <si>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</si>
  <si>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</si>
  <si>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</si>
  <si>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</si>
  <si>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</si>
  <si>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</si>
  <si>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</si>
  <si>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</si>
  <si>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</si>
  <si>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</si>
  <si>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</si>
  <si>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</si>
  <si>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</si>
  <si>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</si>
  <si>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</si>
  <si>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</si>
  <si>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</si>
  <si>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</si>
  <si>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</si>
  <si>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</si>
  <si>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</si>
  <si>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</si>
  <si>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</si>
  <si>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</si>
  <si>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</si>
  <si>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</si>
  <si>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</si>
  <si>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</si>
  <si>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</si>
  <si>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</si>
  <si>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</si>
  <si>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</si>
  <si>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</si>
  <si>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</si>
  <si>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</si>
  <si>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</si>
  <si>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</si>
  <si>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</si>
  <si>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</si>
  <si>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</si>
  <si>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</si>
  <si>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</si>
  <si>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</si>
  <si>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</si>
  <si>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</si>
  <si>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</si>
  <si>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</si>
  <si>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</si>
  <si>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</si>
  <si>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</si>
  <si>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</si>
  <si>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</si>
  <si>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</si>
  <si>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</si>
  <si>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</si>
  <si>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</si>
  <si>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</si>
  <si>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Kopitiam</t>
  </si>
  <si>
    <t>Joanna Bessey, Douglas Lim, Lina Teoh, Rashid Salleh, Mano Maniam, Tan Jin Chor</t>
  </si>
  <si>
    <t>A young woman returns to Malaysia to take over her father’s old coffee shop. Along with inheriting the Kopitiam, she gains a kooky group of friends.</t>
  </si>
  <si>
    <t>Ana e Vitória</t>
  </si>
  <si>
    <t>Matheus Souza</t>
  </si>
  <si>
    <t>Ana Caetano, Vitória Falcão, Clarissa Müller, Bruce Gomlevsky, Thati Lopes, Caique Nogueira, Érika Mader, Victor Lamoglia, Gabriela Nunes, Bryan Ruffo, Hamilton Dias</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</si>
  <si>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</si>
  <si>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</si>
  <si>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</si>
  <si>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</si>
  <si>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</si>
  <si>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</si>
  <si>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</si>
  <si>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</si>
  <si>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</si>
  <si>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</si>
  <si>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</si>
  <si>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</si>
  <si>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</si>
  <si>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</si>
  <si>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</si>
  <si>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</si>
  <si>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</si>
  <si>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</si>
  <si>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</si>
  <si>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</si>
  <si>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</si>
  <si>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</si>
  <si>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</si>
  <si>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</si>
  <si>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Morgan Neville</t>
  </si>
  <si>
    <t>Orson Welles, Alan Cumming</t>
  </si>
  <si>
    <t>Actors, crew members and others who were there discuss the tumultuous creation of Orson Welles's final, unfinished film, “The Other Side of the Wind.”</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</si>
  <si>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</si>
  <si>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</si>
  <si>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</si>
  <si>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</si>
  <si>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</si>
  <si>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</si>
  <si>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</si>
  <si>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</si>
  <si>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</si>
  <si>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</si>
  <si>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</si>
  <si>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</si>
  <si>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</si>
  <si>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</si>
  <si>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</si>
  <si>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</si>
  <si>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</si>
  <si>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</si>
  <si>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</si>
  <si>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</si>
  <si>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</si>
  <si>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</si>
  <si>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</si>
  <si>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</si>
  <si>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</si>
  <si>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</si>
  <si>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</si>
  <si>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</si>
  <si>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</si>
  <si>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</si>
  <si>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</si>
  <si>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</si>
  <si>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</si>
  <si>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</si>
  <si>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</si>
  <si>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</si>
  <si>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</si>
  <si>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</si>
  <si>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</si>
  <si>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</si>
  <si>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</si>
  <si>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</si>
  <si>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</si>
  <si>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</si>
  <si>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</si>
  <si>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</si>
  <si>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</si>
  <si>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</si>
  <si>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</si>
  <si>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</si>
  <si>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</si>
  <si>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</si>
  <si>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</si>
  <si>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</si>
  <si>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</si>
  <si>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</si>
  <si>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</si>
  <si>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</si>
  <si>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</si>
  <si>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</si>
  <si>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Héctor Segura, Sebastian Rosas</t>
  </si>
  <si>
    <t>Two brilliant scientists discover the hidden virtual city of Creápolis,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</si>
  <si>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</si>
  <si>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</si>
  <si>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</si>
  <si>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</si>
  <si>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</si>
  <si>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</si>
  <si>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</si>
  <si>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</si>
  <si>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</si>
  <si>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</si>
  <si>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</si>
  <si>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</si>
  <si>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</si>
  <si>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</si>
  <si>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</si>
  <si>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</si>
  <si>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</si>
  <si>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</si>
  <si>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</si>
  <si>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</si>
  <si>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</si>
  <si>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</si>
  <si>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</si>
  <si>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</si>
  <si>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</si>
  <si>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</si>
  <si>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</si>
  <si>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</si>
  <si>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</si>
  <si>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</si>
  <si>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</si>
  <si>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</si>
  <si>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</si>
  <si>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</si>
  <si>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</si>
  <si>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</si>
  <si>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</si>
  <si>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</si>
  <si>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</si>
  <si>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</si>
  <si>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</si>
  <si>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</si>
  <si>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</si>
  <si>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</si>
  <si>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</si>
  <si>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</si>
  <si>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</si>
  <si>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</si>
  <si>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</si>
  <si>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</si>
  <si>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</si>
  <si>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</si>
  <si>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</si>
  <si>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</si>
  <si>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</si>
  <si>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</si>
  <si>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</si>
  <si>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</si>
  <si>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</si>
  <si>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</si>
  <si>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</si>
  <si>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</si>
  <si>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</si>
  <si>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</si>
  <si>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</si>
  <si>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</si>
  <si>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</si>
  <si>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</si>
  <si>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</si>
  <si>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</si>
  <si>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</si>
  <si>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</si>
  <si>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</si>
  <si>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</si>
  <si>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</si>
  <si>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</si>
  <si>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</si>
  <si>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</si>
  <si>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</si>
  <si>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</si>
  <si>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</si>
  <si>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</si>
  <si>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</si>
  <si>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</si>
  <si>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</si>
  <si>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Marc Maron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</si>
  <si>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</si>
  <si>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</si>
  <si>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</si>
  <si>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</si>
  <si>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</si>
  <si>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</si>
  <si>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</si>
  <si>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</si>
  <si>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</si>
  <si>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</si>
  <si>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</si>
  <si>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</si>
  <si>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</si>
  <si>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</si>
  <si>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</si>
  <si>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</si>
  <si>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</si>
  <si>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</si>
  <si>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</si>
  <si>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</si>
  <si>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</si>
  <si>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</si>
  <si>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</si>
  <si>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</si>
  <si>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</si>
  <si>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</si>
  <si>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</si>
  <si>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</si>
  <si>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</si>
  <si>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</si>
  <si>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</si>
  <si>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</si>
  <si>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</si>
  <si>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</si>
  <si>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</si>
  <si>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</si>
  <si>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</si>
  <si>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</si>
  <si>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</si>
  <si>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</si>
  <si>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</si>
  <si>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</si>
  <si>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</si>
  <si>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</si>
  <si>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</si>
  <si>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</si>
  <si>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</si>
  <si>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</si>
  <si>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</si>
  <si>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</si>
  <si>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</si>
  <si>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</si>
  <si>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</si>
  <si>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</si>
  <si>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</si>
  <si>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</si>
  <si>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</si>
  <si>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</si>
  <si>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</si>
  <si>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</si>
  <si>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</si>
  <si>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</si>
  <si>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</si>
  <si>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</si>
  <si>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</si>
  <si>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</si>
  <si>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</si>
  <si>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</si>
  <si>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</si>
  <si>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</si>
  <si>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</si>
  <si>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</si>
  <si>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</si>
  <si>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</si>
  <si>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</si>
  <si>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</si>
  <si>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</si>
  <si>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</si>
  <si>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</si>
  <si>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</si>
  <si>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</si>
  <si>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</si>
  <si>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</si>
  <si>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Goldie &amp; Bear</t>
  </si>
  <si>
    <t>Natalie Lander, Georgie Kidder</t>
  </si>
  <si>
    <t>Best pals Goldie and Bear, from "Goldilocks and the Three Bears," join other characters from beloved stories for adventures in the Fairy Tale Forest.</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</si>
  <si>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</si>
  <si>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</si>
  <si>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</si>
  <si>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</si>
  <si>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</si>
  <si>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</si>
  <si>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</si>
  <si>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</si>
  <si>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</si>
  <si>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</si>
  <si>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</si>
  <si>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</si>
  <si>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</si>
  <si>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</si>
  <si>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</si>
  <si>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</si>
  <si>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</si>
  <si>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</si>
  <si>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</si>
  <si>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</si>
  <si>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</si>
  <si>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</si>
  <si>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</si>
  <si>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</si>
  <si>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</si>
  <si>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Riri Riza</t>
  </si>
  <si>
    <t>Prisia Nasution, Nyungsang Bungo, Rukman Rosadi, Nadhira Suryadi, Ines Somellera</t>
  </si>
  <si>
    <t>An idealistic young woman travels to the jungles of Indonesia to teach literacy – and much more – to local children.</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</si>
  <si>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</si>
  <si>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</si>
  <si>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</si>
  <si>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</si>
  <si>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</si>
  <si>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</si>
  <si>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</si>
  <si>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</si>
  <si>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</si>
  <si>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</si>
  <si>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</si>
  <si>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</si>
  <si>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</si>
  <si>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</si>
  <si>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</si>
  <si>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</si>
  <si>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</si>
  <si>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</si>
  <si>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</si>
  <si>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</si>
  <si>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</si>
  <si>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</si>
  <si>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</si>
  <si>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</si>
  <si>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</si>
  <si>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</si>
  <si>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</si>
  <si>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</si>
  <si>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</si>
  <si>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</si>
  <si>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</si>
  <si>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</si>
  <si>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</si>
  <si>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</si>
  <si>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</si>
  <si>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</si>
  <si>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</si>
  <si>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</si>
  <si>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</si>
  <si>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</si>
  <si>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</si>
  <si>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</si>
  <si>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</si>
  <si>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</si>
  <si>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</si>
  <si>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</si>
  <si>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</si>
  <si>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</si>
  <si>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</si>
  <si>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</si>
  <si>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</si>
  <si>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</si>
  <si>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</si>
  <si>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</si>
  <si>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</si>
  <si>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</si>
  <si>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</si>
  <si>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</si>
  <si>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</si>
  <si>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</si>
  <si>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</si>
  <si>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</si>
  <si>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</si>
  <si>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</si>
  <si>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</si>
  <si>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</si>
  <si>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</si>
  <si>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</si>
  <si>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</si>
  <si>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</si>
  <si>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</si>
  <si>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ADAM SANDLER 100% FRESH</t>
  </si>
  <si>
    <t>Steve Brill</t>
  </si>
  <si>
    <t>Adam Sandler</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</si>
  <si>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</si>
  <si>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</si>
  <si>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</si>
  <si>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</si>
  <si>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</si>
  <si>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</si>
  <si>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</si>
  <si>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</si>
  <si>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</si>
  <si>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</si>
  <si>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God Knows Where I Am</t>
  </si>
  <si>
    <t>Jedd Wider, Todd Wider</t>
  </si>
  <si>
    <t>Lori Singer</t>
  </si>
  <si>
    <t>Through diary entries, this documentary follows the life and death of homeless woman Linda Bishop and her struggles with starvation, sanity and God.</t>
  </si>
  <si>
    <t>Bunk'd</t>
  </si>
  <si>
    <t>Peyton List, Karan Brar, Skai Jackson, Miranda May, Kevin G. Quinn, Nathan Arenas, Nina Lu</t>
  </si>
  <si>
    <t>The Ross siblings of Disney's hit series "Jessie" spend a summer full of fun and adventure at Maine's Camp Kikiwaka, where their parents first met.</t>
  </si>
  <si>
    <t>The Rainbow Troops</t>
  </si>
  <si>
    <t>Cut Mini Theo, Ikranagara, Lukman Sardi, Ario Bayu, Tora Sudiro</t>
  </si>
  <si>
    <t>Two Indonesian teachers embrace an inspiring crop of gifted young students who've come to study at their crumbling Islamic primary school.</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</si>
  <si>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</si>
  <si>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</si>
  <si>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</si>
  <si>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</si>
  <si>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</si>
  <si>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</si>
  <si>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</si>
  <si>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</si>
  <si>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</si>
  <si>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</si>
  <si>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</si>
  <si>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</si>
  <si>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</si>
  <si>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</si>
  <si>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</si>
  <si>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</si>
  <si>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</si>
  <si>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</si>
  <si>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</si>
  <si>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</si>
  <si>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</si>
  <si>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</si>
  <si>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</si>
  <si>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</si>
  <si>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</si>
  <si>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</si>
  <si>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</si>
  <si>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</si>
  <si>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</si>
  <si>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</si>
  <si>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</si>
  <si>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</si>
  <si>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</si>
  <si>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</si>
  <si>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</si>
  <si>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</si>
  <si>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</si>
  <si>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</si>
  <si>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</si>
  <si>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</si>
  <si>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</si>
  <si>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</si>
  <si>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</si>
  <si>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</si>
  <si>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</si>
  <si>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</si>
  <si>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</si>
  <si>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</si>
  <si>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</si>
  <si>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</si>
  <si>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</si>
  <si>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</si>
  <si>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</si>
  <si>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</si>
  <si>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</si>
  <si>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</si>
  <si>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</si>
  <si>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</si>
  <si>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</si>
  <si>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</si>
  <si>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</si>
  <si>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</si>
  <si>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</si>
  <si>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</si>
  <si>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</si>
  <si>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</si>
  <si>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</si>
  <si>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</si>
  <si>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</si>
  <si>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</si>
  <si>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</si>
  <si>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</si>
  <si>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</si>
  <si>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</si>
  <si>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</si>
  <si>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</si>
  <si>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</si>
  <si>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</si>
  <si>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</si>
  <si>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</si>
  <si>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</si>
  <si>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</si>
  <si>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</si>
  <si>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</si>
  <si>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</si>
  <si>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</si>
  <si>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</si>
  <si>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</si>
  <si>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</si>
  <si>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</si>
  <si>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Ron “Tater Salad” White dishes out his signature brand of cynicism, riffing on sex, celebrity and the sinister habits of wild geese.</t>
  </si>
  <si>
    <t>Devlok with Devdutt Pattanaik</t>
  </si>
  <si>
    <t>Rasika Dugal, Devdutt Pattanaik</t>
  </si>
  <si>
    <t>Through chats with host Rasika Dugal, mythologist Devdutt Pattanaik explores the meaning and modern-day relevance of Indian folklore and philosophy.</t>
  </si>
  <si>
    <t>Meghnadbodh Rohoshyo</t>
  </si>
  <si>
    <t>Anik Datta</t>
  </si>
  <si>
    <t>Barun Chanda, Sabyasachi Chakraborty</t>
  </si>
  <si>
    <t>A professor mysteriously vanishes, leaving behind a host of suspects, a shadowy history and a clue: the anonymous birthday gift of a Bengali classic.</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</si>
  <si>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</si>
  <si>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</si>
  <si>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</si>
  <si>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</si>
  <si>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</si>
  <si>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</si>
  <si>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</si>
  <si>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</si>
  <si>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</si>
  <si>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</si>
  <si>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</si>
  <si>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</si>
  <si>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</si>
  <si>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</si>
  <si>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</si>
  <si>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</si>
  <si>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</si>
  <si>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</si>
  <si>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</si>
  <si>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</si>
  <si>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</si>
  <si>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</si>
  <si>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</si>
  <si>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</si>
  <si>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</si>
  <si>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</si>
  <si>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</si>
  <si>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</si>
  <si>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</si>
  <si>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</si>
  <si>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</si>
  <si>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</si>
  <si>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</si>
  <si>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</si>
  <si>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</si>
  <si>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</si>
  <si>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</si>
  <si>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</si>
  <si>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</si>
  <si>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</si>
  <si>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</si>
  <si>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</si>
  <si>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</si>
  <si>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</si>
  <si>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</si>
  <si>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</si>
  <si>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</si>
  <si>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</si>
  <si>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</si>
  <si>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</si>
  <si>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</si>
  <si>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</si>
  <si>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</si>
  <si>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</si>
  <si>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</si>
  <si>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</si>
  <si>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</si>
  <si>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</si>
  <si>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</si>
  <si>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</si>
  <si>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</si>
  <si>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</si>
  <si>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</si>
  <si>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Filosofi Kopi The Movie</t>
  </si>
  <si>
    <t>Angga Dwimas Sasongko</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</si>
  <si>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</si>
  <si>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</si>
  <si>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</si>
  <si>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</si>
  <si>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</si>
  <si>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</si>
  <si>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</si>
  <si>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</si>
  <si>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</si>
  <si>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</si>
  <si>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</si>
  <si>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</si>
  <si>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</si>
  <si>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Paul Greengrass</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</si>
  <si>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</si>
  <si>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</si>
  <si>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</si>
  <si>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</si>
  <si>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</si>
  <si>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</si>
  <si>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</si>
  <si>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</si>
  <si>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</si>
  <si>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</si>
  <si>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Garuda Di Dadaku</t>
  </si>
  <si>
    <t>Emir Mahira, Maudy Koesnaedi, Ikranagara, Aldo Tansani, Marsha Aruan, Ari Sihasale</t>
  </si>
  <si>
    <t>A determined boy will do anything to become a great soccer player, despite the wishes of his grandfather.</t>
  </si>
  <si>
    <t>Mo Amer: The Vagabond</t>
  </si>
  <si>
    <t>Mo Amer</t>
  </si>
  <si>
    <t>Arab-American comedian Mo Amer recounts his life as a refugee comic, from traveling with the name Mohammed to his long path to citizenship.</t>
  </si>
  <si>
    <t>Surat Dari Praha</t>
  </si>
  <si>
    <t>Tio Pakusadewo, Julie Estelle, Widyawati, Rio Dewanto, Chicco Jerikho, Jajang C. Noer, Shafira Umm</t>
  </si>
  <si>
    <t>Hoping to fulfill her deceased mother's final wish, a young woman travels to Prague to deliver an old letter to a mysterious man.</t>
  </si>
  <si>
    <t>Pulang</t>
  </si>
  <si>
    <t>Kabir Bhatia</t>
  </si>
  <si>
    <t>Puteri Aishah, Remy Ishak, Alvin Wong</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</si>
  <si>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</si>
  <si>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</si>
  <si>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</si>
  <si>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</si>
  <si>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</si>
  <si>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</si>
  <si>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</si>
  <si>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</si>
  <si>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</si>
  <si>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</si>
  <si>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</si>
  <si>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</si>
  <si>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</si>
  <si>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</si>
  <si>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</si>
  <si>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</si>
  <si>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</si>
  <si>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</si>
  <si>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</si>
  <si>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</si>
  <si>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</si>
  <si>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</si>
  <si>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</si>
  <si>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</si>
  <si>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</si>
  <si>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</si>
  <si>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</si>
  <si>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</si>
  <si>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</si>
  <si>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</si>
  <si>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</si>
  <si>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</si>
  <si>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</si>
  <si>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</si>
  <si>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</si>
  <si>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</si>
  <si>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</si>
  <si>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</si>
  <si>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</si>
  <si>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</si>
  <si>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</si>
  <si>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</si>
  <si>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</si>
  <si>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</si>
  <si>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</si>
  <si>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</si>
  <si>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</si>
  <si>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</si>
  <si>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</si>
  <si>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</si>
  <si>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</si>
  <si>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</si>
  <si>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</si>
  <si>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</si>
  <si>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</si>
  <si>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</si>
  <si>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</si>
  <si>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</si>
  <si>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</si>
  <si>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</si>
  <si>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</si>
  <si>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</si>
  <si>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</si>
  <si>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</si>
  <si>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</si>
  <si>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</si>
  <si>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</si>
  <si>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</si>
  <si>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</si>
  <si>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</si>
  <si>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</si>
  <si>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</si>
  <si>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</si>
  <si>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</si>
  <si>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</si>
  <si>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</si>
  <si>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</si>
  <si>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</si>
  <si>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</si>
  <si>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</si>
  <si>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</si>
  <si>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</si>
  <si>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</si>
  <si>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</si>
  <si>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</si>
  <si>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</si>
  <si>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</si>
  <si>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</si>
  <si>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</si>
  <si>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</si>
  <si>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</si>
  <si>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</si>
  <si>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</si>
  <si>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</si>
  <si>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</si>
  <si>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</si>
  <si>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</si>
  <si>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</si>
  <si>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</si>
  <si>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</si>
  <si>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</si>
  <si>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</si>
  <si>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</si>
  <si>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</si>
  <si>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</si>
  <si>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</si>
  <si>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</si>
  <si>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</si>
  <si>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</si>
  <si>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</si>
  <si>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</si>
  <si>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</si>
  <si>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</si>
  <si>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</si>
  <si>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</si>
  <si>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</si>
  <si>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</si>
  <si>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</si>
  <si>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</si>
  <si>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</si>
  <si>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</si>
  <si>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</si>
  <si>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</si>
  <si>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</si>
  <si>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</si>
  <si>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</si>
  <si>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</si>
  <si>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</si>
  <si>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</si>
  <si>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</si>
  <si>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</si>
  <si>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</si>
  <si>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</si>
  <si>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</si>
  <si>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</si>
  <si>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</si>
  <si>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</si>
  <si>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</si>
  <si>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</si>
  <si>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</si>
  <si>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</si>
  <si>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</si>
  <si>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</si>
  <si>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</si>
  <si>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</si>
  <si>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</si>
  <si>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</si>
  <si>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</si>
  <si>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</si>
  <si>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</si>
  <si>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</si>
  <si>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</si>
  <si>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</si>
  <si>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</si>
  <si>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</si>
  <si>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</si>
  <si>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</si>
  <si>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</si>
  <si>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</si>
  <si>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</si>
  <si>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</si>
  <si>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</si>
  <si>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</si>
  <si>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</si>
  <si>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</si>
  <si>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</si>
  <si>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</si>
  <si>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</si>
  <si>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</si>
  <si>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</si>
  <si>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</si>
  <si>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</si>
  <si>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</si>
  <si>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</si>
  <si>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</si>
  <si>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</si>
  <si>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</si>
  <si>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</si>
  <si>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</si>
  <si>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</si>
  <si>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</si>
  <si>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</si>
  <si>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</si>
  <si>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</si>
  <si>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</si>
  <si>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</si>
  <si>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</si>
  <si>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</si>
  <si>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</si>
  <si>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</si>
  <si>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</si>
  <si>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</si>
  <si>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</si>
  <si>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</si>
  <si>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</si>
  <si>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</si>
  <si>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</si>
  <si>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</si>
  <si>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</si>
  <si>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</si>
  <si>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</si>
  <si>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</si>
  <si>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</si>
  <si>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</si>
  <si>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</si>
  <si>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</si>
  <si>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</si>
  <si>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</si>
  <si>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</si>
  <si>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</si>
  <si>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</si>
  <si>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</si>
  <si>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</si>
  <si>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</si>
  <si>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</si>
  <si>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</si>
  <si>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</si>
  <si>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</si>
  <si>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</si>
  <si>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</si>
  <si>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</si>
  <si>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</si>
  <si>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</si>
  <si>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</si>
  <si>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</si>
  <si>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</si>
  <si>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</si>
  <si>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</si>
  <si>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</si>
  <si>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</si>
  <si>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</si>
  <si>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</si>
  <si>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</si>
  <si>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</si>
  <si>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</si>
  <si>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</si>
  <si>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</si>
  <si>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</si>
  <si>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</si>
  <si>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Killer Women with Piers Morgan</t>
  </si>
  <si>
    <t>Journalist Piers Morgan goes behind prison walls to speak with women convicted of shocking crimes, shedding light on what drove them to murder.</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</si>
  <si>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</si>
  <si>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</si>
  <si>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</si>
  <si>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</si>
  <si>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</si>
  <si>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</si>
  <si>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</si>
  <si>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</si>
  <si>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</si>
  <si>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</si>
  <si>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</si>
  <si>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</si>
  <si>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</si>
  <si>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</si>
  <si>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</si>
  <si>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</si>
  <si>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</si>
  <si>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</si>
  <si>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</si>
  <si>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</si>
  <si>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</si>
  <si>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</si>
  <si>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</si>
  <si>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</si>
  <si>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</si>
  <si>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</si>
  <si>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</si>
  <si>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</si>
  <si>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</si>
  <si>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</si>
  <si>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</si>
  <si>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</si>
  <si>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</si>
  <si>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</si>
  <si>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</si>
  <si>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</si>
  <si>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</si>
  <si>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</si>
  <si>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</si>
  <si>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</si>
  <si>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</si>
  <si>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</si>
  <si>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</si>
  <si>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</si>
  <si>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</si>
  <si>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</si>
  <si>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</si>
  <si>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</si>
  <si>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</si>
  <si>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</si>
  <si>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</si>
  <si>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</si>
  <si>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</si>
  <si>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</si>
  <si>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</si>
  <si>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</si>
  <si>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</si>
  <si>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</si>
  <si>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</si>
  <si>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</si>
  <si>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</si>
  <si>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</si>
  <si>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</si>
  <si>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</si>
  <si>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</si>
  <si>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</si>
  <si>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</si>
  <si>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</si>
  <si>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</si>
  <si>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</si>
  <si>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</si>
  <si>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</si>
  <si>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</si>
  <si>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</si>
  <si>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</si>
  <si>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</si>
  <si>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</si>
  <si>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</si>
  <si>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</si>
  <si>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</si>
  <si>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</si>
  <si>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</si>
  <si>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</si>
  <si>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</si>
  <si>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</si>
  <si>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</si>
  <si>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</si>
  <si>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</si>
  <si>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</si>
  <si>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</si>
  <si>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</si>
  <si>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</si>
  <si>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</si>
  <si>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</si>
  <si>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</si>
  <si>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</si>
  <si>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</si>
  <si>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</si>
  <si>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</si>
  <si>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</si>
  <si>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</si>
  <si>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</si>
  <si>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</si>
  <si>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</si>
  <si>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</si>
  <si>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</si>
  <si>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</si>
  <si>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</si>
  <si>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</si>
  <si>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</si>
  <si>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</si>
  <si>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</si>
  <si>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</si>
  <si>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</si>
  <si>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</si>
  <si>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</si>
  <si>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</si>
  <si>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</si>
  <si>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</si>
  <si>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</si>
  <si>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</si>
  <si>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</si>
  <si>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</si>
  <si>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</si>
  <si>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</si>
  <si>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</si>
  <si>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</si>
  <si>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</si>
  <si>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</si>
  <si>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</si>
  <si>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</si>
  <si>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</si>
  <si>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</si>
  <si>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</si>
  <si>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</si>
  <si>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</si>
  <si>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</si>
  <si>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</si>
  <si>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</si>
  <si>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</si>
  <si>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</si>
  <si>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</si>
  <si>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</si>
  <si>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</si>
  <si>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</si>
  <si>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</si>
  <si>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</si>
  <si>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</si>
  <si>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</si>
  <si>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</si>
  <si>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</si>
  <si>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</si>
  <si>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</si>
  <si>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</si>
  <si>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</si>
  <si>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</si>
  <si>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</si>
  <si>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</si>
  <si>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</si>
  <si>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</si>
  <si>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</si>
  <si>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</si>
  <si>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Adam Ruins Everything</t>
  </si>
  <si>
    <t>Adam Conover, Adam Lustick, Emily Axford</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</si>
  <si>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</si>
  <si>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</si>
  <si>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</si>
  <si>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</si>
  <si>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</si>
  <si>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</si>
  <si>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</si>
  <si>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</si>
  <si>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</si>
  <si>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</si>
  <si>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</si>
  <si>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</si>
  <si>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</si>
  <si>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</si>
  <si>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</si>
  <si>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</si>
  <si>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</si>
  <si>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</si>
  <si>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</si>
  <si>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Act of Vengeance</t>
  </si>
  <si>
    <t>Mahsun Kırmızıgül</t>
  </si>
  <si>
    <t>Haluk Bilginer, Mahsun Kırmızıgül, Mustafa Sandal, Gina Gershon, Robert Patrick, Danny Glover, Engin Altan Düzyatan, Scott William Winters, Sharrieff Pugh</t>
  </si>
  <si>
    <t>Turkey, United States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</si>
  <si>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</si>
  <si>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</si>
  <si>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</si>
  <si>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</si>
  <si>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</si>
  <si>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</si>
  <si>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</si>
  <si>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</si>
  <si>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</si>
  <si>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</si>
  <si>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</si>
  <si>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</si>
  <si>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</si>
  <si>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</si>
  <si>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</si>
  <si>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</si>
  <si>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</si>
  <si>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</si>
  <si>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</si>
  <si>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</si>
  <si>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</si>
  <si>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</si>
  <si>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</si>
  <si>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</si>
  <si>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</si>
  <si>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</si>
  <si>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</si>
  <si>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</si>
  <si>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</si>
  <si>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</si>
  <si>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</si>
  <si>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</si>
  <si>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</si>
  <si>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</si>
  <si>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</si>
  <si>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</si>
  <si>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Two Catalonias</t>
  </si>
  <si>
    <t>Álvaro Longoria, Gerardo Olivares</t>
  </si>
  <si>
    <t>Lawmakers and activists with conflicting ideologies speak about the complexities of Catalonia's politics and the fight for its independence from Spain.</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</si>
  <si>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</si>
  <si>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</si>
  <si>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</si>
  <si>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</si>
  <si>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Norsemen</t>
  </si>
  <si>
    <t>Kåre Conradi, Silje Torp, Nils Jørgen Kaalstad, Marian Saastad Ottesen, Trond Fausa, Kristine Riis, Jon Øigarden, Henrik Mestad, Øystein Martinsen, Mikkel Bratt Silset, Mads Jørgensen, Nikis Theophilakis</t>
  </si>
  <si>
    <t>Norway</t>
  </si>
  <si>
    <t>The residents of an 8th-century Viking village experience political rivalry, social change and innovations that upend their culture and way of life.</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</si>
  <si>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</si>
  <si>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</si>
  <si>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</si>
  <si>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</si>
  <si>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</si>
  <si>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</si>
  <si>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</si>
  <si>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</si>
  <si>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</si>
  <si>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</si>
  <si>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</si>
  <si>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</si>
  <si>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</si>
  <si>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</si>
  <si>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</si>
  <si>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</si>
  <si>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</si>
  <si>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</si>
  <si>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</si>
  <si>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</si>
  <si>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</si>
  <si>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</si>
  <si>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</si>
  <si>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</si>
  <si>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Hilda</t>
  </si>
  <si>
    <t>Bella Ramsey, Ameerah Falzon-Ojo, Oliver Nelson, Daisy Haggard, Rasmus Hardiker</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</si>
  <si>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</si>
  <si>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</si>
  <si>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</si>
  <si>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</si>
  <si>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</si>
  <si>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</si>
  <si>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</si>
  <si>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</si>
  <si>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</si>
  <si>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</si>
  <si>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</si>
  <si>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</si>
  <si>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</si>
  <si>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</si>
  <si>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</si>
  <si>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</si>
  <si>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</si>
  <si>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</si>
  <si>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</si>
  <si>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</si>
  <si>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</si>
  <si>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</si>
  <si>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</si>
  <si>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</si>
  <si>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</si>
  <si>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</si>
  <si>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</si>
  <si>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</si>
  <si>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</si>
  <si>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</si>
  <si>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</si>
  <si>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</si>
  <si>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</si>
  <si>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</si>
  <si>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</si>
  <si>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</si>
  <si>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</si>
  <si>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</si>
  <si>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</si>
  <si>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</si>
  <si>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</si>
  <si>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</si>
  <si>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</si>
  <si>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</si>
  <si>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</si>
  <si>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Mini Wolf</t>
  </si>
  <si>
    <t>Mini-Wolf and his fun-loving pals friends are always on the look out for a new adventure – even if it includes a little bit of mischief.</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</si>
  <si>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</si>
  <si>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</si>
  <si>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</si>
  <si>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</si>
  <si>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</si>
  <si>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Al Hayba</t>
  </si>
  <si>
    <t>Taim Hasan, Nadine Nassib Njeim, Abdo Chahine, Oweiss Mkhallalati, Mona Wassef</t>
  </si>
  <si>
    <t>In a village by the Lebanon-Syria border, the head of an arms-smuggling clan contends with family conflicts, power struggles and complicated love.</t>
  </si>
  <si>
    <t>Arisan 2</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</si>
  <si>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</si>
  <si>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</si>
  <si>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</si>
  <si>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</si>
  <si>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</si>
  <si>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</si>
  <si>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</si>
  <si>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</si>
  <si>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</si>
  <si>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</si>
  <si>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</si>
  <si>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</si>
  <si>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</si>
  <si>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</si>
  <si>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</si>
  <si>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</si>
  <si>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</si>
  <si>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</si>
  <si>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</si>
  <si>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</si>
  <si>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</si>
  <si>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</si>
  <si>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</si>
  <si>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</si>
  <si>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</si>
  <si>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</si>
  <si>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</si>
  <si>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</si>
  <si>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</si>
  <si>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</si>
  <si>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</si>
  <si>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</si>
  <si>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</si>
  <si>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</si>
  <si>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</si>
  <si>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</si>
  <si>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</si>
  <si>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</si>
  <si>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</si>
  <si>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</si>
  <si>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</si>
  <si>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</si>
  <si>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</si>
  <si>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</si>
  <si>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</si>
  <si>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</si>
  <si>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</si>
  <si>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</si>
  <si>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</si>
  <si>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</si>
  <si>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</si>
  <si>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</si>
  <si>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</si>
  <si>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</si>
  <si>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</si>
  <si>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</si>
  <si>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</si>
  <si>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</si>
  <si>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</si>
  <si>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</si>
  <si>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</si>
  <si>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</si>
  <si>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</si>
  <si>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</si>
  <si>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</si>
  <si>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</si>
  <si>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</si>
  <si>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</si>
  <si>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</si>
  <si>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</si>
  <si>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</si>
  <si>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</si>
  <si>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</si>
  <si>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</si>
  <si>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</si>
  <si>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</si>
  <si>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</si>
  <si>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</si>
  <si>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</si>
  <si>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</si>
  <si>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</si>
  <si>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</si>
  <si>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</si>
  <si>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</si>
  <si>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</si>
  <si>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</si>
  <si>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</si>
  <si>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</si>
  <si>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</si>
  <si>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</si>
  <si>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</si>
  <si>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</si>
  <si>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</si>
  <si>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</si>
  <si>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</si>
  <si>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Through interviews with abortion rights supporters and opponents, this film lifts the lid on a decades-long political campaign to overturn Roe v. Wade.</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</si>
  <si>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</si>
  <si>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</si>
  <si>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</si>
  <si>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</si>
  <si>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Life</t>
  </si>
  <si>
    <t>Lee Dong-wook, Cho Seung-woo, Won Jin-ah, Lee Kyu-hyung, Moon Sung-keun, Yoo Jae-myung, Moon So-ri, Chun Ho-jin</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</si>
  <si>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</si>
  <si>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</si>
  <si>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</si>
  <si>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</si>
  <si>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</si>
  <si>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</si>
  <si>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</si>
  <si>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</si>
  <si>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</si>
  <si>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</si>
  <si>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</si>
  <si>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</si>
  <si>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</si>
  <si>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</si>
  <si>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</si>
  <si>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</si>
  <si>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</si>
  <si>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</si>
  <si>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</si>
  <si>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</si>
  <si>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</si>
  <si>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</si>
  <si>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</si>
  <si>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</si>
  <si>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</si>
  <si>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</si>
  <si>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</si>
  <si>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</si>
  <si>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</si>
  <si>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</si>
  <si>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</si>
  <si>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</si>
  <si>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</si>
  <si>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</si>
  <si>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</si>
  <si>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</si>
  <si>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</si>
  <si>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</si>
  <si>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</si>
  <si>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</si>
  <si>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</si>
  <si>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</si>
  <si>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</si>
  <si>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</si>
  <si>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</si>
  <si>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</si>
  <si>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Peña, David Cross, Constance Wu</t>
  </si>
  <si>
    <t>China, Canada, United States</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</si>
  <si>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</si>
  <si>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</si>
  <si>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</si>
  <si>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</si>
  <si>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</si>
  <si>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</si>
  <si>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</si>
  <si>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</si>
  <si>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</si>
  <si>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</si>
  <si>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</si>
  <si>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</si>
  <si>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</si>
  <si>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</si>
  <si>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</si>
  <si>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</si>
  <si>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</si>
  <si>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</si>
  <si>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</si>
  <si>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</si>
  <si>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</si>
  <si>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PK</t>
  </si>
  <si>
    <t>Aamir Khan, Anuskha Sharma, Sanjay Dutt, Saurabh Shukla, Parikshat Sahni, Sushant Singh Rajput, Boman Irani, Rukhsar</t>
  </si>
  <si>
    <t>Aamir Khan teams with director Rajkumar Hirani to play a social crusader in a political satire on the state of corruption in India.</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</si>
  <si>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</si>
  <si>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</si>
  <si>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</si>
  <si>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</si>
  <si>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</si>
  <si>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</si>
  <si>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</si>
  <si>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</si>
  <si>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</si>
  <si>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</si>
  <si>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</si>
  <si>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</si>
  <si>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</si>
  <si>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</si>
  <si>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</si>
  <si>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</si>
  <si>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</si>
  <si>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</si>
  <si>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</si>
  <si>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</si>
  <si>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</si>
  <si>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</si>
  <si>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</si>
  <si>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</si>
  <si>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</si>
  <si>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</si>
  <si>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</si>
  <si>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</si>
  <si>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</si>
  <si>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</si>
  <si>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</si>
  <si>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</si>
  <si>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</si>
  <si>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</si>
  <si>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</si>
  <si>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</si>
  <si>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</si>
  <si>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</si>
  <si>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</si>
  <si>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</si>
  <si>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</si>
  <si>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</si>
  <si>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</si>
  <si>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</si>
  <si>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</si>
  <si>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</si>
  <si>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</si>
  <si>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</si>
  <si>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</si>
  <si>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</si>
  <si>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</si>
  <si>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</si>
  <si>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At their high school, a group of unruly teens wreak havoc, face bullies and navigate turbulent lives beyond school grounds.</t>
  </si>
  <si>
    <t>Barça Dreams</t>
  </si>
  <si>
    <t>Jordi Llompart</t>
  </si>
  <si>
    <t>Johan Cruyff, Andrés Iniesta, Gary Lineker, Xavi Hernández, Lionel Messi, Pau Gasol</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</si>
  <si>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</si>
  <si>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</si>
  <si>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</si>
  <si>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</si>
  <si>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</si>
  <si>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</si>
  <si>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</si>
  <si>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</si>
  <si>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</si>
  <si>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</si>
  <si>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</si>
  <si>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</si>
  <si>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</si>
  <si>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</si>
  <si>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</si>
  <si>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</si>
  <si>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</si>
  <si>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</si>
  <si>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</si>
  <si>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</si>
  <si>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</si>
  <si>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​​Kuch Bheege Alfaaz</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</si>
  <si>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</si>
  <si>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</si>
  <si>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</si>
  <si>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</si>
  <si>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</si>
  <si>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</si>
  <si>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</si>
  <si>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</si>
  <si>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</si>
  <si>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</si>
  <si>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</si>
  <si>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</si>
  <si>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</si>
  <si>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</si>
  <si>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</si>
  <si>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</si>
  <si>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</si>
  <si>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</si>
  <si>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</si>
  <si>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</si>
  <si>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</si>
  <si>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</si>
  <si>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</si>
  <si>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</si>
  <si>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</si>
  <si>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</si>
  <si>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</si>
  <si>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</si>
  <si>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</si>
  <si>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</si>
  <si>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</si>
  <si>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</si>
  <si>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</si>
  <si>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</si>
  <si>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</si>
  <si>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</si>
  <si>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</si>
  <si>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</si>
  <si>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</si>
  <si>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</si>
  <si>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</si>
  <si>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</si>
  <si>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</si>
  <si>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</si>
  <si>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</si>
  <si>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</si>
  <si>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</si>
  <si>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</si>
  <si>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</si>
  <si>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</si>
  <si>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</si>
  <si>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</si>
  <si>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</si>
  <si>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</si>
  <si>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</si>
  <si>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</si>
  <si>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</si>
  <si>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</si>
  <si>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</si>
  <si>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</si>
  <si>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</si>
  <si>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</si>
  <si>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</si>
  <si>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</si>
  <si>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</si>
  <si>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</si>
  <si>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</si>
  <si>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</si>
  <si>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</si>
  <si>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</si>
  <si>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</si>
  <si>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</si>
  <si>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</si>
  <si>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</si>
  <si>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</si>
  <si>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</si>
  <si>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</si>
  <si>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</si>
  <si>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</si>
  <si>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</si>
  <si>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</si>
  <si>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</si>
  <si>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</si>
  <si>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</si>
  <si>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</si>
  <si>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</si>
  <si>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</si>
  <si>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</si>
  <si>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</si>
  <si>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</si>
  <si>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</si>
  <si>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</si>
  <si>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</si>
  <si>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</si>
  <si>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</si>
  <si>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</si>
  <si>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</si>
  <si>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</si>
  <si>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</si>
  <si>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</si>
  <si>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</si>
  <si>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Surrounding Game</t>
  </si>
  <si>
    <t>Will Lockhart, Cole D. Pruitt</t>
  </si>
  <si>
    <t>Teens in America dedicate themselves to the Asian game of Go, which originated in ancient China, drawing meaningful life lessons along the way.</t>
  </si>
  <si>
    <t>Be-Be-Bears</t>
  </si>
  <si>
    <t>Nataliya Medvedeva, Polina Kutepova</t>
  </si>
  <si>
    <t>Bear buddies Bucky and Bjorn play games, go on far-out adventures and learn about wondrous new things together.</t>
  </si>
  <si>
    <t>Inequality for All</t>
  </si>
  <si>
    <t>Jacob Kornbluth</t>
  </si>
  <si>
    <t>Robert Reich</t>
  </si>
  <si>
    <t>Former U.S. Labor Secretary Robert Reich makes a compelling case about the serious crisis the U.S. faces due to the widening economic gap.</t>
  </si>
  <si>
    <t>Conjuring Spirit</t>
  </si>
  <si>
    <t>Van M. Pham</t>
  </si>
  <si>
    <t>Phuong Mai, Quang Su, Hoang Phuc Nguyen, Chi Pu, Tien Pham, Hoai An</t>
  </si>
  <si>
    <t>In the wake of her husband's betrayal, a novelist and mother moves to an old building, where she receives a music box and encounters a strange spirit.</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</si>
  <si>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</si>
  <si>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</si>
  <si>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</si>
  <si>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</si>
  <si>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</si>
  <si>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</si>
  <si>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</si>
  <si>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</si>
  <si>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</si>
  <si>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</si>
  <si>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</si>
  <si>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</si>
  <si>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</si>
  <si>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</si>
  <si>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</si>
  <si>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</si>
  <si>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</si>
  <si>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</si>
  <si>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</si>
  <si>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Hank: Five Years from the Brink</t>
  </si>
  <si>
    <t>Henry Paulson, Wendy Paulson</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</si>
  <si>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</si>
  <si>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</si>
  <si>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</si>
  <si>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</si>
  <si>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</si>
  <si>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</si>
  <si>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Toshiya Shinohara</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</si>
  <si>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</si>
  <si>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</si>
  <si>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</si>
  <si>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</si>
  <si>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</si>
  <si>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</si>
  <si>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</si>
  <si>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Lars von Trier</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</si>
  <si>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</si>
  <si>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</si>
  <si>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</si>
  <si>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Bert Kreischer: Secret Time</t>
  </si>
  <si>
    <t>Todd Biermann</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</si>
  <si>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</si>
  <si>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</si>
  <si>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</si>
  <si>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</si>
  <si>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</si>
  <si>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</si>
  <si>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</si>
  <si>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</si>
  <si>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</si>
  <si>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</si>
  <si>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</si>
  <si>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</si>
  <si>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</si>
  <si>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</si>
  <si>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</si>
  <si>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</si>
  <si>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</si>
  <si>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</si>
  <si>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</si>
  <si>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</si>
  <si>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</si>
  <si>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</si>
  <si>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</si>
  <si>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</si>
  <si>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</si>
  <si>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</si>
  <si>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</si>
  <si>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</si>
  <si>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</si>
  <si>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</si>
  <si>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</si>
  <si>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</si>
  <si>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</si>
  <si>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</si>
  <si>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</si>
  <si>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</si>
  <si>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</si>
  <si>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</si>
  <si>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</si>
  <si>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</si>
  <si>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</si>
  <si>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</si>
  <si>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</si>
  <si>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</si>
  <si>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</si>
  <si>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</si>
  <si>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</si>
  <si>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</si>
  <si>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</si>
  <si>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</si>
  <si>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</si>
  <si>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</si>
  <si>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</si>
  <si>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</si>
  <si>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</si>
  <si>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</si>
  <si>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</si>
  <si>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</si>
  <si>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</si>
  <si>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</si>
  <si>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</si>
  <si>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</si>
  <si>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</si>
  <si>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</si>
  <si>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</si>
  <si>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</si>
  <si>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</si>
  <si>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</si>
  <si>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</si>
  <si>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</si>
  <si>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</si>
  <si>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</si>
  <si>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</si>
  <si>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</si>
  <si>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</si>
  <si>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</si>
  <si>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</si>
  <si>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</si>
  <si>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</si>
  <si>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</si>
  <si>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</si>
  <si>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</si>
  <si>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Alejandro Sanz: What I Was Is What I Am</t>
  </si>
  <si>
    <t>Gervasio Iglesias, Alexis Morante</t>
  </si>
  <si>
    <t>Alejandro Sanz</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</si>
  <si>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</si>
  <si>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</si>
  <si>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</si>
  <si>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</si>
  <si>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</si>
  <si>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</si>
  <si>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</si>
  <si>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</si>
  <si>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</si>
  <si>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</si>
  <si>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</si>
  <si>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</si>
  <si>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</si>
  <si>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</si>
  <si>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</si>
  <si>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</si>
  <si>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</si>
  <si>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</si>
  <si>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</si>
  <si>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</si>
  <si>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</si>
  <si>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</si>
  <si>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</si>
  <si>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</si>
  <si>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</si>
  <si>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</si>
  <si>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</si>
  <si>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</si>
  <si>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</si>
  <si>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</si>
  <si>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</si>
  <si>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</si>
  <si>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</si>
  <si>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</si>
  <si>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</si>
  <si>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</si>
  <si>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</si>
  <si>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</si>
  <si>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</si>
  <si>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</si>
  <si>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</si>
  <si>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</si>
  <si>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</si>
  <si>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</si>
  <si>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</si>
  <si>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</si>
  <si>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</si>
  <si>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</si>
  <si>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</si>
  <si>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</si>
  <si>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</si>
  <si>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</si>
  <si>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</si>
  <si>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</si>
  <si>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</si>
  <si>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</si>
  <si>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</si>
  <si>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</si>
  <si>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</si>
  <si>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</si>
  <si>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</si>
  <si>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</si>
  <si>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</si>
  <si>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</si>
  <si>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</si>
  <si>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</si>
  <si>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</si>
  <si>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</si>
  <si>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</si>
  <si>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</si>
  <si>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</si>
  <si>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</si>
  <si>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</si>
  <si>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</si>
  <si>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</si>
  <si>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</si>
  <si>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</si>
  <si>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</si>
  <si>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</si>
  <si>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</si>
  <si>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</si>
  <si>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</si>
  <si>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</si>
  <si>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</si>
  <si>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</si>
  <si>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</si>
  <si>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</si>
  <si>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</si>
  <si>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</si>
  <si>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</si>
  <si>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</si>
  <si>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</si>
  <si>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</si>
  <si>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</si>
  <si>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</si>
  <si>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</si>
  <si>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</si>
  <si>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</si>
  <si>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</si>
  <si>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</si>
  <si>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</si>
  <si>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</si>
  <si>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</si>
  <si>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</si>
  <si>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</si>
  <si>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</si>
  <si>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</si>
  <si>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</si>
  <si>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</si>
  <si>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</si>
  <si>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</si>
  <si>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</si>
  <si>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</si>
  <si>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</si>
  <si>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</si>
  <si>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</si>
  <si>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</si>
  <si>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</si>
  <si>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</si>
  <si>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</si>
  <si>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</si>
  <si>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</si>
  <si>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</si>
  <si>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</si>
  <si>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</si>
  <si>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</si>
  <si>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</si>
  <si>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</si>
  <si>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</si>
  <si>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</si>
  <si>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</si>
  <si>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</si>
  <si>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</si>
  <si>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</si>
  <si>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</si>
  <si>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</si>
  <si>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</si>
  <si>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</si>
  <si>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</si>
  <si>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</si>
  <si>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</si>
  <si>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</si>
  <si>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</si>
  <si>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Splash and Bubbles</t>
  </si>
  <si>
    <t>John Tartaglia, Leslie Carrara-Rudolph, Raymond Carr, Aymee Garcia</t>
  </si>
  <si>
    <t>Curious pals Splash, Bubbles, Dunk and Ripple have fun exploring new places, making new friends and learning all about their amazing ocean home.</t>
  </si>
  <si>
    <t>72 Dangerous Animals: Asia</t>
  </si>
  <si>
    <t>Bob Brisbane</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</si>
  <si>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</si>
  <si>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</si>
  <si>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</si>
  <si>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</si>
  <si>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</si>
  <si>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</si>
  <si>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</si>
  <si>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</si>
  <si>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</si>
  <si>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</si>
  <si>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</si>
  <si>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</si>
  <si>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</si>
  <si>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</si>
  <si>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</si>
  <si>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</si>
  <si>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</si>
  <si>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</si>
  <si>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</si>
  <si>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</si>
  <si>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</si>
  <si>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</si>
  <si>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</si>
  <si>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Perdida</t>
  </si>
  <si>
    <t>Alejandro Montiel</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</si>
  <si>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</si>
  <si>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</si>
  <si>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</si>
  <si>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</si>
  <si>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</si>
  <si>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</si>
  <si>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</si>
  <si>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</si>
  <si>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</si>
  <si>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</si>
  <si>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</si>
  <si>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</si>
  <si>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</si>
  <si>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</si>
  <si>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</si>
  <si>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</si>
  <si>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</si>
  <si>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</si>
  <si>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</si>
  <si>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</si>
  <si>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</si>
  <si>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</si>
  <si>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</si>
  <si>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</si>
  <si>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</si>
  <si>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</si>
  <si>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</si>
  <si>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</si>
  <si>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</si>
  <si>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</si>
  <si>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</si>
  <si>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</si>
  <si>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</si>
  <si>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</si>
  <si>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</si>
  <si>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</si>
  <si>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</si>
  <si>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</si>
  <si>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</si>
  <si>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</si>
  <si>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</si>
  <si>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</si>
  <si>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</si>
  <si>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</si>
  <si>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</si>
  <si>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</si>
  <si>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</si>
  <si>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</si>
  <si>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</si>
  <si>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</si>
  <si>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</si>
  <si>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</si>
  <si>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</si>
  <si>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</si>
  <si>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</si>
  <si>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</si>
  <si>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</si>
  <si>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</si>
  <si>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</si>
  <si>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</si>
  <si>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</si>
  <si>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</si>
  <si>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</si>
  <si>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</si>
  <si>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</si>
  <si>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</si>
  <si>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</si>
  <si>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</si>
  <si>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</si>
  <si>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</si>
  <si>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</si>
  <si>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</si>
  <si>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</si>
  <si>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Uruguay</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</si>
  <si>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</si>
  <si>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</si>
  <si>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</si>
  <si>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</si>
  <si>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</si>
  <si>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</si>
  <si>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</si>
  <si>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</si>
  <si>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</si>
  <si>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Imtiaz Ali</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</si>
  <si>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</si>
  <si>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</si>
  <si>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</si>
  <si>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</si>
  <si>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</si>
  <si>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</si>
  <si>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</si>
  <si>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</si>
  <si>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</si>
  <si>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</si>
  <si>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</si>
  <si>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</si>
  <si>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</si>
  <si>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</si>
  <si>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</si>
  <si>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</si>
  <si>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</si>
  <si>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</si>
  <si>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</si>
  <si>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</si>
  <si>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</si>
  <si>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</si>
  <si>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</si>
  <si>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</si>
  <si>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</si>
  <si>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</si>
  <si>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</si>
  <si>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</si>
  <si>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</si>
  <si>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</si>
  <si>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</si>
  <si>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</si>
  <si>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</si>
  <si>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</si>
  <si>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</si>
  <si>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</si>
  <si>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</si>
  <si>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</si>
  <si>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Farah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</si>
  <si>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</si>
  <si>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</si>
  <si>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</si>
  <si>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</si>
  <si>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</si>
  <si>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</si>
  <si>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</si>
  <si>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Anees Bazmee</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</si>
  <si>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</si>
  <si>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</si>
  <si>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</si>
  <si>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</si>
  <si>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</si>
  <si>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</si>
  <si>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</si>
  <si>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</si>
  <si>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</si>
  <si>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</si>
  <si>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</si>
  <si>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</si>
  <si>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</si>
  <si>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</si>
  <si>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</si>
  <si>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</si>
  <si>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</si>
  <si>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</si>
  <si>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</si>
  <si>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</si>
  <si>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</si>
  <si>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</si>
  <si>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</si>
  <si>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</si>
  <si>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</si>
  <si>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</si>
  <si>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</si>
  <si>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</si>
  <si>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</si>
  <si>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</si>
  <si>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</si>
  <si>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</si>
  <si>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</si>
  <si>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</si>
  <si>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</si>
  <si>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</si>
  <si>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</si>
  <si>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</si>
  <si>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</si>
  <si>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</si>
  <si>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</si>
  <si>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</si>
  <si>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</si>
  <si>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</si>
  <si>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</si>
  <si>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</si>
  <si>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</si>
  <si>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</si>
  <si>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</si>
  <si>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</si>
  <si>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</si>
  <si>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</si>
  <si>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</si>
  <si>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</si>
  <si>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</si>
  <si>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</si>
  <si>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</si>
  <si>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</si>
  <si>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</si>
  <si>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</si>
  <si>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</si>
  <si>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</si>
  <si>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</si>
  <si>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</si>
  <si>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</si>
  <si>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</si>
  <si>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</si>
  <si>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</si>
  <si>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</si>
  <si>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</si>
  <si>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</si>
  <si>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</si>
  <si>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</si>
  <si>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</si>
  <si>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</si>
  <si>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</si>
  <si>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</si>
  <si>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</si>
  <si>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</si>
  <si>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</si>
  <si>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</si>
  <si>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</si>
  <si>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</si>
  <si>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</si>
  <si>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</si>
  <si>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</si>
  <si>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</si>
  <si>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</si>
  <si>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</si>
  <si>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</si>
  <si>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</si>
  <si>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</si>
  <si>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</si>
  <si>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</si>
  <si>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</si>
  <si>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</si>
  <si>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</si>
  <si>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</si>
  <si>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</si>
  <si>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</si>
  <si>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</si>
  <si>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</si>
  <si>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</si>
  <si>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</si>
  <si>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</si>
  <si>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</si>
  <si>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</si>
  <si>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</si>
  <si>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</si>
  <si>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</si>
  <si>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</si>
  <si>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</si>
  <si>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</si>
  <si>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</si>
  <si>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</si>
  <si>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</si>
  <si>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</si>
  <si>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</si>
  <si>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</si>
  <si>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</si>
  <si>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</si>
  <si>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</si>
  <si>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</si>
  <si>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</si>
  <si>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</si>
  <si>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</si>
  <si>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</si>
  <si>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</si>
  <si>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</si>
  <si>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</si>
  <si>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</si>
  <si>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</si>
  <si>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</si>
  <si>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</si>
  <si>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</si>
  <si>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</si>
  <si>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</si>
  <si>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</si>
  <si>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</si>
  <si>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</si>
  <si>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</si>
  <si>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</si>
  <si>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Flying Guillotine 2</t>
  </si>
  <si>
    <t>Kang Cheng, Shan Hua</t>
  </si>
  <si>
    <t>Feng Ku, Chung Wang, Szu Shih, Lung Ti, Lo Lieh, Szu-Chia Chen</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</si>
  <si>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</si>
  <si>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</si>
  <si>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</si>
  <si>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</si>
  <si>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</si>
  <si>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</si>
  <si>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</si>
  <si>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</si>
  <si>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</si>
  <si>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</si>
  <si>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</si>
  <si>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</si>
  <si>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</si>
  <si>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</si>
  <si>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</si>
  <si>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</si>
  <si>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</si>
  <si>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</si>
  <si>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</si>
  <si>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</si>
  <si>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</si>
  <si>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</si>
  <si>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</si>
  <si>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</si>
  <si>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</si>
  <si>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</si>
  <si>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</si>
  <si>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</si>
  <si>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</si>
  <si>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</si>
  <si>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</si>
  <si>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</si>
  <si>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</si>
  <si>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</si>
  <si>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</si>
  <si>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</si>
  <si>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</si>
  <si>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</si>
  <si>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</si>
  <si>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</si>
  <si>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</si>
  <si>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</si>
  <si>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</si>
  <si>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</si>
  <si>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</si>
  <si>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</si>
  <si>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</si>
  <si>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</si>
  <si>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</si>
  <si>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Raúl Campos, Jan Suter</t>
  </si>
  <si>
    <t>Coco Celis, Raúl Meneses</t>
  </si>
  <si>
    <t>A study in contrasts, comedy partners and good friends Coco Celis and Raúl Meneses alternate separate stand-up sets for double the laughs.</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</si>
  <si>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</si>
  <si>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</si>
  <si>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</si>
  <si>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</si>
  <si>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</si>
  <si>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</si>
  <si>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</si>
  <si>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</si>
  <si>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</si>
  <si>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</si>
  <si>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</si>
  <si>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</si>
  <si>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</si>
  <si>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</si>
  <si>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</si>
  <si>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</si>
  <si>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Amy</t>
  </si>
  <si>
    <t>Amy Winehouse, Lauren Gilbert</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</si>
  <si>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</si>
  <si>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</si>
  <si>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</si>
  <si>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</si>
  <si>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</si>
  <si>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</si>
  <si>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</si>
  <si>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</si>
  <si>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</si>
  <si>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</si>
  <si>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</si>
  <si>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</si>
  <si>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</si>
  <si>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</si>
  <si>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</si>
  <si>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</si>
  <si>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</si>
  <si>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</si>
  <si>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</si>
  <si>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</si>
  <si>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</si>
  <si>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</si>
  <si>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</si>
  <si>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</si>
  <si>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</si>
  <si>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</si>
  <si>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</si>
  <si>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</si>
  <si>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</si>
  <si>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</si>
  <si>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</si>
  <si>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</si>
  <si>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</si>
  <si>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</si>
  <si>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</si>
  <si>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</si>
  <si>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</si>
  <si>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</si>
  <si>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</si>
  <si>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</si>
  <si>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</si>
  <si>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</si>
  <si>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</si>
  <si>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</si>
  <si>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</si>
  <si>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</si>
  <si>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</si>
  <si>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</si>
  <si>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</si>
  <si>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</si>
  <si>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</si>
  <si>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</si>
  <si>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</si>
  <si>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</si>
  <si>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</si>
  <si>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</si>
  <si>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</si>
  <si>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</si>
  <si>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</si>
  <si>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</si>
  <si>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</si>
  <si>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</si>
  <si>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</si>
  <si>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</si>
  <si>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</si>
  <si>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</si>
  <si>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</si>
  <si>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</si>
  <si>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</si>
  <si>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</si>
  <si>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</si>
  <si>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</si>
  <si>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Iliza Shlesinger: Elder Millennial</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</si>
  <si>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</si>
  <si>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</si>
  <si>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</si>
  <si>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</si>
  <si>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</si>
  <si>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</si>
  <si>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</si>
  <si>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</si>
  <si>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The Devil and Father Amorth</t>
  </si>
  <si>
    <t>William Friedkin</t>
  </si>
  <si>
    <t>Documentaries, Horror Movies</t>
  </si>
  <si>
    <t>In Rome, "Exorcist" director William Friedkin follows a 91-year-old priest who performs a real demonic exorcism on a woman from a small Italian town.</t>
  </si>
  <si>
    <t>A Most Violent Year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</si>
  <si>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</si>
  <si>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</si>
  <si>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</si>
  <si>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</si>
  <si>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</si>
  <si>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</si>
  <si>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</si>
  <si>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</si>
  <si>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</si>
  <si>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</si>
  <si>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</si>
  <si>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</si>
  <si>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</si>
  <si>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</si>
  <si>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</si>
  <si>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</si>
  <si>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</si>
  <si>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</si>
  <si>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Deep Undercover Collection</t>
  </si>
  <si>
    <t>Dave B. Mitchell</t>
  </si>
  <si>
    <t>Former FBI agent Joe Pistone, the real-life "Donnie Brasco," hosts this series that reveals the true stories of undercover crime-fighting operations.</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</si>
  <si>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</si>
  <si>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</si>
  <si>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</si>
  <si>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</si>
  <si>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</si>
  <si>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</si>
  <si>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</si>
  <si>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</si>
  <si>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</si>
  <si>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</si>
  <si>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</si>
  <si>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</si>
  <si>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</si>
  <si>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</si>
  <si>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</si>
  <si>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</si>
  <si>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</si>
  <si>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</si>
  <si>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</si>
  <si>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</si>
  <si>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</si>
  <si>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</si>
  <si>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</si>
  <si>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</si>
  <si>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Origins Collection</t>
  </si>
  <si>
    <t>Peter McDonnell</t>
  </si>
  <si>
    <t>This documentary series explores the stories behind history's most fascinating innovations, including games, technology, sports, medicine and more.</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</si>
  <si>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</si>
  <si>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</si>
  <si>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</si>
  <si>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Can't Cope, Won't Cope</t>
  </si>
  <si>
    <t>Seána Kerslake, Nika McGuigan, Amy Huberman, Muiris Crowley, Laurence O'Fuarain, Sheila Moylette, Steve Blount, Dairine Ní Donnchadha</t>
  </si>
  <si>
    <t>In Dublin, friends Aisling and Danielle must come to terms with adulthood when their millennial hijinks and hangovers begin to wear off.</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</si>
  <si>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</si>
  <si>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</si>
  <si>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</si>
  <si>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Katt Williams: Live</t>
  </si>
  <si>
    <t>Alphonso J. Wesson</t>
  </si>
  <si>
    <t>Katt Williams</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</si>
  <si>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</si>
  <si>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</si>
  <si>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</si>
  <si>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</si>
  <si>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</si>
  <si>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</si>
  <si>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</si>
  <si>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</si>
  <si>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</si>
  <si>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</si>
  <si>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Lynn Shelton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</si>
  <si>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</si>
  <si>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</si>
  <si>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</si>
  <si>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</si>
  <si>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</si>
  <si>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</si>
  <si>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</si>
  <si>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</si>
  <si>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</si>
  <si>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</si>
  <si>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</si>
  <si>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</si>
  <si>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A Nazi fugitive hiding in Connecticut tries to keep his identity hidden from his naïve new wife while a dogged investigator pursues him relentlessly.</t>
  </si>
  <si>
    <t>Camarón Revolution</t>
  </si>
  <si>
    <t>Camarón de la Isla, Juan Diego</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</si>
  <si>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</si>
  <si>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</si>
  <si>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</si>
  <si>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</si>
  <si>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</si>
  <si>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</si>
  <si>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</si>
  <si>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</si>
  <si>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</si>
  <si>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</si>
  <si>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</si>
  <si>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</si>
  <si>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</si>
  <si>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</si>
  <si>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</si>
  <si>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</si>
  <si>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</si>
  <si>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</si>
  <si>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</si>
  <si>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</si>
  <si>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</si>
  <si>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</si>
  <si>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</si>
  <si>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</si>
  <si>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</si>
  <si>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</si>
  <si>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</si>
  <si>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</si>
  <si>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</si>
  <si>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</si>
  <si>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</si>
  <si>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</si>
  <si>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</si>
  <si>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</si>
  <si>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</si>
  <si>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</si>
  <si>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</si>
  <si>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</si>
  <si>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</si>
  <si>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</si>
  <si>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</si>
  <si>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</si>
  <si>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</si>
  <si>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</si>
  <si>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</si>
  <si>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</si>
  <si>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</si>
  <si>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</si>
  <si>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</si>
  <si>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</si>
  <si>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</si>
  <si>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Switzerland, United States</t>
  </si>
  <si>
    <t>In 2014,12-year-old Genesis Rincon was fatally shot while riding her scooter. Those linked to the tragedy reflect on justice and the cycle of violence.</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</si>
  <si>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</si>
  <si>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</si>
  <si>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</si>
  <si>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</si>
  <si>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</si>
  <si>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</si>
  <si>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</si>
  <si>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</si>
  <si>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</si>
  <si>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</si>
  <si>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</si>
  <si>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</si>
  <si>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</si>
  <si>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</si>
  <si>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</si>
  <si>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Joel McHale Show with Joel McHale</t>
  </si>
  <si>
    <t>Joel McHale</t>
  </si>
  <si>
    <t>Trending news, pop culture, social media, original sketches and more come together in host Joel McHale's new weekly comedy commentary show.</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</si>
  <si>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</si>
  <si>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</si>
  <si>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</si>
  <si>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</si>
  <si>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</si>
  <si>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</si>
  <si>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</si>
  <si>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</si>
  <si>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</si>
  <si>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</si>
  <si>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</si>
  <si>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</si>
  <si>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</si>
  <si>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</si>
  <si>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</si>
  <si>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</si>
  <si>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</si>
  <si>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</si>
  <si>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</si>
  <si>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Fatal Destiny</t>
  </si>
  <si>
    <t>Arucha Tosawat, Nappon Gomarachun, Phakin Khamwilaisak, Ratchawin Wongviriya, Penpak Sirikul, Saksit Tangtong</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</si>
  <si>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</si>
  <si>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</si>
  <si>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</si>
  <si>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</si>
  <si>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</si>
  <si>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</si>
  <si>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</si>
  <si>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</si>
  <si>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</si>
  <si>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</si>
  <si>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</si>
  <si>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</si>
  <si>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</si>
  <si>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</si>
  <si>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</si>
  <si>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</si>
  <si>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</si>
  <si>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</si>
  <si>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Mossad 101</t>
  </si>
  <si>
    <t>Yehuda Levi, Yehoram Gaon, Shai Avivi, Liron Vaisman, Aki Avni, Itay Tiran, Hana Laszlo</t>
  </si>
  <si>
    <t>Cadets from every level of Israeli society undergo intense training to join their country's elite, highly classified intelligence service, the Mossad.</t>
  </si>
  <si>
    <t>Us and Them</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</si>
  <si>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</si>
  <si>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</si>
  <si>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</si>
  <si>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</si>
  <si>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</si>
  <si>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</si>
  <si>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</si>
  <si>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</si>
  <si>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</si>
  <si>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</si>
  <si>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</si>
  <si>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A young boy who ends up in the U.S. after the 1871 Shinmiyangyo incident returns to Korea at a historical turning point and falls for a noblewoman.</t>
  </si>
  <si>
    <t>100 Days Of Solitude</t>
  </si>
  <si>
    <t>Spanish photographer José Díaz spends 100 days living alone on a remote mountain, connecting to nature and documenting the beauty of his surroundings.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</si>
  <si>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</si>
  <si>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</si>
  <si>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</si>
  <si>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</si>
  <si>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</si>
  <si>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</si>
  <si>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</si>
  <si>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</si>
  <si>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Somebody Feed Phil</t>
  </si>
  <si>
    <t>Philip Rosenthal</t>
  </si>
  <si>
    <t>"Everybody Loves Raymond" creator Phil Rosenthal travels the globe to take in the local cuisine and culture of Bangkok, Lisbon, Mexico City and more.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</si>
  <si>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</si>
  <si>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</si>
  <si>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</si>
  <si>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</si>
  <si>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</si>
  <si>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</si>
  <si>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</si>
  <si>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</si>
  <si>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</si>
  <si>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</si>
  <si>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</si>
  <si>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</si>
  <si>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</si>
  <si>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</si>
  <si>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</si>
  <si>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</si>
  <si>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</si>
  <si>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</si>
  <si>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</si>
  <si>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</si>
  <si>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</si>
  <si>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</si>
  <si>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</si>
  <si>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</si>
  <si>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Sommore: Chandelier Status</t>
  </si>
  <si>
    <t>Luminous funnywoman Sommore wows Miami with her unique take on body modification, Internet sex, the world of celebrities and more.</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</si>
  <si>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</si>
  <si>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</si>
  <si>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</si>
  <si>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</si>
  <si>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</si>
  <si>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</si>
  <si>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</si>
  <si>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</si>
  <si>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</si>
  <si>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</si>
  <si>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</si>
  <si>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</si>
  <si>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</si>
  <si>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</si>
  <si>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</si>
  <si>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</si>
  <si>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</si>
  <si>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</si>
  <si>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</si>
  <si>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</si>
  <si>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</si>
  <si>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</si>
  <si>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</si>
  <si>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</si>
  <si>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</si>
  <si>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</si>
  <si>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</si>
  <si>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</si>
  <si>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</si>
  <si>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</si>
  <si>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</si>
  <si>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</si>
  <si>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Bo Burnham</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</si>
  <si>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</si>
  <si>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</si>
  <si>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</si>
  <si>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</si>
  <si>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</si>
  <si>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</si>
  <si>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</si>
  <si>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</si>
  <si>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</si>
  <si>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</si>
  <si>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</si>
  <si>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</si>
  <si>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</si>
  <si>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</si>
  <si>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</si>
  <si>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</si>
  <si>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</si>
  <si>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</si>
  <si>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</si>
  <si>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</si>
  <si>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</si>
  <si>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</si>
  <si>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</si>
  <si>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</si>
  <si>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</si>
  <si>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</si>
  <si>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</si>
  <si>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</si>
  <si>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</si>
  <si>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</si>
  <si>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</si>
  <si>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</si>
  <si>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</si>
  <si>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</si>
  <si>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</si>
  <si>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</si>
  <si>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</si>
  <si>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</si>
  <si>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</si>
  <si>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</si>
  <si>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</si>
  <si>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</si>
  <si>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</si>
  <si>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</si>
  <si>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</si>
  <si>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</si>
  <si>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</si>
  <si>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</si>
  <si>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</si>
  <si>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</si>
  <si>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</si>
  <si>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</si>
  <si>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</si>
  <si>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</si>
  <si>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</si>
  <si>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</si>
  <si>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</si>
  <si>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</si>
  <si>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</si>
  <si>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</si>
  <si>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</si>
  <si>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</si>
  <si>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</si>
  <si>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</si>
  <si>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</si>
  <si>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</si>
  <si>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</si>
  <si>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</si>
  <si>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</si>
  <si>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</si>
  <si>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</si>
  <si>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</si>
  <si>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</si>
  <si>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</si>
  <si>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</si>
  <si>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</si>
  <si>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</si>
  <si>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</si>
  <si>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</si>
  <si>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</si>
  <si>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</si>
  <si>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</si>
  <si>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</si>
  <si>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</si>
  <si>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</si>
  <si>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</si>
  <si>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</si>
  <si>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</si>
  <si>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</si>
  <si>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</si>
  <si>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</si>
  <si>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</si>
  <si>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</si>
  <si>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</si>
  <si>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</si>
  <si>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</si>
  <si>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</si>
  <si>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</si>
  <si>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</si>
  <si>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</si>
  <si>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</si>
  <si>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</si>
  <si>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</si>
  <si>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</si>
  <si>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</si>
  <si>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</si>
  <si>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</si>
  <si>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</si>
  <si>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</si>
  <si>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</si>
  <si>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</si>
  <si>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</si>
  <si>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</si>
  <si>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</si>
  <si>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</si>
  <si>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</si>
  <si>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</si>
  <si>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</si>
  <si>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</si>
  <si>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</si>
  <si>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</si>
  <si>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</si>
  <si>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</si>
  <si>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</si>
  <si>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</si>
  <si>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</si>
  <si>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</si>
  <si>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</si>
  <si>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</si>
  <si>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</si>
  <si>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</si>
  <si>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</si>
  <si>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</si>
  <si>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</si>
  <si>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</si>
  <si>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</si>
  <si>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</si>
  <si>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</si>
  <si>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</si>
  <si>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</si>
  <si>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</si>
  <si>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</si>
  <si>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</si>
  <si>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</si>
  <si>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</si>
  <si>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Funnyman Bill Burr takes the stage to uncork a profanity-laced, incisive routine that pokes fun at plastic surgery, reality TV, gold diggers and more.</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</si>
  <si>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</si>
  <si>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</si>
  <si>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</si>
  <si>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</si>
  <si>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</si>
  <si>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</si>
  <si>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</si>
  <si>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</si>
  <si>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</si>
  <si>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</si>
  <si>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</si>
  <si>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</si>
  <si>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</si>
  <si>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</si>
  <si>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</si>
  <si>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</si>
  <si>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</si>
  <si>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</si>
  <si>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</si>
  <si>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</si>
  <si>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</si>
  <si>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</si>
  <si>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</si>
  <si>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</si>
  <si>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</si>
  <si>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</si>
  <si>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</si>
  <si>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</si>
  <si>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</si>
  <si>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</si>
  <si>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</si>
  <si>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</si>
  <si>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</si>
  <si>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</si>
  <si>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</si>
  <si>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</si>
  <si>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</si>
  <si>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</si>
  <si>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</si>
  <si>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</si>
  <si>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</si>
  <si>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</si>
  <si>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</si>
  <si>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</si>
  <si>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</si>
  <si>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</si>
  <si>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</si>
  <si>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</si>
  <si>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</si>
  <si>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Skydancers</t>
  </si>
  <si>
    <t>Fredric Lean</t>
  </si>
  <si>
    <t>Only a few women pilots take part in the sport of aerobatics. Director Fredric Lean captures their powerful spirit at the World Aerobatic Championships.</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</si>
  <si>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</si>
  <si>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</si>
  <si>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</si>
  <si>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</si>
  <si>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</si>
  <si>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</si>
  <si>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</si>
  <si>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</si>
  <si>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</si>
  <si>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</si>
  <si>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</si>
  <si>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</si>
  <si>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</si>
  <si>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</si>
  <si>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</si>
  <si>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</si>
  <si>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</si>
  <si>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</si>
  <si>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</si>
  <si>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</si>
  <si>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</si>
  <si>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</si>
  <si>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</si>
  <si>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</si>
  <si>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</si>
  <si>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</si>
  <si>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</si>
  <si>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</si>
  <si>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</si>
  <si>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</si>
  <si>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</si>
  <si>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</si>
  <si>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</si>
  <si>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</si>
  <si>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</si>
  <si>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</si>
  <si>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</si>
  <si>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</si>
  <si>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</si>
  <si>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</si>
  <si>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</si>
  <si>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</si>
  <si>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</si>
  <si>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</si>
  <si>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</si>
  <si>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</si>
  <si>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</si>
  <si>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</si>
  <si>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</si>
  <si>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</si>
  <si>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</si>
  <si>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</si>
  <si>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</si>
  <si>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</si>
  <si>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</si>
  <si>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</si>
  <si>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Rene Liu</t>
  </si>
  <si>
    <t>Jing Boran, Zhou Dongyu, Zhuangzhuang Tian, Qu Zheming, Zhang Zixian</t>
  </si>
  <si>
    <t>Two strangers meet on a train and form a bond that evolves over the years. After a separation, they reconnect and reflect on their love for each other.</t>
  </si>
  <si>
    <t>The Vietnam War: A Film by Ken Burns and Lynn Novick</t>
  </si>
  <si>
    <t>Ken Burns, Lynn Novick</t>
  </si>
  <si>
    <t>Ken Burns presents an epic 10-part, 18-hour chronicle of the Vietnam War, featuring the soldiers, protesters, politicians and families that lived it.</t>
  </si>
  <si>
    <t>Hannah Gadsby: Nanette</t>
  </si>
  <si>
    <t>Madeleine Parry, Jon Olb</t>
  </si>
  <si>
    <t>Hannah Gadsby</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</si>
  <si>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</si>
  <si>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</si>
  <si>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</si>
  <si>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</si>
  <si>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</si>
  <si>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</si>
  <si>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</si>
  <si>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</si>
  <si>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</si>
  <si>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</si>
  <si>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</si>
  <si>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</si>
  <si>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</si>
  <si>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</si>
  <si>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</si>
  <si>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</si>
  <si>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</si>
  <si>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</si>
  <si>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</si>
  <si>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</si>
  <si>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</si>
  <si>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</si>
  <si>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</si>
  <si>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</si>
  <si>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</si>
  <si>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</si>
  <si>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</si>
  <si>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</si>
  <si>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</si>
  <si>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</si>
  <si>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</si>
  <si>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</si>
  <si>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</si>
  <si>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</si>
  <si>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</si>
  <si>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</si>
  <si>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</si>
  <si>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</si>
  <si>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</si>
  <si>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</si>
  <si>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</si>
  <si>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</si>
  <si>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</si>
  <si>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</si>
  <si>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</si>
  <si>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</si>
  <si>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</si>
  <si>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</si>
  <si>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</si>
  <si>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</si>
  <si>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</si>
  <si>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</si>
  <si>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Cutie and the Boxer</t>
  </si>
  <si>
    <t>Zachary Heinzerling</t>
  </si>
  <si>
    <t>Noriko Shinohara, Ushio Shinohara</t>
  </si>
  <si>
    <t>A 2014 Oscar nominee for Best Documentary Feature, this film explores the symbiotic relationship of artists Ushio and Noriko Shinohara.</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</si>
  <si>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</si>
  <si>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</si>
  <si>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</si>
  <si>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</si>
  <si>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</si>
  <si>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</si>
  <si>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</si>
  <si>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</si>
  <si>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</si>
  <si>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</si>
  <si>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</si>
  <si>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</si>
  <si>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</si>
  <si>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</si>
  <si>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</si>
  <si>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</si>
  <si>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</si>
  <si>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</si>
  <si>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</si>
  <si>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</si>
  <si>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</si>
  <si>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</si>
  <si>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Crime TV Shows, Docuseries, TV Mysteries</t>
  </si>
  <si>
    <t>Accident or murder? After the mysterious death of his wife, author Michael Peterson watches his life go under the microscope.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</si>
  <si>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</si>
  <si>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</si>
  <si>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</si>
  <si>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</si>
  <si>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</si>
  <si>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</si>
  <si>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</si>
  <si>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YOM</t>
  </si>
  <si>
    <t>Sairaj, Devyani Dagaonkar, Ketan Singh, Mayur Vyas, Ketan Kava</t>
  </si>
  <si>
    <t>With the mind of a human being, and the body of whichever animal he chooses to be, a young boy protects the world from danger.</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</si>
  <si>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</si>
  <si>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</si>
  <si>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</si>
  <si>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</si>
  <si>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</si>
  <si>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</si>
  <si>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</si>
  <si>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</si>
  <si>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</si>
  <si>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</si>
  <si>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</si>
  <si>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</si>
  <si>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</si>
  <si>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</si>
  <si>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</si>
  <si>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</si>
  <si>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</si>
  <si>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</si>
  <si>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</si>
  <si>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</si>
  <si>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</si>
  <si>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</si>
  <si>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</si>
  <si>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</si>
  <si>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</si>
  <si>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</si>
  <si>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</si>
  <si>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</si>
  <si>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</si>
  <si>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</si>
  <si>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</si>
  <si>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</si>
  <si>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</si>
  <si>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</si>
  <si>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</si>
  <si>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</si>
  <si>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</si>
  <si>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</si>
  <si>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</si>
  <si>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</si>
  <si>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</si>
  <si>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</si>
  <si>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</si>
  <si>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</si>
  <si>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</si>
  <si>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</si>
  <si>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</si>
  <si>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</si>
  <si>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</si>
  <si>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</si>
  <si>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</si>
  <si>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</si>
  <si>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</si>
  <si>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</si>
  <si>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</si>
  <si>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</si>
  <si>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</si>
  <si>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</si>
  <si>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</si>
  <si>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</si>
  <si>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</si>
  <si>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</si>
  <si>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</si>
  <si>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</si>
  <si>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The Sniffer</t>
  </si>
  <si>
    <t>Kirill Käro, Ivan Oganesyan, Mariya Anikanova, Nina Gogaeva, Nikolay Chindyaykin, Anastasiya Makeeva, Sergey Leskov, Stanislav Moskvin, Aleksey Zorin, Taras Gotovtsev</t>
  </si>
  <si>
    <t>Ukraine</t>
  </si>
  <si>
    <t>An extraordinary sense of smell gives a crime investigator unique insight into solving mysteries, but his gift takes a toll on his personal life.</t>
  </si>
  <si>
    <t>Bombshell: The Hedy Lamarr Story</t>
  </si>
  <si>
    <t>Alexandra Dean</t>
  </si>
  <si>
    <t>Hedy Lamarr</t>
  </si>
  <si>
    <t>An unearthed audio interview of Hollywood icon Hedy Lamarr reveals a woman with brains as well as beauty, who was the first to patent frequency hopping.</t>
  </si>
  <si>
    <t>Unbreakable Kimmy Schmidt</t>
  </si>
  <si>
    <t>Ellie Kemper, Jane Krakowski, Tituss Burgess, Carol Kane</t>
  </si>
  <si>
    <t>When a woman is rescued from a doomsday cult and lands in New York City, she must navigate a world she didn’t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</si>
  <si>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</si>
  <si>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</si>
  <si>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</si>
  <si>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</si>
  <si>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Nobody's safe as Michelle Wolf unapologetically takes aim in this weekly topical show that blends sketches with live comedy and in-studio guests.</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</si>
  <si>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</si>
  <si>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</si>
  <si>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</si>
  <si>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</si>
  <si>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</si>
  <si>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</si>
  <si>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</si>
  <si>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</si>
  <si>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</si>
  <si>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</si>
  <si>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</si>
  <si>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</si>
  <si>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</si>
  <si>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</si>
  <si>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</si>
  <si>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</si>
  <si>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</si>
  <si>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</si>
  <si>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</si>
  <si>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</si>
  <si>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</si>
  <si>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</si>
  <si>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</si>
  <si>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</si>
  <si>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</si>
  <si>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</si>
  <si>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</si>
  <si>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Survivors Guide to Prison</t>
  </si>
  <si>
    <t>Matthew Cooke</t>
  </si>
  <si>
    <t>Susan Sarandon</t>
  </si>
  <si>
    <t>Former inmates, officers and celebrities critique the U.S. prison system in this documentary packaged as a how-to handbook for the incarcerated.</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</si>
  <si>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</si>
  <si>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</si>
  <si>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</si>
  <si>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</si>
  <si>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</si>
  <si>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</si>
  <si>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</si>
  <si>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</si>
  <si>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</si>
  <si>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</si>
  <si>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</si>
  <si>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</si>
  <si>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</si>
  <si>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</si>
  <si>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</si>
  <si>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</si>
  <si>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Cargo</t>
  </si>
  <si>
    <t>Yolanda Ramke, Ben Howling</t>
  </si>
  <si>
    <t>Martin Freeman, Anthony Hayes, Susie Porter, Kris McQuade, Caren Pistorius</t>
  </si>
  <si>
    <t>Australia, United Arab Emirates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</si>
  <si>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</si>
  <si>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</si>
  <si>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</si>
  <si>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</si>
  <si>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</si>
  <si>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</si>
  <si>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</si>
  <si>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</si>
  <si>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</si>
  <si>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</si>
  <si>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</si>
  <si>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</si>
  <si>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</si>
  <si>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</si>
  <si>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</si>
  <si>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89</t>
  </si>
  <si>
    <t>Lee Dixon, Ian Wright, Paul Merson</t>
  </si>
  <si>
    <t>Sports Movies</t>
  </si>
  <si>
    <t>Mixing old footage with interviews, this is the story of Arsenal's improbable win versus Liverpool in the final moments of the 1989 championship game.</t>
  </si>
  <si>
    <t>Action Replayy</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</si>
  <si>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</si>
  <si>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</si>
  <si>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</si>
  <si>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</si>
  <si>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</si>
  <si>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160 min</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</si>
  <si>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</si>
  <si>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</si>
  <si>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</si>
  <si>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</si>
  <si>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</si>
  <si>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</si>
  <si>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</si>
  <si>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</si>
  <si>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</si>
  <si>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</si>
  <si>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</si>
  <si>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</si>
  <si>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</si>
  <si>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</si>
  <si>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</si>
  <si>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</si>
  <si>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</si>
  <si>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</si>
  <si>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</si>
  <si>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</si>
  <si>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</si>
  <si>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</si>
  <si>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</si>
  <si>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</si>
  <si>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</si>
  <si>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</si>
  <si>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</si>
  <si>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</si>
  <si>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</si>
  <si>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</si>
  <si>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</si>
  <si>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Two years after the hit "Baby Cobra," Ali Wong is back with another baby bump – and a torrent of hilarious truths about marriage and motherhood.</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</si>
  <si>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</si>
  <si>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</si>
  <si>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</si>
  <si>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</si>
  <si>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</si>
  <si>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</si>
  <si>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</si>
  <si>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Ñera</t>
  </si>
  <si>
    <t>Carlos Ballarta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</si>
  <si>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</si>
  <si>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</si>
  <si>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</si>
  <si>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</si>
  <si>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Ha Unlimited</t>
  </si>
  <si>
    <t>Tuck Boriboon, Ball Chernyim, Na’Kom Chuanchuen</t>
  </si>
  <si>
    <t>Three comedians launch a company designed to spread happiness far and wide in this Thai sitcom packed with gags, sound effects and special guests.</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</si>
  <si>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</si>
  <si>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</si>
  <si>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</si>
  <si>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</si>
  <si>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</si>
  <si>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</si>
  <si>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</si>
  <si>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</si>
  <si>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</si>
  <si>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</si>
  <si>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</si>
  <si>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Bobcat Goldthwait</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</si>
  <si>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</si>
  <si>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</si>
  <si>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</si>
  <si>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</si>
  <si>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</si>
  <si>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</si>
  <si>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</si>
  <si>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</si>
  <si>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</si>
  <si>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</si>
  <si>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</si>
  <si>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</si>
  <si>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</si>
  <si>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Prince Jai Aur Dumdaar Viru</t>
  </si>
  <si>
    <t>Bhavik Thakore</t>
  </si>
  <si>
    <t>A prince and a commoner who are best friends keep having to thwart the plots of the prince's scheming, ambitious minister.</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</si>
  <si>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</si>
  <si>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</si>
  <si>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</si>
  <si>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</si>
  <si>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</si>
  <si>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</si>
  <si>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</si>
  <si>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</si>
  <si>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</si>
  <si>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</si>
  <si>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</si>
  <si>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</si>
  <si>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</si>
  <si>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</si>
  <si>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</si>
  <si>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</si>
  <si>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</si>
  <si>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</si>
  <si>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</si>
  <si>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</si>
  <si>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</si>
  <si>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</si>
  <si>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</si>
  <si>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</si>
  <si>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</si>
  <si>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</si>
  <si>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</si>
  <si>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</si>
  <si>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</si>
  <si>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</si>
  <si>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</si>
  <si>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</si>
  <si>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</si>
  <si>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</si>
  <si>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</si>
  <si>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</si>
  <si>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</si>
  <si>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</si>
  <si>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</si>
  <si>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</si>
  <si>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</si>
  <si>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</si>
  <si>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</si>
  <si>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</si>
  <si>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</si>
  <si>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</si>
  <si>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</si>
  <si>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</si>
  <si>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</si>
  <si>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</si>
  <si>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</si>
  <si>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</si>
  <si>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</si>
  <si>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</si>
  <si>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</si>
  <si>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</si>
  <si>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</si>
  <si>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</si>
  <si>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</si>
  <si>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</si>
  <si>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</si>
  <si>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</si>
  <si>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</si>
  <si>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</si>
  <si>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</si>
  <si>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</si>
  <si>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</si>
  <si>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</si>
  <si>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</si>
  <si>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</si>
  <si>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</si>
  <si>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</si>
  <si>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</si>
  <si>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</si>
  <si>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</si>
  <si>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</si>
  <si>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</si>
  <si>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</si>
  <si>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</si>
  <si>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</si>
  <si>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</si>
  <si>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</si>
  <si>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</si>
  <si>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</si>
  <si>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</si>
  <si>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</si>
  <si>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</si>
  <si>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</si>
  <si>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</si>
  <si>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</si>
  <si>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</si>
  <si>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</si>
  <si>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</si>
  <si>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</si>
  <si>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</si>
  <si>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</si>
  <si>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</si>
  <si>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</si>
  <si>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</si>
  <si>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</si>
  <si>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</si>
  <si>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</si>
  <si>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</si>
  <si>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</si>
  <si>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</si>
  <si>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</si>
  <si>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</si>
  <si>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</si>
  <si>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</si>
  <si>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</si>
  <si>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</si>
  <si>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</si>
  <si>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</si>
  <si>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</si>
  <si>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</si>
  <si>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</si>
  <si>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</si>
  <si>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</si>
  <si>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</si>
  <si>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</si>
  <si>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</si>
  <si>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</si>
  <si>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</si>
  <si>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</si>
  <si>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</si>
  <si>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</si>
  <si>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</si>
  <si>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</si>
  <si>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</si>
  <si>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</si>
  <si>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</si>
  <si>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</si>
  <si>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</si>
  <si>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</si>
  <si>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</si>
  <si>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</si>
  <si>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</si>
  <si>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</si>
  <si>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</si>
  <si>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</si>
  <si>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</si>
  <si>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</si>
  <si>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</si>
  <si>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</si>
  <si>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</si>
  <si>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</si>
  <si>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</si>
  <si>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</si>
  <si>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</si>
  <si>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</si>
  <si>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</si>
  <si>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</si>
  <si>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</si>
  <si>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</si>
  <si>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</si>
  <si>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</si>
  <si>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</si>
  <si>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</si>
  <si>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</si>
  <si>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</si>
  <si>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</si>
  <si>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</si>
  <si>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</si>
  <si>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</si>
  <si>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</si>
  <si>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</si>
  <si>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</si>
  <si>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</si>
  <si>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</si>
  <si>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</si>
  <si>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</si>
  <si>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</si>
  <si>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</si>
  <si>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</si>
  <si>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</si>
  <si>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</si>
  <si>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</si>
  <si>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</si>
  <si>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</si>
  <si>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</si>
  <si>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</si>
  <si>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</si>
  <si>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</si>
  <si>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</si>
  <si>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</si>
  <si>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</si>
  <si>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</si>
  <si>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</si>
  <si>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</si>
  <si>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</si>
  <si>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</si>
  <si>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</si>
  <si>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</si>
  <si>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</si>
  <si>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</si>
  <si>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</si>
  <si>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</si>
  <si>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</si>
  <si>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</si>
  <si>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</si>
  <si>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</si>
  <si>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</si>
  <si>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</si>
  <si>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</si>
  <si>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</si>
  <si>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</si>
  <si>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</si>
  <si>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</si>
  <si>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</si>
  <si>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</si>
  <si>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</si>
  <si>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</si>
  <si>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</si>
  <si>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</si>
  <si>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</si>
  <si>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</si>
  <si>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</si>
  <si>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</si>
  <si>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</si>
  <si>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</si>
  <si>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</si>
  <si>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</si>
  <si>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</si>
  <si>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</si>
  <si>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</si>
  <si>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</si>
  <si>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</si>
  <si>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</si>
  <si>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</si>
  <si>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</si>
  <si>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</si>
  <si>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</si>
  <si>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</si>
  <si>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</si>
  <si>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</si>
  <si>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</si>
  <si>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</si>
  <si>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</si>
  <si>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</si>
  <si>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</si>
  <si>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</si>
  <si>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</si>
  <si>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</si>
  <si>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</si>
  <si>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</si>
  <si>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</si>
  <si>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</si>
  <si>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</si>
  <si>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</si>
  <si>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Goodnight DJ 1</t>
  </si>
  <si>
    <t>Chan Fong, Z-Chen, Frederick Lee, Melvin Sia, Chris Tong, Rickman Chia, Henley Hii</t>
  </si>
  <si>
    <t>Young radio announcers from varying backgrounds encounter the supernatural in mysterious dreams, accidents and everyday life.</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</si>
  <si>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</si>
  <si>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</si>
  <si>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</si>
  <si>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</si>
  <si>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</si>
  <si>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</si>
  <si>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</si>
  <si>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</si>
  <si>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</si>
  <si>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</si>
  <si>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</si>
  <si>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</si>
  <si>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</si>
  <si>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</si>
  <si>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</si>
  <si>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</si>
  <si>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</si>
  <si>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</si>
  <si>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</si>
  <si>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</si>
  <si>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</si>
  <si>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</si>
  <si>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</si>
  <si>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</si>
  <si>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</si>
  <si>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</si>
  <si>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</si>
  <si>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</si>
  <si>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</si>
  <si>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</si>
  <si>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</si>
  <si>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</si>
  <si>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</si>
  <si>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</si>
  <si>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</si>
  <si>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</si>
  <si>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</si>
  <si>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</si>
  <si>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</si>
  <si>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</si>
  <si>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</si>
  <si>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</si>
  <si>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</si>
  <si>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</si>
  <si>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</si>
  <si>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</si>
  <si>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</si>
  <si>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</si>
  <si>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</si>
  <si>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</si>
  <si>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</si>
  <si>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</si>
  <si>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</si>
  <si>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</si>
  <si>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</si>
  <si>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</si>
  <si>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</si>
  <si>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</si>
  <si>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</si>
  <si>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</si>
  <si>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</si>
  <si>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</si>
  <si>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</si>
  <si>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</si>
  <si>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</si>
  <si>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</si>
  <si>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</si>
  <si>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</si>
  <si>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</si>
  <si>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</si>
  <si>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</si>
  <si>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</si>
  <si>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</si>
  <si>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</si>
  <si>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</si>
  <si>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</si>
  <si>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</si>
  <si>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</si>
  <si>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</si>
  <si>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</si>
  <si>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</si>
  <si>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</si>
  <si>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</si>
  <si>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</si>
  <si>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</si>
  <si>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</si>
  <si>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</si>
  <si>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</si>
  <si>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</si>
  <si>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</si>
  <si>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</si>
  <si>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</si>
  <si>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Murderous Affairs</t>
  </si>
  <si>
    <t>Mixing interviews with dramatic re-enactments, this series focuses on lethal love affairs and spouses driven to murder.</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</si>
  <si>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</si>
  <si>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</si>
  <si>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</si>
  <si>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</si>
  <si>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</si>
  <si>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</si>
  <si>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</si>
  <si>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</si>
  <si>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</si>
  <si>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</si>
  <si>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</si>
  <si>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</si>
  <si>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</si>
  <si>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</si>
  <si>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</si>
  <si>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</si>
  <si>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</si>
  <si>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</si>
  <si>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</si>
  <si>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</si>
  <si>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</si>
  <si>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</si>
  <si>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</si>
  <si>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</si>
  <si>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</si>
  <si>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</si>
  <si>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</si>
  <si>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</si>
  <si>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</si>
  <si>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</si>
  <si>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</si>
  <si>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</si>
  <si>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</si>
  <si>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</si>
  <si>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</si>
  <si>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</si>
  <si>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</si>
  <si>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</si>
  <si>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</si>
  <si>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</si>
  <si>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Club Friday To Be Continued - My Beautiful Tomboy</t>
  </si>
  <si>
    <t>Puttichai Kasetsin, Lalana Kongtoranin</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</si>
  <si>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</si>
  <si>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</si>
  <si>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</si>
  <si>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</si>
  <si>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</si>
  <si>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</si>
  <si>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</si>
  <si>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</si>
  <si>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</si>
  <si>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</si>
  <si>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</si>
  <si>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</si>
  <si>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</si>
  <si>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</si>
  <si>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</si>
  <si>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</si>
  <si>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</si>
  <si>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</si>
  <si>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</si>
  <si>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</si>
  <si>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</si>
  <si>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</si>
  <si>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</si>
  <si>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Greg Davies: You Magnificent Beast</t>
  </si>
  <si>
    <t>Peter Orton</t>
  </si>
  <si>
    <t>Greg Davies</t>
  </si>
  <si>
    <t>British comedian Greg Davies revisits terrifying dates, manscaping disasters, his father's pranks and more in a savagely funny stand-up special.</t>
  </si>
  <si>
    <t>AMO</t>
  </si>
  <si>
    <t>Derek Ramsay, Vince Rillon, Allen Dizon, Felix Roco, Ruby Ruiz</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</si>
  <si>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</si>
  <si>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</si>
  <si>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</si>
  <si>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</si>
  <si>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</si>
  <si>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</si>
  <si>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</si>
  <si>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</si>
  <si>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</si>
  <si>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</si>
  <si>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</si>
  <si>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</si>
  <si>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</si>
  <si>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</si>
  <si>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</si>
  <si>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</si>
  <si>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</si>
  <si>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</si>
  <si>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</si>
  <si>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</si>
  <si>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</si>
  <si>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</si>
  <si>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</si>
  <si>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</si>
  <si>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</si>
  <si>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</si>
  <si>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</si>
  <si>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</si>
  <si>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</si>
  <si>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</si>
  <si>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</si>
  <si>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</si>
  <si>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</si>
  <si>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</si>
  <si>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</si>
  <si>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</si>
  <si>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</si>
  <si>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Mexico, Spain</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</si>
  <si>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</si>
  <si>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</si>
  <si>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</si>
  <si>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</si>
  <si>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</si>
  <si>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</si>
  <si>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</si>
  <si>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</si>
  <si>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</si>
  <si>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</si>
  <si>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</si>
  <si>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</si>
  <si>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</si>
  <si>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</si>
  <si>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</si>
  <si>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</si>
  <si>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</si>
  <si>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</si>
  <si>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</si>
  <si>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</si>
  <si>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</si>
  <si>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</si>
  <si>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</si>
  <si>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</si>
  <si>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</si>
  <si>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</si>
  <si>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</si>
  <si>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</si>
  <si>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</si>
  <si>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</si>
  <si>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</si>
  <si>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</si>
  <si>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</si>
  <si>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</si>
  <si>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</si>
  <si>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</si>
  <si>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</si>
  <si>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</si>
  <si>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</si>
  <si>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</si>
  <si>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</si>
  <si>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</si>
  <si>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</si>
  <si>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</si>
  <si>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</si>
  <si>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</si>
  <si>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</si>
  <si>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</si>
  <si>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</si>
  <si>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</si>
  <si>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</si>
  <si>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</si>
  <si>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</si>
  <si>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</si>
  <si>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</si>
  <si>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</si>
  <si>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</si>
  <si>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</si>
  <si>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</si>
  <si>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</si>
  <si>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</si>
  <si>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</si>
  <si>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</si>
  <si>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</si>
  <si>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</si>
  <si>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</si>
  <si>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</si>
  <si>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</si>
  <si>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</si>
  <si>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</si>
  <si>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</si>
  <si>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</si>
  <si>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</si>
  <si>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</si>
  <si>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</si>
  <si>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</si>
  <si>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</si>
  <si>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Billion Colour Story</t>
  </si>
  <si>
    <t>Padmakumar Narasimhamurthy</t>
  </si>
  <si>
    <t>Dhruva Padmakumar, Gaurav Sharma, Vasuki</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</si>
  <si>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</si>
  <si>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</si>
  <si>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</si>
  <si>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</si>
  <si>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</si>
  <si>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</si>
  <si>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</si>
  <si>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</si>
  <si>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</si>
  <si>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</si>
  <si>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</si>
  <si>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</si>
  <si>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</si>
  <si>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</si>
  <si>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</si>
  <si>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</si>
  <si>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</si>
  <si>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</si>
  <si>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</si>
  <si>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</si>
  <si>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</si>
  <si>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</si>
  <si>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</si>
  <si>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</si>
  <si>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</si>
  <si>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</si>
  <si>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</si>
  <si>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</si>
  <si>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</si>
  <si>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</si>
  <si>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</si>
  <si>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</si>
  <si>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</si>
  <si>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</si>
  <si>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</si>
  <si>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</si>
  <si>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</si>
  <si>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</si>
  <si>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</si>
  <si>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</si>
  <si>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</si>
  <si>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</si>
  <si>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</si>
  <si>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</si>
  <si>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</si>
  <si>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</si>
  <si>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</si>
  <si>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</si>
  <si>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</si>
  <si>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</si>
  <si>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</si>
  <si>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</si>
  <si>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</si>
  <si>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</si>
  <si>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</si>
  <si>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</si>
  <si>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</si>
  <si>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</si>
  <si>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</si>
  <si>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</si>
  <si>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</si>
  <si>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</si>
  <si>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</si>
  <si>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</si>
  <si>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</si>
  <si>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</si>
  <si>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</si>
  <si>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</si>
  <si>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</si>
  <si>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</si>
  <si>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</si>
  <si>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</si>
  <si>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</si>
  <si>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</si>
  <si>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</si>
  <si>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</si>
  <si>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</si>
  <si>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</si>
  <si>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</si>
  <si>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</si>
  <si>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</si>
  <si>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</si>
  <si>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</si>
  <si>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</si>
  <si>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</si>
  <si>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</si>
  <si>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</si>
  <si>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</si>
  <si>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</si>
  <si>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</si>
  <si>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</si>
  <si>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</si>
  <si>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</si>
  <si>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</si>
  <si>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</si>
  <si>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</si>
  <si>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</si>
  <si>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</si>
  <si>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</si>
  <si>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</si>
  <si>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</si>
  <si>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</si>
  <si>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</si>
  <si>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</si>
  <si>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</si>
  <si>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</si>
  <si>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</si>
  <si>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</si>
  <si>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</si>
  <si>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</si>
  <si>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</si>
  <si>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</si>
  <si>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</si>
  <si>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</si>
  <si>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</si>
  <si>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</si>
  <si>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</si>
  <si>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</si>
  <si>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</si>
  <si>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</si>
  <si>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</si>
  <si>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</si>
  <si>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</si>
  <si>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</si>
  <si>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</si>
  <si>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</si>
  <si>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</si>
  <si>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</si>
  <si>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</si>
  <si>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</si>
  <si>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</si>
  <si>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</si>
  <si>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</si>
  <si>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Nagraj Manjule</t>
  </si>
  <si>
    <t>Rinku Rajguru, Akash Thosar, Arbaz Shaikh, Tanaji Galgunde, Suresh Vishwakarma</t>
  </si>
  <si>
    <t>173 min</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</si>
  <si>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</si>
  <si>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</si>
  <si>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</si>
  <si>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</si>
  <si>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</si>
  <si>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</si>
  <si>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</si>
  <si>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</si>
  <si>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</si>
  <si>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</si>
  <si>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</si>
  <si>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</si>
  <si>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</si>
  <si>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</si>
  <si>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</si>
  <si>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</si>
  <si>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</si>
  <si>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</si>
  <si>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</si>
  <si>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</si>
  <si>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</si>
  <si>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</si>
  <si>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</si>
  <si>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</si>
  <si>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</si>
  <si>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</si>
  <si>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Bure Kaam Bura Natija, Kyun Bhai Chacha Haan Bhatija</t>
  </si>
  <si>
    <t>A clever uncle-nephew duo solves mysteries, crimes and other problems for the citizens of a colorful town where something zany is always going down.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</si>
  <si>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</si>
  <si>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</si>
  <si>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</si>
  <si>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</si>
  <si>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</si>
  <si>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</si>
  <si>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</si>
  <si>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</si>
  <si>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</si>
  <si>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</si>
  <si>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</si>
  <si>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</si>
  <si>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</si>
  <si>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</si>
  <si>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</si>
  <si>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</si>
  <si>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</si>
  <si>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</si>
  <si>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</si>
  <si>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</si>
  <si>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</si>
  <si>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</si>
  <si>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</si>
  <si>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</si>
  <si>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</si>
  <si>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</si>
  <si>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</si>
  <si>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</si>
  <si>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</si>
  <si>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</si>
  <si>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</si>
  <si>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</si>
  <si>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</si>
  <si>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</si>
  <si>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</si>
  <si>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</si>
  <si>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</si>
  <si>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</si>
  <si>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</si>
  <si>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</si>
  <si>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</si>
  <si>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</si>
  <si>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</si>
  <si>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</si>
  <si>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</si>
  <si>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</si>
  <si>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</si>
  <si>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</si>
  <si>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</si>
  <si>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</si>
  <si>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</si>
  <si>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</si>
  <si>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</si>
  <si>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</si>
  <si>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</si>
  <si>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</si>
  <si>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</si>
  <si>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</si>
  <si>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</si>
  <si>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</si>
  <si>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</si>
  <si>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</si>
  <si>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</si>
  <si>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</si>
  <si>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</si>
  <si>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</si>
  <si>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</si>
  <si>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</si>
  <si>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</si>
  <si>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</si>
  <si>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</si>
  <si>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Hyori's Bed &amp; Breakfast</t>
  </si>
  <si>
    <t>Hyo-ri Lee, Sang-soon Lee, Ji-eun Lee</t>
  </si>
  <si>
    <t>International TV Shows, Korean TV Shows, Reality TV</t>
  </si>
  <si>
    <t>K-pop diva Lee Hyo-ri and her husband open up their home on the beautiful Jeju Island to welcome travelers for free stays, meals and late-night chats.</t>
  </si>
  <si>
    <t>Ollie &amp; Moon</t>
  </si>
  <si>
    <t>Mattea Conforti, Kobi Frumer</t>
  </si>
  <si>
    <t>Two quirky cats, Ollie and Moon, and their friend Stanley the snail travel the world, solving everyday problems and learning about different cultures.</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</si>
  <si>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</si>
  <si>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</si>
  <si>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</si>
  <si>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</si>
  <si>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</si>
  <si>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</si>
  <si>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</si>
  <si>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</si>
  <si>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</si>
  <si>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</si>
  <si>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</si>
  <si>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</si>
  <si>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</si>
  <si>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</si>
  <si>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</si>
  <si>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</si>
  <si>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</si>
  <si>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Monster High: Haunted</t>
  </si>
  <si>
    <t>Dan Fraga, William Lau</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</si>
  <si>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</si>
  <si>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</si>
  <si>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</si>
  <si>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</si>
  <si>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</si>
  <si>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Day and Night</t>
  </si>
  <si>
    <t>Pan Yueming, Wang Longzheng, Liang Yuen, Lü Xiaolin, Yin Shuyi, Hou Xuelong, Song Naigang</t>
  </si>
  <si>
    <t>A detective assists with an investigation into a brutal mass murder case in which his twin brother is the prime suspect.</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</si>
  <si>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</si>
  <si>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</si>
  <si>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</si>
  <si>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</si>
  <si>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</si>
  <si>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</si>
  <si>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</si>
  <si>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</si>
  <si>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</si>
  <si>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</si>
  <si>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</si>
  <si>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</si>
  <si>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</si>
  <si>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</si>
  <si>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</si>
  <si>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</si>
  <si>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</si>
  <si>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</si>
  <si>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</si>
  <si>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</si>
  <si>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</si>
  <si>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</si>
  <si>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</si>
  <si>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</si>
  <si>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</si>
  <si>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</si>
  <si>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</si>
  <si>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Conor McGregor: Notorious</t>
  </si>
  <si>
    <t>Gavin Fitzgerald</t>
  </si>
  <si>
    <t>Conor McGregor</t>
  </si>
  <si>
    <t>From making ends meet to lavish rides and fur coats, the Irish MMA champion grants an all-access pass to the highs – and lows – of his ascent.</t>
  </si>
  <si>
    <t>100 Years: One Woman's Fight for Justice</t>
  </si>
  <si>
    <t>Melinda Janko</t>
  </si>
  <si>
    <t>This documentary chronicles Elouise Cobell's long fight against the U.S. government for the gross mismanagement of mineral-rich Native American land.</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</si>
  <si>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</si>
  <si>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</si>
  <si>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</si>
  <si>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</si>
  <si>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</si>
  <si>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</si>
  <si>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</si>
  <si>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</si>
  <si>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</si>
  <si>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</si>
  <si>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</si>
  <si>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</si>
  <si>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</si>
  <si>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</si>
  <si>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</si>
  <si>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</si>
  <si>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</si>
  <si>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</si>
  <si>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</si>
  <si>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</si>
  <si>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</si>
  <si>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</si>
  <si>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</si>
  <si>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</si>
  <si>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</si>
  <si>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</si>
  <si>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</si>
  <si>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</si>
  <si>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</si>
  <si>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</si>
  <si>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</si>
  <si>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</si>
  <si>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</si>
  <si>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</si>
  <si>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</si>
  <si>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</si>
  <si>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</si>
  <si>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</si>
  <si>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</si>
  <si>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</si>
  <si>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</si>
  <si>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</si>
  <si>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</si>
  <si>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</si>
  <si>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</si>
  <si>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</si>
  <si>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</si>
  <si>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</si>
  <si>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</si>
  <si>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</si>
  <si>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</si>
  <si>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</si>
  <si>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</si>
  <si>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</si>
  <si>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</si>
  <si>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</si>
  <si>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</si>
  <si>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</si>
  <si>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</si>
  <si>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</si>
  <si>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</si>
  <si>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</si>
  <si>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</si>
  <si>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</si>
  <si>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</si>
  <si>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</si>
  <si>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</si>
  <si>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</si>
  <si>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</si>
  <si>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</si>
  <si>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</si>
  <si>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</si>
  <si>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</si>
  <si>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</si>
  <si>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</si>
  <si>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</si>
  <si>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</si>
  <si>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</si>
  <si>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</si>
  <si>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</si>
  <si>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</si>
  <si>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</si>
  <si>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</si>
  <si>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</si>
  <si>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</si>
  <si>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</si>
  <si>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</si>
  <si>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</si>
  <si>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</si>
  <si>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</si>
  <si>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</si>
  <si>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</si>
  <si>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</si>
  <si>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</si>
  <si>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</si>
  <si>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</si>
  <si>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</si>
  <si>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</si>
  <si>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</si>
  <si>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</si>
  <si>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</si>
  <si>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</si>
  <si>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</si>
  <si>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</si>
  <si>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</si>
  <si>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</si>
  <si>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</si>
  <si>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</si>
  <si>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</si>
  <si>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</si>
  <si>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</si>
  <si>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</si>
  <si>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</si>
  <si>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</si>
  <si>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</si>
  <si>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</si>
  <si>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</si>
  <si>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</si>
  <si>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</si>
  <si>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</si>
  <si>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</si>
  <si>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</si>
  <si>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</si>
  <si>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</si>
  <si>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</si>
  <si>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</si>
  <si>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</si>
  <si>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</si>
  <si>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</si>
  <si>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</si>
  <si>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</si>
  <si>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</si>
  <si>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</si>
  <si>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</si>
  <si>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</si>
  <si>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</si>
  <si>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</si>
  <si>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</si>
  <si>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</si>
  <si>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</si>
  <si>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</si>
  <si>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</si>
  <si>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</si>
  <si>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</si>
  <si>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</si>
  <si>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</si>
  <si>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</si>
  <si>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</si>
  <si>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</si>
  <si>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</si>
  <si>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</si>
  <si>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</si>
  <si>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</si>
  <si>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</si>
  <si>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</si>
  <si>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</si>
  <si>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</si>
  <si>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</si>
  <si>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</si>
  <si>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</si>
  <si>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Gillian Jacobs, Paul Rust, Claudia O'Doherty</t>
  </si>
  <si>
    <t>Rebellious Mickey and good-natured Gus navigate the thrills and agonies of modern relationships in this bold comedy co-created by Judd Apatow.</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</si>
  <si>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</si>
  <si>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</si>
  <si>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</si>
  <si>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</si>
  <si>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</si>
  <si>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</si>
  <si>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</si>
  <si>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</si>
  <si>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</si>
  <si>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</si>
  <si>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</si>
  <si>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</si>
  <si>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</si>
  <si>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Aftershock</t>
  </si>
  <si>
    <t>Eli Roth, Andrea Osvárt, Ariel Levy, Natasha Yarovenko, Nicolás Martínez, Lorenza Izzo, Marcial Tagle, Ramón Llao, Ignacia Allamand, Paz Bascuñán</t>
  </si>
  <si>
    <t>United States, Chile</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</si>
  <si>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</si>
  <si>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</si>
  <si>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</si>
  <si>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</si>
  <si>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</si>
  <si>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</si>
  <si>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</si>
  <si>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</si>
  <si>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</si>
  <si>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</si>
  <si>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</si>
  <si>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</si>
  <si>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</si>
  <si>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</si>
  <si>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</si>
  <si>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</si>
  <si>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</si>
  <si>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</si>
  <si>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</si>
  <si>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</si>
  <si>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</si>
  <si>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</si>
  <si>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</si>
  <si>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</si>
  <si>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</si>
  <si>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</si>
  <si>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</si>
  <si>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</si>
  <si>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</si>
  <si>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</si>
  <si>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</si>
  <si>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</si>
  <si>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Expedition China</t>
  </si>
  <si>
    <t>Ben Wallis</t>
  </si>
  <si>
    <t>Maggie Q</t>
  </si>
  <si>
    <t>Cinematographers visit the remote forests and mountains of China in hopes of capturing footage of pandas, monkeys, red-crowned cranes and more.</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</si>
  <si>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</si>
  <si>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</si>
  <si>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</si>
  <si>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</si>
  <si>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</si>
  <si>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</si>
  <si>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</si>
  <si>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</si>
  <si>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</si>
  <si>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</si>
  <si>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</si>
  <si>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</si>
  <si>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</si>
  <si>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</si>
  <si>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</si>
  <si>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</si>
  <si>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</si>
  <si>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</si>
  <si>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</si>
  <si>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</si>
  <si>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</si>
  <si>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</si>
  <si>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</si>
  <si>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</si>
  <si>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</si>
  <si>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</si>
  <si>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</si>
  <si>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</si>
  <si>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</si>
  <si>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</si>
  <si>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</si>
  <si>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</si>
  <si>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</si>
  <si>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</si>
  <si>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</si>
  <si>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</si>
  <si>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</si>
  <si>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</si>
  <si>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</si>
  <si>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</si>
  <si>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</si>
  <si>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</si>
  <si>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</si>
  <si>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</si>
  <si>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</si>
  <si>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</si>
  <si>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</si>
  <si>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</si>
  <si>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</si>
  <si>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</si>
  <si>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</si>
  <si>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</si>
  <si>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</si>
  <si>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</si>
  <si>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</si>
  <si>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</si>
  <si>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</si>
  <si>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</si>
  <si>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</si>
  <si>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</si>
  <si>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</si>
  <si>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</si>
  <si>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</si>
  <si>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</si>
  <si>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</si>
  <si>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</si>
  <si>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</si>
  <si>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</si>
  <si>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</si>
  <si>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</si>
  <si>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</si>
  <si>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</si>
  <si>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</si>
  <si>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</si>
  <si>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</si>
  <si>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</si>
  <si>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</si>
  <si>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</si>
  <si>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</si>
  <si>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</si>
  <si>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</si>
  <si>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</si>
  <si>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</si>
  <si>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</si>
  <si>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</si>
  <si>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</si>
  <si>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</si>
  <si>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</si>
  <si>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</si>
  <si>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</si>
  <si>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</si>
  <si>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</si>
  <si>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</si>
  <si>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</si>
  <si>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</si>
  <si>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</si>
  <si>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</si>
  <si>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</si>
  <si>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</si>
  <si>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</si>
  <si>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</si>
  <si>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</si>
  <si>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</si>
  <si>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</si>
  <si>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</si>
  <si>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</si>
  <si>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</si>
  <si>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</si>
  <si>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</si>
  <si>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</si>
  <si>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</si>
  <si>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</si>
  <si>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</si>
  <si>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</si>
  <si>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</si>
  <si>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</si>
  <si>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</si>
  <si>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</si>
  <si>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</si>
  <si>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41 min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</si>
  <si>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</si>
  <si>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</si>
  <si>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</si>
  <si>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</si>
  <si>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</si>
  <si>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</si>
  <si>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</si>
  <si>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</si>
  <si>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</si>
  <si>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</si>
  <si>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</si>
  <si>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</si>
  <si>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</si>
  <si>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</si>
  <si>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</si>
  <si>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</si>
  <si>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</si>
  <si>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</si>
  <si>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</si>
  <si>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</si>
  <si>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</si>
  <si>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</si>
  <si>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</si>
  <si>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</si>
  <si>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</si>
  <si>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</si>
  <si>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</si>
  <si>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</si>
  <si>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</si>
  <si>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</si>
  <si>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</si>
  <si>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</si>
  <si>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</si>
  <si>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</si>
  <si>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</si>
  <si>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</si>
  <si>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</si>
  <si>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</si>
  <si>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Murder Maps</t>
  </si>
  <si>
    <t>Nicholas Day</t>
  </si>
  <si>
    <t>Dramatic reenactments paired with archival sources artfully illustrate how police brought some of Britain's most infamous killers to justice.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</si>
  <si>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</si>
  <si>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</si>
  <si>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</si>
  <si>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</si>
  <si>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</si>
  <si>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</si>
  <si>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</si>
  <si>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</si>
  <si>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</si>
  <si>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</si>
  <si>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</si>
  <si>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</si>
  <si>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</si>
  <si>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</si>
  <si>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</si>
  <si>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</si>
  <si>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</si>
  <si>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</si>
  <si>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</si>
  <si>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</si>
  <si>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</si>
  <si>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</si>
  <si>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</si>
  <si>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</si>
  <si>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</si>
  <si>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</si>
  <si>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</si>
  <si>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</si>
  <si>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</si>
  <si>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</si>
  <si>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</si>
  <si>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</si>
  <si>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</si>
  <si>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</si>
  <si>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</si>
  <si>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</si>
  <si>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</si>
  <si>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</si>
  <si>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</si>
  <si>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</si>
  <si>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</si>
  <si>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</si>
  <si>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</si>
  <si>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</si>
  <si>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</si>
  <si>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</si>
  <si>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</si>
  <si>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</si>
  <si>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</si>
  <si>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</si>
  <si>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</si>
  <si>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</si>
  <si>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</si>
  <si>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</si>
  <si>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</si>
  <si>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</si>
  <si>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</si>
  <si>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</si>
  <si>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</si>
  <si>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</si>
  <si>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</si>
  <si>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</si>
  <si>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</si>
  <si>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</si>
  <si>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</si>
  <si>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</si>
  <si>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</si>
  <si>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</si>
  <si>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</si>
  <si>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</si>
  <si>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</si>
  <si>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</si>
  <si>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</si>
  <si>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</si>
  <si>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</si>
  <si>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</si>
  <si>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</si>
  <si>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</si>
  <si>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</si>
  <si>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</si>
  <si>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</si>
  <si>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</si>
  <si>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</si>
  <si>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</si>
  <si>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</si>
  <si>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</si>
  <si>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</si>
  <si>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</si>
  <si>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</si>
  <si>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</si>
  <si>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</si>
  <si>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</si>
  <si>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</si>
  <si>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</si>
  <si>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</si>
  <si>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</si>
  <si>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</si>
  <si>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</si>
  <si>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</si>
  <si>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</si>
  <si>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</si>
  <si>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</si>
  <si>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</si>
  <si>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</si>
  <si>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</si>
  <si>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</si>
  <si>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</si>
  <si>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</si>
  <si>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</si>
  <si>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</si>
  <si>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</si>
  <si>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</si>
  <si>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</si>
  <si>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</si>
  <si>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</si>
  <si>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</si>
  <si>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</si>
  <si>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</si>
  <si>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</si>
  <si>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</si>
  <si>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</si>
  <si>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</si>
  <si>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</si>
  <si>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</si>
  <si>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</si>
  <si>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</si>
  <si>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</si>
  <si>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</si>
  <si>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</si>
  <si>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</si>
  <si>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</si>
  <si>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</si>
  <si>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</si>
  <si>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</si>
  <si>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</si>
  <si>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</si>
  <si>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</si>
  <si>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</si>
  <si>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</si>
  <si>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</si>
  <si>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</si>
  <si>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</si>
  <si>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</si>
  <si>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</si>
  <si>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</si>
  <si>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</si>
  <si>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</si>
  <si>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</si>
  <si>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</si>
  <si>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People You May Know</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</si>
  <si>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</si>
  <si>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</si>
  <si>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</si>
  <si>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</si>
  <si>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</si>
  <si>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</si>
  <si>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</si>
  <si>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</si>
  <si>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</si>
  <si>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</si>
  <si>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</si>
  <si>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</si>
  <si>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</si>
  <si>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</si>
  <si>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</si>
  <si>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</si>
  <si>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</si>
  <si>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Veronica</t>
  </si>
  <si>
    <t>Paco Plaza</t>
  </si>
  <si>
    <t>Sandra Escacena, Claudia Placer, Bruna González, Iván Chavero, Ana Torrent, Consuelo Trujillo</t>
  </si>
  <si>
    <t>In 1991 Madrid, after holding a séance at school, a teen girl minding her younger siblings at home suspects an evil force has entered their apartment.</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</si>
  <si>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</si>
  <si>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</si>
  <si>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</si>
  <si>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Best Lover</t>
  </si>
  <si>
    <t>Da-hae Lee, Zhou Mi, Wang Qiuzi, Kwang-hyun Park, Jia Zhengyu, Jeong-hak Park</t>
  </si>
  <si>
    <t>Two young stars with different backgrounds and agendas enter into a fake marriage to advance their careers, until the fake starts turning real.</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</si>
  <si>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</si>
  <si>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</si>
  <si>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</si>
  <si>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Mute</t>
  </si>
  <si>
    <t>Duncan Jones</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</si>
  <si>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</si>
  <si>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</si>
  <si>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</si>
  <si>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</si>
  <si>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</si>
  <si>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</si>
  <si>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</si>
  <si>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</si>
  <si>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</si>
  <si>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</si>
  <si>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</si>
  <si>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Hitler's Circle of Evil</t>
  </si>
  <si>
    <t>Alisdair Simpson, Henrik Jørgensen, James Lowe, Blake Scott, Peter Turnbull</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</si>
  <si>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</si>
  <si>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</si>
  <si>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</si>
  <si>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</si>
  <si>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</si>
  <si>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</si>
  <si>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</si>
  <si>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</si>
  <si>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</si>
  <si>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</si>
  <si>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</si>
  <si>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</si>
  <si>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</si>
  <si>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</si>
  <si>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</si>
  <si>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</si>
  <si>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</si>
  <si>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</si>
  <si>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</si>
  <si>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</si>
  <si>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</si>
  <si>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</si>
  <si>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</si>
  <si>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</si>
  <si>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</si>
  <si>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</si>
  <si>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</si>
  <si>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</si>
  <si>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A Week in Watts</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</si>
  <si>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</si>
  <si>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</si>
  <si>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</si>
  <si>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</si>
  <si>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</si>
  <si>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</si>
  <si>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</si>
  <si>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</si>
  <si>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</si>
  <si>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</si>
  <si>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</si>
  <si>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</si>
  <si>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</si>
  <si>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</si>
  <si>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</si>
  <si>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Four Korean celebrity men and guest stars of both genders discuss women, sex and relationships – to an unprecedented degree of openness.</t>
  </si>
  <si>
    <t>Blood Money</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</si>
  <si>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</si>
  <si>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</si>
  <si>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</si>
  <si>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</si>
  <si>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</si>
  <si>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</si>
  <si>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</si>
  <si>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</si>
  <si>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Agustín Aristarán: Soy Rada</t>
  </si>
  <si>
    <t>Mariano Baez</t>
  </si>
  <si>
    <t>Agustín Aristarán</t>
  </si>
  <si>
    <t>Argentine comedian Agustín "Radagast" Aristarán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</si>
  <si>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</si>
  <si>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</si>
  <si>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</si>
  <si>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</si>
  <si>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</si>
  <si>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</si>
  <si>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</si>
  <si>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</si>
  <si>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</si>
  <si>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</si>
  <si>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</si>
  <si>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</si>
  <si>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</si>
  <si>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</si>
  <si>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</si>
  <si>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</si>
  <si>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</si>
  <si>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</si>
  <si>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</si>
  <si>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</si>
  <si>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</si>
  <si>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</si>
  <si>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</si>
  <si>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</si>
  <si>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</si>
  <si>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</si>
  <si>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</si>
  <si>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</si>
  <si>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</si>
  <si>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</si>
  <si>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</si>
  <si>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</si>
  <si>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</si>
  <si>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</si>
  <si>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</si>
  <si>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</si>
  <si>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</si>
  <si>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</si>
  <si>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</si>
  <si>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</si>
  <si>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</si>
  <si>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</si>
  <si>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</si>
  <si>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</si>
  <si>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</si>
  <si>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</si>
  <si>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</si>
  <si>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</si>
  <si>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</si>
  <si>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</si>
  <si>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</si>
  <si>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</si>
  <si>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</si>
  <si>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Chandrakant Kulkarni</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</si>
  <si>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</si>
  <si>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</si>
  <si>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</si>
  <si>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</si>
  <si>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</si>
  <si>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</si>
  <si>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</si>
  <si>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</si>
  <si>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</si>
  <si>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</si>
  <si>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</si>
  <si>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</si>
  <si>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</si>
  <si>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</si>
  <si>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</si>
  <si>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</si>
  <si>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</si>
  <si>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</si>
  <si>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</si>
  <si>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</si>
  <si>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</si>
  <si>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</si>
  <si>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</si>
  <si>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</si>
  <si>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</si>
  <si>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</si>
  <si>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</si>
  <si>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</si>
  <si>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</si>
  <si>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</si>
  <si>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</si>
  <si>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</si>
  <si>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</si>
  <si>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</si>
  <si>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Adam DeVine, Alexandra Daddario, Shelley Hennig, Robbie Amell, Andrew Bachelor</t>
  </si>
  <si>
    <t>Using a magical photo booth that sends him back in time, Noah relives the night he met Avery over and over, trying to persuade her to fall for him.</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</si>
  <si>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</si>
  <si>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</si>
  <si>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</si>
  <si>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</si>
  <si>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</si>
  <si>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</si>
  <si>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</si>
  <si>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</si>
  <si>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</si>
  <si>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</si>
  <si>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</si>
  <si>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</si>
  <si>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</si>
  <si>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</si>
  <si>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</si>
  <si>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</si>
  <si>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</si>
  <si>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</si>
  <si>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</si>
  <si>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</si>
  <si>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</si>
  <si>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</si>
  <si>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</si>
  <si>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</si>
  <si>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</si>
  <si>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</si>
  <si>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</si>
  <si>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</si>
  <si>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</si>
  <si>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</si>
  <si>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</si>
  <si>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</si>
  <si>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</si>
  <si>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</si>
  <si>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</si>
  <si>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</si>
  <si>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</si>
  <si>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</si>
  <si>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</si>
  <si>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</si>
  <si>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</si>
  <si>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</si>
  <si>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</si>
  <si>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</si>
  <si>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</si>
  <si>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</si>
  <si>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</si>
  <si>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Michael McKay</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</si>
  <si>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</si>
  <si>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</si>
  <si>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</si>
  <si>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</si>
  <si>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</si>
  <si>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</si>
  <si>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</si>
  <si>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</si>
  <si>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</si>
  <si>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</si>
  <si>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42 Grams</t>
  </si>
  <si>
    <t>Jake Bickelhaupt</t>
  </si>
  <si>
    <t>After launching a successful underground restaurant out of their apartment, an ambitious chef and his wife open an all-consuming upscale eatery.</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</si>
  <si>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</si>
  <si>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</si>
  <si>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</si>
  <si>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</si>
  <si>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</si>
  <si>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</si>
  <si>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</si>
  <si>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</si>
  <si>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</si>
  <si>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</si>
  <si>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</si>
  <si>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</si>
  <si>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</si>
  <si>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</si>
  <si>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</si>
  <si>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</si>
  <si>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</si>
  <si>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</si>
  <si>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</si>
  <si>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</si>
  <si>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</si>
  <si>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</si>
  <si>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</si>
  <si>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</si>
  <si>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</si>
  <si>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</si>
  <si>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</si>
  <si>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</si>
  <si>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</si>
  <si>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</si>
  <si>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</si>
  <si>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Unrated</t>
  </si>
  <si>
    <t>Adopting a child's perspective, this show takes a humorous look at what happens during those action-packed 15 minutes of snack time each day.</t>
  </si>
  <si>
    <t>Masha and the Bear</t>
  </si>
  <si>
    <t>Alina Kukushkina, Boris Kutnevich, Giselle Nieto, Elsie Fisher</t>
  </si>
  <si>
    <t>Lively little Masha lives near the forest, where she has many wonderful adventures with her best friend, a bear who used to be in the circus.</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</si>
  <si>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</si>
  <si>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</si>
  <si>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</si>
  <si>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</si>
  <si>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</si>
  <si>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</si>
  <si>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</si>
  <si>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</si>
  <si>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</si>
  <si>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</si>
  <si>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</si>
  <si>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</si>
  <si>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</si>
  <si>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</si>
  <si>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</si>
  <si>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</si>
  <si>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</si>
  <si>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</si>
  <si>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</si>
  <si>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</si>
  <si>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</si>
  <si>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The Code</t>
  </si>
  <si>
    <t>Marcus du Sautoy</t>
  </si>
  <si>
    <t>In this three-part documentary series, host Marcus du Sautoy examines the mathematical code underlying all of life on Earth and the universe itself.</t>
  </si>
  <si>
    <t>Under Arrest</t>
  </si>
  <si>
    <t>Dan Forrer</t>
  </si>
  <si>
    <t>Cameras follow police officers as they solve crimes, assist the public and arrest lawbreakers in this reality series.</t>
  </si>
  <si>
    <t>Water &amp; Power: A California Heist</t>
  </si>
  <si>
    <t>Marina Zenovich</t>
  </si>
  <si>
    <t>California residents and farmers face powerful barons in the struggle to secure water rights in this fresh historical account of profit and interests.</t>
  </si>
  <si>
    <t>Expedition Happiness</t>
  </si>
  <si>
    <t>Selima Taibi</t>
  </si>
  <si>
    <t>Selima Taibi, Felix Starck</t>
  </si>
  <si>
    <t>A filmmaker and his musician girlfriend attempt an epic road trip with their dog, traveling across North America in a refurbished school bus.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</si>
  <si>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</si>
  <si>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</si>
  <si>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</si>
  <si>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</si>
  <si>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</si>
  <si>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</si>
  <si>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</si>
  <si>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</si>
  <si>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</si>
  <si>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</si>
  <si>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</si>
  <si>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</si>
  <si>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</si>
  <si>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</si>
  <si>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</si>
  <si>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</si>
  <si>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</si>
  <si>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</si>
  <si>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Hostages</t>
  </si>
  <si>
    <t>Federico Lemos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</si>
  <si>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</si>
  <si>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</si>
  <si>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</si>
  <si>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</si>
  <si>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</si>
  <si>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</si>
  <si>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</si>
  <si>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</si>
  <si>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</si>
  <si>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</si>
  <si>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</si>
  <si>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</si>
  <si>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</si>
  <si>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</si>
  <si>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</si>
  <si>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</si>
  <si>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</si>
  <si>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</si>
  <si>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</si>
  <si>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</si>
  <si>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</si>
  <si>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</si>
  <si>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</si>
  <si>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</si>
  <si>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</si>
  <si>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</si>
  <si>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</si>
  <si>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</si>
  <si>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</si>
  <si>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</si>
  <si>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</si>
  <si>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</si>
  <si>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</si>
  <si>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</si>
  <si>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</si>
  <si>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</si>
  <si>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</si>
  <si>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</si>
  <si>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</si>
  <si>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</si>
  <si>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</si>
  <si>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</si>
  <si>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</si>
  <si>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</si>
  <si>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</si>
  <si>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</si>
  <si>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</si>
  <si>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</si>
  <si>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</si>
  <si>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</si>
  <si>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</si>
  <si>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</si>
  <si>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</si>
  <si>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</si>
  <si>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</si>
  <si>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</si>
  <si>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</si>
  <si>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</si>
  <si>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</si>
  <si>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</si>
  <si>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</si>
  <si>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</si>
  <si>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</si>
  <si>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</si>
  <si>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</si>
  <si>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</si>
  <si>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</si>
  <si>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</si>
  <si>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</si>
  <si>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</si>
  <si>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Love and Hong Kong</t>
  </si>
  <si>
    <t>Eiko Koike, Ryo Yoshizawa, Fumika Baba, Moga Mogami, Tomo Yanagishita, Kaoru Nagata, Ryo Iwamatsu</t>
  </si>
  <si>
    <t>The lives of five strangers become intertwined forever when a starlet filming a documentary is kidnapped on the streets of Hong Kong.</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</si>
  <si>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</si>
  <si>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</si>
  <si>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</si>
  <si>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</si>
  <si>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</si>
  <si>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</si>
  <si>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</si>
  <si>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</si>
  <si>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</si>
  <si>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</si>
  <si>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</si>
  <si>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</si>
  <si>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</si>
  <si>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</si>
  <si>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</si>
  <si>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</si>
  <si>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</si>
  <si>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Arango y Sanint: Ríase el show</t>
  </si>
  <si>
    <t>Julián Arango, Antonio Sanint</t>
  </si>
  <si>
    <t>Colombian stand-up comedians Antonio Sanint and Julián Arango impersonate an Argentine visitor and a cabbie, and a pair of dirty old men at the opera.</t>
  </si>
  <si>
    <t>Friday Night Tykes</t>
  </si>
  <si>
    <t>This docuseries dives into the cutthroat world of Texas youth football, where kids face grueling demands and pressure from coaches and parents to win.</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</si>
  <si>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</si>
  <si>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</si>
  <si>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</si>
  <si>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</si>
  <si>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</si>
  <si>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</si>
  <si>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</si>
  <si>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</si>
  <si>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</si>
  <si>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</si>
  <si>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</si>
  <si>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</si>
  <si>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</si>
  <si>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</si>
  <si>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</si>
  <si>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</si>
  <si>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</si>
  <si>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</si>
  <si>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</si>
  <si>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</si>
  <si>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</si>
  <si>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</si>
  <si>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</si>
  <si>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</si>
  <si>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</si>
  <si>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</si>
  <si>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</si>
  <si>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</si>
  <si>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</si>
  <si>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</si>
  <si>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</si>
  <si>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</si>
  <si>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</si>
  <si>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</si>
  <si>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</si>
  <si>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</si>
  <si>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</si>
  <si>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</si>
  <si>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</si>
  <si>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</si>
  <si>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</si>
  <si>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</si>
  <si>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</si>
  <si>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</si>
  <si>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</si>
  <si>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</si>
  <si>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</si>
  <si>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</si>
  <si>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</si>
  <si>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</si>
  <si>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</si>
  <si>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</si>
  <si>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</si>
  <si>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</si>
  <si>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</si>
  <si>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</si>
  <si>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</si>
  <si>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</si>
  <si>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</si>
  <si>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</si>
  <si>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</si>
  <si>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</si>
  <si>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</si>
  <si>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</si>
  <si>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</si>
  <si>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</si>
  <si>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</si>
  <si>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</si>
  <si>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</si>
  <si>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</si>
  <si>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</si>
  <si>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</si>
  <si>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</si>
  <si>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</si>
  <si>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</si>
  <si>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</si>
  <si>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</si>
  <si>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</si>
  <si>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</si>
  <si>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</si>
  <si>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</si>
  <si>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</si>
  <si>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</si>
  <si>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</si>
  <si>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</si>
  <si>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t>
  </si>
  <si>
    <t>Tom Segura gives voice to the sordid thoughts you'd never say out loud, with blunt musings on porn, parking lot power struggles, parenthood and more.</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</si>
  <si>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</si>
  <si>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</si>
  <si>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</si>
  <si>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</si>
  <si>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Alejandro Riaño: Especial de stand up</t>
  </si>
  <si>
    <t>Alejandro Riaño</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</si>
  <si>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</si>
  <si>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</si>
  <si>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</si>
  <si>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</si>
  <si>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</si>
  <si>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</si>
  <si>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</si>
  <si>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</si>
  <si>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</si>
  <si>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</si>
  <si>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</si>
  <si>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</si>
  <si>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</si>
  <si>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</si>
  <si>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</si>
  <si>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</si>
  <si>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</si>
  <si>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</si>
  <si>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</si>
  <si>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</si>
  <si>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</si>
  <si>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</si>
  <si>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</si>
  <si>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</si>
  <si>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</si>
  <si>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</si>
  <si>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</si>
  <si>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</si>
  <si>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</si>
  <si>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</si>
  <si>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</si>
  <si>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</si>
  <si>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House of Z</t>
  </si>
  <si>
    <t>Sandy Chronopoulos</t>
  </si>
  <si>
    <t>Zac Posen</t>
  </si>
  <si>
    <t>Featuring archival footage and exclusive interviews, this documentary looks at the rise, fall and comeback of charismatic fashion designer Zac Posen.</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</si>
  <si>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</si>
  <si>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</si>
  <si>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</si>
  <si>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</si>
  <si>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</si>
  <si>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</si>
  <si>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</si>
  <si>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</si>
  <si>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</si>
  <si>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</si>
  <si>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</si>
  <si>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</si>
  <si>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</si>
  <si>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</si>
  <si>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</si>
  <si>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</si>
  <si>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</si>
  <si>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</si>
  <si>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</si>
  <si>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</si>
  <si>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</si>
  <si>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</si>
  <si>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</si>
  <si>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</si>
  <si>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</si>
  <si>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</si>
  <si>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</si>
  <si>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</si>
  <si>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</si>
  <si>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</si>
  <si>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</si>
  <si>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</si>
  <si>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</si>
  <si>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</si>
  <si>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</si>
  <si>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</si>
  <si>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</si>
  <si>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</si>
  <si>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</si>
  <si>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</si>
  <si>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</si>
  <si>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</si>
  <si>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</si>
  <si>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</si>
  <si>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</si>
  <si>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</si>
  <si>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</si>
  <si>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</si>
  <si>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</si>
  <si>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</si>
  <si>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Dries</t>
  </si>
  <si>
    <t>Reiner Holzemer</t>
  </si>
  <si>
    <t>Dries Van Noten</t>
  </si>
  <si>
    <t>Germany, Belgium</t>
  </si>
  <si>
    <t>This documentary explores the intense passion and distinctive talent that make Dries Van Noten one of the most unique fashion designers in the world.</t>
  </si>
  <si>
    <t>Eastsiders</t>
  </si>
  <si>
    <t>Kit Williamson, Van Hansis, Constance Wu, Matthew McKelligon, John Halbach, Stephen Guarino</t>
  </si>
  <si>
    <t>Cal turns to his friends for help through a hilariously dark time when he discovers that his partner Thom's been cheating on him.</t>
  </si>
  <si>
    <t>Empire of Scents</t>
  </si>
  <si>
    <t>Kim Nguyen</t>
  </si>
  <si>
    <t>Canada, France, Italy, Morocco, United States</t>
  </si>
  <si>
    <t>This documentary explores the extent to which our sense of smell directs our survival instincts and enriches our sensual experiences.</t>
  </si>
  <si>
    <t>Eve's Apple</t>
  </si>
  <si>
    <t>Jose Manuel Colón</t>
  </si>
  <si>
    <t>Interviews with global policymakers and girls in Gambia and Kenya detail the horrors of female genital mutilation and the growing efforts to end it.</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</si>
  <si>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</si>
  <si>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</si>
  <si>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</si>
  <si>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Frasier</t>
  </si>
  <si>
    <t>Kelsey Grammer, Jane Leeves, David Hyde Pierce, Peri Gilpin, John Mahoney, Dan Butler</t>
  </si>
  <si>
    <t>Frasier Crane is a snooty but lovable Seattle psychiatrist who dispenses advice on his call-in radio show while ignoring it in his own relationships.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</si>
  <si>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</si>
  <si>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</si>
  <si>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</si>
  <si>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</si>
  <si>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</si>
  <si>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</si>
  <si>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</si>
  <si>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</si>
  <si>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</si>
  <si>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</si>
  <si>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</si>
  <si>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</si>
  <si>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</si>
  <si>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</si>
  <si>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</si>
  <si>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</si>
  <si>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</si>
  <si>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</si>
  <si>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</si>
  <si>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</si>
  <si>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</si>
  <si>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</si>
  <si>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</si>
  <si>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</si>
  <si>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</si>
  <si>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</si>
  <si>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</si>
  <si>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</si>
  <si>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</si>
  <si>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</si>
  <si>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</si>
  <si>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</si>
  <si>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</si>
  <si>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</si>
  <si>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</si>
  <si>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</si>
  <si>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</si>
  <si>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</si>
  <si>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</si>
  <si>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</si>
  <si>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</si>
  <si>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</si>
  <si>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</si>
  <si>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</si>
  <si>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</si>
  <si>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</si>
  <si>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</si>
  <si>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</si>
  <si>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</si>
  <si>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</si>
  <si>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Johnny Flynn, Antonia Thomas, Daniel Ings, Hannah Britland, Joshua McGuire, Richard Thomson, Jessica Ellerby</t>
  </si>
  <si>
    <t>In his quest for true love, Dylan found chlamydia. Joined by friends Evie and Luke, he relives past encounters as he notifies all his former partners.</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</si>
  <si>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</si>
  <si>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</si>
  <si>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</si>
  <si>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</si>
  <si>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</si>
  <si>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</si>
  <si>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</si>
  <si>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</si>
  <si>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</si>
  <si>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</si>
  <si>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</si>
  <si>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</si>
  <si>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</si>
  <si>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</si>
  <si>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</si>
  <si>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</si>
  <si>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</si>
  <si>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</si>
  <si>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</si>
  <si>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</si>
  <si>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</si>
  <si>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</si>
  <si>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</si>
  <si>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</si>
  <si>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</si>
  <si>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</si>
  <si>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</si>
  <si>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</si>
  <si>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</si>
  <si>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</si>
  <si>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</si>
  <si>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</si>
  <si>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</si>
  <si>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</si>
  <si>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</si>
  <si>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</si>
  <si>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</si>
  <si>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</si>
  <si>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</si>
  <si>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</si>
  <si>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</si>
  <si>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</si>
  <si>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</si>
  <si>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</si>
  <si>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</si>
  <si>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</si>
  <si>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</si>
  <si>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</si>
  <si>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</si>
  <si>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</si>
  <si>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</si>
  <si>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</si>
  <si>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</si>
  <si>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</si>
  <si>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</si>
  <si>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</si>
  <si>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</si>
  <si>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</si>
  <si>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</si>
  <si>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</si>
  <si>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</si>
  <si>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</si>
  <si>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</si>
  <si>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</si>
  <si>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</si>
  <si>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</si>
  <si>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</si>
  <si>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</si>
  <si>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</si>
  <si>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</si>
  <si>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</si>
  <si>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</si>
  <si>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</si>
  <si>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</si>
  <si>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</si>
  <si>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</si>
  <si>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</si>
  <si>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</si>
  <si>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</si>
  <si>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</si>
  <si>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</si>
  <si>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</si>
  <si>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</si>
  <si>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</si>
  <si>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</si>
  <si>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</si>
  <si>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</si>
  <si>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</si>
  <si>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</si>
  <si>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</si>
  <si>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</si>
  <si>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</si>
  <si>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</si>
  <si>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</si>
  <si>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</si>
  <si>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</si>
  <si>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</si>
  <si>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</si>
  <si>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</si>
  <si>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</si>
  <si>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</si>
  <si>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</si>
  <si>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</si>
  <si>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</si>
  <si>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</si>
  <si>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</si>
  <si>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</si>
  <si>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</si>
  <si>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</si>
  <si>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</si>
  <si>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</si>
  <si>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</si>
  <si>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</si>
  <si>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</si>
  <si>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</si>
  <si>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</si>
  <si>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Bat Pat</t>
  </si>
  <si>
    <t>Rosa Romay, Alberto Escobal, Jaime de Diego, Josu Cubero</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</si>
  <si>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</si>
  <si>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</si>
  <si>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</si>
  <si>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</si>
  <si>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</si>
  <si>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</si>
  <si>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</si>
  <si>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</si>
  <si>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</si>
  <si>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</si>
  <si>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</si>
  <si>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</si>
  <si>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</si>
  <si>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</si>
  <si>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</si>
  <si>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</si>
  <si>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</si>
  <si>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</si>
  <si>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</si>
  <si>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</si>
  <si>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</si>
  <si>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</si>
  <si>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</si>
  <si>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</si>
  <si>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</si>
  <si>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</si>
  <si>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</si>
  <si>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</si>
  <si>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</si>
  <si>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</si>
  <si>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</si>
  <si>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</si>
  <si>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</si>
  <si>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</si>
  <si>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</si>
  <si>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</si>
  <si>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</si>
  <si>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</si>
  <si>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</si>
  <si>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</si>
  <si>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</si>
  <si>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</si>
  <si>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</si>
  <si>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</si>
  <si>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</si>
  <si>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</si>
  <si>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</si>
  <si>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</si>
  <si>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</si>
  <si>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</si>
  <si>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</si>
  <si>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</si>
  <si>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</si>
  <si>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</si>
  <si>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</si>
  <si>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</si>
  <si>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</si>
  <si>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</si>
  <si>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</si>
  <si>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</si>
  <si>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</si>
  <si>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</si>
  <si>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</si>
  <si>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</si>
  <si>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</si>
  <si>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</si>
  <si>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</si>
  <si>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</si>
  <si>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</si>
  <si>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</si>
  <si>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</si>
  <si>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</si>
  <si>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</si>
  <si>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</si>
  <si>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</si>
  <si>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</si>
  <si>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</si>
  <si>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</si>
  <si>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</si>
  <si>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</si>
  <si>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</si>
  <si>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</si>
  <si>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</si>
  <si>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</si>
  <si>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</si>
  <si>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</si>
  <si>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</si>
  <si>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</si>
  <si>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</si>
  <si>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</si>
  <si>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</si>
  <si>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</si>
  <si>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</si>
  <si>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</si>
  <si>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</si>
  <si>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</si>
  <si>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</si>
  <si>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</si>
  <si>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</si>
  <si>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</si>
  <si>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</si>
  <si>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</si>
  <si>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</si>
  <si>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</si>
  <si>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</si>
  <si>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</si>
  <si>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</si>
  <si>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</si>
  <si>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</si>
  <si>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</si>
  <si>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Creep 2</t>
  </si>
  <si>
    <t>Patrick Brice</t>
  </si>
  <si>
    <t>Mark Duplass, Desiree Akhavan, Karan Soni</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</si>
  <si>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</si>
  <si>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</si>
  <si>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</si>
  <si>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</si>
  <si>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</si>
  <si>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</si>
  <si>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</si>
  <si>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</si>
  <si>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</si>
  <si>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</si>
  <si>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</si>
  <si>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</si>
  <si>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Desire</t>
  </si>
  <si>
    <t>Diego Kaplan</t>
  </si>
  <si>
    <t>Carolina Ardohain, Mónica Antonópulos, Guilherme Winter, Juan Sorini, Andrea Frigerio</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</si>
  <si>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</si>
  <si>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</si>
  <si>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</si>
  <si>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</si>
  <si>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</si>
  <si>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</si>
  <si>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</si>
  <si>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</si>
  <si>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</si>
  <si>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</si>
  <si>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</si>
  <si>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</si>
  <si>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</si>
  <si>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</si>
  <si>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</si>
  <si>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</si>
  <si>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</si>
  <si>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</si>
  <si>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</si>
  <si>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</si>
  <si>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</si>
  <si>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</si>
  <si>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</si>
  <si>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</si>
  <si>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</si>
  <si>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</si>
  <si>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</si>
  <si>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</si>
  <si>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</si>
  <si>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</si>
  <si>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Hello, My Twenties!</t>
  </si>
  <si>
    <t>Ye-ri Han, Seung-Yeon Han, Eun-bin Park, Hwa-young Ryu, Hye-soo Park</t>
  </si>
  <si>
    <t>With different personalities, life goals and taste in men, five female college students become housemates in a shared residence called Belle Epoque.</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</si>
  <si>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</si>
  <si>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</si>
  <si>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</si>
  <si>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</si>
  <si>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God of War</t>
  </si>
  <si>
    <t>Gordon Chan</t>
  </si>
  <si>
    <t>Vincent Zhao, Sammo Kam-Bo Hung, Regina Wan, Yasuaki Kurata, Keisuke Koide, Timmy Hung, Michael Tong</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</si>
  <si>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</si>
  <si>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</si>
  <si>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</si>
  <si>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</si>
  <si>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</si>
  <si>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</si>
  <si>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</si>
  <si>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</si>
  <si>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</si>
  <si>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</si>
  <si>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</si>
  <si>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</si>
  <si>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</si>
  <si>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</si>
  <si>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</si>
  <si>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</si>
  <si>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</si>
  <si>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</si>
  <si>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</si>
  <si>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</si>
  <si>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</si>
  <si>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</si>
  <si>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</si>
  <si>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</si>
  <si>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</si>
  <si>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Documentaries, International Movies, LGBTQ Movies</t>
  </si>
  <si>
    <t>One filmmaker’s quest to expose the human rights violations faced by India’s LGBTQ community was a project of passion seven years in the making.</t>
  </si>
  <si>
    <t>Chasing Monsters</t>
  </si>
  <si>
    <t>Cyril Chauquet</t>
  </si>
  <si>
    <t>Adventurer Cyril Chauquet seeks out the most colossal and dangerous underwater creatures around the world in this adrenaline-packed series.</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</si>
  <si>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</si>
  <si>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</si>
  <si>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</si>
  <si>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</si>
  <si>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</si>
  <si>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</si>
  <si>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</si>
  <si>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</si>
  <si>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</si>
  <si>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</si>
  <si>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</si>
  <si>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</si>
  <si>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</si>
  <si>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</si>
  <si>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</si>
  <si>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</si>
  <si>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</si>
  <si>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</si>
  <si>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</si>
  <si>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</si>
  <si>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</si>
  <si>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</si>
  <si>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</si>
  <si>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</si>
  <si>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</si>
  <si>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</si>
  <si>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</si>
  <si>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</si>
  <si>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</si>
  <si>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</si>
  <si>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</si>
  <si>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</si>
  <si>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</si>
  <si>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</si>
  <si>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</si>
  <si>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</si>
  <si>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</si>
  <si>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</si>
  <si>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</si>
  <si>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</si>
  <si>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</si>
  <si>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</si>
  <si>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</si>
  <si>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</si>
  <si>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</si>
  <si>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</si>
  <si>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</si>
  <si>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</si>
  <si>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Reggie Yates Outside Man</t>
  </si>
  <si>
    <t>Reggie Yates</t>
  </si>
  <si>
    <t>Award-winning filmmaker Reggie Yates travels around the world tackling big issues such as gun violence, racism, gay rights and addiction.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</si>
  <si>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</si>
  <si>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</si>
  <si>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</si>
  <si>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</si>
  <si>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</si>
  <si>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</si>
  <si>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</si>
  <si>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</si>
  <si>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</si>
  <si>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</si>
  <si>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</si>
  <si>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</si>
  <si>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</si>
  <si>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</si>
  <si>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</si>
  <si>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</si>
  <si>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</si>
  <si>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</si>
  <si>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</si>
  <si>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</si>
  <si>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</si>
  <si>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</si>
  <si>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</si>
  <si>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</si>
  <si>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</si>
  <si>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</si>
  <si>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</si>
  <si>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</si>
  <si>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</si>
  <si>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</si>
  <si>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</si>
  <si>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</si>
  <si>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</si>
  <si>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</si>
  <si>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</si>
  <si>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</si>
  <si>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</si>
  <si>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Belgium, France</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</si>
  <si>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</si>
  <si>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</si>
  <si>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</si>
  <si>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</si>
  <si>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</si>
  <si>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</si>
  <si>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</si>
  <si>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</si>
  <si>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</si>
  <si>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</si>
  <si>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</si>
  <si>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</si>
  <si>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</si>
  <si>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</si>
  <si>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</si>
  <si>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</si>
  <si>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</si>
  <si>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Delhi Belly</t>
  </si>
  <si>
    <t>Abhinay Deo</t>
  </si>
  <si>
    <t>Imran Khan, Vir Das, Kunaal Roy Kapur, Shenaz Treasury, Poorna Jagannathan, Kim Bodnia, Paresh Ganatra, Vijay Raaz</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</si>
  <si>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</si>
  <si>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</si>
  <si>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</si>
  <si>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</si>
  <si>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</si>
  <si>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</si>
  <si>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</si>
  <si>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</si>
  <si>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</si>
  <si>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</si>
  <si>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</si>
  <si>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</si>
  <si>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</si>
  <si>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</si>
  <si>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</si>
  <si>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</si>
  <si>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</si>
  <si>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</si>
  <si>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</si>
  <si>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</si>
  <si>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</si>
  <si>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</si>
  <si>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</si>
  <si>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</si>
  <si>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</si>
  <si>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</si>
  <si>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</si>
  <si>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</si>
  <si>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</si>
  <si>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</si>
  <si>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</si>
  <si>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</si>
  <si>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</si>
  <si>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</si>
  <si>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</si>
  <si>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</si>
  <si>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</si>
  <si>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The Oath</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</si>
  <si>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</si>
  <si>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</si>
  <si>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</si>
  <si>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Drew Heriot</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</si>
  <si>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</si>
  <si>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</si>
  <si>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</si>
  <si>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</si>
  <si>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</si>
  <si>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Craig Ferguson: Tickle Fight</t>
  </si>
  <si>
    <t>Craig Ferguson</t>
  </si>
  <si>
    <t>Cheeky comic Craig Ferguson keeps it casual as he discusses '70s porn, Japanese toilets and his mildly crime-filled days as a talk show host.</t>
  </si>
  <si>
    <t>Borderline</t>
  </si>
  <si>
    <t>David Avery, Jackie Clune, David Elms, Liz Kingsman, Jamie Michie</t>
  </si>
  <si>
    <t>A team of inept border agents tackles immigration issues at the fictional Northend Airport in this improvised mockumentary series.</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</si>
  <si>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</si>
  <si>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</si>
  <si>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</si>
  <si>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</si>
  <si>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</si>
  <si>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</si>
  <si>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</si>
  <si>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</si>
  <si>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</si>
  <si>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</si>
  <si>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</si>
  <si>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</si>
  <si>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</si>
  <si>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</si>
  <si>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</si>
  <si>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</si>
  <si>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</si>
  <si>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</si>
  <si>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</si>
  <si>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</si>
  <si>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</si>
  <si>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</si>
  <si>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</si>
  <si>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</si>
  <si>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</si>
  <si>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</si>
  <si>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</si>
  <si>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</si>
  <si>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</si>
  <si>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</si>
  <si>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</si>
  <si>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</si>
  <si>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</si>
  <si>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</si>
  <si>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</si>
  <si>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</si>
  <si>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</si>
  <si>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</si>
  <si>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</si>
  <si>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</si>
  <si>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</si>
  <si>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</si>
  <si>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</si>
  <si>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</si>
  <si>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</si>
  <si>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</si>
  <si>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</si>
  <si>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</si>
  <si>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</si>
  <si>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</si>
  <si>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</si>
  <si>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</si>
  <si>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</si>
  <si>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</si>
  <si>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</si>
  <si>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</si>
  <si>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</si>
  <si>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</si>
  <si>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</si>
  <si>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</si>
  <si>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</si>
  <si>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</si>
  <si>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</si>
  <si>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</si>
  <si>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</si>
  <si>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</si>
  <si>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</si>
  <si>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</si>
  <si>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</si>
  <si>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</si>
  <si>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</si>
  <si>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</si>
  <si>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</si>
  <si>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</si>
  <si>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</si>
  <si>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</si>
  <si>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</si>
  <si>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</si>
  <si>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</si>
  <si>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</si>
  <si>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</si>
  <si>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</si>
  <si>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</si>
  <si>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Super Wings</t>
  </si>
  <si>
    <t>Luca Padovan, Evan Smolin, Junah Jang, Colin Critchley</t>
  </si>
  <si>
    <t>United States, South Korea, China</t>
  </si>
  <si>
    <t>A cheerful jet and his transforming pals strive to find peaceful solutions to their problems while delivering packages to children around the globe.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</si>
  <si>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</si>
  <si>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</si>
  <si>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</si>
  <si>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</si>
  <si>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</si>
  <si>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</si>
  <si>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</si>
  <si>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</si>
  <si>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</si>
  <si>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</si>
  <si>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</si>
  <si>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</si>
  <si>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</si>
  <si>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</si>
  <si>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</si>
  <si>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</si>
  <si>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</si>
  <si>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</si>
  <si>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</si>
  <si>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</si>
  <si>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</si>
  <si>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</si>
  <si>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</si>
  <si>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</si>
  <si>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</si>
  <si>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</si>
  <si>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</si>
  <si>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</si>
  <si>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</si>
  <si>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</si>
  <si>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</si>
  <si>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</si>
  <si>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</si>
  <si>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</si>
  <si>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</si>
  <si>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</si>
  <si>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Perú: Tesoro escondido</t>
  </si>
  <si>
    <t>It's a country steeped in cultural traditions that stretch back more than 1,000 years. But Peru is also a land of surprising natural riches.</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</si>
  <si>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</si>
  <si>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</si>
  <si>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</si>
  <si>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</si>
  <si>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</si>
  <si>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</si>
  <si>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</si>
  <si>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</si>
  <si>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</si>
  <si>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</si>
  <si>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</si>
  <si>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</si>
  <si>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</si>
  <si>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</si>
  <si>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</si>
  <si>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</si>
  <si>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</si>
  <si>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</si>
  <si>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Rag’n’Bone Man</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</si>
  <si>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</si>
  <si>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</si>
  <si>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</si>
  <si>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</si>
  <si>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</si>
  <si>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</si>
  <si>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</si>
  <si>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</si>
  <si>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</si>
  <si>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</si>
  <si>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</si>
  <si>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</si>
  <si>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</si>
  <si>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</si>
  <si>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</si>
  <si>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</si>
  <si>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Beat Bugs: All Together Now</t>
  </si>
  <si>
    <t>Josh Wakely</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</si>
  <si>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</si>
  <si>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</si>
  <si>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</si>
  <si>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</si>
  <si>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</si>
  <si>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</si>
  <si>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</si>
  <si>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</si>
  <si>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</si>
  <si>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</si>
  <si>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</si>
  <si>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</si>
  <si>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</si>
  <si>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A Christmas Prince</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</si>
  <si>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</si>
  <si>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</si>
  <si>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</si>
  <si>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</si>
  <si>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</si>
  <si>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Krish Trish and Baltiboy: Face Your Fears</t>
  </si>
  <si>
    <t>Tilak Shetty</t>
  </si>
  <si>
    <t>Tarun Ratnani, Smita Malhotra, Deepak Chachra</t>
  </si>
  <si>
    <t>In three tales about fear, a baby elephant gets captured by a circus, two boys enter a haunted house and a parrot faces his fear of flying.</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</si>
  <si>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</si>
  <si>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</si>
  <si>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</si>
  <si>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</si>
  <si>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</si>
  <si>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</si>
  <si>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</si>
  <si>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</si>
  <si>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</si>
  <si>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</si>
  <si>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</si>
  <si>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</si>
  <si>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</si>
  <si>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</si>
  <si>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</si>
  <si>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</si>
  <si>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</si>
  <si>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</si>
  <si>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</si>
  <si>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</si>
  <si>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</si>
  <si>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</si>
  <si>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</si>
  <si>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</si>
  <si>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</si>
  <si>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</si>
  <si>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</si>
  <si>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</si>
  <si>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</si>
  <si>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</si>
  <si>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</si>
  <si>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</si>
  <si>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</si>
  <si>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</si>
  <si>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</si>
  <si>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</si>
  <si>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</si>
  <si>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</si>
  <si>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</si>
  <si>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</si>
  <si>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</si>
  <si>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</si>
  <si>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</si>
  <si>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</si>
  <si>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</si>
  <si>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</si>
  <si>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</si>
  <si>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</si>
  <si>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</si>
  <si>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</si>
  <si>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</si>
  <si>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</si>
  <si>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</si>
  <si>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</si>
  <si>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</si>
  <si>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</si>
  <si>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</si>
  <si>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</si>
  <si>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</si>
  <si>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</si>
  <si>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</si>
  <si>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</si>
  <si>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</si>
  <si>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</si>
  <si>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Mea Culpa</t>
  </si>
  <si>
    <t>Alexis de Anda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</si>
  <si>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</si>
  <si>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</si>
  <si>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</si>
  <si>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</si>
  <si>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</si>
  <si>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</si>
  <si>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</si>
  <si>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</si>
  <si>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</si>
  <si>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</si>
  <si>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</si>
  <si>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</si>
  <si>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</si>
  <si>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</si>
  <si>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</si>
  <si>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</si>
  <si>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</si>
  <si>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</si>
  <si>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</si>
  <si>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</si>
  <si>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</si>
  <si>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</si>
  <si>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</si>
  <si>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</si>
  <si>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</si>
  <si>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</si>
  <si>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</si>
  <si>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</si>
  <si>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</si>
  <si>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Williams</t>
  </si>
  <si>
    <t>Morgan Matthews</t>
  </si>
  <si>
    <t>This inspiring documentary charts the birth of Sir Frank Williams's renowned racing empire – and the near-fatal crash that nearly stalled its future.</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</si>
  <si>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</si>
  <si>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</si>
  <si>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</si>
  <si>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</si>
  <si>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</si>
  <si>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</si>
  <si>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</si>
  <si>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</si>
  <si>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</si>
  <si>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</si>
  <si>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</si>
  <si>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</si>
  <si>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</si>
  <si>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</si>
  <si>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</si>
  <si>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</si>
  <si>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</si>
  <si>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</si>
  <si>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</si>
  <si>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</si>
  <si>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</si>
  <si>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</si>
  <si>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</si>
  <si>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</si>
  <si>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</si>
  <si>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</si>
  <si>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</si>
  <si>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</si>
  <si>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</si>
  <si>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 the 1980s, a recently discarded television set from the 1960s refuses to accept its fate and tries to break out of the junkyard.</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</si>
  <si>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</si>
  <si>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</si>
  <si>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</si>
  <si>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</si>
  <si>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</si>
  <si>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</si>
  <si>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</si>
  <si>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</si>
  <si>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</si>
  <si>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</si>
  <si>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</si>
  <si>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</si>
  <si>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</si>
  <si>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</si>
  <si>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</si>
  <si>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</si>
  <si>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</si>
  <si>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</si>
  <si>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</si>
  <si>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</si>
  <si>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</si>
  <si>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</si>
  <si>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</si>
  <si>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</si>
  <si>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</si>
  <si>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</si>
  <si>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</si>
  <si>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</si>
  <si>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</si>
  <si>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</si>
  <si>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</si>
  <si>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</si>
  <si>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</si>
  <si>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</si>
  <si>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</si>
  <si>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</si>
  <si>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</si>
  <si>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</si>
  <si>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</si>
  <si>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</si>
  <si>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</si>
  <si>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</si>
  <si>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</si>
  <si>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</si>
  <si>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</si>
  <si>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</si>
  <si>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</si>
  <si>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</si>
  <si>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</si>
  <si>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</si>
  <si>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</si>
  <si>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</si>
  <si>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</si>
  <si>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</si>
  <si>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</si>
  <si>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</si>
  <si>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</si>
  <si>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</si>
  <si>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</si>
  <si>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</si>
  <si>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</si>
  <si>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</si>
  <si>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</si>
  <si>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</si>
  <si>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</si>
  <si>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</si>
  <si>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</si>
  <si>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</si>
  <si>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</si>
  <si>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</si>
  <si>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</si>
  <si>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</si>
  <si>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</si>
  <si>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</si>
  <si>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</si>
  <si>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</si>
  <si>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</si>
  <si>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</si>
  <si>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</si>
  <si>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</si>
  <si>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</si>
  <si>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</si>
  <si>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</si>
  <si>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</si>
  <si>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</si>
  <si>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</si>
  <si>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</si>
  <si>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</si>
  <si>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</si>
  <si>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</si>
  <si>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</si>
  <si>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</si>
  <si>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</si>
  <si>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</si>
  <si>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</si>
  <si>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</si>
  <si>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</si>
  <si>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</si>
  <si>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</si>
  <si>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</si>
  <si>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</si>
  <si>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</si>
  <si>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</si>
  <si>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</si>
  <si>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</si>
  <si>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</si>
  <si>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</si>
  <si>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</si>
  <si>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</si>
  <si>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</si>
  <si>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</si>
  <si>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</si>
  <si>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</si>
  <si>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</si>
  <si>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</si>
  <si>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</si>
  <si>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</si>
  <si>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</si>
  <si>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</si>
  <si>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</si>
  <si>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</si>
  <si>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</si>
  <si>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</si>
  <si>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</si>
  <si>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</si>
  <si>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</si>
  <si>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</si>
  <si>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</si>
  <si>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</si>
  <si>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</si>
  <si>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Meet the Trumps: From Immigrant to President</t>
  </si>
  <si>
    <t>Paul Berczeller, Mark Radice</t>
  </si>
  <si>
    <t>Learn about Donald Trump's family history, including his immigrant grandfather's gold-rush enterprises and his dad's development of a property empire.</t>
  </si>
  <si>
    <t>The Hateful Eight</t>
  </si>
  <si>
    <t>Samuel L. Jackson, Kurt Russell, Jennifer Jason Leigh, Walton Goggins, Demián Bichir, Tim Roth, Michael Madsen, Bruce Dern, James Parks, Dana Gourrier, Channing Tatum, Zoë Bell</t>
  </si>
  <si>
    <t>Action &amp; Adventure, Thrillers</t>
  </si>
  <si>
    <t>Years after the Civil War, a bounty hunter and his captive are waylaid by a Wyoming blizzard and hole up in a way station with six dicey strangers.</t>
  </si>
  <si>
    <t>Jack Whitehall: At Large</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</si>
  <si>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</si>
  <si>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</si>
  <si>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</si>
  <si>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</si>
  <si>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</si>
  <si>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</si>
  <si>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</si>
  <si>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</si>
  <si>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</si>
  <si>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</si>
  <si>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</si>
  <si>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</si>
  <si>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</si>
  <si>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</si>
  <si>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</si>
  <si>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</si>
  <si>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</si>
  <si>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</si>
  <si>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</si>
  <si>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</si>
  <si>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</si>
  <si>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</si>
  <si>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</si>
  <si>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</si>
  <si>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</si>
  <si>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</si>
  <si>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</si>
  <si>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</si>
  <si>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</si>
  <si>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</si>
  <si>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</si>
  <si>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</si>
  <si>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</si>
  <si>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</si>
  <si>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The Liar</t>
  </si>
  <si>
    <t>Aenie Wong, Janelle Chin, Karena Teo, Goh Wee Ping, Sam Chong</t>
  </si>
  <si>
    <t>At the CARE detective agency, investigators see a lot of action but must always keep their cases secret, even when it affects their personal lives.</t>
  </si>
  <si>
    <t>Thomas Jane, Molly Parker, Dylan Schmid, Kaitlyn Bernard, Bob Frazer, Brian d'Arcy James, Neal McDonough</t>
  </si>
  <si>
    <t>A farmer pens a confession admitting to his wife's murder, but her death is just the beginning of a macabre tale. Based on Stephen King's novella.</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</si>
  <si>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</si>
  <si>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</si>
  <si>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</si>
  <si>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</si>
  <si>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</si>
  <si>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</si>
  <si>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</si>
  <si>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</si>
  <si>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</si>
  <si>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</si>
  <si>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</si>
  <si>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</si>
  <si>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</si>
  <si>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</si>
  <si>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</si>
  <si>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</si>
  <si>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</si>
  <si>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</si>
  <si>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</si>
  <si>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</si>
  <si>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</si>
  <si>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El Viaje: Márama y Rombai</t>
  </si>
  <si>
    <t>Children &amp; Family Movies, Documentaries, International Movies</t>
  </si>
  <si>
    <t>Popular South American bands Márama and Rombai share footage of behind-the-scenes antics and discuss their sudden rise to stardom.</t>
  </si>
  <si>
    <t>Patton Oswalt: Annihilation</t>
  </si>
  <si>
    <t>Patton Oswalt</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</si>
  <si>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</si>
  <si>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</si>
  <si>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</si>
  <si>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</si>
  <si>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</si>
  <si>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</si>
  <si>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</si>
  <si>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</si>
  <si>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</si>
  <si>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</si>
  <si>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</si>
  <si>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</si>
  <si>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</si>
  <si>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</si>
  <si>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</si>
  <si>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</si>
  <si>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</si>
  <si>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</si>
  <si>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</si>
  <si>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</si>
  <si>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</si>
  <si>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</si>
  <si>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</si>
  <si>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</si>
  <si>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</si>
  <si>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</si>
  <si>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</si>
  <si>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</si>
  <si>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</si>
  <si>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</si>
  <si>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</si>
  <si>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</si>
  <si>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</si>
  <si>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</si>
  <si>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</si>
  <si>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</si>
  <si>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</si>
  <si>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</si>
  <si>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</si>
  <si>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</si>
  <si>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</si>
  <si>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</si>
  <si>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</si>
  <si>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</si>
  <si>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</si>
  <si>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</si>
  <si>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</si>
  <si>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</si>
  <si>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</si>
  <si>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</si>
  <si>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</si>
  <si>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</si>
  <si>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</si>
  <si>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</si>
  <si>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</si>
  <si>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</si>
  <si>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</si>
  <si>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</si>
  <si>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</si>
  <si>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</si>
  <si>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</si>
  <si>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</si>
  <si>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</si>
  <si>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</si>
  <si>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</si>
  <si>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</si>
  <si>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</si>
  <si>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</si>
  <si>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</si>
  <si>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</si>
  <si>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</si>
  <si>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</si>
  <si>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</si>
  <si>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</si>
  <si>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</si>
  <si>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</si>
  <si>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</si>
  <si>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Sardaarji 2</t>
  </si>
  <si>
    <t>Jaswinder Bhalla, Sonam Bajwa, Diljit Dosanjh, Monica Gill</t>
  </si>
  <si>
    <t>Australia, India</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</si>
  <si>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</si>
  <si>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</si>
  <si>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</si>
  <si>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</si>
  <si>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</si>
  <si>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</si>
  <si>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</si>
  <si>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</si>
  <si>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</si>
  <si>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</si>
  <si>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</si>
  <si>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</si>
  <si>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</si>
  <si>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</si>
  <si>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</si>
  <si>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</si>
  <si>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</si>
  <si>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</si>
  <si>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</si>
  <si>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</si>
  <si>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</si>
  <si>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</si>
  <si>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</si>
  <si>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</si>
  <si>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Veerappan</t>
  </si>
  <si>
    <t>Sandeep Bharadwaj, Sachiin Joshi, Lisa Ray, Usha Jadhav, Nissar Khan, Krishna Shrikanth Iyengar</t>
  </si>
  <si>
    <t>A police official assembles an elaborate network of spies and undercover operatives to bring down a ruthless bandit with a private army.</t>
  </si>
  <si>
    <t>West Coast Customs</t>
  </si>
  <si>
    <t>Ryan Friedlinghaus, Hunter Clancey</t>
  </si>
  <si>
    <t>West Coast Customs, a mecca for well-heeled car lovers, stars as their team creates some of the most luxurious, outrageous vehicles on the planet.</t>
  </si>
  <si>
    <t>Why Knot</t>
  </si>
  <si>
    <t>Dhruv Dhawan</t>
  </si>
  <si>
    <t>Canada, India, Thailand, United States, United Arab Emirates</t>
  </si>
  <si>
    <t>Pressured by his traditional family to marry, a filmmaker explores the idea of monogamy and the possibility of lifelong union without sexual fidelity.</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</si>
  <si>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</si>
  <si>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</si>
  <si>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</si>
  <si>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</si>
  <si>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</si>
  <si>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</si>
  <si>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</si>
  <si>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</si>
  <si>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</si>
  <si>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</si>
  <si>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</si>
  <si>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</si>
  <si>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</si>
  <si>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</si>
  <si>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</si>
  <si>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</si>
  <si>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</si>
  <si>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</si>
  <si>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</si>
  <si>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</si>
  <si>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</si>
  <si>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</si>
  <si>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</si>
  <si>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</si>
  <si>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</si>
  <si>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</si>
  <si>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</si>
  <si>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</si>
  <si>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</si>
  <si>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</si>
  <si>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</si>
  <si>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</si>
  <si>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</si>
  <si>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</si>
  <si>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</si>
  <si>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</si>
  <si>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</si>
  <si>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</si>
  <si>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</si>
  <si>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</si>
  <si>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</si>
  <si>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Christina P: Mother Inferior</t>
  </si>
  <si>
    <t>Christina Pazsitzky</t>
  </si>
  <si>
    <t>Christina Pazsitzky hits Seattle with a biting dose of reality, telling truths about her childhood, getting older and the horrors of giving birth.</t>
  </si>
  <si>
    <t>Chris Brown: Welcome to My Life</t>
  </si>
  <si>
    <t>Andrew Sandler</t>
  </si>
  <si>
    <t>Chris Brown</t>
  </si>
  <si>
    <t>Featuring interviews, concert footage and behind-the-scenes access, this documentary delivers fans an all-access look at the life of Chris Brown.</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</si>
  <si>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</si>
  <si>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</si>
  <si>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</si>
  <si>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</si>
  <si>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</si>
  <si>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</si>
  <si>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</si>
  <si>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</si>
  <si>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</si>
  <si>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</si>
  <si>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</si>
  <si>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</si>
  <si>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As she fights the tide of violence against trans women, activist Victoria Cruz probes the suspicious 1992 death of her friend Marsha P. Johnson.</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</si>
  <si>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</si>
  <si>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</si>
  <si>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</si>
  <si>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</si>
  <si>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</si>
  <si>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</si>
  <si>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</si>
  <si>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</si>
  <si>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</si>
  <si>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</si>
  <si>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</si>
  <si>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</si>
  <si>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</si>
  <si>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Raunchy country comic and musician Rodney Carrington jokes and sings about life in his 40s, poking fun at sex, relationships and gaining weight.</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</si>
  <si>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</si>
  <si>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</si>
  <si>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</si>
  <si>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James Wolk, Kristen Connolly, Nonso Anozie, Nora Arnezeder, Billy Burke, Carl Lumbly, Alyssa Diaz, Josh Salatin</t>
  </si>
  <si>
    <t>When animal species all over the world begin attacking humans, controversial zoologist Jackson Oz tries to discover the cause of the sudden change.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</si>
  <si>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</si>
  <si>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</si>
  <si>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</si>
  <si>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</si>
  <si>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</si>
  <si>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</si>
  <si>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</si>
  <si>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</si>
  <si>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</si>
  <si>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</si>
  <si>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</si>
  <si>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</si>
  <si>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</si>
  <si>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</si>
  <si>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</si>
  <si>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</si>
  <si>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</si>
  <si>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</si>
  <si>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</si>
  <si>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</si>
  <si>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</si>
  <si>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</si>
  <si>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</si>
  <si>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</si>
  <si>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</si>
  <si>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</si>
  <si>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</si>
  <si>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</si>
  <si>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</si>
  <si>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</si>
  <si>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</si>
  <si>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</si>
  <si>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</si>
  <si>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</si>
  <si>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</si>
  <si>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</si>
  <si>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</si>
  <si>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</si>
  <si>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</si>
  <si>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</si>
  <si>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</si>
  <si>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</si>
  <si>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</si>
  <si>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</si>
  <si>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</si>
  <si>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</si>
  <si>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</si>
  <si>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</si>
  <si>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</si>
  <si>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</si>
  <si>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</si>
  <si>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</si>
  <si>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</si>
  <si>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</si>
  <si>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</si>
  <si>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</si>
  <si>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</si>
  <si>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</si>
  <si>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Holly Marie Combs, Alyssa Milano, Brian Krause, Rose McGowan, Shannen Doherty, Dorian Gregory</t>
  </si>
  <si>
    <t>After a trio of sisters discover an ancient text in their mansion attic, revealing they possess latent supernatural powers, mischief and drama ensue.</t>
  </si>
  <si>
    <t>City in the Sky</t>
  </si>
  <si>
    <t>This series explores the magnitude and scale of modern air travel, and the challenges faced by those responsible for its smooth functioning.</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</si>
  <si>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</si>
  <si>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</si>
  <si>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</si>
  <si>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</si>
  <si>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</si>
  <si>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</si>
  <si>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</si>
  <si>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</si>
  <si>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</si>
  <si>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</si>
  <si>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</si>
  <si>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</si>
  <si>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</si>
  <si>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</si>
  <si>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</si>
  <si>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</si>
  <si>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</si>
  <si>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</si>
  <si>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</si>
  <si>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</si>
  <si>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</si>
  <si>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</si>
  <si>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</si>
  <si>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</si>
  <si>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</si>
  <si>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</si>
  <si>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</si>
  <si>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</si>
  <si>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</si>
  <si>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</si>
  <si>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</si>
  <si>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</si>
  <si>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</si>
  <si>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</si>
  <si>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</si>
  <si>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</si>
  <si>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</si>
  <si>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</si>
  <si>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</si>
  <si>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</si>
  <si>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</si>
  <si>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</si>
  <si>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</si>
  <si>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</si>
  <si>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</si>
  <si>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</si>
  <si>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</si>
  <si>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</si>
  <si>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</si>
  <si>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</si>
  <si>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</si>
  <si>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</si>
  <si>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</si>
  <si>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</si>
  <si>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</si>
  <si>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</si>
  <si>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</si>
  <si>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</si>
  <si>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</si>
  <si>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</si>
  <si>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</si>
  <si>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</si>
  <si>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</si>
  <si>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</si>
  <si>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</si>
  <si>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</si>
  <si>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</si>
  <si>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</si>
  <si>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</si>
  <si>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</si>
  <si>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</si>
  <si>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</si>
  <si>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</si>
  <si>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Noddy Toyland Detective</t>
  </si>
  <si>
    <t>France, United Kingdom, United States</t>
  </si>
  <si>
    <t>Toyland’s boy detective, Noddy, solves mysteries and finds missing objects with help from his friends: a panda, a superhero, a dinosaur and a robot.</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</si>
  <si>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</si>
  <si>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</si>
  <si>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</si>
  <si>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</si>
  <si>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</si>
  <si>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</si>
  <si>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</si>
  <si>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</si>
  <si>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</si>
  <si>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</si>
  <si>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</si>
  <si>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</si>
  <si>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</si>
  <si>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</si>
  <si>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</si>
  <si>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</si>
  <si>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</si>
  <si>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</si>
  <si>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</si>
  <si>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</si>
  <si>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</si>
  <si>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</si>
  <si>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</si>
  <si>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</si>
  <si>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</si>
  <si>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</si>
  <si>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</si>
  <si>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</si>
  <si>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</si>
  <si>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</si>
  <si>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</si>
  <si>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</si>
  <si>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</si>
  <si>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</si>
  <si>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</si>
  <si>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</si>
  <si>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</si>
  <si>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</si>
  <si>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</si>
  <si>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</si>
  <si>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</si>
  <si>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</si>
  <si>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</si>
  <si>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</si>
  <si>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</si>
  <si>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</si>
  <si>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</si>
  <si>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</si>
  <si>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</si>
  <si>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</si>
  <si>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</si>
  <si>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</si>
  <si>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</si>
  <si>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</si>
  <si>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</si>
  <si>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</si>
  <si>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</si>
  <si>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</si>
  <si>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</si>
  <si>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</si>
  <si>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</si>
  <si>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</si>
  <si>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</si>
  <si>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</si>
  <si>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</si>
  <si>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When her husband's sex game goes wrong, Jessie – handcuffed to a bed in a remote lake house –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</si>
  <si>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</si>
  <si>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</si>
  <si>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</si>
  <si>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</si>
  <si>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</si>
  <si>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</si>
  <si>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</si>
  <si>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</si>
  <si>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</si>
  <si>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</si>
  <si>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</si>
  <si>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</si>
  <si>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</si>
  <si>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</si>
  <si>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</si>
  <si>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</si>
  <si>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</si>
  <si>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</si>
  <si>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</si>
  <si>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</si>
  <si>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</si>
  <si>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</si>
  <si>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Bobby Sands: 66 Days</t>
  </si>
  <si>
    <t>Brendan Byrne</t>
  </si>
  <si>
    <t>Ireland, United Kingdom</t>
  </si>
  <si>
    <t>In 1981, an imprisoned Irish Republican Army soldier went on a hunger strike that galvanized his movement and made him a controversial global icon.</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</si>
  <si>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</si>
  <si>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</si>
  <si>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</si>
  <si>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</si>
  <si>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</si>
  <si>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</si>
  <si>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</si>
  <si>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</si>
  <si>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</si>
  <si>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</si>
  <si>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</si>
  <si>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</si>
  <si>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</si>
  <si>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</si>
  <si>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</si>
  <si>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</si>
  <si>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</si>
  <si>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</si>
  <si>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</si>
  <si>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</si>
  <si>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Teach Us All</t>
  </si>
  <si>
    <t>Sonia Lowman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</si>
  <si>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</si>
  <si>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</si>
  <si>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</si>
  <si>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</si>
  <si>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</si>
  <si>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</si>
  <si>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</si>
  <si>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</si>
  <si>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</si>
  <si>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</si>
  <si>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</si>
  <si>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</si>
  <si>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</si>
  <si>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</si>
  <si>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</si>
  <si>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</si>
  <si>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</si>
  <si>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</si>
  <si>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</si>
  <si>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</si>
  <si>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</si>
  <si>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</si>
  <si>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</si>
  <si>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</si>
  <si>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Jerry Seinfeld returns to the club that gave him his start in the 1970s, mixing iconic jokes with stories from his childhood and early days in comedy.</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</si>
  <si>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</si>
  <si>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</si>
  <si>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</si>
  <si>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</si>
  <si>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</si>
  <si>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</si>
  <si>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</si>
  <si>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Adjusters</t>
  </si>
  <si>
    <t>Rynn Lim, Chris Tong, Aric Ho, Chan Fong</t>
  </si>
  <si>
    <t>An insurance adjuster investigates cases of possible fraud while hiding a romance with a colleague, unaware that someone he trusts is toying with him.</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</si>
  <si>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</si>
  <si>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</si>
  <si>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</si>
  <si>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</si>
  <si>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</si>
  <si>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</si>
  <si>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Click for Murder</t>
  </si>
  <si>
    <t>Donal MacIntyre</t>
  </si>
  <si>
    <t>Crime journalist Donal MacIntyre reveals how deadly the internet can be as he dissects the technological methods behind heinous acts.</t>
  </si>
  <si>
    <t>First They Killed My Father</t>
  </si>
  <si>
    <t>Angelina Jolie</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</si>
  <si>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</si>
  <si>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</si>
  <si>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</si>
  <si>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</si>
  <si>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</si>
  <si>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</si>
  <si>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</si>
  <si>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</si>
  <si>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</si>
  <si>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</si>
  <si>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</si>
  <si>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</si>
  <si>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</si>
  <si>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</si>
  <si>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</si>
  <si>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</si>
  <si>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</si>
  <si>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</si>
  <si>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</si>
  <si>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</si>
  <si>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</si>
  <si>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</si>
  <si>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</si>
  <si>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</si>
  <si>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</si>
  <si>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</si>
  <si>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</si>
  <si>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</si>
  <si>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</si>
  <si>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</si>
  <si>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</si>
  <si>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</si>
  <si>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</si>
  <si>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</si>
  <si>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</si>
  <si>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</si>
  <si>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</si>
  <si>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</si>
  <si>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</si>
  <si>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</si>
  <si>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</si>
  <si>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</si>
  <si>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</si>
  <si>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</si>
  <si>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</si>
  <si>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</si>
  <si>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</si>
  <si>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</si>
  <si>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</si>
  <si>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Apaches</t>
  </si>
  <si>
    <t>Alberto Ammann, Eloy Azorín, Verónica Echegui, Lucía Jiménez, Claudia Traisac</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</si>
  <si>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</si>
  <si>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</si>
  <si>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</si>
  <si>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</si>
  <si>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</si>
  <si>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</si>
  <si>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</si>
  <si>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</si>
  <si>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</si>
  <si>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</si>
  <si>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</si>
  <si>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</si>
  <si>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</si>
  <si>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</si>
  <si>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</si>
  <si>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</si>
  <si>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</si>
  <si>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Joaquín Reyes: Una y no más</t>
  </si>
  <si>
    <t>José Miguel Contreras</t>
  </si>
  <si>
    <t>Joaquín Reyes</t>
  </si>
  <si>
    <t>Comedian and celebrity impersonator Joaquín Reyes decides to be his zesty self for a night of stories about buses, bathroom habits, royalty and more.</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</si>
  <si>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</si>
  <si>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</si>
  <si>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</si>
  <si>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</si>
  <si>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</si>
  <si>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</si>
  <si>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</si>
  <si>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</si>
  <si>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</si>
  <si>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</si>
  <si>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</si>
  <si>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</si>
  <si>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</si>
  <si>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</si>
  <si>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</si>
  <si>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</si>
  <si>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</si>
  <si>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</si>
  <si>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</si>
  <si>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</si>
  <si>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</si>
  <si>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</si>
  <si>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</si>
  <si>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Gaspar Noé</t>
  </si>
  <si>
    <t>Karl Glusman, Klara Kristin, Aomi Muyock, Ugo Fox, Juan Saavedra, Gaspar Noé, Isabelle Nicou, Benoît Debie, Vincent Maraval, Déborah Révy</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</si>
  <si>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</si>
  <si>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</si>
  <si>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</si>
  <si>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</si>
  <si>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</si>
  <si>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</si>
  <si>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</si>
  <si>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</si>
  <si>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</si>
  <si>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</si>
  <si>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</si>
  <si>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</si>
  <si>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</si>
  <si>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Rolling Papers</t>
  </si>
  <si>
    <t>Mitch Dickman</t>
  </si>
  <si>
    <t>United States, Uruguay</t>
  </si>
  <si>
    <t>As the newspaper industry takes a hit, The Denver Post breaks new ground with a section dedicated to cannabis culture.</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</si>
  <si>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</si>
  <si>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</si>
  <si>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</si>
  <si>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</si>
  <si>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</si>
  <si>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</si>
  <si>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</si>
  <si>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</si>
  <si>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</si>
  <si>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</si>
  <si>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</si>
  <si>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</si>
  <si>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</si>
  <si>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</si>
  <si>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</si>
  <si>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</si>
  <si>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</si>
  <si>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</si>
  <si>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</si>
  <si>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</si>
  <si>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</si>
  <si>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</si>
  <si>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</si>
  <si>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</si>
  <si>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</si>
  <si>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</si>
  <si>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</si>
  <si>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</si>
  <si>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</si>
  <si>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</si>
  <si>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</si>
  <si>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</si>
  <si>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</si>
  <si>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</si>
  <si>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</si>
  <si>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</si>
  <si>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</si>
  <si>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</si>
  <si>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</si>
  <si>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</si>
  <si>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</si>
  <si>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</si>
  <si>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</si>
  <si>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</si>
  <si>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</si>
  <si>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</si>
  <si>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</si>
  <si>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</si>
  <si>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</si>
  <si>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</si>
  <si>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</si>
  <si>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</si>
  <si>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</si>
  <si>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</si>
  <si>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</si>
  <si>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</si>
  <si>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</si>
  <si>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</si>
  <si>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</si>
  <si>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</si>
  <si>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</si>
  <si>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</si>
  <si>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</si>
  <si>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</si>
  <si>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</si>
  <si>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</si>
  <si>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</si>
  <si>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</si>
  <si>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</si>
  <si>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</si>
  <si>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</si>
  <si>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</si>
  <si>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</si>
  <si>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</si>
  <si>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</si>
  <si>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</si>
  <si>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</si>
  <si>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</si>
  <si>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</si>
  <si>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</si>
  <si>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</si>
  <si>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</si>
  <si>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</si>
  <si>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</si>
  <si>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</si>
  <si>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</si>
  <si>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</si>
  <si>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</si>
  <si>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</si>
  <si>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</si>
  <si>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</si>
  <si>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</si>
  <si>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</si>
  <si>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</si>
  <si>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</si>
  <si>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</si>
  <si>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</si>
  <si>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</si>
  <si>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</si>
  <si>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</si>
  <si>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</si>
  <si>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</si>
  <si>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</si>
  <si>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</si>
  <si>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</si>
  <si>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</si>
  <si>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</si>
  <si>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</si>
  <si>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</si>
  <si>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</si>
  <si>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</si>
  <si>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</si>
  <si>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</si>
  <si>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Espen Petrus Andersen Lervaag, Håkon Bast Mossige, Arif Salum, Ingeborg Raustøl, Marte Germaine Christensen, Mats Mogeland</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</si>
  <si>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</si>
  <si>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</si>
  <si>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</si>
  <si>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</si>
  <si>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</si>
  <si>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</si>
  <si>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</si>
  <si>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</si>
  <si>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</si>
  <si>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</si>
  <si>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</si>
  <si>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</si>
  <si>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</si>
  <si>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</si>
  <si>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</si>
  <si>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</si>
  <si>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</si>
  <si>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</si>
  <si>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</si>
  <si>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</si>
  <si>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</si>
  <si>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</si>
  <si>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</si>
  <si>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</si>
  <si>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</si>
  <si>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</si>
  <si>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</si>
  <si>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</si>
  <si>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</si>
  <si>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</si>
  <si>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</si>
  <si>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</si>
  <si>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</si>
  <si>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</si>
  <si>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</si>
  <si>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</si>
  <si>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</si>
  <si>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</si>
  <si>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</si>
  <si>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</si>
  <si>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</si>
  <si>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</si>
  <si>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</si>
  <si>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</si>
  <si>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Rocco</t>
  </si>
  <si>
    <t>Thierry Demaizière, Alban Teurlai</t>
  </si>
  <si>
    <t>Rocco Siffredi</t>
  </si>
  <si>
    <t>Italian porn star Rocco Siffredi is showcased in this documentary that shadows the legendary performer during his final year in front of the camera.</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</si>
  <si>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</si>
  <si>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</si>
  <si>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</si>
  <si>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</si>
  <si>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</si>
  <si>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Zeenat Aman, Pran, Tanuja, Poonam Dhillon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</si>
  <si>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</si>
  <si>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</si>
  <si>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</si>
  <si>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</si>
  <si>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</si>
  <si>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</si>
  <si>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</si>
  <si>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</si>
  <si>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</si>
  <si>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</si>
  <si>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</si>
  <si>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</si>
  <si>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</si>
  <si>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</si>
  <si>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</si>
  <si>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</si>
  <si>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</si>
  <si>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</si>
  <si>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</si>
  <si>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</si>
  <si>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</si>
  <si>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</si>
  <si>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</si>
  <si>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</si>
  <si>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</si>
  <si>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</si>
  <si>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</si>
  <si>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</si>
  <si>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</si>
  <si>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</si>
  <si>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</si>
  <si>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Todo Sobre El Asado</t>
  </si>
  <si>
    <t>Mariano Cohn, Gastón Duprat</t>
  </si>
  <si>
    <t>El Negro Álvarez</t>
  </si>
  <si>
    <t>This quirky examination of Argentina's culture, customs and cuisine slices into the country's traditional barbecue – which is both meal and ritual.</t>
  </si>
  <si>
    <t>Who the F**k Is That Guy?</t>
  </si>
  <si>
    <t>Drew Stone</t>
  </si>
  <si>
    <t>Michael Alago</t>
  </si>
  <si>
    <t>Take a ride through the life of record exec Michael Alago, a gay Puerto Rican New Yorker who signed a slew of musical acts, including Metallica.</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</si>
  <si>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</si>
  <si>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</si>
  <si>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</si>
  <si>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</si>
  <si>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</si>
  <si>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</si>
  <si>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</si>
  <si>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</si>
  <si>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</si>
  <si>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</si>
  <si>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3 Generations</t>
  </si>
  <si>
    <t>Gaby Dellal</t>
  </si>
  <si>
    <t>Elle Fanning, Naomi Watts, Susan Sarandon, Tate Donovan, Linda Emond, Jordan Carlos, Sam Trammell, Maria Dizzia, Tessa Albertson</t>
  </si>
  <si>
    <t>Dramas, LGBTQ Movies</t>
  </si>
  <si>
    <t>When teenage Ray begins transitioning from female to male, his single mom and grandmother must cope with the change while tracking down his father.</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</si>
  <si>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</si>
  <si>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</si>
  <si>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</si>
  <si>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</si>
  <si>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</si>
  <si>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</si>
  <si>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</si>
  <si>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</si>
  <si>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</si>
  <si>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</si>
  <si>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</si>
  <si>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</si>
  <si>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</si>
  <si>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</si>
  <si>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</si>
  <si>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</si>
  <si>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</si>
  <si>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</si>
  <si>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</si>
  <si>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</si>
  <si>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</si>
  <si>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</si>
  <si>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</si>
  <si>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</si>
  <si>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</si>
  <si>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</si>
  <si>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</si>
  <si>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</si>
  <si>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Feel Rich</t>
  </si>
  <si>
    <t>Quincy Jones, Common, Russell Simmons, Fat Joe, Paul Wall, Quincy Jones III</t>
  </si>
  <si>
    <t>Talking squarely to the hip-hop generation, musicians, athletes and others outline the benefits of exercise, a healthy diet and spiritual wellness.</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</si>
  <si>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</si>
  <si>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</si>
  <si>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</si>
  <si>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</si>
  <si>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</si>
  <si>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</si>
  <si>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</si>
  <si>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Bad Rap</t>
  </si>
  <si>
    <t>Salima Koroma</t>
  </si>
  <si>
    <t>Jonathan Park, Awkwafina, David Lee, Richard Lee</t>
  </si>
  <si>
    <t>Four young Asian-American rappers strive to achieve success on their own terms in a musical genre that often treats them as outsiders.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</si>
  <si>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</si>
  <si>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</si>
  <si>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</si>
  <si>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</si>
  <si>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</si>
  <si>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</si>
  <si>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</si>
  <si>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</si>
  <si>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</si>
  <si>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</si>
  <si>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</si>
  <si>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</si>
  <si>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</si>
  <si>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</si>
  <si>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</si>
  <si>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</si>
  <si>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</si>
  <si>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</si>
  <si>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</si>
  <si>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</si>
  <si>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</si>
  <si>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</si>
  <si>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</si>
  <si>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</si>
  <si>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</si>
  <si>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</si>
  <si>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</si>
  <si>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</si>
  <si>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</si>
  <si>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</si>
  <si>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</si>
  <si>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</si>
  <si>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</si>
  <si>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</si>
  <si>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</si>
  <si>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</si>
  <si>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</si>
  <si>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</si>
  <si>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</si>
  <si>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</si>
  <si>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</si>
  <si>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</si>
  <si>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</si>
  <si>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</si>
  <si>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</si>
  <si>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</si>
  <si>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</si>
  <si>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</si>
  <si>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</si>
  <si>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</si>
  <si>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</si>
  <si>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</si>
  <si>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</si>
  <si>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</si>
  <si>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</si>
  <si>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</si>
  <si>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</si>
  <si>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</si>
  <si>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</si>
  <si>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</si>
  <si>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</si>
  <si>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</si>
  <si>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</si>
  <si>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</si>
  <si>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</si>
  <si>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</si>
  <si>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</si>
  <si>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</si>
  <si>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</si>
  <si>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</si>
  <si>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</si>
  <si>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</si>
  <si>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</si>
  <si>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</si>
  <si>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</si>
  <si>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Age of Glory</t>
  </si>
  <si>
    <t>Debbie Goh, Aenie Wong, Frederick Lee, Leslie Chai</t>
  </si>
  <si>
    <t>Amid the thriving nightlife of 1960s Kuala Lumpur, three Chinese friends – a showgirl, her housekeeper and a chanteuse – find love and heartbreak.</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</si>
  <si>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</si>
  <si>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</si>
  <si>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</si>
  <si>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</si>
  <si>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</si>
  <si>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</si>
  <si>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</si>
  <si>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</si>
  <si>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</si>
  <si>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</si>
  <si>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</si>
  <si>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</si>
  <si>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</si>
  <si>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</si>
  <si>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Hot Property</t>
  </si>
  <si>
    <t>Max McGill</t>
  </si>
  <si>
    <t>MyAnna Buring, Tom Rhys Harries, Ella Smith, Sam Phillips, Kate Bracken</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</si>
  <si>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</si>
  <si>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</si>
  <si>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</si>
  <si>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</si>
  <si>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</si>
  <si>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</si>
  <si>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</si>
  <si>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</si>
  <si>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</si>
  <si>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</si>
  <si>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</si>
  <si>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</si>
  <si>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</si>
  <si>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</si>
  <si>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</si>
  <si>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</si>
  <si>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</si>
  <si>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</si>
  <si>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</si>
  <si>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</si>
  <si>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</si>
  <si>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</si>
  <si>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</si>
  <si>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</si>
  <si>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</si>
  <si>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</si>
  <si>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</si>
  <si>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</si>
  <si>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</si>
  <si>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</si>
  <si>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</si>
  <si>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</si>
  <si>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Denis Leary: No Cure For Cancer</t>
  </si>
  <si>
    <t>Denis Leary</t>
  </si>
  <si>
    <t>In the stand-up performance that made him a legend, comedian Denis Leary caustically holds forth on nonsmokers, vegetarians and other undesirables.</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</si>
  <si>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</si>
  <si>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</si>
  <si>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</si>
  <si>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</si>
  <si>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</si>
  <si>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</si>
  <si>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</si>
  <si>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</si>
  <si>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</si>
  <si>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</si>
  <si>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</si>
  <si>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</si>
  <si>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</si>
  <si>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</si>
  <si>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</si>
  <si>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</si>
  <si>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</si>
  <si>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</si>
  <si>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</si>
  <si>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</si>
  <si>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</si>
  <si>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</si>
  <si>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</si>
  <si>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</si>
  <si>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</si>
  <si>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</si>
  <si>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</si>
  <si>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</si>
  <si>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</si>
  <si>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</si>
  <si>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</si>
  <si>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</si>
  <si>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</si>
  <si>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</si>
  <si>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</si>
  <si>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</si>
  <si>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</si>
  <si>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</si>
  <si>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</si>
  <si>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</si>
  <si>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</si>
  <si>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</si>
  <si>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</si>
  <si>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</si>
  <si>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Abnormal Summit</t>
  </si>
  <si>
    <t>Jung-ah Im, Seung-uk Jo</t>
  </si>
  <si>
    <t>Hyun-moo Jun, Si-kyung Sung, Se-yoon Yoo</t>
  </si>
  <si>
    <t>Led by a trio of Korean celebs, a multinational panel of men engage in – usually – lighthearted debates on issues that surround Korea and beyond.</t>
  </si>
  <si>
    <t>Alan Saldaña: Mi vida de pobre</t>
  </si>
  <si>
    <t>Alan Saldaña</t>
  </si>
  <si>
    <t>Mexican comic Alan Saldaña has fun with everything from the pressure of sitting in an exit row to maxing out his credit card in this stand-up special.</t>
  </si>
  <si>
    <t>Chef &amp; My Fridge</t>
  </si>
  <si>
    <t>Seong-joo Kim​, Jung-hwan Ahn</t>
  </si>
  <si>
    <t>The best chefs of Korea go head-to-head to create impromptu dishes that feature ingredients found inside the guest stars' very own refrigerators.</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</si>
  <si>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</si>
  <si>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</si>
  <si>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</si>
  <si>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</si>
  <si>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</si>
  <si>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</si>
  <si>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</si>
  <si>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</si>
  <si>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</si>
  <si>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</si>
  <si>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</si>
  <si>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Paranormal Survivor</t>
  </si>
  <si>
    <t>In interviews and reenactments, ordinary people relive their terrifying encounters with unwelcome guests from beyond the world of the living.</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</si>
  <si>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</si>
  <si>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</si>
  <si>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</si>
  <si>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</si>
  <si>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Fernando González Molina</t>
  </si>
  <si>
    <t>Marta Etura, Elvira Mínguez, Francesc Orella, Itziar Aizpuru, Nene, Miquel Fernández, Pedro Casablanc, Colin McFarlane, Benn Northover</t>
  </si>
  <si>
    <t>Spain, Germany</t>
  </si>
  <si>
    <t>When an FBI-trained cop returns to her Navarre hometown to catch a killer targeting local teens, she must also face personal demons from her past.</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</si>
  <si>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</si>
  <si>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</si>
  <si>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</si>
  <si>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</si>
  <si>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</si>
  <si>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</si>
  <si>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</si>
  <si>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</si>
  <si>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</si>
  <si>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</si>
  <si>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</si>
  <si>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</si>
  <si>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</si>
  <si>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</si>
  <si>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</si>
  <si>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</si>
  <si>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</si>
  <si>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</si>
  <si>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</si>
  <si>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</si>
  <si>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</si>
  <si>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</si>
  <si>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</si>
  <si>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</si>
  <si>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</si>
  <si>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</si>
  <si>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</si>
  <si>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</si>
  <si>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</si>
  <si>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</si>
  <si>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</si>
  <si>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</si>
  <si>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</si>
  <si>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</si>
  <si>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</si>
  <si>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</si>
  <si>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</si>
  <si>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</si>
  <si>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</si>
  <si>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</si>
  <si>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</si>
  <si>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</si>
  <si>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</si>
  <si>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</si>
  <si>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</si>
  <si>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</si>
  <si>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</si>
  <si>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</si>
  <si>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</si>
  <si>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</si>
  <si>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</si>
  <si>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</si>
  <si>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</si>
  <si>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</si>
  <si>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</si>
  <si>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</si>
  <si>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</si>
  <si>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</si>
  <si>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</si>
  <si>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</si>
  <si>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</si>
  <si>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</si>
  <si>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</si>
  <si>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</si>
  <si>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</si>
  <si>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</si>
  <si>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</si>
  <si>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</si>
  <si>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</si>
  <si>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</si>
  <si>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</si>
  <si>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</si>
  <si>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</si>
  <si>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</si>
  <si>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</si>
  <si>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</si>
  <si>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</si>
  <si>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</si>
  <si>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</si>
  <si>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</si>
  <si>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</si>
  <si>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</si>
  <si>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</si>
  <si>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</si>
  <si>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</si>
  <si>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</si>
  <si>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</si>
  <si>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</si>
  <si>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</si>
  <si>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</si>
  <si>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</si>
  <si>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</si>
  <si>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</si>
  <si>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</si>
  <si>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</si>
  <si>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</si>
  <si>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</si>
  <si>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</si>
  <si>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</si>
  <si>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</si>
  <si>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</si>
  <si>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</si>
  <si>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</si>
  <si>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</si>
  <si>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</si>
  <si>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</si>
  <si>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</si>
  <si>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</si>
  <si>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</si>
  <si>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</si>
  <si>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</si>
  <si>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</si>
  <si>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</si>
  <si>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</si>
  <si>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</si>
  <si>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</si>
  <si>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</si>
  <si>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</si>
  <si>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</si>
  <si>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</si>
  <si>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</si>
  <si>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</si>
  <si>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</si>
  <si>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</si>
  <si>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</si>
  <si>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</si>
  <si>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</si>
  <si>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</si>
  <si>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</si>
  <si>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</si>
  <si>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</si>
  <si>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</si>
  <si>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</si>
  <si>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</si>
  <si>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</si>
  <si>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</si>
  <si>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</si>
  <si>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</si>
  <si>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</si>
  <si>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</si>
  <si>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</si>
  <si>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</si>
  <si>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</si>
  <si>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</si>
  <si>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</si>
  <si>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</si>
  <si>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</si>
  <si>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</si>
  <si>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</si>
  <si>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</si>
  <si>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</si>
  <si>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Joe Mande’s Award-Winning Comedy Special</t>
  </si>
  <si>
    <t>Joe Mande</t>
  </si>
  <si>
    <t>Stand-up comic Joe Mande aims for critical adulation with this special that covers dating shows, "Shark Tank," Jewish summer camp and much more.</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</si>
  <si>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</si>
  <si>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</si>
  <si>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</si>
  <si>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</si>
  <si>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</si>
  <si>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</si>
  <si>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</si>
  <si>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</si>
  <si>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</si>
  <si>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</si>
  <si>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</si>
  <si>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</si>
  <si>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</si>
  <si>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</si>
  <si>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</si>
  <si>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</si>
  <si>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</si>
  <si>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</si>
  <si>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</si>
  <si>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</si>
  <si>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</si>
  <si>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</si>
  <si>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</si>
  <si>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</si>
  <si>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</si>
  <si>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</si>
  <si>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</si>
  <si>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</si>
  <si>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</si>
  <si>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</si>
  <si>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</si>
  <si>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</si>
  <si>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</si>
  <si>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</si>
  <si>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</si>
  <si>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</si>
  <si>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</si>
  <si>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</si>
  <si>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</si>
  <si>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</si>
  <si>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</si>
  <si>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</si>
  <si>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</si>
  <si>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</si>
  <si>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</si>
  <si>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</si>
  <si>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</si>
  <si>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</si>
  <si>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</si>
  <si>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</si>
  <si>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</si>
  <si>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</si>
  <si>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</si>
  <si>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</si>
  <si>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</si>
  <si>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</si>
  <si>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</si>
  <si>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</si>
  <si>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</si>
  <si>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</si>
  <si>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</si>
  <si>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</si>
  <si>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</si>
  <si>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</si>
  <si>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</si>
  <si>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</si>
  <si>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</si>
  <si>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</si>
  <si>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Gonul</t>
  </si>
  <si>
    <t>Neslihan Yesilyurt</t>
  </si>
  <si>
    <t>Gökçe Bahadır, Engin Öztürk, Onur Saylak</t>
  </si>
  <si>
    <t>A nurse escapes from her surgeon fiancé after his ex reveals his dark secrets. She later finds love again, but a car accident changes everything.</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</si>
  <si>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</si>
  <si>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</si>
  <si>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</si>
  <si>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</si>
  <si>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</si>
  <si>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</si>
  <si>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</si>
  <si>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</si>
  <si>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</si>
  <si>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</si>
  <si>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</si>
  <si>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</si>
  <si>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</si>
  <si>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</si>
  <si>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</si>
  <si>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</si>
  <si>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</si>
  <si>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</si>
  <si>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</si>
  <si>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</si>
  <si>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</si>
  <si>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</si>
  <si>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</si>
  <si>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</si>
  <si>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</si>
  <si>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</si>
  <si>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</si>
  <si>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</si>
  <si>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</si>
  <si>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</si>
  <si>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</si>
  <si>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Motu Patlu: King of Kings</t>
  </si>
  <si>
    <t>Suhas Kadav</t>
  </si>
  <si>
    <t>Saurav Chakrabarty, Vinay Pathak</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</si>
  <si>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</si>
  <si>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</si>
  <si>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</si>
  <si>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</si>
  <si>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</si>
  <si>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Vegas Baby</t>
  </si>
  <si>
    <t>Amanda Micheli</t>
  </si>
  <si>
    <t>A Las Vegas doctor's controversial online contest sees anxious entrants vie for free in vitro fertilization, a procedure rarely covered by insurance.</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</si>
  <si>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</si>
  <si>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</si>
  <si>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</si>
  <si>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</si>
  <si>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</si>
  <si>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</si>
  <si>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</si>
  <si>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</si>
  <si>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</si>
  <si>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</si>
  <si>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</si>
  <si>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</si>
  <si>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</si>
  <si>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</si>
  <si>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</si>
  <si>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</si>
  <si>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</si>
  <si>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</si>
  <si>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</si>
  <si>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</si>
  <si>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</si>
  <si>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</si>
  <si>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</si>
  <si>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</si>
  <si>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</si>
  <si>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</si>
  <si>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</si>
  <si>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</si>
  <si>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</si>
  <si>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</si>
  <si>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</si>
  <si>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</si>
  <si>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</si>
  <si>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</si>
  <si>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</si>
  <si>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</si>
  <si>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</si>
  <si>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</si>
  <si>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</si>
  <si>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</si>
  <si>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</si>
  <si>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</si>
  <si>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</si>
  <si>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</si>
  <si>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</si>
  <si>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</si>
  <si>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</si>
  <si>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</si>
  <si>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</si>
  <si>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</si>
  <si>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</si>
  <si>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</si>
  <si>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</si>
  <si>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</si>
  <si>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</si>
  <si>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</si>
  <si>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</si>
  <si>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</si>
  <si>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</si>
  <si>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</si>
  <si>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</si>
  <si>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</si>
  <si>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</si>
  <si>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</si>
  <si>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</si>
  <si>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</si>
  <si>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</si>
  <si>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</si>
  <si>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</si>
  <si>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</si>
  <si>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</si>
  <si>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</si>
  <si>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</si>
  <si>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Kikoriki</t>
  </si>
  <si>
    <t>Igor Dmitriev</t>
  </si>
  <si>
    <t>A wacky rabbit and his gang of animal pals have fun solving problems, sharing stories and exploring their sometimes magical, always special world.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</si>
  <si>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</si>
  <si>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</si>
  <si>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</si>
  <si>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</si>
  <si>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</si>
  <si>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</si>
  <si>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</si>
  <si>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</si>
  <si>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</si>
  <si>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</si>
  <si>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</si>
  <si>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</si>
  <si>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</si>
  <si>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</si>
  <si>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</si>
  <si>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</si>
  <si>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</si>
  <si>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</si>
  <si>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</si>
  <si>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</si>
  <si>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</si>
  <si>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</si>
  <si>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</si>
  <si>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</si>
  <si>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</si>
  <si>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</si>
  <si>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</si>
  <si>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</si>
  <si>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</si>
  <si>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</si>
  <si>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</si>
  <si>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</si>
  <si>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</si>
  <si>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</si>
  <si>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</si>
  <si>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</si>
  <si>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</si>
  <si>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</si>
  <si>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</si>
  <si>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</si>
  <si>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</si>
  <si>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</si>
  <si>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</si>
  <si>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</si>
  <si>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</si>
  <si>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</si>
  <si>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</si>
  <si>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</si>
  <si>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</si>
  <si>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</si>
  <si>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</si>
  <si>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</si>
  <si>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</si>
  <si>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</si>
  <si>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</si>
  <si>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</si>
  <si>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</si>
  <si>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</si>
  <si>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</si>
  <si>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</si>
  <si>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</si>
  <si>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</si>
  <si>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</si>
  <si>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</si>
  <si>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</si>
  <si>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</si>
  <si>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</si>
  <si>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</si>
  <si>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</si>
  <si>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</si>
  <si>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</si>
  <si>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</si>
  <si>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</si>
  <si>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</si>
  <si>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</si>
  <si>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</si>
  <si>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</si>
  <si>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</si>
  <si>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</si>
  <si>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</si>
  <si>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</si>
  <si>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</si>
  <si>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Footprints: The Path of Your Life</t>
  </si>
  <si>
    <t>Juan Manuel Cotelo</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</si>
  <si>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</si>
  <si>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</si>
  <si>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</si>
  <si>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</si>
  <si>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</si>
  <si>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</si>
  <si>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</si>
  <si>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House on Coco Road</t>
  </si>
  <si>
    <t>Damani Baker</t>
  </si>
  <si>
    <t>This film chronicles the journey of Fannie Haughton, an Oakland activist who fled to Grenada with her family just prior to the U.S. invasion in 1983.</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</si>
  <si>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</si>
  <si>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</si>
  <si>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</si>
  <si>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Chris D'Elia: Man on Fire</t>
  </si>
  <si>
    <t>Bill D'Elia</t>
  </si>
  <si>
    <t>Chris D'Elia</t>
  </si>
  <si>
    <t>Unbridled comic Chris D'Elia reconsiders his approach to major life events like marriage, not having kids and buying pants for your friends.</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</si>
  <si>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</si>
  <si>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</si>
  <si>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</si>
  <si>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</si>
  <si>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</si>
  <si>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</si>
  <si>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</si>
  <si>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</si>
  <si>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</si>
  <si>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</si>
  <si>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</si>
  <si>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</si>
  <si>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</si>
  <si>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Bruno and Boots: Go Jump in the Pool</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</si>
  <si>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</si>
  <si>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</si>
  <si>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</si>
  <si>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</si>
  <si>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</si>
  <si>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</si>
  <si>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</si>
  <si>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</si>
  <si>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</si>
  <si>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</si>
  <si>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</si>
  <si>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</si>
  <si>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</si>
  <si>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</si>
  <si>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</si>
  <si>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</si>
  <si>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</si>
  <si>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</si>
  <si>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</si>
  <si>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</si>
  <si>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</si>
  <si>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</si>
  <si>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</si>
  <si>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</si>
  <si>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</si>
  <si>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</si>
  <si>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</si>
  <si>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</si>
  <si>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</si>
  <si>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</si>
  <si>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</si>
  <si>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</si>
  <si>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</si>
  <si>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</si>
  <si>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</si>
  <si>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</si>
  <si>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</si>
  <si>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</si>
  <si>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</si>
  <si>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</si>
  <si>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</si>
  <si>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</si>
  <si>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</si>
  <si>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</si>
  <si>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</si>
  <si>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</si>
  <si>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</si>
  <si>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</si>
  <si>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</si>
  <si>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</si>
  <si>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</si>
  <si>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</si>
  <si>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</si>
  <si>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</si>
  <si>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</si>
  <si>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</si>
  <si>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</si>
  <si>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</si>
  <si>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</si>
  <si>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</si>
  <si>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</si>
  <si>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</si>
  <si>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</si>
  <si>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</si>
  <si>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</si>
  <si>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</si>
  <si>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</si>
  <si>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</si>
  <si>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</si>
  <si>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</si>
  <si>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</si>
  <si>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Kip Andersen, Keegan Kuhn</t>
  </si>
  <si>
    <t>This film examines the link between diet and disease, and the billions of dollars at stake in the healthcare, pharmaceutical and food industries.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</si>
  <si>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</si>
  <si>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</si>
  <si>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</si>
  <si>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</si>
  <si>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</si>
  <si>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</si>
  <si>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</si>
  <si>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</si>
  <si>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</si>
  <si>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</si>
  <si>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</si>
  <si>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</si>
  <si>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</si>
  <si>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</si>
  <si>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</si>
  <si>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</si>
  <si>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</si>
  <si>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</si>
  <si>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</si>
  <si>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</si>
  <si>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</si>
  <si>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</si>
  <si>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</si>
  <si>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</si>
  <si>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</si>
  <si>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</si>
  <si>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</si>
  <si>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</si>
  <si>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</si>
  <si>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</si>
  <si>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</si>
  <si>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</si>
  <si>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</si>
  <si>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</si>
  <si>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</si>
  <si>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</si>
  <si>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</si>
  <si>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</si>
  <si>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</si>
  <si>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</si>
  <si>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</si>
  <si>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</si>
  <si>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</si>
  <si>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</si>
  <si>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</si>
  <si>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</si>
  <si>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</si>
  <si>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</si>
  <si>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</si>
  <si>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</si>
  <si>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</si>
  <si>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</si>
  <si>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</si>
  <si>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</si>
  <si>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</si>
  <si>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</si>
  <si>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</si>
  <si>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</si>
  <si>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</si>
  <si>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</si>
  <si>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</si>
  <si>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</si>
  <si>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</si>
  <si>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</si>
  <si>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</si>
  <si>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</si>
  <si>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</si>
  <si>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</si>
  <si>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</si>
  <si>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</si>
  <si>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</si>
  <si>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</si>
  <si>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</si>
  <si>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</si>
  <si>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</si>
  <si>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</si>
  <si>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</si>
  <si>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</si>
  <si>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Suite Française</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</si>
  <si>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</si>
  <si>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</si>
  <si>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</si>
  <si>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</si>
  <si>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</si>
  <si>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</si>
  <si>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</si>
  <si>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</si>
  <si>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</si>
  <si>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</si>
  <si>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</si>
  <si>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</si>
  <si>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</si>
  <si>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</si>
  <si>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</si>
  <si>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</si>
  <si>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</si>
  <si>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</si>
  <si>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</si>
  <si>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</si>
  <si>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</si>
  <si>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</si>
  <si>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1898: Our Last Men in the Philippines</t>
  </si>
  <si>
    <t>Salvador Calvo</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</si>
  <si>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</si>
  <si>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</si>
  <si>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</si>
  <si>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</si>
  <si>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</si>
  <si>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</si>
  <si>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</si>
  <si>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</si>
  <si>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</si>
  <si>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</si>
  <si>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</si>
  <si>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</si>
  <si>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</si>
  <si>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</si>
  <si>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</si>
  <si>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</si>
  <si>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</si>
  <si>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</si>
  <si>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</si>
  <si>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</si>
  <si>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</si>
  <si>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</si>
  <si>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</si>
  <si>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</si>
  <si>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</si>
  <si>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</si>
  <si>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</si>
  <si>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</si>
  <si>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</si>
  <si>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</si>
  <si>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</si>
  <si>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</si>
  <si>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</si>
  <si>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</si>
  <si>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</si>
  <si>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</si>
  <si>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</si>
  <si>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</si>
  <si>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</si>
  <si>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</si>
  <si>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</si>
  <si>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</si>
  <si>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</si>
  <si>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</si>
  <si>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</si>
  <si>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</si>
  <si>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</si>
  <si>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</si>
  <si>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</si>
  <si>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</si>
  <si>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</si>
  <si>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</si>
  <si>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</si>
  <si>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</si>
  <si>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</si>
  <si>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</si>
  <si>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</si>
  <si>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</si>
  <si>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</si>
  <si>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</si>
  <si>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</si>
  <si>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</si>
  <si>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</si>
  <si>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</si>
  <si>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</si>
  <si>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</si>
  <si>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</si>
  <si>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</si>
  <si>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</si>
  <si>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</si>
  <si>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</si>
  <si>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</si>
  <si>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</si>
  <si>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</si>
  <si>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</si>
  <si>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</si>
  <si>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</si>
  <si>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</si>
  <si>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</si>
  <si>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</si>
  <si>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</si>
  <si>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</si>
  <si>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</si>
  <si>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</si>
  <si>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</si>
  <si>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</si>
  <si>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</si>
  <si>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</si>
  <si>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</si>
  <si>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</si>
  <si>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</si>
  <si>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</si>
  <si>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</si>
  <si>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</si>
  <si>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</si>
  <si>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</si>
  <si>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Pyaar Tune Kya Kiya</t>
  </si>
  <si>
    <t>Meiyang Chang, Surbhi Jyoti</t>
  </si>
  <si>
    <t>From teen lovers defying social and religious taboos to a student falling for her teacher, these stories explore joy and heartache in modern romance.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</si>
  <si>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</si>
  <si>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</si>
  <si>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</si>
  <si>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</si>
  <si>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</si>
  <si>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</si>
  <si>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</si>
  <si>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</si>
  <si>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</si>
  <si>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</si>
  <si>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</si>
  <si>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</si>
  <si>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</si>
  <si>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</si>
  <si>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</si>
  <si>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</si>
  <si>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</si>
  <si>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</si>
  <si>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</si>
  <si>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</si>
  <si>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</si>
  <si>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</si>
  <si>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</si>
  <si>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Without Gorky</t>
  </si>
  <si>
    <t>Cosima Spender</t>
  </si>
  <si>
    <t>A filmmaker trains the camera on her own family as she examines the impact her grandfather, troubled artist Arshile Gorky, had on three generations.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</si>
  <si>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</si>
  <si>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</si>
  <si>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</si>
  <si>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Sarah Silverman A Speck of Dust</t>
  </si>
  <si>
    <t>Liam Lynch</t>
  </si>
  <si>
    <t>Sarah Silverman</t>
  </si>
  <si>
    <t>In her first comedy special post-health scare, Sarah Silverman shares a mix of fun facts, sad truths and yeah-she-just-went-there moments.</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</si>
  <si>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</si>
  <si>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</si>
  <si>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</si>
  <si>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</si>
  <si>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</si>
  <si>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</si>
  <si>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</si>
  <si>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</si>
  <si>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</si>
  <si>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</si>
  <si>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</si>
  <si>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</si>
  <si>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</si>
  <si>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</si>
  <si>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</si>
  <si>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</si>
  <si>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</si>
  <si>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</si>
  <si>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</si>
  <si>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</si>
  <si>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</si>
  <si>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</si>
  <si>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</si>
  <si>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</si>
  <si>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</si>
  <si>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</si>
  <si>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</si>
  <si>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</si>
  <si>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</si>
  <si>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</si>
  <si>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</si>
  <si>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</si>
  <si>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</si>
  <si>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</si>
  <si>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</si>
  <si>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</si>
  <si>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</si>
  <si>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</si>
  <si>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</si>
  <si>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</si>
  <si>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</si>
  <si>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</si>
  <si>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</si>
  <si>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</si>
  <si>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</si>
  <si>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</si>
  <si>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</si>
  <si>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</si>
  <si>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</si>
  <si>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</si>
  <si>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</si>
  <si>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</si>
  <si>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</si>
  <si>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</si>
  <si>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</si>
  <si>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</si>
  <si>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</si>
  <si>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</si>
  <si>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</si>
  <si>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</si>
  <si>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</si>
  <si>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</si>
  <si>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</si>
  <si>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</si>
  <si>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</si>
  <si>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</si>
  <si>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</si>
  <si>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</si>
  <si>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</si>
  <si>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</si>
  <si>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</si>
  <si>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</si>
  <si>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</si>
  <si>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</si>
  <si>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</si>
  <si>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</si>
  <si>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</si>
  <si>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</si>
  <si>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</si>
  <si>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</si>
  <si>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</si>
  <si>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Mother Goose Club</t>
  </si>
  <si>
    <t>Classic nursery rhymes and children's songs get a fresh twist in this high-energy program that helps kids learn as they dance and sing along.</t>
  </si>
  <si>
    <t>The Keepers</t>
  </si>
  <si>
    <t>This docuseries examines the decades-old murder of Sister Catherine Cesnik and its suspected link to a priest accused of abuse.</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</si>
  <si>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</si>
  <si>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</si>
  <si>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</si>
  <si>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</si>
  <si>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</si>
  <si>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</si>
  <si>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</si>
  <si>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</si>
  <si>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</si>
  <si>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</si>
  <si>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</si>
  <si>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</si>
  <si>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</si>
  <si>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</si>
  <si>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</si>
  <si>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</si>
  <si>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</si>
  <si>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</si>
  <si>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</si>
  <si>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</si>
  <si>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</si>
  <si>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</si>
  <si>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</si>
  <si>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</si>
  <si>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</si>
  <si>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</si>
  <si>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</si>
  <si>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</si>
  <si>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</si>
  <si>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</si>
  <si>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</si>
  <si>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</si>
  <si>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</si>
  <si>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</si>
  <si>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</si>
  <si>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</si>
  <si>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</si>
  <si>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</si>
  <si>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</si>
  <si>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</si>
  <si>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Sherlock</t>
  </si>
  <si>
    <t>Benedict Cumberbatch, Martin Freeman, Una Stubbs, Rupert Graves, Mark Gatiss, Andrew Scott</t>
  </si>
  <si>
    <t>In this updated take on Sir Arthur Conan Doyle's beloved mystery tales, the eccentric sleuth prowls the streets of modern London in search of clues.</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</si>
  <si>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</si>
  <si>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</si>
  <si>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</si>
  <si>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</si>
  <si>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</si>
  <si>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</si>
  <si>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</si>
  <si>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</si>
  <si>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</si>
  <si>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</si>
  <si>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</si>
  <si>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</si>
  <si>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</si>
  <si>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</si>
  <si>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Hunt</t>
  </si>
  <si>
    <t>Witness some of the most riveting showdowns in the animal kingdom as cameras capture leopards, polar bears and other predators targeting their prey.</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</si>
  <si>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</si>
  <si>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</si>
  <si>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</si>
  <si>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</si>
  <si>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</si>
  <si>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</si>
  <si>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</si>
  <si>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</si>
  <si>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</si>
  <si>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</si>
  <si>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</si>
  <si>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</si>
  <si>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</si>
  <si>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</si>
  <si>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</si>
  <si>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</si>
  <si>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</si>
  <si>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</si>
  <si>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</si>
  <si>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</si>
  <si>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</si>
  <si>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</si>
  <si>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</si>
  <si>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</si>
  <si>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</si>
  <si>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</si>
  <si>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</si>
  <si>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</si>
  <si>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</si>
  <si>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</si>
  <si>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</si>
  <si>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</si>
  <si>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</si>
  <si>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</si>
  <si>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</si>
  <si>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</si>
  <si>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</si>
  <si>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</si>
  <si>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</si>
  <si>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</si>
  <si>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</si>
  <si>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</si>
  <si>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</si>
  <si>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</si>
  <si>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</si>
  <si>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</si>
  <si>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</si>
  <si>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</si>
  <si>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</si>
  <si>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Norm Macdonald: Hitler's Dog, Gossip &amp; Trickery</t>
  </si>
  <si>
    <t>Liz Plonka</t>
  </si>
  <si>
    <t>Norm MacDonald</t>
  </si>
  <si>
    <t>In this new stand-up special, Norm Macdonald delivers sly, deadpan observations from an older – and perhaps even wiser – point of view.</t>
  </si>
  <si>
    <t>National Bird</t>
  </si>
  <si>
    <t>Sonia Kennebeck</t>
  </si>
  <si>
    <t>Three former military operatives offer disturbing, firsthand accounts of the deadly impact that U.S. drone warfare has had on civilians overseas.</t>
  </si>
  <si>
    <t>LoveTrue</t>
  </si>
  <si>
    <t>Alma Har'el</t>
  </si>
  <si>
    <t>In this blend of documentary and dramatization, circumstances test notions of love held by a young stripper, a single-dad surfer and a teen musician.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</si>
  <si>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</si>
  <si>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</si>
  <si>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</si>
  <si>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</si>
  <si>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</si>
  <si>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</si>
  <si>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</si>
  <si>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</si>
  <si>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</si>
  <si>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</si>
  <si>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</si>
  <si>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</si>
  <si>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</si>
  <si>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</si>
  <si>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</si>
  <si>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</si>
  <si>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</si>
  <si>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</si>
  <si>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</si>
  <si>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</si>
  <si>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</si>
  <si>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Maria Bamford: Old Baby</t>
  </si>
  <si>
    <t>Jessica Yu</t>
  </si>
  <si>
    <t>Maria Bamford</t>
  </si>
  <si>
    <t>Maria Bamford performs a rapid-fire, playful stand-up set for crowds at park benches, bowling alleys and LA theaters in this roving comedy special.</t>
  </si>
  <si>
    <t>Two Lovers and a Bear</t>
  </si>
  <si>
    <t>Dane DeHaan, Tatiana Maslany, Gordon Pinsent, John Ralston</t>
  </si>
  <si>
    <t>A troubled couple living near the North Pole begins a perilous journey south in an attempt to find peace and vanquish ghosts from the past.</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</si>
  <si>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</si>
  <si>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</si>
  <si>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</si>
  <si>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</si>
  <si>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</si>
  <si>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</si>
  <si>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</si>
  <si>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</si>
  <si>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</si>
  <si>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</si>
  <si>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</si>
  <si>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</si>
  <si>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</si>
  <si>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</si>
  <si>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</si>
  <si>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</si>
  <si>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</si>
  <si>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</si>
  <si>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</si>
  <si>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</si>
  <si>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</si>
  <si>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</si>
  <si>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</si>
  <si>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</si>
  <si>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</si>
  <si>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</si>
  <si>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</si>
  <si>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</si>
  <si>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</si>
  <si>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</si>
  <si>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</si>
  <si>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</si>
  <si>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</si>
  <si>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</si>
  <si>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</si>
  <si>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</si>
  <si>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</si>
  <si>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</si>
  <si>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</si>
  <si>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</si>
  <si>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</si>
  <si>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</si>
  <si>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</si>
  <si>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</si>
  <si>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</si>
  <si>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</si>
  <si>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</si>
  <si>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</si>
  <si>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</si>
  <si>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</si>
  <si>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</si>
  <si>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</si>
  <si>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</si>
  <si>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</si>
  <si>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</si>
  <si>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</si>
  <si>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</si>
  <si>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</si>
  <si>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</si>
  <si>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</si>
  <si>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</si>
  <si>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</si>
  <si>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</si>
  <si>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</si>
  <si>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</si>
  <si>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</si>
  <si>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</si>
  <si>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</si>
  <si>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</si>
  <si>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</si>
  <si>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</si>
  <si>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</si>
  <si>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</si>
  <si>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</si>
  <si>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</si>
  <si>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</si>
  <si>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</si>
  <si>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</si>
  <si>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</si>
  <si>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</si>
  <si>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</si>
  <si>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</si>
  <si>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</si>
  <si>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</si>
  <si>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</si>
  <si>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</si>
  <si>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</si>
  <si>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</si>
  <si>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</si>
  <si>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</si>
  <si>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</si>
  <si>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</si>
  <si>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</si>
  <si>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</si>
  <si>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</si>
  <si>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</si>
  <si>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</si>
  <si>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</si>
  <si>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</si>
  <si>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</si>
  <si>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</si>
  <si>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</si>
  <si>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</si>
  <si>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</si>
  <si>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</si>
  <si>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</si>
  <si>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</si>
  <si>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</si>
  <si>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</si>
  <si>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</si>
  <si>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</si>
  <si>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</si>
  <si>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</si>
  <si>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</si>
  <si>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</si>
  <si>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</si>
  <si>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</si>
  <si>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</si>
  <si>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</si>
  <si>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</si>
  <si>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</si>
  <si>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</si>
  <si>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</si>
  <si>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</si>
  <si>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</si>
  <si>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</si>
  <si>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</si>
  <si>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</si>
  <si>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</si>
  <si>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</si>
  <si>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</si>
  <si>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</si>
  <si>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</si>
  <si>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</si>
  <si>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</si>
  <si>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</si>
  <si>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</si>
  <si>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</si>
  <si>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</si>
  <si>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</si>
  <si>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</si>
  <si>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</si>
  <si>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</si>
  <si>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</si>
  <si>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</si>
  <si>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</si>
  <si>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</si>
  <si>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</si>
  <si>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</si>
  <si>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</si>
  <si>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</si>
  <si>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</si>
  <si>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</si>
  <si>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</si>
  <si>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</si>
  <si>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</si>
  <si>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</si>
  <si>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</si>
  <si>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</si>
  <si>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</si>
  <si>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</si>
  <si>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</si>
  <si>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</si>
  <si>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</si>
  <si>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</si>
  <si>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</si>
  <si>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</si>
  <si>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</si>
  <si>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</si>
  <si>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</si>
  <si>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</si>
  <si>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</si>
  <si>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</si>
  <si>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</si>
  <si>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</si>
  <si>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</si>
  <si>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</si>
  <si>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</si>
  <si>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</si>
  <si>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</si>
  <si>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</si>
  <si>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</si>
  <si>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</si>
  <si>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</si>
  <si>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</si>
  <si>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</si>
  <si>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</si>
  <si>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</si>
  <si>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</si>
  <si>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</si>
  <si>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</si>
  <si>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</si>
  <si>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</si>
  <si>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</si>
  <si>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</si>
  <si>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</si>
  <si>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</si>
  <si>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</si>
  <si>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</si>
  <si>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</si>
  <si>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</si>
  <si>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</si>
  <si>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</si>
  <si>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</si>
  <si>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</si>
  <si>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</si>
  <si>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</si>
  <si>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</si>
  <si>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Liv and Maddie</t>
  </si>
  <si>
    <t>Dove Cameron, Joey Bragg, Tenzing Norgay Trainor, Kali Rocha, Benjamin King</t>
  </si>
  <si>
    <t>After four years in Hollywood as a television star, Liv returns to Wisconsin to discover that either she – or her family – has changed.</t>
  </si>
  <si>
    <t>Fangbone</t>
  </si>
  <si>
    <t>Taylor Abrahamse, Colin Doyle, Juan Chioran, Kathleen Laskey, Stacey DePass, Mike Kiss</t>
  </si>
  <si>
    <t>Magically transported from far-off Skullbania, a young barbarian teams up with an odd third-grader to protect his homeland from an evil sorcerer.</t>
  </si>
  <si>
    <t>Secrets of Althorp - The Spencers</t>
  </si>
  <si>
    <t>Kasia Uscinska</t>
  </si>
  <si>
    <t>Samuel West</t>
  </si>
  <si>
    <t>Princess Diana's brother, Charles, the ninth Earl Spencer, leads a tour of Althorp House, the manor the Spencer family has called home for 500 years.</t>
  </si>
  <si>
    <t>Secrets of Scotland Yard</t>
  </si>
  <si>
    <t>Susannah Ward</t>
  </si>
  <si>
    <t>Revisit famous cases and explore the history of Scotland Yard, one of the world's oldest detective forces and a name synonymous with crime solving.</t>
  </si>
  <si>
    <t>Secrets of Selfridges</t>
  </si>
  <si>
    <t>Sam Taplin</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</si>
  <si>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</si>
  <si>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</si>
  <si>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</si>
  <si>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</si>
  <si>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</si>
  <si>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</si>
  <si>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</si>
  <si>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</si>
  <si>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</si>
  <si>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</si>
  <si>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</si>
  <si>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</si>
  <si>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</si>
  <si>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</si>
  <si>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</si>
  <si>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</si>
  <si>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</si>
  <si>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</si>
  <si>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</si>
  <si>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</si>
  <si>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</si>
  <si>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</si>
  <si>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</si>
  <si>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</si>
  <si>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</si>
  <si>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The Cravings</t>
  </si>
  <si>
    <t>Park Hee-bon, Phillip Choi, Hong Wan-pyo, Choi Bae-yeong, Hyuk-kwon Park, Yang Hyeon-min</t>
  </si>
  <si>
    <t>Thirtysomething career woman Jae-yeong attempts to juggle her job and personal relationships, all the while never failing to eat well.</t>
  </si>
  <si>
    <t>American Experience: Ruby Ridge</t>
  </si>
  <si>
    <t>Dave Hunt, Bo Gritz, Sara Weaver</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</si>
  <si>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</si>
  <si>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</si>
  <si>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</si>
  <si>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Bigger Fatter Liar</t>
  </si>
  <si>
    <t>Ricky Garcia, Jodelle Ferland, Barry Bostwick, Fiona Vroom, Kevin O'Grady, Karen Holness</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</si>
  <si>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</si>
  <si>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</si>
  <si>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</si>
  <si>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</si>
  <si>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</si>
  <si>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</si>
  <si>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</si>
  <si>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</si>
  <si>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</si>
  <si>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</si>
  <si>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</si>
  <si>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</si>
  <si>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</si>
  <si>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</si>
  <si>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</si>
  <si>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</si>
  <si>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</si>
  <si>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</si>
  <si>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</si>
  <si>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</si>
  <si>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</si>
  <si>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</si>
  <si>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</si>
  <si>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</si>
  <si>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</si>
  <si>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</si>
  <si>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</si>
  <si>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</si>
  <si>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</si>
  <si>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</si>
  <si>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Gangs of Hassepur</t>
  </si>
  <si>
    <t>Ragini Khanna, Mandira Bedi, Tanishaa Mukerji</t>
  </si>
  <si>
    <t>Training a keen eye on hot-button political topics, this variety show features stand-up comedy, sketches and sarcastic celebrity impersonations.</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</si>
  <si>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</si>
  <si>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</si>
  <si>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</si>
  <si>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</si>
  <si>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</si>
  <si>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</si>
  <si>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</si>
  <si>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</si>
  <si>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</si>
  <si>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</si>
  <si>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</si>
  <si>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</si>
  <si>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</si>
  <si>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</si>
  <si>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</si>
  <si>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</si>
  <si>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</si>
  <si>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</si>
  <si>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</si>
  <si>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</si>
  <si>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</si>
  <si>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</si>
  <si>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</si>
  <si>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Chelsea</t>
  </si>
  <si>
    <t>It's not her first talk show, but it is a first of its kind. Ideas, people and places that fascinate her, all in her unique style.</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</si>
  <si>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</si>
  <si>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</si>
  <si>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</si>
  <si>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</si>
  <si>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</si>
  <si>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</si>
  <si>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</si>
  <si>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</si>
  <si>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</si>
  <si>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</si>
  <si>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</si>
  <si>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</si>
  <si>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</si>
  <si>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</si>
  <si>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</si>
  <si>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</si>
  <si>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</si>
  <si>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</si>
  <si>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</si>
  <si>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</si>
  <si>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</si>
  <si>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</si>
  <si>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</si>
  <si>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</si>
  <si>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Kevin Hart: What Now?</t>
  </si>
  <si>
    <t>Kevin Hart, Don Cheadle, Halle Berry, Ed Helms, David Meunier</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</si>
  <si>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</si>
  <si>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</si>
  <si>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</si>
  <si>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</si>
  <si>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</si>
  <si>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</si>
  <si>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</si>
  <si>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</si>
  <si>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El fin de ETA</t>
  </si>
  <si>
    <t>Justin Webster</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</si>
  <si>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</si>
  <si>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</si>
  <si>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</si>
  <si>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</si>
  <si>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</si>
  <si>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</si>
  <si>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</si>
  <si>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</si>
  <si>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</si>
  <si>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</si>
  <si>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</si>
  <si>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</si>
  <si>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</si>
  <si>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</si>
  <si>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</si>
  <si>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</si>
  <si>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</si>
  <si>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</si>
  <si>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</si>
  <si>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</si>
  <si>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</si>
  <si>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</si>
  <si>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</si>
  <si>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</si>
  <si>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</si>
  <si>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</si>
  <si>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</si>
  <si>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Louis C.K. 2017</t>
  </si>
  <si>
    <t>Louis C.K.</t>
  </si>
  <si>
    <t>Louis C.K. muses on religion, eternal love, giving dogs drugs, email fights, teachers and more in a live performance from Washington, D.C.</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</si>
  <si>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</si>
  <si>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</si>
  <si>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</si>
  <si>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</si>
  <si>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</si>
  <si>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</si>
  <si>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</si>
  <si>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</si>
  <si>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</si>
  <si>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</si>
  <si>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</si>
  <si>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</si>
  <si>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</si>
  <si>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</si>
  <si>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</si>
  <si>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</si>
  <si>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</si>
  <si>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</si>
  <si>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</si>
  <si>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</si>
  <si>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</si>
  <si>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</si>
  <si>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</si>
  <si>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</si>
  <si>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</si>
  <si>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</si>
  <si>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</si>
  <si>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</si>
  <si>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</si>
  <si>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</si>
  <si>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</si>
  <si>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</si>
  <si>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</si>
  <si>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</si>
  <si>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</si>
  <si>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</si>
  <si>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</si>
  <si>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</si>
  <si>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</si>
  <si>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</si>
  <si>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</si>
  <si>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</si>
  <si>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</si>
  <si>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</si>
  <si>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</si>
  <si>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</si>
  <si>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</si>
  <si>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</si>
  <si>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</si>
  <si>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</si>
  <si>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</si>
  <si>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</si>
  <si>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</si>
  <si>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</si>
  <si>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</si>
  <si>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</si>
  <si>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</si>
  <si>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</si>
  <si>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</si>
  <si>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</si>
  <si>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</si>
  <si>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</si>
  <si>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</si>
  <si>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</si>
  <si>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</si>
  <si>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</si>
  <si>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</si>
  <si>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</si>
  <si>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</si>
  <si>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</si>
  <si>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</si>
  <si>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</si>
  <si>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</si>
  <si>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</si>
  <si>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</si>
  <si>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</si>
  <si>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</si>
  <si>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</si>
  <si>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</si>
  <si>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</si>
  <si>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</si>
  <si>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</si>
  <si>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</si>
  <si>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</si>
  <si>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</si>
  <si>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</si>
  <si>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</si>
  <si>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</si>
  <si>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</si>
  <si>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</si>
  <si>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</si>
  <si>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</si>
  <si>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</si>
  <si>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</si>
  <si>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</si>
  <si>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</si>
  <si>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</si>
  <si>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</si>
  <si>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</si>
  <si>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</si>
  <si>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</si>
  <si>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</si>
  <si>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</si>
  <si>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</si>
  <si>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</si>
  <si>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</si>
  <si>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</si>
  <si>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</si>
  <si>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</si>
  <si>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</si>
  <si>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</si>
  <si>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</si>
  <si>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</si>
  <si>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</si>
  <si>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</si>
  <si>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Extras</t>
  </si>
  <si>
    <t>Ricky Gervais, Stephen Merchant, Ashley Jensen, Shaun Williamson, Shaun Pye</t>
  </si>
  <si>
    <t>Grasping hungrily for stardom, bit actor Andy Millman and his pal Maggie spend their days chasing after work as film and TV extras.</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</si>
  <si>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</si>
  <si>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</si>
  <si>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</si>
  <si>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</si>
  <si>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</si>
  <si>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</si>
  <si>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</si>
  <si>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</si>
  <si>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</si>
  <si>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</si>
  <si>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</si>
  <si>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</si>
  <si>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</si>
  <si>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</si>
  <si>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</si>
  <si>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</si>
  <si>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</si>
  <si>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</si>
  <si>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</si>
  <si>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</si>
  <si>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</si>
  <si>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</si>
  <si>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</si>
  <si>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</si>
  <si>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</si>
  <si>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</si>
  <si>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</si>
  <si>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</si>
  <si>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</si>
  <si>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</si>
  <si>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</si>
  <si>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</si>
  <si>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</si>
  <si>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</si>
  <si>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</si>
  <si>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</si>
  <si>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</si>
  <si>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</si>
  <si>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</si>
  <si>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</si>
  <si>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</si>
  <si>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</si>
  <si>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</si>
  <si>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</si>
  <si>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</si>
  <si>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</si>
  <si>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</si>
  <si>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</si>
  <si>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</si>
  <si>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</si>
  <si>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</si>
  <si>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</si>
  <si>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</si>
  <si>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</si>
  <si>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</si>
  <si>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</si>
  <si>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</si>
  <si>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</si>
  <si>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</si>
  <si>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</si>
  <si>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</si>
  <si>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</si>
  <si>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House That Made Me</t>
  </si>
  <si>
    <t>Vinay Pathak</t>
  </si>
  <si>
    <t>With host Vinay Pathak, Indian celebrities return to their childhood homes to reconnect with the past and share stories of their journey to success.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</si>
  <si>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</si>
  <si>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</si>
  <si>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</si>
  <si>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</si>
  <si>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</si>
  <si>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</si>
  <si>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</si>
  <si>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</si>
  <si>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</si>
  <si>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</si>
  <si>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</si>
  <si>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</si>
  <si>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</si>
  <si>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</si>
  <si>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</si>
  <si>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</si>
  <si>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</si>
  <si>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</si>
  <si>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Weird Wonders of the World</t>
  </si>
  <si>
    <t>From animal oddities and bizarre science to medical marvels, scientists and experts examine some of the world's strangest mysteries and phenomena.</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</si>
  <si>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</si>
  <si>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</si>
  <si>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</si>
  <si>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</si>
  <si>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</si>
  <si>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</si>
  <si>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</si>
  <si>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</si>
  <si>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</si>
  <si>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</si>
  <si>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</si>
  <si>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Backcountry</t>
  </si>
  <si>
    <t>Adam MacDonald</t>
  </si>
  <si>
    <t>Missy Peregrym, Jeff Roop, Eric Balfour, Nicholas Campbell</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</si>
  <si>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</si>
  <si>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</si>
  <si>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</si>
  <si>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</si>
  <si>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</si>
  <si>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</si>
  <si>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</si>
  <si>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</si>
  <si>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</si>
  <si>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Jo Koy: Live from Seattle</t>
  </si>
  <si>
    <t>Between raising a teenage boy and growing up with a Filipino mother, stand-up comic Jo Koy has been through a lot. He's here to tell you all about it.</t>
  </si>
  <si>
    <t>Vishal Mahadkar</t>
  </si>
  <si>
    <t>Manish Chaudhary, Kunal Khemu, Amrita Puri, Shekar Shukla, Teeshay, Mia Evonne Uyeda</t>
  </si>
  <si>
    <t>Ambitious Kunal takes a job in the diamond business, but his life is thrown into turmoil when he's drawn into the seedy underworld of his new career.</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</si>
  <si>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</si>
  <si>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</si>
  <si>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</si>
  <si>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Felipe Neto: My Life Makes No Sense</t>
  </si>
  <si>
    <t>Felipe Neto</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</si>
  <si>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</si>
  <si>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</si>
  <si>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</si>
  <si>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</si>
  <si>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</si>
  <si>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</si>
  <si>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</si>
  <si>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</si>
  <si>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</si>
  <si>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</si>
  <si>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</si>
  <si>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</si>
  <si>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</si>
  <si>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</si>
  <si>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</si>
  <si>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</si>
  <si>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</si>
  <si>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</si>
  <si>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</si>
  <si>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</si>
  <si>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</si>
  <si>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</si>
  <si>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</si>
  <si>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</si>
  <si>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</si>
  <si>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</si>
  <si>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</si>
  <si>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</si>
  <si>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</si>
  <si>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</si>
  <si>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</si>
  <si>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</si>
  <si>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</si>
  <si>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</si>
  <si>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</si>
  <si>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</si>
  <si>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</si>
  <si>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Train to Busan</t>
  </si>
  <si>
    <t>Gong Yoo, Yu-mi Jung, Dong-seok Ma, Soo-an Kim, Woo Shik Choi, Sohee, Eui-sung Kim</t>
  </si>
  <si>
    <t>As a zombie outbreak sweeps the country, a dad and his daughter take a harrowing train journey in an attempt to reach the only city that's still safe.</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</si>
  <si>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</si>
  <si>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</si>
  <si>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</si>
  <si>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</si>
  <si>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</si>
  <si>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</si>
  <si>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</si>
  <si>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</si>
  <si>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</si>
  <si>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</si>
  <si>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</si>
  <si>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</si>
  <si>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</si>
  <si>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</si>
  <si>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</si>
  <si>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</si>
  <si>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</si>
  <si>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</si>
  <si>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</si>
  <si>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</si>
  <si>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</si>
  <si>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</si>
  <si>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</si>
  <si>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</si>
  <si>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</si>
  <si>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</si>
  <si>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</si>
  <si>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</si>
  <si>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</si>
  <si>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</si>
  <si>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</si>
  <si>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</si>
  <si>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</si>
  <si>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</si>
  <si>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</si>
  <si>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</si>
  <si>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</si>
  <si>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</si>
  <si>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</si>
  <si>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</si>
  <si>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</si>
  <si>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</si>
  <si>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</si>
  <si>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</si>
  <si>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</si>
  <si>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</si>
  <si>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</si>
  <si>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</si>
  <si>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</si>
  <si>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</si>
  <si>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</si>
  <si>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</si>
  <si>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</si>
  <si>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</si>
  <si>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</si>
  <si>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</si>
  <si>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</si>
  <si>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</si>
  <si>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</si>
  <si>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</si>
  <si>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</si>
  <si>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</si>
  <si>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</si>
  <si>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</si>
  <si>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</si>
  <si>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</si>
  <si>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</si>
  <si>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</si>
  <si>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</si>
  <si>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</si>
  <si>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</si>
  <si>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</si>
  <si>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</si>
  <si>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</si>
  <si>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</si>
  <si>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</si>
  <si>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</si>
  <si>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</si>
  <si>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</si>
  <si>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</si>
  <si>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</si>
  <si>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</si>
  <si>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</si>
  <si>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100 Meters</t>
  </si>
  <si>
    <t>Marcel Barrena</t>
  </si>
  <si>
    <t>Dani Rovira, Karra Elejalde, Alexandra Jiménez, David Verdaguer, Clara Segura, Alba Ribas, Bruno Bergonzini, Ricardo Pereira, Manuela Couto, Marc Balaguer</t>
  </si>
  <si>
    <t>Portugal, Spain</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</si>
  <si>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</si>
  <si>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</si>
  <si>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</si>
  <si>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</si>
  <si>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</si>
  <si>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</si>
  <si>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</si>
  <si>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</si>
  <si>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</si>
  <si>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</si>
  <si>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</si>
  <si>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</si>
  <si>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</si>
  <si>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</si>
  <si>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</si>
  <si>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</si>
  <si>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</si>
  <si>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</si>
  <si>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</si>
  <si>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</si>
  <si>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</si>
  <si>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</si>
  <si>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</si>
  <si>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</si>
  <si>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</si>
  <si>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</si>
  <si>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</si>
  <si>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</si>
  <si>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</si>
  <si>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</si>
  <si>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</si>
  <si>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</si>
  <si>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</si>
  <si>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</si>
  <si>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</si>
  <si>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</si>
  <si>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</si>
  <si>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</si>
  <si>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</si>
  <si>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</si>
  <si>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</si>
  <si>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</si>
  <si>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</si>
  <si>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</si>
  <si>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</si>
  <si>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</si>
  <si>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</si>
  <si>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</si>
  <si>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</si>
  <si>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</si>
  <si>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</si>
  <si>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</si>
  <si>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</si>
  <si>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</si>
  <si>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</si>
  <si>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</si>
  <si>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</si>
  <si>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</si>
  <si>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</si>
  <si>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</si>
  <si>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</si>
  <si>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</si>
  <si>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</si>
  <si>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</si>
  <si>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</si>
  <si>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</si>
  <si>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</si>
  <si>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</si>
  <si>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</si>
  <si>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</si>
  <si>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</si>
  <si>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</si>
  <si>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</si>
  <si>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</si>
  <si>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</si>
  <si>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</si>
  <si>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</si>
  <si>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</si>
  <si>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</si>
  <si>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</si>
  <si>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</si>
  <si>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</si>
  <si>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</si>
  <si>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</si>
  <si>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</si>
  <si>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</si>
  <si>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</si>
  <si>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</si>
  <si>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</si>
  <si>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</si>
  <si>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</si>
  <si>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</si>
  <si>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</si>
  <si>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</si>
  <si>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</si>
  <si>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</si>
  <si>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</si>
  <si>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</si>
  <si>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</si>
  <si>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</si>
  <si>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</si>
  <si>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</si>
  <si>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</si>
  <si>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</si>
  <si>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</si>
  <si>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</si>
  <si>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</si>
  <si>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</si>
  <si>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</si>
  <si>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</si>
  <si>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</si>
  <si>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</si>
  <si>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</si>
  <si>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</si>
  <si>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</si>
  <si>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</si>
  <si>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</si>
  <si>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</si>
  <si>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</si>
  <si>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</si>
  <si>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</si>
  <si>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</si>
  <si>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</si>
  <si>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</si>
  <si>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Match</t>
  </si>
  <si>
    <t>Stephen Belber</t>
  </si>
  <si>
    <t>Patrick Stewart, Carla Gugino, Matthew Lillard</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</si>
  <si>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</si>
  <si>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</si>
  <si>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</si>
  <si>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</si>
  <si>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</si>
  <si>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</si>
  <si>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</si>
  <si>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</si>
  <si>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</si>
  <si>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</si>
  <si>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</si>
  <si>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</si>
  <si>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</si>
  <si>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</si>
  <si>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</si>
  <si>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</si>
  <si>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</si>
  <si>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</si>
  <si>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</si>
  <si>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</si>
  <si>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Amy Schumer: The Leather Special</t>
  </si>
  <si>
    <t>Comic sensation Amy Schumer riffs on sex, dating and the absurdities of fame in a bold and uncensored stand-up set at Denver's Bellco Theater.</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</si>
  <si>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</si>
  <si>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</si>
  <si>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</si>
  <si>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</si>
  <si>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</si>
  <si>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</si>
  <si>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</si>
  <si>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</si>
  <si>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</si>
  <si>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</si>
  <si>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</si>
  <si>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</si>
  <si>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</si>
  <si>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</si>
  <si>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</si>
  <si>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</si>
  <si>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</si>
  <si>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</si>
  <si>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</si>
  <si>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</si>
  <si>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</si>
  <si>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</si>
  <si>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</si>
  <si>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</si>
  <si>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</si>
  <si>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</si>
  <si>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</si>
  <si>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</si>
  <si>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</si>
  <si>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</si>
  <si>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</si>
  <si>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</si>
  <si>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</si>
  <si>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</si>
  <si>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</si>
  <si>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</si>
  <si>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</si>
  <si>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</si>
  <si>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</si>
  <si>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</si>
  <si>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</si>
  <si>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</si>
  <si>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</si>
  <si>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</si>
  <si>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</si>
  <si>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</si>
  <si>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</si>
  <si>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</si>
  <si>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</si>
  <si>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</si>
  <si>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</si>
  <si>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</si>
  <si>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</si>
  <si>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Nazi Mega Weapons</t>
  </si>
  <si>
    <t>This documentary series examines Nazi Germany's military hardware, defenses and technology, including fortifications, U-boats and ballistic missiles.</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</si>
  <si>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</si>
  <si>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</si>
  <si>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</si>
  <si>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</si>
  <si>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</si>
  <si>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</si>
  <si>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</si>
  <si>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</si>
  <si>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</si>
  <si>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</si>
  <si>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</si>
  <si>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</si>
  <si>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</si>
  <si>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</si>
  <si>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</si>
  <si>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</si>
  <si>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</si>
  <si>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</si>
  <si>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</si>
  <si>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</si>
  <si>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</si>
  <si>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</si>
  <si>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</si>
  <si>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</si>
  <si>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</si>
  <si>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</si>
  <si>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</si>
  <si>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Archaeologist Sarah Parcak follows clues to early Viking explorations and discusses just what these notoriously fierce warriors were really like.</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</si>
  <si>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</si>
  <si>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</si>
  <si>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</si>
  <si>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</si>
  <si>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</si>
  <si>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</si>
  <si>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</si>
  <si>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</si>
  <si>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</si>
  <si>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</si>
  <si>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</si>
  <si>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</si>
  <si>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</si>
  <si>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</si>
  <si>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</si>
  <si>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</si>
  <si>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</si>
  <si>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</si>
  <si>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</si>
  <si>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</si>
  <si>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</si>
  <si>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</si>
  <si>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</si>
  <si>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</si>
  <si>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</si>
  <si>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</si>
  <si>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</si>
  <si>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</si>
  <si>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</si>
  <si>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</si>
  <si>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</si>
  <si>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</si>
  <si>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</si>
  <si>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</si>
  <si>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</si>
  <si>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</si>
  <si>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</si>
  <si>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</si>
  <si>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</si>
  <si>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</si>
  <si>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</si>
  <si>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</si>
  <si>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</si>
  <si>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</si>
  <si>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</si>
  <si>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</si>
  <si>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</si>
  <si>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</si>
  <si>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</si>
  <si>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</si>
  <si>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</si>
  <si>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</si>
  <si>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</si>
  <si>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</si>
  <si>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</si>
  <si>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</si>
  <si>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</si>
  <si>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</si>
  <si>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</si>
  <si>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</si>
  <si>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</si>
  <si>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</si>
  <si>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</si>
  <si>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</si>
  <si>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</si>
  <si>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</si>
  <si>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</si>
  <si>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</si>
  <si>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</si>
  <si>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</si>
  <si>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Trevor Noah: Afraid of the Dark</t>
  </si>
  <si>
    <t>The "Daily Show" host ponders the perils of naming countries, how traffic lights turn New Yorkers invincible and why you shouldn't drink in Scotland.</t>
  </si>
  <si>
    <t>Mirzya</t>
  </si>
  <si>
    <t>Harshvardhan Kapoor, Saiyami Kher, Anuj Choudhry, Art Malik, Om Puri, K.K. Raina, Anjali Patil</t>
  </si>
  <si>
    <t>A modern love story is connected to an ancient folk tale as star-crossed lovers from different social classes are kept apart by their families.</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</si>
  <si>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</si>
  <si>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</si>
  <si>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</si>
  <si>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</si>
  <si>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</si>
  <si>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</si>
  <si>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</si>
  <si>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</si>
  <si>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</si>
  <si>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</si>
  <si>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</si>
  <si>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</si>
  <si>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</si>
  <si>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</si>
  <si>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</si>
  <si>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</si>
  <si>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</si>
  <si>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INDIA</t>
  </si>
  <si>
    <t>Sanjeev Gupta</t>
  </si>
  <si>
    <t>Heeba Shah, Ashwin Shukla, Muskaan, Aldan Shaikh, Ayesha</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</si>
  <si>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</si>
  <si>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</si>
  <si>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</si>
  <si>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</si>
  <si>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</si>
  <si>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</si>
  <si>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</si>
  <si>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</si>
  <si>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</si>
  <si>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</si>
  <si>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</si>
  <si>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</si>
  <si>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</si>
  <si>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</si>
  <si>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</si>
  <si>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</si>
  <si>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</si>
  <si>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</si>
  <si>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</si>
  <si>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</si>
  <si>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</si>
  <si>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</si>
  <si>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</si>
  <si>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</si>
  <si>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</si>
  <si>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</si>
  <si>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</si>
  <si>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</si>
  <si>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</si>
  <si>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</si>
  <si>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</si>
  <si>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</si>
  <si>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</si>
  <si>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</si>
  <si>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</si>
  <si>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</si>
  <si>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</si>
  <si>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</si>
  <si>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</si>
  <si>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</si>
  <si>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</si>
  <si>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</si>
  <si>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</si>
  <si>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</si>
  <si>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</si>
  <si>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</si>
  <si>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</si>
  <si>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</si>
  <si>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</si>
  <si>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</si>
  <si>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</si>
  <si>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</si>
  <si>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</si>
  <si>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</si>
  <si>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</si>
  <si>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</si>
  <si>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</si>
  <si>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</si>
  <si>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</si>
  <si>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</si>
  <si>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</si>
  <si>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</si>
  <si>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</si>
  <si>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</si>
  <si>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</si>
  <si>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</si>
  <si>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</si>
  <si>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</si>
  <si>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</si>
  <si>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</si>
  <si>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</si>
  <si>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</si>
  <si>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</si>
  <si>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</si>
  <si>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</si>
  <si>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</si>
  <si>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</si>
  <si>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</si>
  <si>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</si>
  <si>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</si>
  <si>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</si>
  <si>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</si>
  <si>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</si>
  <si>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</si>
  <si>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</si>
  <si>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</si>
  <si>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</si>
  <si>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</si>
  <si>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</si>
  <si>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</si>
  <si>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</si>
  <si>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</si>
  <si>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</si>
  <si>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</si>
  <si>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</si>
  <si>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</si>
  <si>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</si>
  <si>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</si>
  <si>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</si>
  <si>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</si>
  <si>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</si>
  <si>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</si>
  <si>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</si>
  <si>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</si>
  <si>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</si>
  <si>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</si>
  <si>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</si>
  <si>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</si>
  <si>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</si>
  <si>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</si>
  <si>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</si>
  <si>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</si>
  <si>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</si>
  <si>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Naga The Eternal Yogi</t>
  </si>
  <si>
    <t>Krishna Agazzi, Filippo Gastaldi</t>
  </si>
  <si>
    <t>Italy, India</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</si>
  <si>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</si>
  <si>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</si>
  <si>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</si>
  <si>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</si>
  <si>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</si>
  <si>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</si>
  <si>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</si>
  <si>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</si>
  <si>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</si>
  <si>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</si>
  <si>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</si>
  <si>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</si>
  <si>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</si>
  <si>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</si>
  <si>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</si>
  <si>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</si>
  <si>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</si>
  <si>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</si>
  <si>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</si>
  <si>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</si>
  <si>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</si>
  <si>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</si>
  <si>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</si>
  <si>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</si>
  <si>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</si>
  <si>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</si>
  <si>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</si>
  <si>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</si>
  <si>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</si>
  <si>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</si>
  <si>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</si>
  <si>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</si>
  <si>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</si>
  <si>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</si>
  <si>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</si>
  <si>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</si>
  <si>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</si>
  <si>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</si>
  <si>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</si>
  <si>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</si>
  <si>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</si>
  <si>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</si>
  <si>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</si>
  <si>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</si>
  <si>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</si>
  <si>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</si>
  <si>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</si>
  <si>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</si>
  <si>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</si>
  <si>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</si>
  <si>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</si>
  <si>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</si>
  <si>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</si>
  <si>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</si>
  <si>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</si>
  <si>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</si>
  <si>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</si>
  <si>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</si>
  <si>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</si>
  <si>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</si>
  <si>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</si>
  <si>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</si>
  <si>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</si>
  <si>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</si>
  <si>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</si>
  <si>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</si>
  <si>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</si>
  <si>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</si>
  <si>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</si>
  <si>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</si>
  <si>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</si>
  <si>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</si>
  <si>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</si>
  <si>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</si>
  <si>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</si>
  <si>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Furchester Hotel</t>
  </si>
  <si>
    <t>Sarah Burgess, Ryan Dillon, Louise Gold, David Rudman, Andrew Spooner, Mak Wilson</t>
  </si>
  <si>
    <t>Elmo hops across the pond to help his extended monster family solve problems at their "almost" world-class establishment, the Furchester Hotel.</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</si>
  <si>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</si>
  <si>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</si>
  <si>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</si>
  <si>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</si>
  <si>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</si>
  <si>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</si>
  <si>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</si>
  <si>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</si>
  <si>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</si>
  <si>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</si>
  <si>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</si>
  <si>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</si>
  <si>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</si>
  <si>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</si>
  <si>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</si>
  <si>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</si>
  <si>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</si>
  <si>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</si>
  <si>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</si>
  <si>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</si>
  <si>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</si>
  <si>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</si>
  <si>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</si>
  <si>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</si>
  <si>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</si>
  <si>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</si>
  <si>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</si>
  <si>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</si>
  <si>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</si>
  <si>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</si>
  <si>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13TH: A Conversation with Oprah Winfrey &amp; Ava DuVernay</t>
  </si>
  <si>
    <t>37 min</t>
  </si>
  <si>
    <t>Oprah Winfrey sits down with director Ava DuVernay to discuss her Oscar-nominated film, historical cycles of oppression and the broken prison system.</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</si>
  <si>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</si>
  <si>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</si>
  <si>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</si>
  <si>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</si>
  <si>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Cristela Alonzo: Lower Classy</t>
  </si>
  <si>
    <t>Cristela Alonzo</t>
  </si>
  <si>
    <t>The irrepressible Alonzo skewers Latino stereotypes, pricey luxuries and her mother's tough-love parenting in a night of sly and infectious comedy.</t>
  </si>
  <si>
    <t>Gad Gone Wild</t>
  </si>
  <si>
    <t>Mario Rouleau</t>
  </si>
  <si>
    <t>French comic Gad Elmaleh regales a Montreal crowd with tales of awkward mix-ups and baffling customs he's encountered since moving to the U.S.</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</si>
  <si>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</si>
  <si>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</si>
  <si>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</si>
  <si>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</si>
  <si>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</si>
  <si>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</si>
  <si>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</si>
  <si>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</si>
  <si>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</si>
  <si>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</si>
  <si>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</si>
  <si>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</si>
  <si>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</si>
  <si>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</si>
  <si>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</si>
  <si>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</si>
  <si>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Enlighten Us</t>
  </si>
  <si>
    <t>Jenny Carchman</t>
  </si>
  <si>
    <t>James Arthur Ray</t>
  </si>
  <si>
    <t>This documentary digs deep to recount the saga of the superstar self-help guru convicted of negligent homicide in the deaths of three followers.</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</si>
  <si>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</si>
  <si>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</si>
  <si>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</si>
  <si>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</si>
  <si>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</si>
  <si>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</si>
  <si>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</si>
  <si>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</si>
  <si>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</si>
  <si>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</si>
  <si>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</si>
  <si>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</si>
  <si>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</si>
  <si>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</si>
  <si>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</si>
  <si>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</si>
  <si>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</si>
  <si>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</si>
  <si>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</si>
  <si>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</si>
  <si>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</si>
  <si>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</si>
  <si>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</si>
  <si>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</si>
  <si>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</si>
  <si>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</si>
  <si>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</si>
  <si>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</si>
  <si>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</si>
  <si>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</si>
  <si>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</si>
  <si>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</si>
  <si>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</si>
  <si>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</si>
  <si>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</si>
  <si>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</si>
  <si>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</si>
  <si>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</si>
  <si>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</si>
  <si>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</si>
  <si>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</si>
  <si>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</si>
  <si>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</si>
  <si>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</si>
  <si>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</si>
  <si>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</si>
  <si>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</si>
  <si>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</si>
  <si>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</si>
  <si>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</si>
  <si>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</si>
  <si>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</si>
  <si>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</si>
  <si>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</si>
  <si>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</si>
  <si>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</si>
  <si>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</si>
  <si>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</si>
  <si>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</si>
  <si>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</si>
  <si>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</si>
  <si>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</si>
  <si>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</si>
  <si>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</si>
  <si>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</si>
  <si>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</si>
  <si>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</si>
  <si>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</si>
  <si>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</si>
  <si>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</si>
  <si>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</si>
  <si>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</si>
  <si>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</si>
  <si>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</si>
  <si>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</si>
  <si>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</si>
  <si>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</si>
  <si>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</si>
  <si>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</si>
  <si>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Kleber Mendonça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</si>
  <si>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</si>
  <si>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</si>
  <si>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</si>
  <si>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</si>
  <si>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</si>
  <si>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</si>
  <si>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</si>
  <si>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</si>
  <si>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</si>
  <si>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</si>
  <si>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</si>
  <si>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Maron</t>
  </si>
  <si>
    <t>Marc Maron, Judd Hirsch, Josh Brener, Nora Zehetner, Andy Kindler</t>
  </si>
  <si>
    <t>Marc Maron stars as Marc Maron, who interviews fellow comedians for his popular podcast, only to reveal more about his own neuroses and relationships.</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</si>
  <si>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</si>
  <si>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</si>
  <si>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</si>
  <si>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</si>
  <si>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</si>
  <si>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</si>
  <si>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</si>
  <si>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</si>
  <si>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</si>
  <si>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</si>
  <si>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</si>
  <si>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</si>
  <si>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</si>
  <si>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</si>
  <si>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</si>
  <si>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</si>
  <si>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</si>
  <si>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</si>
  <si>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</si>
  <si>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</si>
  <si>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</si>
  <si>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</si>
  <si>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</si>
  <si>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</si>
  <si>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</si>
  <si>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</si>
  <si>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</si>
  <si>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</si>
  <si>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</si>
  <si>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</si>
  <si>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</si>
  <si>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</si>
  <si>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</si>
  <si>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</si>
  <si>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</si>
  <si>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</si>
  <si>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</si>
  <si>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</si>
  <si>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</si>
  <si>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</si>
  <si>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</si>
  <si>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</si>
  <si>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</si>
  <si>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</si>
  <si>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</si>
  <si>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</si>
  <si>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</si>
  <si>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</si>
  <si>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</si>
  <si>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</si>
  <si>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</si>
  <si>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</si>
  <si>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</si>
  <si>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</si>
  <si>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</si>
  <si>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</si>
  <si>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</si>
  <si>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</si>
  <si>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Jen Kirkman: Just Keep Livin’?</t>
  </si>
  <si>
    <t>Jen Kirkman</t>
  </si>
  <si>
    <t>Incisive comic Jen Kirkman gets real about women's bodies, the value of alone time and an Italian private tour guide who may have been a ghost.</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</si>
  <si>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</si>
  <si>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</si>
  <si>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</si>
  <si>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</si>
  <si>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</si>
  <si>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</si>
  <si>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</si>
  <si>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</si>
  <si>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</si>
  <si>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</si>
  <si>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</si>
  <si>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</si>
  <si>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</si>
  <si>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</si>
  <si>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</si>
  <si>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</si>
  <si>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</si>
  <si>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</si>
  <si>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</si>
  <si>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</si>
  <si>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</si>
  <si>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</si>
  <si>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</si>
  <si>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</si>
  <si>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</si>
  <si>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</si>
  <si>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</si>
  <si>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</si>
  <si>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</si>
  <si>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</si>
  <si>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</si>
  <si>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</si>
  <si>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</si>
  <si>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</si>
  <si>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</si>
  <si>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</si>
  <si>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</si>
  <si>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</si>
  <si>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</si>
  <si>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</si>
  <si>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</si>
  <si>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</si>
  <si>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</si>
  <si>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</si>
  <si>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</si>
  <si>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</si>
  <si>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</si>
  <si>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</si>
  <si>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</si>
  <si>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</si>
  <si>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</si>
  <si>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</si>
  <si>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</si>
  <si>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</si>
  <si>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</si>
  <si>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</si>
  <si>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</si>
  <si>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</si>
  <si>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</si>
  <si>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</si>
  <si>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</si>
  <si>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</si>
  <si>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</si>
  <si>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</si>
  <si>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</si>
  <si>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</si>
  <si>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</si>
  <si>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</si>
  <si>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</si>
  <si>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</si>
  <si>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</si>
  <si>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</si>
  <si>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</si>
  <si>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</si>
  <si>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</si>
  <si>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</si>
  <si>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My Runway</t>
  </si>
  <si>
    <t>Ji-yeon Park, Dong-ho Kang, Chul-woong Kang, Bo-hyun Ahn, Hak Jin, Se-jin Park, Kisum</t>
  </si>
  <si>
    <t>An egotistic top male model and a pretty model wannabe are forced to live each other's lives until they figure out a way to undo their body switch.</t>
  </si>
  <si>
    <t>Comedy Bang! Bang!</t>
  </si>
  <si>
    <t>Scott Aukerman, Reggie Watts</t>
  </si>
  <si>
    <t>Scott Aukerman brings his popular podcast Comedy Bang! Bang! to television, along with his co-host and bandleader, Reggie Watts.</t>
  </si>
  <si>
    <t>The NSU-Complex</t>
  </si>
  <si>
    <t>Stefan Aust, Dirk Laabs</t>
  </si>
  <si>
    <t>For 13 years, the underground neo-Nazi organization NSU eluded German police while planting bombs, robbing banks and killing immigrants at random.</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</si>
  <si>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</si>
  <si>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</si>
  <si>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</si>
  <si>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</si>
  <si>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</si>
  <si>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Go behind the scenes with social media sensation Cameron Dallas as he takes his career to the next level on an international tour.</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</si>
  <si>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</si>
  <si>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</si>
  <si>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</si>
  <si>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</si>
  <si>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</si>
  <si>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</si>
  <si>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</si>
  <si>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</si>
  <si>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</si>
  <si>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</si>
  <si>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</si>
  <si>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</si>
  <si>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</si>
  <si>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When Hari Got Married</t>
  </si>
  <si>
    <t>Ritu Sarin, Tenzing Sonam</t>
  </si>
  <si>
    <t>A small-town taxi driver is arranged to be married, resulting in an intimate look at the clash between modernity and tradition in India.</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</si>
  <si>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</si>
  <si>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</si>
  <si>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</si>
  <si>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</si>
  <si>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</si>
  <si>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</si>
  <si>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</si>
  <si>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</si>
  <si>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</si>
  <si>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</si>
  <si>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</si>
  <si>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</si>
  <si>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Figures of Speech</t>
  </si>
  <si>
    <t>Ari Levinson</t>
  </si>
  <si>
    <t>Chris Pine</t>
  </si>
  <si>
    <t>In this documentary, passionate high schoolers travel the country and come of age during a turbulent yearlong prep for a national speech competition.</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</si>
  <si>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</si>
  <si>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</si>
  <si>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</si>
  <si>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</si>
  <si>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</si>
  <si>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</si>
  <si>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</si>
  <si>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</si>
  <si>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</si>
  <si>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</si>
  <si>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</si>
  <si>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</si>
  <si>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</si>
  <si>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</si>
  <si>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</si>
  <si>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</si>
  <si>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</si>
  <si>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</si>
  <si>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</si>
  <si>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</si>
  <si>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</si>
  <si>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</si>
  <si>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</si>
  <si>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</si>
  <si>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</si>
  <si>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</si>
  <si>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</si>
  <si>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</si>
  <si>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</si>
  <si>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</si>
  <si>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</si>
  <si>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</si>
  <si>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</si>
  <si>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</si>
  <si>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</si>
  <si>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</si>
  <si>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</si>
  <si>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</si>
  <si>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</si>
  <si>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</si>
  <si>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</si>
  <si>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</si>
  <si>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</si>
  <si>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</si>
  <si>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</si>
  <si>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</si>
  <si>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</si>
  <si>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</si>
  <si>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</si>
  <si>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</si>
  <si>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</si>
  <si>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</si>
  <si>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</si>
  <si>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</si>
  <si>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</si>
  <si>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</si>
  <si>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</si>
  <si>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</si>
  <si>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</si>
  <si>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</si>
  <si>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</si>
  <si>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</si>
  <si>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</si>
  <si>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</si>
  <si>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</si>
  <si>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</si>
  <si>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</si>
  <si>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</si>
  <si>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</si>
  <si>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</si>
  <si>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</si>
  <si>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</si>
  <si>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</si>
  <si>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</si>
  <si>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</si>
  <si>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</si>
  <si>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</si>
  <si>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</si>
  <si>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</si>
  <si>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</si>
  <si>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</si>
  <si>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</si>
  <si>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</si>
  <si>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</si>
  <si>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</si>
  <si>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</si>
  <si>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</si>
  <si>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</si>
  <si>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</si>
  <si>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</si>
  <si>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</si>
  <si>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</si>
  <si>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</si>
  <si>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</si>
  <si>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</si>
  <si>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</si>
  <si>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</si>
  <si>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</si>
  <si>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</si>
  <si>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</si>
  <si>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</si>
  <si>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</si>
  <si>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Zoom</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</si>
  <si>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</si>
  <si>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</si>
  <si>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</si>
  <si>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</si>
  <si>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At All Costs</t>
  </si>
  <si>
    <t>Mike Nicoll</t>
  </si>
  <si>
    <t>Parker Jackson Cartwright, Gabe York</t>
  </si>
  <si>
    <t>This revealing documentary explores how the high-stakes world of Amateur Athletic Union basketball has professionalized youth sports in America.</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</si>
  <si>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</si>
  <si>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</si>
  <si>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</si>
  <si>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</si>
  <si>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Blackfish</t>
  </si>
  <si>
    <t>Gabriela Cowperthwaite</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</si>
  <si>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</si>
  <si>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</si>
  <si>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</si>
  <si>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</si>
  <si>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</si>
  <si>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</si>
  <si>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A comedy troupe of four friends on the autism spectrum prepares for a final show before its members go their separate ways.</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</si>
  <si>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</si>
  <si>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</si>
  <si>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</si>
  <si>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</si>
  <si>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</si>
  <si>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</si>
  <si>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Captive</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</si>
  <si>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</si>
  <si>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</si>
  <si>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</si>
  <si>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</si>
  <si>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</si>
  <si>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</si>
  <si>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</si>
  <si>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</si>
  <si>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</si>
  <si>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</si>
  <si>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</si>
  <si>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</si>
  <si>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</si>
  <si>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</si>
  <si>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</si>
  <si>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</si>
  <si>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</si>
  <si>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</si>
  <si>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</si>
  <si>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</si>
  <si>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</si>
  <si>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</si>
  <si>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</si>
  <si>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</si>
  <si>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</si>
  <si>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</si>
  <si>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</si>
  <si>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</si>
  <si>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</si>
  <si>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</si>
  <si>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</si>
  <si>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</si>
  <si>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</si>
  <si>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</si>
  <si>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</si>
  <si>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</si>
  <si>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</si>
  <si>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</si>
  <si>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</si>
  <si>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</si>
  <si>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</si>
  <si>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</si>
  <si>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</si>
  <si>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</si>
  <si>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</si>
  <si>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</si>
  <si>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</si>
  <si>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</si>
  <si>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</si>
  <si>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</si>
  <si>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</si>
  <si>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</si>
  <si>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</si>
  <si>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</si>
  <si>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</si>
  <si>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</si>
  <si>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</si>
  <si>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</si>
  <si>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</si>
  <si>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</si>
  <si>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</si>
  <si>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</si>
  <si>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</si>
  <si>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</si>
  <si>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</si>
  <si>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</si>
  <si>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</si>
  <si>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</si>
  <si>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</si>
  <si>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</si>
  <si>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</si>
  <si>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</si>
  <si>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</si>
  <si>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</si>
  <si>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</si>
  <si>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</si>
  <si>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</si>
  <si>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</si>
  <si>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</si>
  <si>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</si>
  <si>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</si>
  <si>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</si>
  <si>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</si>
  <si>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</si>
  <si>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</si>
  <si>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</si>
  <si>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</si>
  <si>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</si>
  <si>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</si>
  <si>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</si>
  <si>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</si>
  <si>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</si>
  <si>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</si>
  <si>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</si>
  <si>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</si>
  <si>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</si>
  <si>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</si>
  <si>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</si>
  <si>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</si>
  <si>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</si>
  <si>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</si>
  <si>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</si>
  <si>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</si>
  <si>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</si>
  <si>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</si>
  <si>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</si>
  <si>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</si>
  <si>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</si>
  <si>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</si>
  <si>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</si>
  <si>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</si>
  <si>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</si>
  <si>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</si>
  <si>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</si>
  <si>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</si>
  <si>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</si>
  <si>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</si>
  <si>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</si>
  <si>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</si>
  <si>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</si>
  <si>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</si>
  <si>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</si>
  <si>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</si>
  <si>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</si>
  <si>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</si>
  <si>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</si>
  <si>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</si>
  <si>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</si>
  <si>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</si>
  <si>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</si>
  <si>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</si>
  <si>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</si>
  <si>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</si>
  <si>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</si>
  <si>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</si>
  <si>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</si>
  <si>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</si>
  <si>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</si>
  <si>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</si>
  <si>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</si>
  <si>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</si>
  <si>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</si>
  <si>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</si>
  <si>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</si>
  <si>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</si>
  <si>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</si>
  <si>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</si>
  <si>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</si>
  <si>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</si>
  <si>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</si>
  <si>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</si>
  <si>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</si>
  <si>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</si>
  <si>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When Two Worlds Collide</t>
  </si>
  <si>
    <t>Heidi Brandenburg, Mathew Orzel</t>
  </si>
  <si>
    <t>Peru, United States, United Kingdom</t>
  </si>
  <si>
    <t>This documentary takes a hard look at how indigenous peoples clashed violently with the Peruvian government over land and economics in the Amazon.</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</si>
  <si>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</si>
  <si>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</si>
  <si>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</si>
  <si>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</si>
  <si>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</si>
  <si>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</si>
  <si>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</si>
  <si>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</si>
  <si>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</si>
  <si>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</si>
  <si>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</si>
  <si>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Ludo</t>
  </si>
  <si>
    <t>Qaushiq Mukherjee, Nikon</t>
  </si>
  <si>
    <t>Ranodeep Bose, Soumendra Bhattacharya, Subholina Sen, Ananya Biswas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</si>
  <si>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</si>
  <si>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</si>
  <si>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</si>
  <si>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</si>
  <si>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</si>
  <si>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</si>
  <si>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</si>
  <si>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</si>
  <si>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</si>
  <si>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Raúl Campos Delgado</t>
  </si>
  <si>
    <t>Carlos Ballarta mocks daily life in Mexico, including public transit, the education system and the corn seller who betrays your confidence.</t>
  </si>
  <si>
    <t>Donald Glover: Weirdo</t>
  </si>
  <si>
    <t>Shannon Hartman, Michelle Caputo</t>
  </si>
  <si>
    <t>Donald Glover</t>
  </si>
  <si>
    <t>Fearlessly funny stand-up comic and sitcom star Donald Glover puts on a live show in New York, confessing his love for Cocoa Puffs and Toys "R" Us.</t>
  </si>
  <si>
    <t>Colin Quinn: The New York Story</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</si>
  <si>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</si>
  <si>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</si>
  <si>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</si>
  <si>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</si>
  <si>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</si>
  <si>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</si>
  <si>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</si>
  <si>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</si>
  <si>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</si>
  <si>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</si>
  <si>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</si>
  <si>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</si>
  <si>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</si>
  <si>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</si>
  <si>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</si>
  <si>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</si>
  <si>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</si>
  <si>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</si>
  <si>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</si>
  <si>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</si>
  <si>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</si>
  <si>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</si>
  <si>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</si>
  <si>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</si>
  <si>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</si>
  <si>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</si>
  <si>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</si>
  <si>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</si>
  <si>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</si>
  <si>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The Beginning of Life: The Series</t>
  </si>
  <si>
    <t>Estela Renner</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</si>
  <si>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</si>
  <si>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</si>
  <si>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</si>
  <si>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</si>
  <si>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</si>
  <si>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</si>
  <si>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</si>
  <si>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</si>
  <si>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</si>
  <si>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</si>
  <si>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</si>
  <si>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</si>
  <si>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</si>
  <si>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</si>
  <si>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</si>
  <si>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</si>
  <si>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</si>
  <si>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</si>
  <si>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My Way</t>
  </si>
  <si>
    <t>Antongiulio Panizzi</t>
  </si>
  <si>
    <t>Silvio Berlusconi, Alan Friedman</t>
  </si>
  <si>
    <t>Former Italian prime minister Silvio Berlusconi opens up about his life, including his sex scandals, corruption trials, and friendship with Putin.</t>
  </si>
  <si>
    <t>Dana Carvey: Straight White Male, 60</t>
  </si>
  <si>
    <t>Dana Carvey</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</si>
  <si>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</si>
  <si>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</si>
  <si>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</si>
  <si>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</si>
  <si>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The Ivory Game</t>
  </si>
  <si>
    <t>Kief Davidson, Richard Ladkani</t>
  </si>
  <si>
    <t>Filmmakers infiltrate the corrupt global network of ivory trafficking, exposing poachers and dealers as African elephants edge closer to extinction.</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</si>
  <si>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</si>
  <si>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</si>
  <si>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</si>
  <si>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</si>
  <si>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</si>
  <si>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</si>
  <si>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</si>
  <si>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</si>
  <si>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</si>
  <si>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A Grand Night In: The Story of Aardman</t>
  </si>
  <si>
    <t>Richard Mears</t>
  </si>
  <si>
    <t>Julie Walters</t>
  </si>
  <si>
    <t>Aardman Animations icons Wallace &amp; Gromit, Morph and more join fans and collaborators for a retrospective celebrating the studio's 40th anniversary.</t>
  </si>
  <si>
    <t>Highway to Heaven</t>
  </si>
  <si>
    <t>Michael Landon, Victor French</t>
  </si>
  <si>
    <t>Under God's direction, angel Jonathan and ex-cop Mark help troubled souls overcome adversity and embrace honesty, kindness and forgiveness.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</si>
  <si>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</si>
  <si>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</si>
  <si>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</si>
  <si>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</si>
  <si>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</si>
  <si>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</si>
  <si>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</si>
  <si>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</si>
  <si>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</si>
  <si>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</si>
  <si>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</si>
  <si>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</si>
  <si>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</si>
  <si>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</si>
  <si>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</si>
  <si>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</si>
  <si>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</si>
  <si>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</si>
  <si>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</si>
  <si>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</si>
  <si>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</si>
  <si>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</si>
  <si>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</si>
  <si>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</si>
  <si>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</si>
  <si>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</si>
  <si>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</si>
  <si>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</si>
  <si>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</si>
  <si>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</si>
  <si>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</si>
  <si>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</si>
  <si>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</si>
  <si>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</si>
  <si>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</si>
  <si>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</si>
  <si>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</si>
  <si>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</si>
  <si>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</si>
  <si>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</si>
  <si>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</si>
  <si>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</si>
  <si>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</si>
  <si>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Women Behind Bars</t>
  </si>
  <si>
    <t>This reality series recounts true stories of women who have been convicted for murder, including an in-depth examination of each crime.</t>
  </si>
  <si>
    <t>Young Tiger</t>
  </si>
  <si>
    <t>Mu Chu</t>
  </si>
  <si>
    <t>Qiu Yuen, Charlie Chin, Jackie Chan, Hu Chin, Nan Chiang</t>
  </si>
  <si>
    <t>Aided only by a tough female police officer, a Hong Kong taxi driver tries to escape from gangsters pursuing incriminating evidence left in his cab.</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</si>
  <si>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</si>
  <si>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</si>
  <si>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</si>
  <si>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I Am the Pretty Thing That Lives in the House</t>
  </si>
  <si>
    <t>Ruth Wilson, Bob Balaban, Lucy Boynton, Paula Prentiss</t>
  </si>
  <si>
    <t>A nervous nurse who scares easily finds herself caring for an ailing horror novelist while living in a house with hidden secrets.</t>
  </si>
  <si>
    <t>Into the Inferno</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</si>
  <si>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</si>
  <si>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</si>
  <si>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</si>
  <si>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</si>
  <si>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</si>
  <si>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</si>
  <si>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</si>
  <si>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</si>
  <si>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</si>
  <si>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</si>
  <si>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</si>
  <si>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</si>
  <si>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</si>
  <si>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</si>
  <si>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</si>
  <si>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</si>
  <si>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7 años</t>
  </si>
  <si>
    <t>Roger Gual</t>
  </si>
  <si>
    <t>Paco León, Juana Acosta, Juan Pablo Raba, Alex Brendemühl, Manuel Morón</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</si>
  <si>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</si>
  <si>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</si>
  <si>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</si>
  <si>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</si>
  <si>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</si>
  <si>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</si>
  <si>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Family Affair</t>
  </si>
  <si>
    <t>Tom Fassaert</t>
  </si>
  <si>
    <t>Netherlands, Denmark, South Africa</t>
  </si>
  <si>
    <t>The filmmaker hunts for the missing puzzle pieces of his family history during a visit with a complex and controversial figure: his grandmother.</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</si>
  <si>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</si>
  <si>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</si>
  <si>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</si>
  <si>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</si>
  <si>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</si>
  <si>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</si>
  <si>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</si>
  <si>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</si>
  <si>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</si>
  <si>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</si>
  <si>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</si>
  <si>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</si>
  <si>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</si>
  <si>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</si>
  <si>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</si>
  <si>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</si>
  <si>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</si>
  <si>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</si>
  <si>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</si>
  <si>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</si>
  <si>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</si>
  <si>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</si>
  <si>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</si>
  <si>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</si>
  <si>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</si>
  <si>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</si>
  <si>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</si>
  <si>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</si>
  <si>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</si>
  <si>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</si>
  <si>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</si>
  <si>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</si>
  <si>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</si>
  <si>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</si>
  <si>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</si>
  <si>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</si>
  <si>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</si>
  <si>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</si>
  <si>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</si>
  <si>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</si>
  <si>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</si>
  <si>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</si>
  <si>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</si>
  <si>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Justin Timberlake</t>
  </si>
  <si>
    <t>On the final nights of a world tour, director Jonathan Demme captures what makes the show soar: gifted musicians, deft dancers and a magnetic star.</t>
  </si>
  <si>
    <t>13TH</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</si>
  <si>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</si>
  <si>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</si>
  <si>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</si>
  <si>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</si>
  <si>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</si>
  <si>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</si>
  <si>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</si>
  <si>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</si>
  <si>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</si>
  <si>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</si>
  <si>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</si>
  <si>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</si>
  <si>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</si>
  <si>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</si>
  <si>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</si>
  <si>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</si>
  <si>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</si>
  <si>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</si>
  <si>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</si>
  <si>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</si>
  <si>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</si>
  <si>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</si>
  <si>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</si>
  <si>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</si>
  <si>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</si>
  <si>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</si>
  <si>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</si>
  <si>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</si>
  <si>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</si>
  <si>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</si>
  <si>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</si>
  <si>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</si>
  <si>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</si>
  <si>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</si>
  <si>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</si>
  <si>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</si>
  <si>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</si>
  <si>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</si>
  <si>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</si>
  <si>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</si>
  <si>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</si>
  <si>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</si>
  <si>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</si>
  <si>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</si>
  <si>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</si>
  <si>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</si>
  <si>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</si>
  <si>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</si>
  <si>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</si>
  <si>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</si>
  <si>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</si>
  <si>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</si>
  <si>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</si>
  <si>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</si>
  <si>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</si>
  <si>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</si>
  <si>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</si>
  <si>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</si>
  <si>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</si>
  <si>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</si>
  <si>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</si>
  <si>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</si>
  <si>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</si>
  <si>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</si>
  <si>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</si>
  <si>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</si>
  <si>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</si>
  <si>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</si>
  <si>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</si>
  <si>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</si>
  <si>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</si>
  <si>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</si>
  <si>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Skin Wars</t>
  </si>
  <si>
    <t>Rebecca Romijn, RuPaul, Robin Slonina, Craig Tracy</t>
  </si>
  <si>
    <t>Artists test their creativity and body painting skills as they face off in a series of elaborate challenges, vying for a grand prize of $100,000.</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</si>
  <si>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</si>
  <si>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</si>
  <si>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</si>
  <si>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</si>
  <si>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</si>
  <si>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</si>
  <si>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</si>
  <si>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</si>
  <si>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</si>
  <si>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</si>
  <si>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</si>
  <si>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</si>
  <si>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</si>
  <si>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</si>
  <si>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</si>
  <si>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</si>
  <si>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</si>
  <si>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</si>
  <si>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</si>
  <si>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</si>
  <si>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She was twice convicted and acquitted of murder. Amanda Knox and the people closest to her case speak out in this illuminating documentary.</t>
  </si>
  <si>
    <t>Audrie &amp; Daisy</t>
  </si>
  <si>
    <t>Bonni Cohen, Jon Shenk</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</si>
  <si>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</si>
  <si>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</si>
  <si>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</si>
  <si>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</si>
  <si>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</si>
  <si>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</si>
  <si>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</si>
  <si>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</si>
  <si>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</si>
  <si>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</si>
  <si>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</si>
  <si>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</si>
  <si>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</si>
  <si>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</si>
  <si>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</si>
  <si>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</si>
  <si>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Karol Modzelewski, Łukasz „Lotek” Lodkowski No Offense</t>
  </si>
  <si>
    <t>Karol Modzelewski, Łukasz "Lotek” Lodkowski</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</si>
  <si>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</si>
  <si>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</si>
  <si>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</si>
  <si>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</si>
  <si>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</si>
  <si>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</si>
  <si>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</si>
  <si>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</si>
  <si>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</si>
  <si>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</si>
  <si>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</si>
  <si>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</si>
  <si>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</si>
  <si>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</si>
  <si>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</si>
  <si>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</si>
  <si>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</si>
  <si>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</si>
  <si>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</si>
  <si>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</si>
  <si>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</si>
  <si>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</si>
  <si>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</si>
  <si>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</si>
  <si>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</si>
  <si>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</si>
  <si>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</si>
  <si>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</si>
  <si>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</si>
  <si>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</si>
  <si>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</si>
  <si>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</si>
  <si>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</si>
  <si>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Natural Born Pranksters</t>
  </si>
  <si>
    <t>Roman Atwood, Ben Pluimer</t>
  </si>
  <si>
    <t>Roman Atwood, Vitaly Zdorovetskiy, Dennis Roady</t>
  </si>
  <si>
    <t>The biggest pranksters on YouTube – VitalyzdTV, Dennis Roady and Roman Atwood – turn Hollywood into "Prankwood" with their most over-the-top stunts.</t>
  </si>
  <si>
    <t>Sample This</t>
  </si>
  <si>
    <t>Gene Simmons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</si>
  <si>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</si>
  <si>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</si>
  <si>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</si>
  <si>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Extremis</t>
  </si>
  <si>
    <t>Dan Krauss</t>
  </si>
  <si>
    <t>Witness the wrenching emotions that accompany end-of-life decisions as doctors, patients and families in a hospital ICU face harrowing choices.</t>
  </si>
  <si>
    <t>Jandino: Whatever it Takes</t>
  </si>
  <si>
    <t>Jandino Asporaat</t>
  </si>
  <si>
    <t>Jandino Asporaat riffs on the challenges of raising kids and serenades the audience with a rousing rendition of "Sex on Fire" in his comedy show.</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</si>
  <si>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</si>
  <si>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</si>
  <si>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</si>
  <si>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</si>
  <si>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</si>
  <si>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</si>
  <si>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</si>
  <si>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</si>
  <si>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</si>
  <si>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</si>
  <si>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</si>
  <si>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</si>
  <si>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</si>
  <si>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</si>
  <si>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</si>
  <si>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</si>
  <si>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</si>
  <si>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</si>
  <si>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</si>
  <si>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</si>
  <si>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</si>
  <si>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</si>
  <si>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</si>
  <si>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</si>
  <si>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</si>
  <si>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</si>
  <si>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</si>
  <si>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</si>
  <si>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</si>
  <si>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</si>
  <si>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</si>
  <si>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</si>
  <si>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</si>
  <si>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</si>
  <si>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</si>
  <si>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</si>
  <si>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</si>
  <si>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Quirky little Figaro has a whole alphabet's worth of phobias. These wordless animated shorts follow his many fears from A to Z.</t>
  </si>
  <si>
    <t>Forensic Files</t>
  </si>
  <si>
    <t>Peter Thomas</t>
  </si>
  <si>
    <t>Detectives and crime lab technicians use the latest and most fascinating procedures to solve crimes in this documentary-style show.</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</si>
  <si>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</si>
  <si>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</si>
  <si>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</si>
  <si>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</si>
  <si>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</si>
  <si>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</si>
  <si>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</si>
  <si>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</si>
  <si>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</si>
  <si>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</si>
  <si>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</si>
  <si>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</si>
  <si>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</si>
  <si>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</si>
  <si>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</si>
  <si>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</si>
  <si>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</si>
  <si>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</si>
  <si>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</si>
  <si>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</si>
  <si>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</si>
  <si>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</si>
  <si>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</si>
  <si>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</si>
  <si>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</si>
  <si>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</si>
  <si>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</si>
  <si>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</si>
  <si>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</si>
  <si>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</si>
  <si>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</si>
  <si>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</si>
  <si>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</si>
  <si>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</si>
  <si>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</si>
  <si>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</si>
  <si>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</si>
  <si>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</si>
  <si>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</si>
  <si>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</si>
  <si>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</si>
  <si>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</si>
  <si>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Determined to fall in love, 15-year-old Adele is focused on boys. But it's a blue-haired girl she meets on the street who really piques her interest.</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</si>
  <si>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</si>
  <si>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</si>
  <si>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</si>
  <si>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</si>
  <si>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</si>
  <si>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</si>
  <si>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</si>
  <si>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</si>
  <si>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</si>
  <si>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</si>
  <si>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</si>
  <si>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</si>
  <si>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</si>
  <si>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</si>
  <si>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</si>
  <si>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</si>
  <si>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</si>
  <si>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</si>
  <si>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</si>
  <si>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</si>
  <si>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</si>
  <si>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</si>
  <si>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Fearless</t>
  </si>
  <si>
    <t>Adriano Moraes, J.B. Mauney, Silvano Alves, Kaique Pacheco, Guilherme Marchi, Robson Palermo</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</si>
  <si>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</si>
  <si>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</si>
  <si>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</si>
  <si>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</si>
  <si>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</si>
  <si>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Puffin Rock</t>
  </si>
  <si>
    <t>Chris O'Dowd, Kate McCafferty, Sally McDaid, Geraldine Cole, Brian McMonagle, Darragh Gargan</t>
  </si>
  <si>
    <t>Life is sweet on beautiful Puffin Rock, where puffling Oona, her baby brother Baba and their pals learn about nature, friendship and family.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</si>
  <si>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</si>
  <si>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</si>
  <si>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</si>
  <si>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</si>
  <si>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</si>
  <si>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</si>
  <si>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Caught on Camera</t>
  </si>
  <si>
    <t>Nick Wallis</t>
  </si>
  <si>
    <t>Nick Wallis presents crimes caught on CCTV, cell phones and other devices and reveals how investigators use the recordings to solve tough cases.</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</si>
  <si>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</si>
  <si>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</si>
  <si>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</si>
  <si>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</si>
  <si>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</si>
  <si>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</si>
  <si>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</si>
  <si>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</si>
  <si>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</si>
  <si>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</si>
  <si>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</si>
  <si>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Jim Gaffigan: Beyond the Pale</t>
  </si>
  <si>
    <t>Michael Drumm</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</si>
  <si>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</si>
  <si>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</si>
  <si>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</si>
  <si>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</si>
  <si>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</si>
  <si>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</si>
  <si>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</si>
  <si>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</si>
  <si>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</si>
  <si>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</si>
  <si>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Cross skewers Donald Trump, religious taboos and American swagger in a provocative night of comedy at the Paramount Theatre in Austin, Texas.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</si>
  <si>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</si>
  <si>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</si>
  <si>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</si>
  <si>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</si>
  <si>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</si>
  <si>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</si>
  <si>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</si>
  <si>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Lavell Crawford: Can a Brother Get Some Love?</t>
  </si>
  <si>
    <t>Lavell Crawford</t>
  </si>
  <si>
    <t>"Last Comic Standing" runner-up Lavell Crawford lords over a hometown crowd at St. Louis's Orpheum Theatre, raking in the love – and the laughs.</t>
  </si>
  <si>
    <t>APEX: The Story of the Hypercar</t>
  </si>
  <si>
    <t>J.F. Musial, Josh Vietze</t>
  </si>
  <si>
    <t>Zachary Levi</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</si>
  <si>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</si>
  <si>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</si>
  <si>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</si>
  <si>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</si>
  <si>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</si>
  <si>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</si>
  <si>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</si>
  <si>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</si>
  <si>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</si>
  <si>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</si>
  <si>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</si>
  <si>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</si>
  <si>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</si>
  <si>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</si>
  <si>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</si>
  <si>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</si>
  <si>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</si>
  <si>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</si>
  <si>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</si>
  <si>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</si>
  <si>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</si>
  <si>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</si>
  <si>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</si>
  <si>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</si>
  <si>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</si>
  <si>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</si>
  <si>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</si>
  <si>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</si>
  <si>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</si>
  <si>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</si>
  <si>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</si>
  <si>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</si>
  <si>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</si>
  <si>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</si>
  <si>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</si>
  <si>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</si>
  <si>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</si>
  <si>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</si>
  <si>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</si>
  <si>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</si>
  <si>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</si>
  <si>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</si>
  <si>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</si>
  <si>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</si>
  <si>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</si>
  <si>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</si>
  <si>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</si>
  <si>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</si>
  <si>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</si>
  <si>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</si>
  <si>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</si>
  <si>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</si>
  <si>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</si>
  <si>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</si>
  <si>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</si>
  <si>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</si>
  <si>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</si>
  <si>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</si>
  <si>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</si>
  <si>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</si>
  <si>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</si>
  <si>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</si>
  <si>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</si>
  <si>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</si>
  <si>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</si>
  <si>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</si>
  <si>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</si>
  <si>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</si>
  <si>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</si>
  <si>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</si>
  <si>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</si>
  <si>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</si>
  <si>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</si>
  <si>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</si>
  <si>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</si>
  <si>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</si>
  <si>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</si>
  <si>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</si>
  <si>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</si>
  <si>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</si>
  <si>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</si>
  <si>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</si>
  <si>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</si>
  <si>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</si>
  <si>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</si>
  <si>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</si>
  <si>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</si>
  <si>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</si>
  <si>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</si>
  <si>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</si>
  <si>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</si>
  <si>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</si>
  <si>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</si>
  <si>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</si>
  <si>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</si>
  <si>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</si>
  <si>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Summer of '92</t>
  </si>
  <si>
    <t>Kasper Barfoed</t>
  </si>
  <si>
    <t>Ulrich Thomsen, Henning Jensen, Mikkel Boe Følsgaard,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</si>
  <si>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</si>
  <si>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</si>
  <si>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</si>
  <si>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</si>
  <si>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</si>
  <si>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</si>
  <si>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</si>
  <si>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</si>
  <si>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</si>
  <si>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</si>
  <si>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</si>
  <si>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</si>
  <si>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</si>
  <si>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</si>
  <si>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</si>
  <si>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</si>
  <si>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</si>
  <si>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</si>
  <si>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Patrick Ridremont, Olivier Chantreau, Pénélope Leveque, Emmanuelle Meyssignac, Salem Kali, Yann Sundberg, Victor Viel, Victor Pontecorvo, Pierre Benoist, Swann Arlaud, Phénix Brossard, Eriq Ebouaney, Tony Harrisson</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</si>
  <si>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</si>
  <si>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</si>
  <si>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</si>
  <si>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</si>
  <si>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</si>
  <si>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</si>
  <si>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</si>
  <si>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</si>
  <si>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</si>
  <si>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</si>
  <si>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</si>
  <si>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</si>
  <si>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</si>
  <si>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</si>
  <si>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</si>
  <si>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</si>
  <si>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</si>
  <si>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</si>
  <si>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</si>
  <si>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</si>
  <si>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</si>
  <si>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</si>
  <si>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</si>
  <si>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</si>
  <si>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</si>
  <si>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</si>
  <si>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</si>
  <si>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</si>
  <si>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</si>
  <si>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</si>
  <si>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</si>
  <si>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</si>
  <si>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</si>
  <si>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</si>
  <si>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</si>
  <si>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</si>
  <si>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</si>
  <si>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</si>
  <si>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</si>
  <si>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</si>
  <si>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</si>
  <si>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</si>
  <si>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</si>
  <si>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</si>
  <si>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</si>
  <si>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(T)ERROR</t>
  </si>
  <si>
    <t>Lyric R. Cabral, David Felix Sutcliffe</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</si>
  <si>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</si>
  <si>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</si>
  <si>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</si>
  <si>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Justin Time GO!</t>
  </si>
  <si>
    <t>Drew Davis, Scott McCord, Jenna Warren</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</si>
  <si>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</si>
  <si>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</si>
  <si>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</si>
  <si>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</si>
  <si>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</si>
  <si>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</si>
  <si>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</si>
  <si>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Life Story</t>
  </si>
  <si>
    <t>This documentary series follows wild creatures in their native habitats as they navigate the perilous journey from birth to adulthood and beyond.</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</si>
  <si>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</si>
  <si>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</si>
  <si>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</si>
  <si>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Reincarnated</t>
  </si>
  <si>
    <t>Andy Capper</t>
  </si>
  <si>
    <t>Snoop Dogg, Dr. Dre, Bunny Wailer</t>
  </si>
  <si>
    <t>Vice magazine's Andy Capper follows rapper Snoop Dogg on a pilgrimage to Jamaica, where he rechristens himself Snoop Lion, a reggae artist.</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</si>
  <si>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</si>
  <si>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</si>
  <si>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</si>
  <si>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Bo Burnham: Make Happy</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</si>
  <si>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</si>
  <si>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</si>
  <si>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</si>
  <si>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</si>
  <si>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</si>
  <si>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</si>
  <si>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</si>
  <si>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</si>
  <si>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</si>
  <si>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</si>
  <si>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</si>
  <si>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</si>
  <si>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</si>
  <si>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</si>
  <si>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</si>
  <si>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</si>
  <si>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</si>
  <si>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</si>
  <si>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</si>
  <si>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</si>
  <si>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</si>
  <si>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</si>
  <si>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</si>
  <si>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</si>
  <si>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</si>
  <si>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</si>
  <si>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</si>
  <si>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</si>
  <si>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</si>
  <si>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</si>
  <si>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</si>
  <si>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</si>
  <si>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</si>
  <si>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</si>
  <si>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</si>
  <si>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</si>
  <si>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</si>
  <si>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The Last Man on the Moon</t>
  </si>
  <si>
    <t>Mark Craig</t>
  </si>
  <si>
    <t>Eugene Cernan</t>
  </si>
  <si>
    <t>Astronaut Gene Cernan looks back on the exciting history of NASA's lunar landings and how being the last man to stand on the moon changed his life.</t>
  </si>
  <si>
    <t>Dramaworld</t>
  </si>
  <si>
    <t>Liv Hewson, Sean Dulake, Justin Chon, Noo-Ri Bae, Sa-hee Kim, Jimmy Shubert</t>
  </si>
  <si>
    <t>A huge fan of a Korean TV drama is transported to a magical realm where she has the power to alter her favorite show's story line as a "Facilitator."</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</si>
  <si>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</si>
  <si>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</si>
  <si>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</si>
  <si>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</si>
  <si>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</si>
  <si>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</si>
  <si>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</si>
  <si>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</si>
  <si>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</si>
  <si>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</si>
  <si>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</si>
  <si>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</si>
  <si>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Ali Wong: Baby Cobra</t>
  </si>
  <si>
    <t>Ali Wong's stand up special delves into her sexual adventures, hoarding, the rocky road to pregnancy, and why feminism is terrible.</t>
  </si>
  <si>
    <t>4th Man Out</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</si>
  <si>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</si>
  <si>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</si>
  <si>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</si>
  <si>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</si>
  <si>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</si>
  <si>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</si>
  <si>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</si>
  <si>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</si>
  <si>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</si>
  <si>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</si>
  <si>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</si>
  <si>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</si>
  <si>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</si>
  <si>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</si>
  <si>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</si>
  <si>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</si>
  <si>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</si>
  <si>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</si>
  <si>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</si>
  <si>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</si>
  <si>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Africa</t>
  </si>
  <si>
    <t>This five-part nature series chronicles fascinating stories of survival on the African continent, home to the most diverse animal life on the planet.</t>
  </si>
  <si>
    <t>Democrats</t>
  </si>
  <si>
    <t>Camilla Nielsson</t>
  </si>
  <si>
    <t>Denmark, Zimbabwe</t>
  </si>
  <si>
    <t>After Zimbabwe's disputed 2008 election results, political enemies are asked to write a new constitution and save their country from a bleak future.</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</si>
  <si>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</si>
  <si>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</si>
  <si>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</si>
  <si>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</si>
  <si>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</si>
  <si>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</si>
  <si>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</si>
  <si>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</si>
  <si>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</si>
  <si>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</si>
  <si>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Lost Girl</t>
  </si>
  <si>
    <t>Anna Silk, Kris Holden-Ried, Ksenia Solo, Richard Howland, Zoie Palmer, K.C. Collins</t>
  </si>
  <si>
    <t>Discovering she's a succubus who sustains herself by feeding on the sexual energy of humans, seductive Bo sets out on a journey to understand herself.</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</si>
  <si>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</si>
  <si>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</si>
  <si>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</si>
  <si>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</si>
  <si>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</si>
  <si>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</si>
  <si>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</si>
  <si>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</si>
  <si>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</si>
  <si>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</si>
  <si>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</si>
  <si>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</si>
  <si>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</si>
  <si>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</si>
  <si>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</si>
  <si>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</si>
  <si>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</si>
  <si>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</si>
  <si>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Hush</t>
  </si>
  <si>
    <t>John Gallagher Jr., Kate Siegel, Michael Trucco, Samantha Sloyan, Emma Graves</t>
  </si>
  <si>
    <t>A deaf writer who retreated into the woods to live a solitary life must fight for her life in silence when a masked killer appears in her window.</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</si>
  <si>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</si>
  <si>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</si>
  <si>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</si>
  <si>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</si>
  <si>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</si>
  <si>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</si>
  <si>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</si>
  <si>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</si>
  <si>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</si>
  <si>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</si>
  <si>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</si>
  <si>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</si>
  <si>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</si>
  <si>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</si>
  <si>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</si>
  <si>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</si>
  <si>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</si>
  <si>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</si>
  <si>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</si>
  <si>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</si>
  <si>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</si>
  <si>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</si>
  <si>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</si>
  <si>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</si>
  <si>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</si>
  <si>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</si>
  <si>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</si>
  <si>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</si>
  <si>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</si>
  <si>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</si>
  <si>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</si>
  <si>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</si>
  <si>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</si>
  <si>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</si>
  <si>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</si>
  <si>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</si>
  <si>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</si>
  <si>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</si>
  <si>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</si>
  <si>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</si>
  <si>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</si>
  <si>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</si>
  <si>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</si>
  <si>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</si>
  <si>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</si>
  <si>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</si>
  <si>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</si>
  <si>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</si>
  <si>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</si>
  <si>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</si>
  <si>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</si>
  <si>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</si>
  <si>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</si>
  <si>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</si>
  <si>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</si>
  <si>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</si>
  <si>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</si>
  <si>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</si>
  <si>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</si>
  <si>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</si>
  <si>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</si>
  <si>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</si>
  <si>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</si>
  <si>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</si>
  <si>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</si>
  <si>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</si>
  <si>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</si>
  <si>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</si>
  <si>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</si>
  <si>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</si>
  <si>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</si>
  <si>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</si>
  <si>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</si>
  <si>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</si>
  <si>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</si>
  <si>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</si>
  <si>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</si>
  <si>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</si>
  <si>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For Grace</t>
  </si>
  <si>
    <t>Mark Helenowski, Kevin Pang</t>
  </si>
  <si>
    <t>As chef Curtis Duffy oversees every aspect of opening his own restaurant, Grace, he recalls his turbulent childhood and difficult adult relationships.</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</si>
  <si>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</si>
  <si>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</si>
  <si>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</si>
  <si>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</si>
  <si>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</si>
  <si>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</si>
  <si>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</si>
  <si>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</si>
  <si>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</si>
  <si>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</si>
  <si>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</si>
  <si>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</si>
  <si>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</si>
  <si>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</si>
  <si>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</si>
  <si>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</si>
  <si>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</si>
  <si>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</si>
  <si>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</si>
  <si>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</si>
  <si>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</si>
  <si>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</si>
  <si>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</si>
  <si>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</si>
  <si>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</si>
  <si>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</si>
  <si>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</si>
  <si>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</si>
  <si>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</si>
  <si>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Cooked</t>
  </si>
  <si>
    <t>Michael Pollan</t>
  </si>
  <si>
    <t>As he tries his hand at baking, brewing and braising, acclaimed food writer Michael Pollan explores how cooking transforms food and shapes our world.</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</si>
  <si>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</si>
  <si>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</si>
  <si>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</si>
  <si>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</si>
  <si>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</si>
  <si>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</si>
  <si>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</si>
  <si>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</si>
  <si>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</si>
  <si>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</si>
  <si>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</si>
  <si>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</si>
  <si>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The Pyramid Code</t>
  </si>
  <si>
    <t>Sally Jennings</t>
  </si>
  <si>
    <t>How was the scientific understanding of the ancients so advanced? A team of experts answers this and other questions in this fascinating series.</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</si>
  <si>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</si>
  <si>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</si>
  <si>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</si>
  <si>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</si>
  <si>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</si>
  <si>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</si>
  <si>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</si>
  <si>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</si>
  <si>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</si>
  <si>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</si>
  <si>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</si>
  <si>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</si>
  <si>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</si>
  <si>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</si>
  <si>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</si>
  <si>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</si>
  <si>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Larva</t>
  </si>
  <si>
    <t>Two curious worms spend their days investigating the otherworldly objects that fall through the grate into their subterranean world.</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</si>
  <si>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</si>
  <si>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</si>
  <si>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</si>
  <si>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</si>
  <si>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</si>
  <si>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Frozen Planet</t>
  </si>
  <si>
    <t>Alastair Fothergill</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</si>
  <si>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</si>
  <si>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</si>
  <si>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</si>
  <si>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</si>
  <si>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</si>
  <si>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</si>
  <si>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</si>
  <si>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</si>
  <si>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Chelsea Does</t>
  </si>
  <si>
    <t>In a provocative documentary series, comedian Chelsea Handler confronts personal and cultural hang-ups around four topics that fascinate her.</t>
  </si>
  <si>
    <t>Ricardo O'Farrill Abrazo Genial</t>
  </si>
  <si>
    <t>Ricardo O'Farrill</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</si>
  <si>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</si>
  <si>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</si>
  <si>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</si>
  <si>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</si>
  <si>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</si>
  <si>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</si>
  <si>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</si>
  <si>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</si>
  <si>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</si>
  <si>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</si>
  <si>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Tom Segura: Mostly Stories</t>
  </si>
  <si>
    <t>The bearded, bawdy and comically bitter Tom Segura gets real about body piercings, the "Area 51" of men's bodies, and the lie he told Mike Tyson.</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</si>
  <si>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</si>
  <si>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</si>
  <si>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</si>
  <si>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</si>
  <si>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How to Change the World</t>
  </si>
  <si>
    <t>Jerry Rothwell</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</si>
  <si>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</si>
  <si>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</si>
  <si>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</si>
  <si>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</si>
  <si>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</si>
  <si>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</si>
  <si>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</si>
  <si>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</si>
  <si>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</si>
  <si>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</si>
  <si>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</si>
  <si>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</si>
  <si>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</si>
  <si>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</si>
  <si>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</si>
  <si>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</si>
  <si>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</si>
  <si>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</si>
  <si>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</si>
  <si>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</si>
  <si>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</si>
  <si>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</si>
  <si>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</si>
  <si>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</si>
  <si>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</si>
  <si>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</si>
  <si>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</si>
  <si>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</si>
  <si>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</si>
  <si>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</si>
  <si>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</si>
  <si>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</si>
  <si>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</si>
  <si>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</si>
  <si>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</si>
  <si>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</si>
  <si>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</si>
  <si>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</si>
  <si>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</si>
  <si>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</si>
  <si>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</si>
  <si>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</si>
  <si>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</si>
  <si>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</si>
  <si>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</si>
  <si>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</si>
  <si>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</si>
  <si>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</si>
  <si>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</si>
  <si>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</si>
  <si>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</si>
  <si>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</si>
  <si>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</si>
  <si>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</si>
  <si>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</si>
  <si>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</si>
  <si>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</si>
  <si>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</si>
  <si>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</si>
  <si>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</si>
  <si>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</si>
  <si>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</si>
  <si>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</si>
  <si>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</si>
  <si>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</si>
  <si>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</si>
  <si>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</si>
  <si>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</si>
  <si>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</si>
  <si>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</si>
  <si>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</si>
  <si>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</si>
  <si>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</si>
  <si>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</si>
  <si>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</si>
  <si>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</si>
  <si>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</si>
  <si>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</si>
  <si>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</si>
  <si>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</si>
  <si>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</si>
  <si>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</si>
  <si>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</si>
  <si>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</si>
  <si>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</si>
  <si>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</si>
  <si>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</si>
  <si>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</si>
  <si>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</si>
  <si>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</si>
  <si>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</si>
  <si>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</si>
  <si>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</si>
  <si>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</si>
  <si>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</si>
  <si>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</si>
  <si>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</si>
  <si>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</si>
  <si>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</si>
  <si>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</si>
  <si>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</si>
  <si>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</si>
  <si>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</si>
  <si>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</si>
  <si>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</si>
  <si>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</si>
  <si>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</si>
  <si>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</si>
  <si>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Fifty</t>
  </si>
  <si>
    <t>Biyi Bandele</t>
  </si>
  <si>
    <t>Dakore Akande, Ireti Doyle, Nse Ikpe-Etim, Omoni Oboli</t>
  </si>
  <si>
    <t>In Lagos, Nigeria, four successful women on the verge of 50 take stock of their lives and loves over the course of one week.</t>
  </si>
  <si>
    <t>Marco Polo: One Hundred Eyes</t>
  </si>
  <si>
    <t>Alik Sakharov</t>
  </si>
  <si>
    <t>Tom Wu, Benedict Wong, Michelle Yeoh</t>
  </si>
  <si>
    <t>A defiant warrior-monk arrives at Kublai Khan's court in chains and soon earns his tragic nickname in this 30-minute origin story.</t>
  </si>
  <si>
    <t>Sammy &amp; Co</t>
  </si>
  <si>
    <t>In an underwater village bordering a tropical island, two young turtles and their pals keep their home safe and enjoy adventures in the big, wild sea.</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</si>
  <si>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</si>
  <si>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</si>
  <si>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</si>
  <si>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</si>
  <si>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</si>
  <si>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</si>
  <si>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</si>
  <si>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</si>
  <si>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</si>
  <si>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</si>
  <si>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</si>
  <si>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</si>
  <si>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</si>
  <si>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</si>
  <si>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</si>
  <si>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</si>
  <si>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</si>
  <si>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</si>
  <si>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</si>
  <si>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</si>
  <si>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Mike Epps: Don't Take It Personal</t>
  </si>
  <si>
    <t>L. Frazier</t>
  </si>
  <si>
    <t>Mike Epps tears up the stage at L.A.'s historic Orpheum Theatre in a special packed with blistering impressions and unapologetically raunchy swagger.</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</si>
  <si>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</si>
  <si>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</si>
  <si>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</si>
  <si>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</si>
  <si>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</si>
  <si>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</si>
  <si>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</si>
  <si>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</si>
  <si>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</si>
  <si>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</si>
  <si>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</si>
  <si>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</si>
  <si>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</si>
  <si>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</si>
  <si>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</si>
  <si>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</si>
  <si>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</si>
  <si>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</si>
  <si>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</si>
  <si>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</si>
  <si>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</si>
  <si>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</si>
  <si>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</si>
  <si>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</si>
  <si>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</si>
  <si>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Power Rangers Dino Charge</t>
  </si>
  <si>
    <t>In the time of dinosaurs, the ancient and powerful Energems were lost on Earth, and now the evil bounty hunter Sledge has returned to find them.</t>
  </si>
  <si>
    <t>Atelier</t>
  </si>
  <si>
    <t>Mirei Kiritani, Mao Daichi, Wakana Sakai, Masako Chiba, Maiko, Ken Kaito, Dori Sakurada, Nicole Ishida, Mayuko Kawakita</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</si>
  <si>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</si>
  <si>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</si>
  <si>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</si>
  <si>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</si>
  <si>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</si>
  <si>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</si>
  <si>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</si>
  <si>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</si>
  <si>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</si>
  <si>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</si>
  <si>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</si>
  <si>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</si>
  <si>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John Mulaney: The Comeback Kid</t>
  </si>
  <si>
    <t>Rhys Thomas</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</si>
  <si>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</si>
  <si>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</si>
  <si>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</si>
  <si>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</si>
  <si>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Julius Jr.</t>
  </si>
  <si>
    <t>Elizabeth Daily, Julie Lemieux, Athena Karkanis, Benjamin Israel, Stephanie Lynn Robinson</t>
  </si>
  <si>
    <t>Paul Frank's fun artwork comes to life in this show that follows monkey Julius Jr. and his friends as they explore the world and help each other out.</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</si>
  <si>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</si>
  <si>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</si>
  <si>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</si>
  <si>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</si>
  <si>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</si>
  <si>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</si>
  <si>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</si>
  <si>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</si>
  <si>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</si>
  <si>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</si>
  <si>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</si>
  <si>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</si>
  <si>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</si>
  <si>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</si>
  <si>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</si>
  <si>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</si>
  <si>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</si>
  <si>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</si>
  <si>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</si>
  <si>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Anthony Jeselnik: Thoughts and Prayers</t>
  </si>
  <si>
    <t>Adam Dubin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</si>
  <si>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</si>
  <si>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</si>
  <si>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</si>
  <si>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</si>
  <si>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</si>
  <si>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</si>
  <si>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</si>
  <si>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</si>
  <si>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</si>
  <si>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Some Assembly Required</t>
  </si>
  <si>
    <t>Kolton Stewart, Harrison Houde, Charlie Storwick, Sydney Scotia, Travis Turner, Ellie Harvie, Dylan Playfair</t>
  </si>
  <si>
    <t>A 14-year-old takes ownership of a toy company and hires a group of his friends to help him create amazing new toys.</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</si>
  <si>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</si>
  <si>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</si>
  <si>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</si>
  <si>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</si>
  <si>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</si>
  <si>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</si>
  <si>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</si>
  <si>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</si>
  <si>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Winter on Fire: Ukraine's Fight for Freedom</t>
  </si>
  <si>
    <t>Evgeny Afineevsky</t>
  </si>
  <si>
    <t>United Kingdom, Ukraine, United States</t>
  </si>
  <si>
    <t>Over 93 days in Ukraine, what started as peaceful student demonstrations became a violent revolution and full-fledged civil rights movement.</t>
  </si>
  <si>
    <t>Anjelah Johnson: Not Fancy</t>
  </si>
  <si>
    <t>Anjelah Johnson-Reyes</t>
  </si>
  <si>
    <t>The actress, comedian and YouTube sensation riffs on everything from nail salons and Gypsies to Mexican moms and super-sleuthing Liam Neeson.</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</si>
  <si>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</si>
  <si>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</si>
  <si>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</si>
  <si>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</si>
  <si>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</si>
  <si>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</si>
  <si>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</si>
  <si>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</si>
  <si>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</si>
  <si>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</si>
  <si>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Keith Richards: Under the Influence</t>
  </si>
  <si>
    <t>Keith Richards</t>
  </si>
  <si>
    <t>In a documentary with unparalleled access, discover the people and sounds that inspired rock 'n' roll legend Keith Richards from childhood to today.</t>
  </si>
  <si>
    <t>Cowspiracy: The Sustainability Secret</t>
  </si>
  <si>
    <t>Kip Andersen</t>
  </si>
  <si>
    <t>Learn how factory farming is decimating the planet's natural resources – and why this crisis has been largely ignored by major environmental groups.</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</si>
  <si>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</si>
  <si>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</si>
  <si>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</si>
  <si>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</si>
  <si>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</si>
  <si>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</si>
  <si>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</si>
  <si>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</si>
  <si>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</si>
  <si>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</si>
  <si>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</si>
  <si>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</si>
  <si>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</si>
  <si>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Demetri Martin: Live (At the Time)</t>
  </si>
  <si>
    <t>Demetri Martin brings his off-kilter take on acoustic guitar, hairless cats, color schemes, and the word "nope" to Washington in his original special.</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</si>
  <si>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</si>
  <si>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</si>
  <si>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</si>
  <si>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</si>
  <si>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</si>
  <si>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</si>
  <si>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</si>
  <si>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</si>
  <si>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</si>
  <si>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Tig</t>
  </si>
  <si>
    <t>Kristina Goolsby, Ashley York</t>
  </si>
  <si>
    <t>Comedian Tig Notaro announced her cancer diagnosis at what became a legendary stand-up set in 2012. Follow her search for humor amid devastating news.</t>
  </si>
  <si>
    <t>H2O: Mermaid Adventures</t>
  </si>
  <si>
    <t>Sonja Ball, Holly Gauthier-Frankel, Thor Bishopric, Angela Galuppo</t>
  </si>
  <si>
    <t>Three high school friends who turn into mermaids whenever they touch water have undersea adventures while keeping their new life a secret.</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</si>
  <si>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</si>
  <si>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</si>
  <si>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</si>
  <si>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Creep</t>
  </si>
  <si>
    <t>Mark Duplass, Patrick Brice</t>
  </si>
  <si>
    <t>When a cash-strapped videographer takes a job in a remote mountain town, he finds that the client has some unsettling ideas in mind.</t>
  </si>
  <si>
    <t>Chris Tucker Live</t>
  </si>
  <si>
    <t>Phil Joanou</t>
  </si>
  <si>
    <t>Chris Tucker</t>
  </si>
  <si>
    <t>Filmed in his hometown of Atlanta, Chris Tucker showcases his stand-up comedic chops as he shares his experiences from childhood to the big time.</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</si>
  <si>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</si>
  <si>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</si>
  <si>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</si>
  <si>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</si>
  <si>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</si>
  <si>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</si>
  <si>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</si>
  <si>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Ralphie May: Imperfectly Yours</t>
  </si>
  <si>
    <t>Anthony Pierce</t>
  </si>
  <si>
    <t>Ralphie May</t>
  </si>
  <si>
    <t>Comedian Ralphie May takes to the Las Vegas stage with his raw, rollicking take on men's fashion, racism, sex and even waffles. Filmed live in 2013.</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</si>
  <si>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</si>
  <si>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</si>
  <si>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</si>
  <si>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What Happened, Miss Simone?</t>
  </si>
  <si>
    <t>Liz Garbus</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</si>
  <si>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</si>
  <si>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</si>
  <si>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</si>
  <si>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</si>
  <si>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</si>
  <si>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</si>
  <si>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</si>
  <si>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</si>
  <si>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</si>
  <si>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</si>
  <si>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</si>
  <si>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</si>
  <si>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</si>
  <si>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</si>
  <si>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</si>
  <si>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</si>
  <si>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</si>
  <si>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</si>
  <si>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Hot Girls Wanted</t>
  </si>
  <si>
    <t>Jill Bauer, Ronna Gradus</t>
  </si>
  <si>
    <t>This 2015 Sundance Film Festival breakout documentary from producer Rashida Jones spotlights the "amateur" porn industry and the women it exploits.</t>
  </si>
  <si>
    <t>Jen Kirkman: I'm Gonna Die Alone (And I Feel Fine)</t>
  </si>
  <si>
    <t>Jen Kirkman delivers some sharp, hilarious truths about divorce, kids, sex and turning 40 in this Netflix original comedy special.</t>
  </si>
  <si>
    <t>Richie Rich</t>
  </si>
  <si>
    <t>Jake Brennan, Joshua Carlon, Lauren Taylor, Jenna Ortega, Kiff VandenHeuvel, Brooke Wexler</t>
  </si>
  <si>
    <t>After turning his veggies into green energy, Richie Rich earns a trillion dollars overnight and a new life filled with nonstop fun and adventure.</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</si>
  <si>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</si>
  <si>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</si>
  <si>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</si>
  <si>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</si>
  <si>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</si>
  <si>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</si>
  <si>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</si>
  <si>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</si>
  <si>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</si>
  <si>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</si>
  <si>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</si>
  <si>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</si>
  <si>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</si>
  <si>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</si>
  <si>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</si>
  <si>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</si>
  <si>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</si>
  <si>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</si>
  <si>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</si>
  <si>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Chris D'Elia: Incorrigible</t>
  </si>
  <si>
    <t>Stand-up comedian Chris D'Elia covers everything from how to improve the NFL to why dating is evil and that babies should grow up before they're born.</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</si>
  <si>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</si>
  <si>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</si>
  <si>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</si>
  <si>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</si>
  <si>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</si>
  <si>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</si>
  <si>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</si>
  <si>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</si>
  <si>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</si>
  <si>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</si>
  <si>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</si>
  <si>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</si>
  <si>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</si>
  <si>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</si>
  <si>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</si>
  <si>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</si>
  <si>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</si>
  <si>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</si>
  <si>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</si>
  <si>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</si>
  <si>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</si>
  <si>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</si>
  <si>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</si>
  <si>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Filmed in front of a raucous crowd, comedian Ralphie May unleashes his hilariously raunchy perspective in his first Netflix original stand-up special.</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</si>
  <si>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</si>
  <si>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</si>
  <si>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</si>
  <si>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</si>
  <si>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Virunga: Gorillas in Peril</t>
  </si>
  <si>
    <t>The team behind the searing documentary reveals what inspired them to tell the story of Virunga and the lethal fight to save the gorillas' sanctuary.</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</si>
  <si>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</si>
  <si>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</si>
  <si>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</si>
  <si>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Iliza Shlesinger: Freezing Hot</t>
  </si>
  <si>
    <t>Smart and brazen comedian Iliza Shlesinger applies her fresh, laugh-out-loud perspective to the universal struggles between men and women.</t>
  </si>
  <si>
    <t>Friends</t>
  </si>
  <si>
    <t>Jennifer Aniston, Courteney Cox, Lisa Kudrow, Matt LeBlanc, Matthew Perry, David Schwimmer</t>
  </si>
  <si>
    <t>This hit sitcom follows the merry misadventures of six 20-something pals as they navigate the pitfalls of work, life and love in 1990s Manhattan.</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</si>
  <si>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</si>
  <si>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</si>
  <si>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</si>
  <si>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</si>
  <si>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</si>
  <si>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</si>
  <si>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</si>
  <si>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</si>
  <si>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</si>
  <si>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</si>
  <si>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</si>
  <si>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</si>
  <si>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</si>
  <si>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</si>
  <si>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</si>
  <si>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</si>
  <si>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</si>
  <si>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</si>
  <si>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Bill Burr: I'm Sorry You Feel That Way</t>
  </si>
  <si>
    <t>Bill Burr escapes the zombie apocalypse, explores how rom-coms ruin great sex and explains how too many childhood hugs may be the downfall of man.</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</si>
  <si>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</si>
  <si>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</si>
  <si>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</si>
  <si>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</si>
  <si>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</si>
  <si>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</si>
  <si>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</si>
  <si>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</si>
  <si>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</si>
  <si>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</si>
  <si>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Chelsea Peretti: One of the Greats</t>
  </si>
  <si>
    <t>Chelsea Peretti</t>
  </si>
  <si>
    <t>"Brooklyn Nine-Nine" star Chelsea Peretti showcases her diverse talents in this dark yet silly reimagining of the comedy special.</t>
  </si>
  <si>
    <t>Virunga</t>
  </si>
  <si>
    <t>United Kingdom,</t>
  </si>
  <si>
    <t>The Oscar-nominated true story of the rangers risking their lives to save Africa's most precious national park and its endangered gorillas.</t>
  </si>
  <si>
    <t>E-Team</t>
  </si>
  <si>
    <t>Katy Chevigny, Ross Kauffman</t>
  </si>
  <si>
    <t>The courageous investigators of Human Rights Watch's Emergencies Team risk their lives to document unlawful attacks on civilians by brutal dictators.</t>
  </si>
  <si>
    <t>Wyatt Cenac: Brooklyn</t>
  </si>
  <si>
    <t>Wyatt Cenac</t>
  </si>
  <si>
    <t>Wyatt Cenac heads to Brooklyn to share his observations on the borough that's the backdrop for three sitcoms and a reality show about cheesemongers.</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</si>
  <si>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</si>
  <si>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</si>
  <si>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</si>
  <si>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</si>
  <si>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Chelsea Handler: Uganda Be Kidding Me Live</t>
  </si>
  <si>
    <t>In her first Netflix stand-up comedy special, Chelsea Handler recounts her African adventures (and provides hilarious photographic evidence).</t>
  </si>
  <si>
    <t>Print the Legend</t>
  </si>
  <si>
    <t>Luis Lopez, Clay Tweel</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</si>
  <si>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</si>
  <si>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</si>
  <si>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</si>
  <si>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</si>
  <si>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</si>
  <si>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</si>
  <si>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The Battered Bastards of Baseball</t>
  </si>
  <si>
    <t>Chapman Way, Maclain Way</t>
  </si>
  <si>
    <t>Todd Field, Kurt Russell</t>
  </si>
  <si>
    <t>The colorful true story of the Portland Mavericks, a scrappy, independent baseball team of underdogs started by actor Bing Russell in the 1970s.</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</si>
  <si>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</si>
  <si>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</si>
  <si>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</si>
  <si>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</si>
  <si>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From One Second to the Next</t>
  </si>
  <si>
    <t>Werner Herzog chronicles the devastating consequences of texting and driving. The film examines how lives can be forever altered by a trivial text.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</si>
  <si>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</si>
  <si>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</si>
  <si>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</si>
  <si>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</si>
  <si>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</si>
  <si>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</si>
  <si>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</si>
  <si>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</si>
  <si>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</si>
  <si>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</si>
  <si>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</si>
  <si>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</si>
  <si>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</si>
  <si>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</si>
  <si>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</si>
  <si>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</si>
  <si>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</si>
  <si>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</si>
  <si>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</si>
  <si>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</si>
  <si>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</si>
  <si>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</si>
  <si>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</si>
  <si>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</si>
  <si>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</si>
  <si>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</si>
  <si>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</si>
  <si>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</si>
  <si>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</si>
  <si>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</si>
  <si>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</si>
  <si>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</si>
  <si>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</si>
  <si>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</si>
  <si>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</si>
  <si>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"Parks and Recreation" star Aziz Ansari takes the stage to share his unfiltered views on adulthood, babies, marriage, love and more in the modern era.</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</si>
  <si>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</si>
  <si>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</si>
  <si>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</si>
  <si>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</si>
  <si>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</si>
  <si>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</si>
  <si>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</si>
  <si>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</si>
  <si>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Iliza Shlesinger: War Paint</t>
  </si>
  <si>
    <t>"Last Comic Standing" winner Iliza Shlesinger unleashes her acerbic, stream-of-conscious comedy on an unsuspecting audience in her hometown of Dallas.</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</si>
  <si>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</si>
  <si>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</si>
  <si>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</si>
  <si>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</si>
  <si>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</si>
  <si>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</si>
  <si>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</si>
  <si>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</si>
  <si>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</si>
  <si>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Jack Taylor</t>
  </si>
  <si>
    <t>Stuart Orme</t>
  </si>
  <si>
    <t>Iain Glen, Killian Scott, Nora-Jane Noone, Tara Breathnach, Frank O'Sullivan</t>
  </si>
  <si>
    <t>Ken Bruen's bestselling crime novels leap to life in this series of TV movies featuring Irish cop-turned-private-investigator Jack Taylor.</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</si>
  <si>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</si>
  <si>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</si>
  <si>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</si>
  <si>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</si>
  <si>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</si>
  <si>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</si>
  <si>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</si>
  <si>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</si>
  <si>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</si>
  <si>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</si>
  <si>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</si>
  <si>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</si>
  <si>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</si>
  <si>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</si>
  <si>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DreamWorks How to Train Your Dragon Legends</t>
  </si>
  <si>
    <t>Jay Baruchel, Gerard Butler, Craig Ferguson, America Ferrera, Christopher Mintz-Plasse, Jonah Hill, T.J. Miller, Kristen Wiig, Jim Cummings, Tress MacNeille</t>
  </si>
  <si>
    <t>In this set of shorts, Hiccup and the gang learn about different species of dragons. Then, Gobber goes in search of the Boneknapper Dragon.</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</si>
  <si>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</si>
  <si>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</si>
  <si>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</si>
  <si>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</si>
  <si>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</si>
  <si>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Being Elmo: A Puppeteer's Journey</t>
  </si>
  <si>
    <t>Constance Marks</t>
  </si>
  <si>
    <t>Kevin Clash, Whoopi Goldberg</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</si>
  <si>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</si>
  <si>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</si>
  <si>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</si>
  <si>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</si>
  <si>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</si>
  <si>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</si>
  <si>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</si>
  <si>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</si>
  <si>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</si>
  <si>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</si>
  <si>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</si>
  <si>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</si>
  <si>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</si>
  <si>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</si>
  <si>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</si>
  <si>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</si>
  <si>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</si>
  <si>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</si>
  <si>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</si>
  <si>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</si>
  <si>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</si>
  <si>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</si>
  <si>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</si>
  <si>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</si>
  <si>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</si>
  <si>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</si>
  <si>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</si>
  <si>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</si>
  <si>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</si>
  <si>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</si>
  <si>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</si>
  <si>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</si>
  <si>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</si>
  <si>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</si>
  <si>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</si>
  <si>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</si>
  <si>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</si>
  <si>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</si>
  <si>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</si>
  <si>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</si>
  <si>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</si>
  <si>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</si>
  <si>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</si>
  <si>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</si>
  <si>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</si>
  <si>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</si>
  <si>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</si>
  <si>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</si>
  <si>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</si>
  <si>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</si>
  <si>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</si>
  <si>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</si>
  <si>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</si>
  <si>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</si>
  <si>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</si>
  <si>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</si>
  <si>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</si>
  <si>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</si>
  <si>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Splatter</t>
  </si>
  <si>
    <t>Corey Feldman, Tony Todd, Tara Leigh, Erin Way, Mark Alan, Stuart Pankin</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</si>
  <si>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</si>
  <si>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</si>
  <si>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</si>
  <si>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</si>
  <si>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</si>
  <si>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Dinner for Five</t>
  </si>
  <si>
    <t>In each episode, four celebrities join host Jon Favreau for dinner and share revealing stories about both show business and their personal lives.</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</si>
  <si>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</si>
  <si>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</si>
  <si>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</si>
  <si>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</si>
  <si>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COUNTA of show_id</t>
  </si>
  <si>
    <t>Standard (90-120)</t>
  </si>
  <si>
    <t>Short (&lt;90)</t>
  </si>
  <si>
    <t>Long (&gt;120)</t>
  </si>
  <si>
    <t>Grand Total</t>
  </si>
  <si>
    <t>COUNTA of type</t>
  </si>
  <si>
    <t>Insight: Movies dominate the Netflix catalog (67.5%), while TV Shows represent a smaller share.</t>
  </si>
  <si>
    <t>Decision: If engagement trends favor binge-watching, Netflix should consider increasing investment in TV series to balance the portfolio.</t>
  </si>
  <si>
    <t>Insight: Netflix experienced rapid content expansion starting around 2014, with continuous year-over-year growth even beyond 2018, indicating aggressive scaling of its content library.</t>
  </si>
  <si>
    <t>Decision: Sustained growth suggests a long-term expansion strategy. Management should evaluate whether continued volume growth maximizes user engagement or whether strategic optimization (quality over quantity) would yield better ROI.</t>
  </si>
  <si>
    <t>Insight: The United States leads Netflix’s content library, followed by India and the United Kingdom. This reflects dominance from large, English-speaking and high-production entertainment markets.</t>
  </si>
  <si>
    <t>Decision: While mature markets dominate production, Netflix should strategically increase localized content investments in high-growth regions to diversify geographic representation and reduce dependency on a few dominant countries.</t>
  </si>
  <si>
    <t>Insight: Netflix’s catalog is heavily concentrated in mature-rated content (TV-MA), with significantly fewer children-focused titles (TV-Y, TV-Y7). This indicates a primary focus on adult and young adult audiences.</t>
  </si>
  <si>
    <t>Decision: To increase household engagement and reduce churn among family subscribers, Netflix should evaluate expanding high-quality children and family programming while maintaining its mature-content strength.</t>
  </si>
  <si>
    <t>Insight: The majority of titles were released in recent years, with a peak around 2018–2019. Very few older titles are present in the catalog.</t>
  </si>
  <si>
    <t>Decision: Netflix’s strategy appears focused on contemporary content. Management should evaluate whether incorporating more classic or legacy titles could strengthen nostalgia-driven engagement and diversify the catalog.</t>
  </si>
  <si>
    <t>Insight: Documentaries and stand-up comedy are among the most dominant genre categories, alongside dramas. This indicates strong investment in low-to-mid production cost content with high engagement potential.</t>
  </si>
  <si>
    <t>Decision: Since documentaries and stand-up typically have lower production costs but high audience loyalty, Netflix should continue leveraging these genres for cost-efficient engagement while strategically expanding premium drama productions for brand prestige.</t>
  </si>
  <si>
    <t>Insights: Netflix experienced a major content expansion phase beginning around 2015, with movie additions dominating in volume. However, TV Shows demonstrate consistent and accelerating growth, indicating increasing strategic investment in serialized programming.</t>
  </si>
  <si>
    <t>Decision: While movies remain the primary volume driver, Netflix should continue expanding original TV series to strengthen long-term subscriber retention and engagement, as serialized content typically increases platform stickiness.</t>
  </si>
  <si>
    <t>Insight: Most Netflix movies fall within the standard 90–120 minute range, indicating preference for traditional feature-length films. Extremely long films (&gt;120 minutes) are significantly fewer. This suggests Netflix optimizes for conventional viewer attention span.</t>
  </si>
  <si>
    <t>Decision: Since standard-length movies dominate, Netflix appears aligned with mainstream consumption patterns. However, experimenting with shorter-format films (&lt;90 minutes) could improve completion rates and mobile-friendly engagement.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</si>
</sst>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dd"/>
    <numFmt numFmtId="166" formatCode="d-mmm"/>
    <numFmt numFmtId="167" formatCode="hh:mm"/>
  </numFmts>
  <fonts count="4">
    <font>
      <sz val="10.0"/>
      <color rgb="FF000000"/>
      <name val="Arial"/>
      <scheme val="minor"/>
    </font>
    <font>
      <color theme="1"/>
      <name val="Arial"/>
      <scheme val="minor"/>
    </font>
    <font>
      <u/>
      <color rgb="FF0000FF"/>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164" xfId="0" applyAlignment="1" applyFont="1" applyNumberFormat="1">
      <alignment readingOrder="0"/>
    </xf>
    <xf borderId="0" fillId="0" fontId="1" numFmtId="0" xfId="0" applyFont="1"/>
    <xf borderId="0" fillId="0" fontId="1" numFmtId="0" xfId="0" applyAlignment="1" applyFont="1">
      <alignment readingOrder="0"/>
    </xf>
    <xf borderId="0" fillId="0" fontId="1" numFmtId="165" xfId="0" applyAlignment="1" applyFont="1" applyNumberFormat="1">
      <alignment readingOrder="0"/>
    </xf>
    <xf borderId="0" fillId="0" fontId="1" numFmtId="9"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49" xfId="0" applyFont="1" applyNumberFormat="1"/>
    <xf borderId="0" fillId="0" fontId="1" numFmtId="164" xfId="0" applyFont="1" applyNumberFormat="1"/>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6"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duration_group</a:t>
            </a:r>
          </a:p>
        </c:rich>
      </c:tx>
      <c:overlay val="0"/>
    </c:title>
    <c:plotArea>
      <c:layout/>
      <c:barChart>
        <c:barDir val="col"/>
        <c:ser>
          <c:idx val="0"/>
          <c:order val="0"/>
          <c:tx>
            <c:strRef>
              <c:f>'Pivot Table 8'!$B$1</c:f>
            </c:strRef>
          </c:tx>
          <c:spPr>
            <a:solidFill>
              <a:schemeClr val="accent1"/>
            </a:solidFill>
            <a:ln cmpd="sng">
              <a:solidFill>
                <a:srgbClr val="000000"/>
              </a:solidFill>
            </a:ln>
          </c:spPr>
          <c:cat>
            <c:strRef>
              <c:f>'Pivot Table 8'!$A$2:$A$4</c:f>
            </c:strRef>
          </c:cat>
          <c:val>
            <c:numRef>
              <c:f>'Pivot Table 8'!$B$2:$B$4</c:f>
              <c:numCache/>
            </c:numRef>
          </c:val>
        </c:ser>
        <c:axId val="1101090739"/>
        <c:axId val="429551969"/>
      </c:barChart>
      <c:catAx>
        <c:axId val="1101090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duration_group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429551969"/>
      </c:catAx>
      <c:valAx>
        <c:axId val="429551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10907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Movies vs TV SHows Added Over Time</a:t>
            </a:r>
          </a:p>
        </c:rich>
      </c:tx>
      <c:overlay val="0"/>
    </c:title>
    <c:plotArea>
      <c:layout/>
      <c:lineChart>
        <c:ser>
          <c:idx val="0"/>
          <c:order val="0"/>
          <c:tx>
            <c:strRef>
              <c:f>'Pivot Table 7'!$B$2</c:f>
            </c:strRef>
          </c:tx>
          <c:spPr>
            <a:ln cmpd="sng">
              <a:solidFill>
                <a:srgbClr val="4285F4"/>
              </a:solidFill>
            </a:ln>
          </c:spPr>
          <c:marker>
            <c:symbol val="none"/>
          </c:marker>
          <c:cat>
            <c:strRef>
              <c:f>'Pivot Table 7'!$A$3:$A$14</c:f>
            </c:strRef>
          </c:cat>
          <c:val>
            <c:numRef>
              <c:f>'Pivot Table 7'!$B$3:$B$14</c:f>
              <c:numCache/>
            </c:numRef>
          </c:val>
          <c:smooth val="0"/>
        </c:ser>
        <c:ser>
          <c:idx val="1"/>
          <c:order val="1"/>
          <c:tx>
            <c:strRef>
              <c:f>'Pivot Table 7'!$C$2</c:f>
            </c:strRef>
          </c:tx>
          <c:spPr>
            <a:ln cmpd="sng">
              <a:solidFill>
                <a:srgbClr val="EA4335"/>
              </a:solidFill>
            </a:ln>
          </c:spPr>
          <c:marker>
            <c:symbol val="none"/>
          </c:marker>
          <c:cat>
            <c:strRef>
              <c:f>'Pivot Table 7'!$A$3:$A$14</c:f>
            </c:strRef>
          </c:cat>
          <c:val>
            <c:numRef>
              <c:f>'Pivot Table 7'!$C$3:$C$14</c:f>
              <c:numCache/>
            </c:numRef>
          </c:val>
          <c:smooth val="0"/>
        </c:ser>
        <c:axId val="1563833387"/>
        <c:axId val="1163676648"/>
      </c:lineChart>
      <c:catAx>
        <c:axId val="1563833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 Added</a:t>
                </a:r>
              </a:p>
            </c:rich>
          </c:tx>
          <c:overlay val="0"/>
        </c:title>
        <c:numFmt formatCode="General" sourceLinked="1"/>
        <c:majorTickMark val="none"/>
        <c:minorTickMark val="none"/>
        <c:spPr/>
        <c:txPr>
          <a:bodyPr/>
          <a:lstStyle/>
          <a:p>
            <a:pPr lvl="0">
              <a:defRPr b="0">
                <a:solidFill>
                  <a:srgbClr val="000000"/>
                </a:solidFill>
                <a:latin typeface="+mn-lt"/>
              </a:defRPr>
            </a:pPr>
          </a:p>
        </c:txPr>
        <c:crossAx val="1163676648"/>
      </c:catAx>
      <c:valAx>
        <c:axId val="11636766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Content Added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383338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Content Genres</a:t>
            </a:r>
          </a:p>
        </c:rich>
      </c:tx>
      <c:overlay val="0"/>
    </c:title>
    <c:plotArea>
      <c:layout/>
      <c:barChart>
        <c:barDir val="bar"/>
        <c:ser>
          <c:idx val="0"/>
          <c:order val="0"/>
          <c:spPr>
            <a:solidFill>
              <a:schemeClr val="accent1"/>
            </a:solidFill>
            <a:ln cmpd="sng">
              <a:solidFill>
                <a:srgbClr val="000000"/>
              </a:solidFill>
            </a:ln>
          </c:spPr>
          <c:cat>
            <c:strRef>
              <c:f>'Pivot Table 6'!$A$2:$A$10</c:f>
            </c:strRef>
          </c:cat>
          <c:val>
            <c:numRef>
              <c:f>'Pivot Table 6'!$B$2:$B$10</c:f>
              <c:numCache/>
            </c:numRef>
          </c:val>
        </c:ser>
        <c:axId val="2028778334"/>
        <c:axId val="1099788373"/>
      </c:barChart>
      <c:catAx>
        <c:axId val="202877833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Genres</a:t>
                </a:r>
              </a:p>
            </c:rich>
          </c:tx>
          <c:overlay val="0"/>
        </c:title>
        <c:numFmt formatCode="General" sourceLinked="1"/>
        <c:majorTickMark val="none"/>
        <c:minorTickMark val="none"/>
        <c:spPr/>
        <c:txPr>
          <a:bodyPr/>
          <a:lstStyle/>
          <a:p>
            <a:pPr lvl="0">
              <a:defRPr b="0">
                <a:solidFill>
                  <a:srgbClr val="000000"/>
                </a:solidFill>
                <a:latin typeface="+mn-lt"/>
              </a:defRPr>
            </a:pPr>
          </a:p>
        </c:txPr>
        <c:crossAx val="1099788373"/>
      </c:catAx>
      <c:valAx>
        <c:axId val="10997883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Content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8778334"/>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release_year</a:t>
            </a:r>
          </a:p>
        </c:rich>
      </c:tx>
      <c:overlay val="0"/>
    </c:title>
    <c:plotArea>
      <c:layout/>
      <c:lineChart>
        <c:varyColors val="0"/>
        <c:ser>
          <c:idx val="0"/>
          <c:order val="0"/>
          <c:tx>
            <c:strRef>
              <c:f>'Pivot Table 5'!$B$1</c:f>
            </c:strRef>
          </c:tx>
          <c:spPr>
            <a:ln cmpd="sng">
              <a:solidFill>
                <a:srgbClr val="4285F4"/>
              </a:solidFill>
            </a:ln>
          </c:spPr>
          <c:marker>
            <c:symbol val="none"/>
          </c:marker>
          <c:cat>
            <c:strRef>
              <c:f>'Pivot Table 5'!$A$2:$A$72</c:f>
            </c:strRef>
          </c:cat>
          <c:val>
            <c:numRef>
              <c:f>'Pivot Table 5'!$B$2:$B$72</c:f>
              <c:numCache/>
            </c:numRef>
          </c:val>
          <c:smooth val="0"/>
        </c:ser>
        <c:axId val="862101860"/>
        <c:axId val="951086035"/>
      </c:lineChart>
      <c:catAx>
        <c:axId val="862101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951086035"/>
      </c:catAx>
      <c:valAx>
        <c:axId val="951086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210186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Distribution by Rating</a:t>
            </a:r>
          </a:p>
        </c:rich>
      </c:tx>
      <c:overlay val="0"/>
    </c:title>
    <c:plotArea>
      <c:layout/>
      <c:barChart>
        <c:barDir val="col"/>
        <c:ser>
          <c:idx val="0"/>
          <c:order val="0"/>
          <c:tx>
            <c:strRef>
              <c:f>'Pivot Table 4'!$B$1</c:f>
            </c:strRef>
          </c:tx>
          <c:spPr>
            <a:solidFill>
              <a:schemeClr val="accent1"/>
            </a:solidFill>
            <a:ln cmpd="sng">
              <a:solidFill>
                <a:srgbClr val="000000"/>
              </a:solidFill>
            </a:ln>
          </c:spPr>
          <c:cat>
            <c:strRef>
              <c:f>'Pivot Table 4'!$A$2:$A$15</c:f>
            </c:strRef>
          </c:cat>
          <c:val>
            <c:numRef>
              <c:f>'Pivot Table 4'!$B$2:$B$15</c:f>
              <c:numCache/>
            </c:numRef>
          </c:val>
        </c:ser>
        <c:axId val="1958893090"/>
        <c:axId val="419679183"/>
      </c:barChart>
      <c:catAx>
        <c:axId val="1958893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419679183"/>
      </c:catAx>
      <c:valAx>
        <c:axId val="419679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Content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889309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added to Netflix Over Time</a:t>
            </a:r>
          </a:p>
        </c:rich>
      </c:tx>
      <c:overlay val="0"/>
    </c:title>
    <c:plotArea>
      <c:layout/>
      <c:lineChart>
        <c:varyColors val="0"/>
        <c:ser>
          <c:idx val="0"/>
          <c:order val="0"/>
          <c:tx>
            <c:strRef>
              <c:f>'Pivot Table 2'!$B$1</c:f>
            </c:strRef>
          </c:tx>
          <c:spPr>
            <a:ln cmpd="sng">
              <a:solidFill>
                <a:srgbClr val="4285F4"/>
              </a:solidFill>
            </a:ln>
          </c:spPr>
          <c:marker>
            <c:symbol val="none"/>
          </c:marker>
          <c:cat>
            <c:strRef>
              <c:f>'Pivot Table 2'!$A$2:$A$13</c:f>
            </c:strRef>
          </c:cat>
          <c:val>
            <c:numRef>
              <c:f>'Pivot Table 2'!$B$2:$B$13</c:f>
              <c:numCache/>
            </c:numRef>
          </c:val>
          <c:smooth val="0"/>
        </c:ser>
        <c:axId val="2144512678"/>
        <c:axId val="294652986"/>
      </c:lineChart>
      <c:catAx>
        <c:axId val="2144512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Year_Added</a:t>
                </a:r>
              </a:p>
            </c:rich>
          </c:tx>
          <c:overlay val="0"/>
        </c:title>
        <c:numFmt formatCode="General" sourceLinked="1"/>
        <c:majorTickMark val="none"/>
        <c:minorTickMark val="none"/>
        <c:spPr/>
        <c:txPr>
          <a:bodyPr/>
          <a:lstStyle/>
          <a:p>
            <a:pPr lvl="0">
              <a:defRPr b="0">
                <a:solidFill>
                  <a:srgbClr val="000000"/>
                </a:solidFill>
                <a:latin typeface="+mn-lt"/>
              </a:defRPr>
            </a:pPr>
          </a:p>
        </c:txPr>
        <c:crossAx val="294652986"/>
      </c:catAx>
      <c:valAx>
        <c:axId val="294652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Titles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4512678"/>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Content Producing Countries</a:t>
            </a:r>
          </a:p>
        </c:rich>
      </c:tx>
      <c:overlay val="0"/>
    </c:title>
    <c:plotArea>
      <c:layout/>
      <c:barChart>
        <c:barDir val="col"/>
        <c:ser>
          <c:idx val="0"/>
          <c:order val="0"/>
          <c:spPr>
            <a:solidFill>
              <a:schemeClr val="accent1"/>
            </a:solidFill>
            <a:ln cmpd="sng">
              <a:solidFill>
                <a:srgbClr val="000000"/>
              </a:solidFill>
            </a:ln>
          </c:spPr>
          <c:cat>
            <c:strRef>
              <c:f>'Pivot Table 3'!$A$2:$A$10</c:f>
            </c:strRef>
          </c:cat>
          <c:val>
            <c:numRef>
              <c:f>'Pivot Table 3'!$B$2:$B$10</c:f>
              <c:numCache/>
            </c:numRef>
          </c:val>
        </c:ser>
        <c:axId val="504157243"/>
        <c:axId val="445219256"/>
      </c:barChart>
      <c:catAx>
        <c:axId val="504157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445219256"/>
      </c:catAx>
      <c:valAx>
        <c:axId val="4452192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Titles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415724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Distribution: Movies vs TV Shows</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dPt>
          <c:dLbls>
            <c:showLegendKey val="0"/>
            <c:showVal val="0"/>
            <c:showCatName val="0"/>
            <c:showSerName val="0"/>
            <c:showPercent val="0"/>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Distribution: Movies vs TV Shows</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dPt>
          <c:dLbls>
            <c:showLegendKey val="0"/>
            <c:showVal val="0"/>
            <c:showCatName val="0"/>
            <c:showSerName val="0"/>
            <c:showPercent val="0"/>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added to Netflix Over Time</a:t>
            </a:r>
          </a:p>
        </c:rich>
      </c:tx>
      <c:overlay val="0"/>
    </c:title>
    <c:plotArea>
      <c:layout/>
      <c:lineChart>
        <c:varyColors val="0"/>
        <c:ser>
          <c:idx val="0"/>
          <c:order val="0"/>
          <c:tx>
            <c:strRef>
              <c:f>'Pivot Table 2'!$B$1</c:f>
            </c:strRef>
          </c:tx>
          <c:spPr>
            <a:ln cmpd="sng">
              <a:solidFill>
                <a:srgbClr val="4285F4"/>
              </a:solidFill>
            </a:ln>
          </c:spPr>
          <c:marker>
            <c:symbol val="none"/>
          </c:marker>
          <c:cat>
            <c:strRef>
              <c:f>'Pivot Table 2'!$A$2:$A$13</c:f>
            </c:strRef>
          </c:cat>
          <c:val>
            <c:numRef>
              <c:f>'Pivot Table 2'!$B$2:$B$13</c:f>
              <c:numCache/>
            </c:numRef>
          </c:val>
          <c:smooth val="0"/>
        </c:ser>
        <c:axId val="814757543"/>
        <c:axId val="1398044787"/>
      </c:lineChart>
      <c:catAx>
        <c:axId val="8147575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Year_Added</a:t>
                </a:r>
              </a:p>
            </c:rich>
          </c:tx>
          <c:overlay val="0"/>
        </c:title>
        <c:numFmt formatCode="General" sourceLinked="1"/>
        <c:majorTickMark val="none"/>
        <c:minorTickMark val="none"/>
        <c:spPr/>
        <c:txPr>
          <a:bodyPr/>
          <a:lstStyle/>
          <a:p>
            <a:pPr lvl="0">
              <a:defRPr b="0">
                <a:solidFill>
                  <a:srgbClr val="000000"/>
                </a:solidFill>
                <a:latin typeface="+mn-lt"/>
              </a:defRPr>
            </a:pPr>
          </a:p>
        </c:txPr>
        <c:crossAx val="1398044787"/>
      </c:catAx>
      <c:valAx>
        <c:axId val="1398044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Titles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475754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Content Producing Countries</a:t>
            </a:r>
          </a:p>
        </c:rich>
      </c:tx>
      <c:overlay val="0"/>
    </c:title>
    <c:plotArea>
      <c:layout/>
      <c:barChart>
        <c:barDir val="col"/>
        <c:ser>
          <c:idx val="0"/>
          <c:order val="0"/>
          <c:spPr>
            <a:solidFill>
              <a:schemeClr val="accent1"/>
            </a:solidFill>
            <a:ln cmpd="sng">
              <a:solidFill>
                <a:srgbClr val="000000"/>
              </a:solidFill>
            </a:ln>
          </c:spPr>
          <c:cat>
            <c:strRef>
              <c:f>'Pivot Table 3'!$A$2:$A$10</c:f>
            </c:strRef>
          </c:cat>
          <c:val>
            <c:numRef>
              <c:f>'Pivot Table 3'!$B$2:$B$10</c:f>
              <c:numCache/>
            </c:numRef>
          </c:val>
        </c:ser>
        <c:axId val="716821943"/>
        <c:axId val="581433428"/>
      </c:barChart>
      <c:catAx>
        <c:axId val="716821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581433428"/>
      </c:catAx>
      <c:valAx>
        <c:axId val="581433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Titles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682194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Distribution by Rating</a:t>
            </a:r>
          </a:p>
        </c:rich>
      </c:tx>
      <c:overlay val="0"/>
    </c:title>
    <c:plotArea>
      <c:layout/>
      <c:barChart>
        <c:barDir val="col"/>
        <c:ser>
          <c:idx val="0"/>
          <c:order val="0"/>
          <c:tx>
            <c:strRef>
              <c:f>'Pivot Table 4'!$B$1</c:f>
            </c:strRef>
          </c:tx>
          <c:spPr>
            <a:solidFill>
              <a:schemeClr val="accent1"/>
            </a:solidFill>
            <a:ln cmpd="sng">
              <a:solidFill>
                <a:srgbClr val="000000"/>
              </a:solidFill>
            </a:ln>
          </c:spPr>
          <c:cat>
            <c:strRef>
              <c:f>'Pivot Table 4'!$A$2:$A$15</c:f>
            </c:strRef>
          </c:cat>
          <c:val>
            <c:numRef>
              <c:f>'Pivot Table 4'!$B$2:$B$15</c:f>
              <c:numCache/>
            </c:numRef>
          </c:val>
        </c:ser>
        <c:axId val="1621649051"/>
        <c:axId val="1572816026"/>
      </c:barChart>
      <c:catAx>
        <c:axId val="1621649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1572816026"/>
      </c:catAx>
      <c:valAx>
        <c:axId val="1572816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Content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164905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release_year</a:t>
            </a:r>
          </a:p>
        </c:rich>
      </c:tx>
      <c:overlay val="0"/>
    </c:title>
    <c:plotArea>
      <c:layout/>
      <c:lineChart>
        <c:varyColors val="0"/>
        <c:ser>
          <c:idx val="0"/>
          <c:order val="0"/>
          <c:tx>
            <c:strRef>
              <c:f>'Pivot Table 5'!$B$1</c:f>
            </c:strRef>
          </c:tx>
          <c:spPr>
            <a:ln cmpd="sng">
              <a:solidFill>
                <a:srgbClr val="4285F4"/>
              </a:solidFill>
            </a:ln>
          </c:spPr>
          <c:marker>
            <c:symbol val="none"/>
          </c:marker>
          <c:cat>
            <c:strRef>
              <c:f>'Pivot Table 5'!$A$2:$A$72</c:f>
            </c:strRef>
          </c:cat>
          <c:val>
            <c:numRef>
              <c:f>'Pivot Table 5'!$B$2:$B$72</c:f>
              <c:numCache/>
            </c:numRef>
          </c:val>
          <c:smooth val="0"/>
        </c:ser>
        <c:axId val="2097220571"/>
        <c:axId val="1254107154"/>
      </c:lineChart>
      <c:catAx>
        <c:axId val="2097220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254107154"/>
      </c:catAx>
      <c:valAx>
        <c:axId val="1254107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722057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Content Genres</a:t>
            </a:r>
          </a:p>
        </c:rich>
      </c:tx>
      <c:overlay val="0"/>
    </c:title>
    <c:plotArea>
      <c:layout/>
      <c:barChart>
        <c:barDir val="bar"/>
        <c:ser>
          <c:idx val="0"/>
          <c:order val="0"/>
          <c:spPr>
            <a:solidFill>
              <a:schemeClr val="accent1"/>
            </a:solidFill>
            <a:ln cmpd="sng">
              <a:solidFill>
                <a:srgbClr val="000000"/>
              </a:solidFill>
            </a:ln>
          </c:spPr>
          <c:cat>
            <c:strRef>
              <c:f>'Pivot Table 6'!$A$2:$A$10</c:f>
            </c:strRef>
          </c:cat>
          <c:val>
            <c:numRef>
              <c:f>'Pivot Table 6'!$B$2:$B$10</c:f>
              <c:numCache/>
            </c:numRef>
          </c:val>
        </c:ser>
        <c:axId val="581122923"/>
        <c:axId val="1114716784"/>
      </c:barChart>
      <c:catAx>
        <c:axId val="58112292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Genres</a:t>
                </a:r>
              </a:p>
            </c:rich>
          </c:tx>
          <c:overlay val="0"/>
        </c:title>
        <c:numFmt formatCode="General" sourceLinked="1"/>
        <c:majorTickMark val="none"/>
        <c:minorTickMark val="none"/>
        <c:spPr/>
        <c:txPr>
          <a:bodyPr/>
          <a:lstStyle/>
          <a:p>
            <a:pPr lvl="0">
              <a:defRPr b="0">
                <a:solidFill>
                  <a:srgbClr val="000000"/>
                </a:solidFill>
                <a:latin typeface="+mn-lt"/>
              </a:defRPr>
            </a:pPr>
          </a:p>
        </c:txPr>
        <c:crossAx val="1114716784"/>
      </c:catAx>
      <c:valAx>
        <c:axId val="11147167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Content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1122923"/>
        <c:crosses val="max"/>
      </c:valAx>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Movies vs TV SHows Added Over Time</a:t>
            </a:r>
          </a:p>
        </c:rich>
      </c:tx>
      <c:overlay val="0"/>
    </c:title>
    <c:plotArea>
      <c:layout/>
      <c:lineChart>
        <c:ser>
          <c:idx val="0"/>
          <c:order val="0"/>
          <c:tx>
            <c:strRef>
              <c:f>'Pivot Table 7'!$B$2</c:f>
            </c:strRef>
          </c:tx>
          <c:spPr>
            <a:ln cmpd="sng">
              <a:solidFill>
                <a:srgbClr val="4285F4"/>
              </a:solidFill>
            </a:ln>
          </c:spPr>
          <c:marker>
            <c:symbol val="none"/>
          </c:marker>
          <c:cat>
            <c:strRef>
              <c:f>'Pivot Table 7'!$A$3:$A$14</c:f>
            </c:strRef>
          </c:cat>
          <c:val>
            <c:numRef>
              <c:f>'Pivot Table 7'!$B$3:$B$14</c:f>
              <c:numCache/>
            </c:numRef>
          </c:val>
          <c:smooth val="0"/>
        </c:ser>
        <c:ser>
          <c:idx val="1"/>
          <c:order val="1"/>
          <c:tx>
            <c:strRef>
              <c:f>'Pivot Table 7'!$C$2</c:f>
            </c:strRef>
          </c:tx>
          <c:spPr>
            <a:ln cmpd="sng">
              <a:solidFill>
                <a:srgbClr val="EA4335"/>
              </a:solidFill>
            </a:ln>
          </c:spPr>
          <c:marker>
            <c:symbol val="none"/>
          </c:marker>
          <c:cat>
            <c:strRef>
              <c:f>'Pivot Table 7'!$A$3:$A$14</c:f>
            </c:strRef>
          </c:cat>
          <c:val>
            <c:numRef>
              <c:f>'Pivot Table 7'!$C$3:$C$14</c:f>
              <c:numCache/>
            </c:numRef>
          </c:val>
          <c:smooth val="0"/>
        </c:ser>
        <c:axId val="48398490"/>
        <c:axId val="986052661"/>
      </c:lineChart>
      <c:catAx>
        <c:axId val="483984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 Added</a:t>
                </a:r>
              </a:p>
            </c:rich>
          </c:tx>
          <c:overlay val="0"/>
        </c:title>
        <c:numFmt formatCode="General" sourceLinked="1"/>
        <c:majorTickMark val="none"/>
        <c:minorTickMark val="none"/>
        <c:spPr/>
        <c:txPr>
          <a:bodyPr/>
          <a:lstStyle/>
          <a:p>
            <a:pPr lvl="0">
              <a:defRPr b="0">
                <a:solidFill>
                  <a:srgbClr val="000000"/>
                </a:solidFill>
                <a:latin typeface="+mn-lt"/>
              </a:defRPr>
            </a:pPr>
          </a:p>
        </c:txPr>
        <c:crossAx val="986052661"/>
      </c:catAx>
      <c:valAx>
        <c:axId val="9860526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Content Added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39849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duration_group</a:t>
            </a:r>
          </a:p>
        </c:rich>
      </c:tx>
      <c:overlay val="0"/>
    </c:title>
    <c:plotArea>
      <c:layout/>
      <c:barChart>
        <c:barDir val="col"/>
        <c:ser>
          <c:idx val="0"/>
          <c:order val="0"/>
          <c:tx>
            <c:strRef>
              <c:f>'Pivot Table 8'!$B$1</c:f>
            </c:strRef>
          </c:tx>
          <c:spPr>
            <a:solidFill>
              <a:schemeClr val="accent1"/>
            </a:solidFill>
            <a:ln cmpd="sng">
              <a:solidFill>
                <a:srgbClr val="000000"/>
              </a:solidFill>
            </a:ln>
          </c:spPr>
          <c:cat>
            <c:strRef>
              <c:f>'Pivot Table 8'!$A$2:$A$4</c:f>
            </c:strRef>
          </c:cat>
          <c:val>
            <c:numRef>
              <c:f>'Pivot Table 8'!$B$2:$B$4</c:f>
              <c:numCache/>
            </c:numRef>
          </c:val>
        </c:ser>
        <c:axId val="1894141139"/>
        <c:axId val="2061692902"/>
      </c:barChart>
      <c:catAx>
        <c:axId val="1894141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duration_group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2061692902"/>
      </c:catAx>
      <c:valAx>
        <c:axId val="2061692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414113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chart" Target="../charts/chart13.xml"/><Relationship Id="rId6" Type="http://schemas.openxmlformats.org/officeDocument/2006/relationships/chart" Target="../charts/chart14.xml"/><Relationship Id="rId7" Type="http://schemas.openxmlformats.org/officeDocument/2006/relationships/chart" Target="../charts/chart15.xml"/><Relationship Id="rId8"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14</xdr:row>
      <xdr:rowOff>85725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66675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66675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66675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533400</xdr:colOff>
      <xdr:row>4</xdr:row>
      <xdr:rowOff>47625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11</xdr:row>
      <xdr:rowOff>19050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20</xdr:row>
      <xdr:rowOff>180975</xdr:rowOff>
    </xdr:from>
    <xdr:ext cx="5715000" cy="359092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42</xdr:row>
      <xdr:rowOff>9525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62</xdr:row>
      <xdr:rowOff>180975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83</xdr:row>
      <xdr:rowOff>152400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104</xdr:row>
      <xdr:rowOff>190500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125</xdr:row>
      <xdr:rowOff>190500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146</xdr:row>
      <xdr:rowOff>190500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5839" sheet="netflix_titles_nov_2019.csv"/>
  </cacheSource>
  <cacheFields>
    <cacheField name="show_id" numFmtId="0">
      <sharedItems containsString="0" containsBlank="1" containsNumber="1" containsInteger="1">
        <n v="8.1193313E7"/>
        <n v="8.119705E7"/>
        <n v="8.1213894E7"/>
        <n v="8.1082007E7"/>
        <n v="8.0213643E7"/>
        <n v="8.1172754E7"/>
        <n v="8.1120982E7"/>
        <n v="8.1227195E7"/>
        <n v="7.0205672E7"/>
        <n v="8.1172841E7"/>
        <n v="8.1172899E7"/>
        <n v="8.1094391E7"/>
        <n v="8.1172908E7"/>
        <n v="8.1152641E7"/>
        <n v="8.1172901E7"/>
        <n v="8.0990849E7"/>
        <n v="8.1033086E7"/>
        <n v="8.0156799E7"/>
        <n v="8.1161538E7"/>
        <n v="8.0997965E7"/>
        <n v="8.1018979E7"/>
        <n v="6.0020826E7"/>
        <n v="8.1002391E7"/>
        <n v="7.0101696E7"/>
        <n v="8.1194544E7"/>
        <n v="8.0995081E7"/>
        <n v="8.1177504E7"/>
        <n v="8.0175798E7"/>
        <n v="8.1062293E7"/>
        <n v="8.0235524E7"/>
        <n v="8.1204911E7"/>
        <n v="8.1035121E7"/>
        <n v="8.1140259E7"/>
        <n v="8.0241855E7"/>
        <n v="8.1215481E7"/>
        <n v="8.1005044E7"/>
        <n v="8.1218079E7"/>
        <n v="6.0028294E7"/>
        <n v="8.0125671E7"/>
        <n v="8.0198001E7"/>
        <n v="6.0020948E7"/>
        <n v="7.0235384E7"/>
        <n v="569355.0"/>
        <n v="8.1208888E7"/>
        <n v="6.0022645E7"/>
        <n v="8.0198859E7"/>
        <n v="8.021618E7"/>
        <n v="8.0244846E7"/>
        <n v="8.0159876E7"/>
        <n v="8.0233258E7"/>
        <n v="7.0091304E7"/>
        <n v="8.1019894E7"/>
        <n v="8.1169145E7"/>
        <n v="8.02447E7"/>
        <n v="8.1218074E7"/>
        <n v="8.0245262E7"/>
        <n v="8.0212245E7"/>
        <n v="8.011756E7"/>
        <n v="6.0023606E7"/>
        <n v="8.0241539E7"/>
        <n v="8.1026188E7"/>
        <n v="7.0267398E7"/>
        <n v="8.1152643E7"/>
        <n v="8.0108983E7"/>
        <n v="292118.0"/>
        <n v="7.0003046E7"/>
        <n v="8.0221584E7"/>
        <n v="7.0053833E7"/>
        <n v="7.0122722E7"/>
        <n v="8.1217738E7"/>
        <n v="8.008199E7"/>
        <n v="6.0004471E7"/>
        <n v="6.0022413E7"/>
        <n v="8.1011957E7"/>
        <n v="7.0058022E7"/>
        <n v="6.0022502E7"/>
        <n v="8.0244683E7"/>
        <n v="8.0028357E7"/>
        <n v="8.1217739E7"/>
        <n v="6.0031884E7"/>
        <n v="7.0117289E7"/>
        <n v="2.8631236E7"/>
        <n v="7.0121502E7"/>
        <n v="7.0215455E7"/>
        <n v="506464.0"/>
        <n v="6.0003508E7"/>
        <n v="7.0105132E7"/>
        <n v="6.0004083E7"/>
        <n v="7.0087538E7"/>
        <n v="1181661.0"/>
        <n v="6.0011552E7"/>
        <n v="8.0222157E7"/>
        <n v="7.0044693E7"/>
        <n v="7.0173046E7"/>
        <n v="7.0039187E7"/>
        <n v="7.0044686E7"/>
        <n v="8.1073633E7"/>
        <n v="8.1152642E7"/>
        <n v="8.1105522E7"/>
        <n v="8.1191473E7"/>
        <n v="8.0025678E7"/>
        <n v="7.0189289E7"/>
        <n v="8.1132624E7"/>
        <n v="8.0013267E7"/>
        <n v="8.0046819E7"/>
        <n v="7.0293315E7"/>
        <n v="8.1179844E7"/>
        <n v="8.0244457E7"/>
        <n v="8.1196441E7"/>
        <n v="8.1162089E7"/>
        <n v="8.1217737E7"/>
        <n v="8.1076114E7"/>
        <n v="8.0217594E7"/>
        <n v="8.103365E7"/>
        <n v="8.0003477E7"/>
        <n v="8.009382E7"/>
        <n v="8.0183187E7"/>
        <n v="8.1179882E7"/>
        <n v="7.0124331E7"/>
        <n v="8.0115338E7"/>
        <n v="8.1179821E7"/>
        <n v="8.1033645E7"/>
        <n v="8.1217749E7"/>
        <n v="8.01588E7"/>
        <n v="8.0238391E7"/>
        <n v="7.0291121E7"/>
        <n v="8.0242491E7"/>
        <n v="8.0161497E7"/>
        <n v="8.1086462E7"/>
        <n v="8.1179864E7"/>
        <n v="8.1156627E7"/>
        <n v="8.1096745E7"/>
        <n v="8.1163776E7"/>
        <n v="8.1034946E7"/>
        <n v="8.1070963E7"/>
        <n v="8.0178941E7"/>
        <n v="8.1078466E7"/>
        <n v="7.0117297E7"/>
        <n v="8.1200229E7"/>
        <n v="8.1152923E7"/>
        <n v="8.1171862E7"/>
        <n v="8.0239931E7"/>
        <n v="8.1011159E7"/>
        <n v="8.0209553E7"/>
        <n v="8.0989924E7"/>
        <n v="8.005725E7"/>
        <n v="7.0243445E7"/>
        <n v="8.0201542E7"/>
        <n v="8.1079723E7"/>
        <n v="8.1013505E7"/>
        <n v="8.0230435E7"/>
        <n v="8.0127886E7"/>
        <n v="8.1092045E7"/>
        <n v="8.1153751E7"/>
        <n v="8.10346E7"/>
        <n v="8.1209203E7"/>
        <n v="8.1042948E7"/>
        <n v="8.0027564E7"/>
        <n v="8.1058497E7"/>
        <n v="8.0179762E7"/>
        <n v="8.0175722E7"/>
        <n v="8.0167628E7"/>
        <n v="8.1165326E7"/>
        <n v="8.1053961E7"/>
        <n v="8.1142595E7"/>
        <n v="7.0209267E7"/>
        <n v="7.0306305E7"/>
        <n v="7.0262831E7"/>
        <n v="7.0113005E7"/>
        <n v="7.0052286E7"/>
        <n v="8.1200716E7"/>
        <n v="8.011446E7"/>
        <n v="8.1206389E7"/>
        <n v="8.0201488E7"/>
        <n v="7.0117294E7"/>
        <n v="8.1215856E7"/>
        <n v="8.1214223E7"/>
        <n v="8.0045925E7"/>
        <n v="8.002756E7"/>
        <n v="7.0135899E7"/>
        <n v="8.1215437E7"/>
        <n v="8.1215438E7"/>
        <n v="8.1214187E7"/>
        <n v="8.0160987E7"/>
        <n v="8.1215439E7"/>
        <n v="7.0178618E7"/>
        <n v="7.02927E7"/>
        <n v="8.1214214E7"/>
        <n v="7.0172485E7"/>
        <n v="8.0234414E7"/>
        <n v="7.004487E7"/>
        <n v="2.6597413E7"/>
        <n v="8.0245356E7"/>
        <n v="8.1193616E7"/>
        <n v="8.1082327E7"/>
        <n v="1.8002692E7"/>
        <n v="8.10241E7"/>
        <n v="6.0027583E7"/>
        <n v="8.0216003E7"/>
        <n v="8.011754E7"/>
        <n v="8.1184735E7"/>
        <n v="8.1183624E7"/>
        <n v="8.0221999E7"/>
        <n v="6.0002033E7"/>
        <n v="7.0046968E7"/>
        <n v="8.1154982E7"/>
        <n v="8.1063129E7"/>
        <n v="8.1074542E7"/>
        <n v="7.0204963E7"/>
        <n v="382650.0"/>
        <n v="7.0044705E7"/>
        <n v="449931.0"/>
        <n v="8.1189912E7"/>
        <n v="8.0215046E7"/>
        <n v="6.0036838E7"/>
        <n v="8.1179693E7"/>
        <n v="485218.0"/>
        <n v="1192866.0"/>
        <n v="1.1819434E7"/>
        <n v="8.1050375E7"/>
        <n v="516788.0"/>
        <n v="7.0048968E7"/>
        <n v="542137.0"/>
        <n v="6.0021796E7"/>
        <n v="6.0031247E7"/>
        <n v="6.0000577E7"/>
        <n v="8.0241387E7"/>
        <n v="8.0090673E7"/>
        <n v="7.0039241E7"/>
        <n v="8.0227818E7"/>
        <n v="8.0094603E7"/>
        <n v="8.0231468E7"/>
        <n v="8.1083786E7"/>
        <n v="8.0153894E7"/>
        <n v="1179333.0"/>
        <n v="7.0118779E7"/>
        <n v="653673.0"/>
        <n v="7.0020947E7"/>
        <n v="7.0117305E7"/>
        <n v="701346.0"/>
        <n v="7.0111489E7"/>
        <n v="709163.0"/>
        <n v="709380.0"/>
        <n v="1150871.0"/>
        <n v="8.023986E7"/>
        <n v="7.0082264E7"/>
        <n v="8.1104406E7"/>
        <n v="8.0144355E7"/>
        <n v="8.015029E7"/>
        <n v="1179583.0"/>
        <n v="7.0044595E7"/>
        <n v="6.0011729E7"/>
        <n v="7.0044883E7"/>
        <n v="2.2497725E7"/>
        <n v="6.002159E7"/>
        <n v="6.0023638E7"/>
        <n v="8.1075744E7"/>
        <n v="7.0031792E7"/>
        <n v="7.0100383E7"/>
        <n v="6.0002403E7"/>
        <n v="1.723692E7"/>
        <n v="923574.0"/>
        <n v="8.115293E7"/>
        <n v="973861.0"/>
        <n v="7.0058796E7"/>
        <n v="7.0047101E7"/>
        <n v="8.1189396E7"/>
        <n v="7.0093991E7"/>
        <n v="6.0033247E7"/>
        <n v="8.1022003E7"/>
        <n v="7.006E7"/>
        <n v="7.0295067E7"/>
        <n v="7.0031779E7"/>
        <n v="8.0101401E7"/>
        <n v="1178866.0"/>
        <n v="6.0033312E7"/>
        <n v="8.1030409E7"/>
        <n v="8.0182016E7"/>
        <n v="684847.0"/>
        <n v="8.1150305E7"/>
        <n v="2.0557937E7"/>
        <n v="6.0027695E7"/>
        <n v="6.0031303E7"/>
        <n v="8.1170692E7"/>
        <n v="848915.0"/>
        <n v="6.002298E7"/>
        <n v="6.0003961E7"/>
        <n v="8.103512E7"/>
        <n v="7.0060005E7"/>
        <n v="7.0266992E7"/>
        <n v="8.0218819E7"/>
        <n v="7.0084791E7"/>
        <n v="8.1170694E7"/>
        <n v="7.0123542E7"/>
        <n v="8.1084225E7"/>
        <n v="8.0992228E7"/>
        <n v="8.0113037E7"/>
        <n v="8.020392E7"/>
        <n v="8.0242051E7"/>
        <n v="8.1166978E7"/>
        <n v="8.099106E7"/>
        <n v="8.1177371E7"/>
        <n v="8.1167029E7"/>
        <n v="8.1142594E7"/>
        <n v="8.1148672E7"/>
        <n v="8.1169914E7"/>
        <n v="8.1211714E7"/>
        <n v="8.0244679E7"/>
        <n v="8.1034099E7"/>
        <n v="8.1110394E7"/>
        <n v="8.1197399E7"/>
        <n v="8.1185502E7"/>
        <n v="8.1123469E7"/>
        <n v="8.0081372E7"/>
        <n v="8.1136744E7"/>
        <n v="7.03008E7"/>
        <n v="8.022121E7"/>
        <n v="8.119213E7"/>
        <n v="8.1132444E7"/>
        <n v="8.0182014E7"/>
        <n v="8.1010786E7"/>
        <n v="8.0095435E7"/>
        <n v="8.1078456E7"/>
        <n v="8.1105406E7"/>
        <n v="8.1121023E7"/>
        <n v="8.1061828E7"/>
        <n v="8.1062582E7"/>
        <n v="8.1017316E7"/>
        <n v="8.1018455E7"/>
        <n v="8.1110383E7"/>
        <n v="8.020168E7"/>
        <n v="8.1200228E7"/>
        <n v="8.1011059E7"/>
        <n v="8.0197462E7"/>
        <n v="8.1034741E7"/>
        <n v="8.1075461E7"/>
        <n v="8.0017261E7"/>
        <n v="8.1038022E7"/>
        <n v="8.0186796E7"/>
        <n v="8.1071891E7"/>
        <n v="7.0295169E7"/>
        <n v="8.003905E7"/>
        <n v="8.1027753E7"/>
        <n v="1.5815343E7"/>
        <n v="7.0295176E7"/>
        <n v="8.104319E7"/>
        <n v="8.009131E7"/>
        <n v="8.0995687E7"/>
        <n v="6.000165E7"/>
        <n v="8.1172848E7"/>
        <n v="8.1034575E7"/>
        <n v="8.1172729E7"/>
        <n v="8.1172895E7"/>
        <n v="8.0211634E7"/>
        <n v="8.020691E7"/>
        <n v="8.1172905E7"/>
        <n v="8.0217627E7"/>
        <n v="8.0176872E7"/>
        <n v="8.0178724E7"/>
        <n v="8.1132442E7"/>
        <n v="8.0126646E7"/>
        <n v="8.1020066E7"/>
        <n v="8.1193245E7"/>
        <n v="8.1172723E7"/>
        <n v="8.0990336E7"/>
        <n v="8.1094271E7"/>
        <n v="8.1172909E7"/>
        <n v="8.0214706E7"/>
        <n v="8.0160935E7"/>
        <n v="8.0994011E7"/>
        <n v="8.106473E7"/>
        <n v="8.020891E7"/>
        <n v="8.1172902E7"/>
        <n v="8.099889E7"/>
        <n v="8.1047903E7"/>
        <n v="8.0227516E7"/>
        <n v="7.0125931E7"/>
        <n v="8.0222326E7"/>
        <n v="8.1077044E7"/>
        <n v="8.1081656E7"/>
        <n v="8.1187847E7"/>
        <n v="8.105324E7"/>
        <n v="8.1167011E7"/>
        <n v="8.0043834E7"/>
        <n v="8.115784E7"/>
        <n v="8.0176234E7"/>
        <n v="8.0992769E7"/>
        <n v="8.1191228E7"/>
        <n v="8.1154549E7"/>
        <n v="8.1192594E7"/>
        <n v="7.0267476E7"/>
        <n v="8.0990869E7"/>
        <n v="8.1034012E7"/>
        <n v="8.11915E7"/>
        <n v="8.1132441E7"/>
        <n v="8.1078819E7"/>
        <n v="8.0223997E7"/>
        <n v="8.0195378E7"/>
        <n v="8.0179905E7"/>
        <n v="8.1191666E7"/>
        <n v="8.1133621E7"/>
        <n v="8.0190086E7"/>
        <n v="8.1038598E7"/>
        <n v="8.0212481E7"/>
        <n v="8.1172568E7"/>
        <n v="8.1171871E7"/>
        <n v="8.0036165E7"/>
        <n v="8.1019771E7"/>
        <n v="8.0244311E7"/>
        <n v="8.118357E7"/>
        <n v="8.0216665E7"/>
        <n v="8.0995737E7"/>
        <n v="8.1021976E7"/>
        <n v="8.002539E7"/>
        <n v="8.1016338E7"/>
        <n v="8.021573E7"/>
        <n v="8.1161487E7"/>
        <n v="8.1177367E7"/>
        <n v="8.0164032E7"/>
        <n v="8.1158574E7"/>
        <n v="8.0214792E7"/>
        <n v="8.0237905E7"/>
        <n v="8.113244E7"/>
        <n v="8.0002479E7"/>
        <n v="8.0117803E7"/>
        <n v="8.0146284E7"/>
        <n v="8.0124711E7"/>
        <n v="8.1021243E7"/>
        <n v="7.0185045E7"/>
        <n v="8.0217066E7"/>
        <n v="8.0222133E7"/>
        <n v="8.1029301E7"/>
        <n v="8.1025218E7"/>
        <n v="8.1025251E7"/>
        <n v="8.022449E7"/>
        <n v="8.1025309E7"/>
        <n v="8.1025263E7"/>
        <n v="8.1025361E7"/>
        <n v="8.1025317E7"/>
        <n v="8.0209609E7"/>
        <n v="8.1094801E7"/>
        <n v="8.1191195E7"/>
        <n v="8.1168338E7"/>
        <n v="8.1103033E7"/>
        <n v="6.0002273E7"/>
        <n v="7.0297962E7"/>
        <n v="269880.0"/>
        <n v="6.0029167E7"/>
        <n v="6.0020891E7"/>
        <n v="8.0083261E7"/>
        <n v="347365.0"/>
        <n v="8.0167821E7"/>
        <n v="6.0003242E7"/>
        <n v="6.0027726E7"/>
        <n v="8.1166946E7"/>
        <n v="8.1167065E7"/>
        <n v="8.1113888E7"/>
        <n v="7.0023961E7"/>
        <n v="6.0027716E7"/>
        <n v="7.0287957E7"/>
        <n v="8.111389E7"/>
        <n v="8.1168345E7"/>
        <n v="6.0020892E7"/>
        <n v="8.1164752E7"/>
        <n v="8.1113886E7"/>
        <n v="6.0028097E7"/>
        <n v="7.0065112E7"/>
        <n v="7.0083108E7"/>
        <n v="7.018405E7"/>
        <n v="8.1168347E7"/>
        <n v="8.100346E7"/>
        <n v="8.1113887E7"/>
        <n v="8.1168348E7"/>
        <n v="7.0095135E7"/>
        <n v="8.1191254E7"/>
        <n v="8.008333E7"/>
        <n v="8.11794E7"/>
        <n v="8.116834E7"/>
        <n v="6.0023597E7"/>
        <n v="8.1036448E7"/>
        <n v="8.1002876E7"/>
        <n v="7.0058017E7"/>
        <n v="7.0058024E7"/>
        <n v="7.0011211E7"/>
        <n v="7.0271599E7"/>
        <n v="7.0020699E7"/>
        <n v="6.000354E7"/>
        <n v="1181550.0"/>
        <n v="7.0170051E7"/>
        <n v="8.0987077E7"/>
        <n v="7.002163E7"/>
        <n v="8.1043753E7"/>
        <n v="6.0001761E7"/>
        <n v="7.0041963E7"/>
        <n v="7.0058025E7"/>
        <n v="7.0128696E7"/>
        <n v="7.0077542E7"/>
        <n v="8.1168342E7"/>
        <n v="8.1165772E7"/>
        <n v="510854.0"/>
        <n v="6.0000921E7"/>
        <n v="8.018873E7"/>
        <n v="8.1167083E7"/>
        <n v="8.1168343E7"/>
        <n v="7.0044605E7"/>
        <n v="1.8021979E7"/>
        <n v="8.1168344E7"/>
        <n v="7.002075E7"/>
        <n v="7.0105596E7"/>
        <n v="6.0037022E7"/>
        <n v="6.0034571E7"/>
        <n v="8.1167047E7"/>
        <n v="7.0053456E7"/>
        <n v="8.017315E7"/>
        <n v="8.1168341E7"/>
        <n v="8.1168346E7"/>
        <n v="8.0020542E7"/>
        <n v="8.1054495E7"/>
        <n v="8.1053893E7"/>
        <n v="8.0200087E7"/>
        <n v="8.1053892E7"/>
        <n v="8.0225885E7"/>
        <n v="8.1132443E7"/>
        <n v="8.0218107E7"/>
        <n v="8.0115297E7"/>
        <n v="8.0231903E7"/>
        <n v="8.0220715E7"/>
        <n v="8.1171121E7"/>
        <n v="8.0241248E7"/>
        <n v="8.0216752E7"/>
        <n v="8.1177238E7"/>
        <n v="7.0270775E7"/>
        <n v="8.1025403E7"/>
        <n v="8.0057883E7"/>
        <n v="8.0244682E7"/>
        <n v="8.1075519E7"/>
        <n v="8.0108495E7"/>
        <n v="8.0166318E7"/>
        <n v="8.0059465E7"/>
        <n v="8.1186758E7"/>
        <n v="8.1186757E7"/>
        <n v="7.0185015E7"/>
        <n v="8.0108976E7"/>
        <n v="7.0210884E7"/>
        <n v="8.1053953E7"/>
        <n v="8.1074113E7"/>
        <n v="8.0127001E7"/>
        <n v="8.11762E7"/>
        <n v="8.0238106E7"/>
        <n v="8.0208906E7"/>
        <n v="8.1004814E7"/>
        <n v="8.1080769E7"/>
        <n v="8.1172721E7"/>
        <n v="8.1172727E7"/>
        <n v="7.0153543E7"/>
        <n v="8.1172728E7"/>
        <n v="8.1095101E7"/>
        <n v="8.02436E7"/>
        <n v="8.1020513E7"/>
        <n v="8.1020518E7"/>
        <n v="8.1020523E7"/>
        <n v="8.0216172E7"/>
        <n v="8.1122669E7"/>
        <n v="8.0095697E7"/>
        <n v="8.0190009E7"/>
        <n v="8.0184771E7"/>
        <n v="8.1000389E7"/>
        <n v="8.1132439E7"/>
        <n v="8.1035117E7"/>
        <n v="8.0244627E7"/>
        <n v="8.1107545E7"/>
        <n v="7.0118953E7"/>
        <n v="7.0281312E7"/>
        <n v="8.0149143E7"/>
        <n v="8.1144925E7"/>
        <n v="8.1147293E7"/>
        <n v="7.0178604E7"/>
        <n v="8.0991316E7"/>
        <n v="8.0190588E7"/>
        <n v="7.0124316E7"/>
        <n v="7.0229037E7"/>
        <n v="8.0219119E7"/>
        <n v="8.0058248E7"/>
        <n v="7.0251519E7"/>
        <n v="8.1174992E7"/>
        <n v="8.1044365E7"/>
        <n v="8.1030342E7"/>
        <n v="7.0143865E7"/>
        <n v="7.0054723E7"/>
        <n v="8.1069393E7"/>
        <n v="8.001255E7"/>
        <n v="8.1131761E7"/>
        <n v="8.1176196E7"/>
        <n v="7.0143831E7"/>
        <n v="8.1093951E7"/>
        <n v="8.0238013E7"/>
        <n v="8.1089941E7"/>
        <n v="8.1092328E7"/>
        <n v="8.1183572E7"/>
        <n v="8.1037283E7"/>
        <n v="8.0244973E7"/>
        <n v="8.0171611E7"/>
        <n v="8.1095103E7"/>
        <n v="8.1132438E7"/>
        <n v="8.0217779E7"/>
        <n v="8.0211572E7"/>
        <n v="8.116123E7"/>
        <n v="8.1002412E7"/>
        <n v="8.1028317E7"/>
        <n v="8.0077977E7"/>
        <n v="8.1023636E7"/>
        <n v="8.0217669E7"/>
        <n v="8.0153467E7"/>
        <n v="8.0993062E7"/>
        <n v="8.1098586E7"/>
        <n v="7.0267728E7"/>
        <n v="8.1072571E7"/>
        <n v="8.1060174E7"/>
        <n v="7.0130445E7"/>
        <n v="8.0216928E7"/>
        <n v="8.1001494E7"/>
        <n v="7.0184207E7"/>
        <n v="7.0302573E7"/>
        <n v="8.1077065E7"/>
        <n v="8.1145628E7"/>
        <n v="8.022155E7"/>
        <n v="8.1154455E7"/>
        <n v="8.1113928E7"/>
        <n v="8.1052275E7"/>
        <n v="8.0200942E7"/>
        <n v="8.0141782E7"/>
        <n v="8.0186848E7"/>
        <n v="8.1132437E7"/>
        <n v="8.0178151E7"/>
        <n v="8.1176188E7"/>
        <n v="8.1160036E7"/>
        <n v="8.1173255E7"/>
        <n v="8.1078908E7"/>
        <n v="8.1155784E7"/>
        <n v="8.0184129E7"/>
        <n v="6.0000861E7"/>
        <n v="1151375.0"/>
        <n v="8.1137484E7"/>
        <n v="8.0187228E7"/>
        <n v="8.1031008E7"/>
        <n v="7.0099119E7"/>
        <n v="7.0039185E7"/>
        <n v="8.1073764E7"/>
        <n v="7.0279852E7"/>
        <n v="8.1165769E7"/>
        <n v="8.0174902E7"/>
        <n v="7.0056433E7"/>
        <n v="7.0113003E7"/>
        <n v="6.0031232E7"/>
        <n v="7.0205012E7"/>
        <n v="8.0036427E7"/>
        <n v="8.0032842E7"/>
        <n v="8.1137482E7"/>
        <n v="7.0043308E7"/>
        <n v="8.1165771E7"/>
        <n v="7.0044697E7"/>
        <n v="7.0105368E7"/>
        <n v="8.0053653E7"/>
        <n v="8.0241003E7"/>
        <n v="8.1141689E7"/>
        <n v="1008581.0"/>
        <n v="7.0058023E7"/>
        <n v="8.1165786E7"/>
        <n v="8.116577E7"/>
        <n v="7.0043303E7"/>
        <n v="7.0136074E7"/>
        <n v="1153194.0"/>
        <n v="7.011273E7"/>
        <n v="7.0177057E7"/>
        <n v="8.11549E7"/>
        <n v="8.1154956E7"/>
        <n v="8.1158575E7"/>
        <n v="8.1065786E7"/>
        <n v="7.0087541E7"/>
        <n v="8.0226089E7"/>
        <n v="8.103401E7"/>
        <n v="8.0992137E7"/>
        <n v="8.1091381E7"/>
        <n v="8.1141694E7"/>
        <n v="8.0211492E7"/>
        <n v="8.0204364E7"/>
        <n v="8.0196382E7"/>
        <n v="8.0148535E7"/>
        <n v="8.0999091E7"/>
        <n v="8.0063224E7"/>
        <n v="8.0063599E7"/>
        <n v="8.0209658E7"/>
        <n v="8.1167494E7"/>
        <n v="8.0999781E7"/>
        <n v="8.09974E7"/>
        <n v="7.0292992E7"/>
        <n v="8.0198991E7"/>
        <n v="8.1029611E7"/>
        <n v="8.1046796E7"/>
        <n v="8.0121349E7"/>
        <n v="8.1004322E7"/>
        <n v="8.0113701E7"/>
        <n v="8.1140577E7"/>
        <n v="8.1003736E7"/>
        <n v="8.103653E7"/>
        <n v="8.1145277E7"/>
        <n v="8.011747E7"/>
        <n v="8.0996791E7"/>
        <n v="8.0200027E7"/>
        <n v="8.1155859E7"/>
        <n v="8.1155858E7"/>
        <n v="8.114791E7"/>
        <n v="8.0203254E7"/>
        <n v="8.1155802E7"/>
        <n v="7.0285728E7"/>
        <n v="8.0168068E7"/>
        <n v="8.1090071E7"/>
        <n v="8.115188E7"/>
        <n v="8.1151877E7"/>
        <n v="8.1151878E7"/>
        <n v="8.0189648E7"/>
        <n v="8.1144912E7"/>
        <n v="6.0021787E7"/>
        <n v="8.1082125E7"/>
        <n v="8.104586E7"/>
        <n v="8.1040407E7"/>
        <n v="8.1106517E7"/>
        <n v="8.1026915E7"/>
        <n v="7.0304252E7"/>
        <n v="8.0201543E7"/>
        <n v="8.109233E7"/>
        <n v="8.0205594E7"/>
        <n v="7.0204989E7"/>
        <n v="8.1091957E7"/>
        <n v="8.0114855E7"/>
        <n v="8.1003033E7"/>
        <n v="8.002184E7"/>
        <n v="8.0231419E7"/>
        <n v="8.1006335E7"/>
        <n v="8.1175361E7"/>
        <n v="8.0235578E7"/>
        <n v="8.1078331E7"/>
        <n v="8.0195357E7"/>
        <n v="8.1154987E7"/>
        <n v="8.0115328E7"/>
        <n v="8.1122206E7"/>
        <n v="8.1004321E7"/>
        <n v="8.0223113E7"/>
        <n v="7.0283264E7"/>
        <n v="8.1147274E7"/>
        <n v="8.1147278E7"/>
        <n v="8.1146011E7"/>
        <n v="8.1123826E7"/>
        <n v="8.0161728E7"/>
        <n v="8.1002933E7"/>
        <n v="8.1135868E7"/>
        <n v="8.1145135E7"/>
        <n v="8.0100929E7"/>
        <n v="8.1156592E7"/>
        <n v="8.0114988E7"/>
        <n v="8.0027159E7"/>
        <n v="8.1074367E7"/>
        <n v="8.1091977E7"/>
        <n v="8.0217315E7"/>
        <n v="8.0063867E7"/>
        <n v="8.0243216E7"/>
        <n v="8.1016914E7"/>
        <n v="8.1153372E7"/>
        <n v="8.0178427E7"/>
        <n v="8.1079322E7"/>
        <n v="8.0027158E7"/>
        <n v="7.0183165E7"/>
        <n v="8.0183878E7"/>
        <n v="8.0177986E7"/>
        <n v="8.0165295E7"/>
        <n v="8.0178404E7"/>
        <n v="8.0165487E7"/>
        <n v="7.0297144E7"/>
        <n v="8.1087761E7"/>
        <n v="8.1065902E7"/>
        <n v="8.0239462E7"/>
        <n v="8.0230293E7"/>
        <n v="8.1112446E7"/>
        <n v="8.1088318E7"/>
        <n v="8.0080617E7"/>
        <n v="8.0044888E7"/>
        <n v="8.0050006E7"/>
        <n v="8.0002621E7"/>
        <n v="8.1145273E7"/>
        <n v="8.104768E7"/>
        <n v="8.1001278E7"/>
        <n v="8.1035838E7"/>
        <n v="8.1035835E7"/>
        <n v="8.1143771E7"/>
        <n v="8.0231658E7"/>
        <n v="8.0208295E7"/>
        <n v="8.0994162E7"/>
        <n v="8.0108159E7"/>
        <n v="8.0245353E7"/>
        <n v="7.0287604E7"/>
        <n v="8.0095698E7"/>
        <n v="8.0238565E7"/>
        <n v="7.0242938E7"/>
        <n v="8.1150918E7"/>
        <n v="8.0164216E7"/>
        <n v="2.2469949E7"/>
        <n v="8.0211623E7"/>
        <n v="8.1155803E7"/>
        <n v="7.0121522E7"/>
        <n v="8.1065784E7"/>
        <n v="8.0124099E7"/>
        <n v="7.0119812E7"/>
        <n v="6.0032685E7"/>
        <n v="7.0006816E7"/>
        <n v="7.0236587E7"/>
        <n v="520489.0"/>
        <n v="8.0160755E7"/>
        <n v="7.0171946E7"/>
        <n v="7.0266677E7"/>
        <n v="6.0010514E7"/>
        <n v="7.0301367E7"/>
        <n v="8.1139317E7"/>
        <n v="8.0014727E7"/>
        <n v="8.1050688E7"/>
        <n v="8.0081505E7"/>
        <n v="6.00227E7"/>
        <n v="8.115588E7"/>
        <n v="915927.0"/>
        <n v="916043.0"/>
        <n v="6.0010836E7"/>
        <n v="916061.0"/>
        <n v="6.0025674E7"/>
        <n v="7.0039168E7"/>
        <n v="8.1103092E7"/>
        <n v="8.0242065E7"/>
        <n v="6.0031278E7"/>
        <n v="6.0001363E7"/>
        <n v="8.1103517E7"/>
        <n v="8.0175802E7"/>
        <n v="6.0026477E7"/>
        <n v="8.0094096E7"/>
        <n v="8.0013249E7"/>
        <n v="8.1085824E7"/>
        <n v="8.0236408E7"/>
        <n v="8.1039161E7"/>
        <n v="8.0198635E7"/>
        <n v="8.0240537E7"/>
        <n v="8.1151899E7"/>
        <n v="8.1030976E7"/>
        <n v="8.1017011E7"/>
        <n v="8.0213715E7"/>
        <n v="8.0198632E7"/>
        <n v="7.0143241E7"/>
        <n v="8.0210294E7"/>
        <n v="8.1092331E7"/>
        <n v="8.0232852E7"/>
        <n v="8.0173485E7"/>
        <n v="8.1028404E7"/>
        <n v="8.1032626E7"/>
        <n v="8.0198508E7"/>
        <n v="8.0228239E7"/>
        <n v="8.0233104E7"/>
        <n v="8.0228129E7"/>
        <n v="8.1032669E7"/>
        <n v="8.1032659E7"/>
        <n v="8.10267E7"/>
        <n v="7.0242311E7"/>
        <n v="8.0201328E7"/>
        <n v="8.0155932E7"/>
        <n v="8.099402E7"/>
        <n v="8.0130521E7"/>
        <n v="8.0236236E7"/>
        <n v="8.0117542E7"/>
        <n v="8.112879E7"/>
        <n v="8.0225024E7"/>
        <n v="7.0108777E7"/>
        <n v="8.0217743E7"/>
        <n v="8.0233419E7"/>
        <n v="7.0259259E7"/>
        <n v="8.0057611E7"/>
        <n v="7.0034607E7"/>
        <n v="7.0118801E7"/>
        <n v="8.0213654E7"/>
        <n v="8.0158802E7"/>
        <n v="7.0117354E7"/>
        <n v="8.1036524E7"/>
        <n v="7.0025372E7"/>
        <n v="7.012316E7"/>
        <n v="8.103584E7"/>
        <n v="8.1144516E7"/>
        <n v="8.0997613E7"/>
        <n v="8.0171362E7"/>
        <n v="8.1092325E7"/>
        <n v="8.0192098E7"/>
        <n v="8.0091742E7"/>
        <n v="8.0160037E7"/>
        <n v="8.0186926E7"/>
        <n v="8.0179782E7"/>
        <n v="8.0996338E7"/>
        <n v="8.1116487E7"/>
        <n v="8.0998968E7"/>
        <n v="7.0272893E7"/>
        <n v="8.1113926E7"/>
        <n v="8.0175934E7"/>
        <n v="8.0993627E7"/>
        <n v="8.1155782E7"/>
        <n v="8.1003981E7"/>
        <n v="8.1151313E7"/>
        <n v="7.0042688E7"/>
        <n v="7.0109429E7"/>
        <n v="8.1011993E7"/>
        <n v="8.0100105E7"/>
        <n v="7.020187E7"/>
        <n v="8.0075178E7"/>
        <n v="8.0145805E7"/>
        <n v="8.021401E7"/>
        <n v="8.1154166E7"/>
        <n v="8.1153373E7"/>
        <n v="8.1011936E7"/>
        <n v="8.0179784E7"/>
        <n v="8.0221109E7"/>
        <n v="8.0221942E7"/>
        <n v="8.0221943E7"/>
        <n v="8.1145271E7"/>
        <n v="8.0215147E7"/>
        <n v="8.014127E7"/>
        <n v="8.1024041E7"/>
        <n v="8.0222071E7"/>
        <n v="8.0210245E7"/>
        <n v="8.0224312E7"/>
        <n v="8.1044248E7"/>
        <n v="8.0191236E7"/>
        <n v="8.0224314E7"/>
        <n v="8.0224184E7"/>
        <n v="8.0224602E7"/>
        <n v="8.0224279E7"/>
        <n v="8.1094069E7"/>
        <n v="8.1094893E7"/>
        <n v="8.0221677E7"/>
        <n v="7.0084221E7"/>
        <n v="8.1040704E7"/>
        <n v="8.0234791E7"/>
        <n v="8.1056491E7"/>
        <n v="8.1088331E7"/>
        <n v="8.0234451E7"/>
        <n v="8.0995079E7"/>
        <n v="8.103652E7"/>
        <n v="8.1098589E7"/>
        <n v="8.0221446E7"/>
        <n v="8.1088333E7"/>
        <n v="7.0189282E7"/>
        <n v="8.0134695E7"/>
        <n v="8.1039323E7"/>
        <n v="8.1078217E7"/>
        <n v="8.0223153E7"/>
        <n v="8.1108281E7"/>
        <n v="8.007616E7"/>
        <n v="8.0233218E7"/>
        <n v="8.0099089E7"/>
        <n v="8.0057281E7"/>
        <n v="8.0211648E7"/>
        <n v="8.0217769E7"/>
        <n v="8.0242137E7"/>
        <n v="8.024159E7"/>
        <n v="8.1072109E7"/>
        <n v="8.0036416E7"/>
        <n v="6.0010069E7"/>
        <n v="7.0241791E7"/>
        <n v="8.1099997E7"/>
        <n v="7.0084148E7"/>
        <n v="8.1064394E7"/>
        <n v="7.0101345E7"/>
        <n v="8.0189451E7"/>
        <n v="8.023802E7"/>
        <n v="7.0128697E7"/>
        <n v="7.0044688E7"/>
        <n v="6.0035622E7"/>
        <n v="8.0117079E7"/>
        <n v="7.0001958E7"/>
        <n v="8.1099996E7"/>
        <n v="7.0066433E7"/>
        <n v="7.0098899E7"/>
        <n v="8.1121171E7"/>
        <n v="8.1121172E7"/>
        <n v="8.1121173E7"/>
        <n v="8.1121174E7"/>
        <n v="8.1121175E7"/>
        <n v="8.1121176E7"/>
        <n v="8.1121177E7"/>
        <n v="8.1121178E7"/>
        <n v="8.1121179E7"/>
        <n v="8.112118E7"/>
        <n v="8.1121181E7"/>
        <n v="8.1121182E7"/>
        <n v="8.1121183E7"/>
        <n v="8.1121184E7"/>
        <n v="8.1121185E7"/>
        <n v="8.1121186E7"/>
        <n v="8.1121187E7"/>
        <n v="8.1121188E7"/>
        <n v="8.1121189E7"/>
        <n v="7.0265211E7"/>
        <n v="7.0109689E7"/>
        <n v="855084.0"/>
        <n v="8.0005772E7"/>
        <n v="7.0105369E7"/>
        <n v="6.0029369E7"/>
        <n v="8.1086718E7"/>
        <n v="8.0005738E7"/>
        <n v="6.0000415E7"/>
        <n v="7.0112731E7"/>
        <n v="8.1130297E7"/>
        <n v="6.003332E7"/>
        <n v="8.110012E7"/>
        <n v="8.1060038E7"/>
        <n v="6.0020745E7"/>
        <n v="1.8907685E7"/>
        <n v="8.0142E7"/>
        <n v="8.1113468E7"/>
        <n v="8.1017506E7"/>
        <n v="7.0114342E7"/>
        <n v="7.0021661E7"/>
        <n v="7.0084795E7"/>
        <n v="6.0027701E7"/>
        <n v="7.0021654E7"/>
        <n v="8.1099976E7"/>
        <n v="8.1077862E7"/>
        <n v="7.0001777E7"/>
        <n v="8.1100135E7"/>
        <n v="8.1093122E7"/>
        <n v="8.0024232E7"/>
        <n v="7.0293788E7"/>
        <n v="8.1039384E7"/>
        <n v="7.0157266E7"/>
        <n v="8.114527E7"/>
        <n v="8.1128584E7"/>
        <n v="8.013408E7"/>
        <n v="8.0183051E7"/>
        <n v="8.0178726E7"/>
        <n v="8.1130373E7"/>
        <n v="8.0245117E7"/>
        <n v="8.1010818E7"/>
        <n v="8.1023011E7"/>
        <n v="8.1091378E7"/>
        <n v="8.013444E7"/>
        <n v="8.0195828E7"/>
        <n v="8.1136964E7"/>
        <n v="8.1088332E7"/>
        <n v="8.1121055E7"/>
        <n v="8.0233215E7"/>
        <n v="8.1110498E7"/>
        <n v="8.1081051E7"/>
        <n v="8.1060096E7"/>
        <n v="8.0105452E7"/>
        <n v="8.1092491E7"/>
        <n v="7.023602E7"/>
        <n v="8.1002747E7"/>
        <n v="8.1075239E7"/>
        <n v="8.110823E7"/>
        <n v="8.0996192E7"/>
        <n v="8.1090899E7"/>
        <n v="8.1095399E7"/>
        <n v="8.0986797E7"/>
        <n v="8.1055402E7"/>
        <n v="8.1035849E7"/>
        <n v="8.0195901E7"/>
        <n v="8.1018067E7"/>
        <n v="8.0220422E7"/>
        <n v="8.0100172E7"/>
        <n v="8.1033473E7"/>
        <n v="8.0185178E7"/>
        <n v="8.0220541E7"/>
        <n v="8.103587E7"/>
        <n v="8.0009097E7"/>
        <n v="8.0993087E7"/>
        <n v="8.0209013E7"/>
        <n v="8.1033445E7"/>
        <n v="8.0993774E7"/>
        <n v="8.0109194E7"/>
        <n v="8.1023023E7"/>
        <n v="8.0161702E7"/>
        <n v="6.0024788E7"/>
        <n v="8.1035868E7"/>
        <n v="8.1035877E7"/>
        <n v="8.1131274E7"/>
        <n v="8.1035876E7"/>
        <n v="8.1035875E7"/>
        <n v="8.1035866E7"/>
        <n v="8.1027187E7"/>
        <n v="8.1035879E7"/>
        <n v="8.1035871E7"/>
        <n v="8.0216302E7"/>
        <n v="8.1105525E7"/>
        <n v="8.1017094E7"/>
        <n v="8.0190535E7"/>
        <n v="8.0241071E7"/>
        <n v="8.0993404E7"/>
        <n v="8.1092781E7"/>
        <n v="8.100109E7"/>
        <n v="8.1083891E7"/>
        <n v="8.1092782E7"/>
        <n v="8.109278E7"/>
        <n v="8.1092783E7"/>
        <n v="8.1136963E7"/>
        <n v="8.0037691E7"/>
        <n v="8.0998296E7"/>
        <n v="8.1123051E7"/>
        <n v="8.1081067E7"/>
        <n v="7.0304256E7"/>
        <n v="7.0140391E7"/>
        <n v="7.0305217E7"/>
        <n v="8.103498E7"/>
        <n v="8.1123052E7"/>
        <n v="8.1035887E7"/>
        <n v="8.1113927E7"/>
        <n v="7.0302572E7"/>
        <n v="8.110828E7"/>
        <n v="8.0213115E7"/>
        <n v="8.1027195E7"/>
        <n v="8.0198505E7"/>
        <n v="8.0213322E7"/>
        <n v="8.1079046E7"/>
        <n v="8.0245601E7"/>
        <n v="8.0227798E7"/>
        <n v="8.0029145E7"/>
        <n v="8.0222951E7"/>
        <n v="8.0158515E7"/>
        <n v="8.0002311E7"/>
        <n v="8.0242619E7"/>
        <n v="8.0230561E7"/>
        <n v="8.0238711E7"/>
        <n v="8.1035853E7"/>
        <n v="8.1035841E7"/>
        <n v="8.0220816E7"/>
        <n v="8.0175351E7"/>
        <n v="8.1147766E7"/>
        <n v="8.1035889E7"/>
        <n v="8.1088277E7"/>
        <n v="8.1035874E7"/>
        <n v="8.1035883E7"/>
        <n v="8.1035848E7"/>
        <n v="8.1002929E7"/>
        <n v="8.0221016E7"/>
        <n v="8.022164E7"/>
        <n v="8.1044608E7"/>
        <n v="8.106141E7"/>
        <n v="8.0202465E7"/>
        <n v="6.0024935E7"/>
        <n v="8.007422E7"/>
        <n v="8.1025973E7"/>
        <n v="8.0113647E7"/>
        <n v="8.0121387E7"/>
        <n v="8.022709E7"/>
        <n v="8.1113918E7"/>
        <n v="8.1029736E7"/>
        <n v="8.1051688E7"/>
        <n v="8.1113921E7"/>
        <n v="8.1006334E7"/>
        <n v="8.0211563E7"/>
        <n v="8.0173387E7"/>
        <n v="8.1013112E7"/>
        <n v="7.0294793E7"/>
        <n v="8.1030855E7"/>
        <n v="8.1035852E7"/>
        <n v="8.0079473E7"/>
        <n v="8.0018328E7"/>
        <n v="8.0996787E7"/>
        <n v="8.1035881E7"/>
        <n v="8.1035843E7"/>
        <n v="8.1035837E7"/>
        <n v="8.0039136E7"/>
        <n v="8.1035884E7"/>
        <n v="8.1035863E7"/>
        <n v="8.1035858E7"/>
        <n v="8.1035882E7"/>
        <n v="8.1035847E7"/>
        <n v="8.1035859E7"/>
        <n v="8.0223226E7"/>
        <n v="7.0264888E7"/>
        <n v="8.1076055E7"/>
        <n v="8.099679E7"/>
        <n v="7.0181716E7"/>
        <n v="7.0270388E7"/>
        <n v="8.0114804E7"/>
        <n v="8.0237423E7"/>
        <n v="7.0304298E7"/>
        <n v="7.0117293E7"/>
        <n v="8.0010778E7"/>
        <n v="8.0179394E7"/>
        <n v="8.0244783E7"/>
        <n v="8.1028895E7"/>
        <n v="7.0038131E7"/>
        <n v="8.1110386E7"/>
        <n v="8.010843E7"/>
        <n v="8.1092768E7"/>
        <n v="8.1092766E7"/>
        <n v="7.0060018E7"/>
        <n v="7.0202141E7"/>
        <n v="8.0188935E7"/>
        <n v="8.1032375E7"/>
        <n v="352989.0"/>
        <n v="8.1034775E7"/>
        <n v="8.0202183E7"/>
        <n v="8.1062606E7"/>
        <n v="8.1077795E7"/>
        <n v="8.1092767E7"/>
        <n v="8.0196657E7"/>
        <n v="8.1092909E7"/>
        <n v="8.1070008E7"/>
        <n v="7.0098605E7"/>
        <n v="8.1077539E7"/>
        <n v="2.012924E7"/>
        <n v="7.0108017E7"/>
        <n v="7.0011219E7"/>
        <n v="8.0097424E7"/>
        <n v="8.0203143E7"/>
        <n v="8.1068732E7"/>
        <n v="6.0026155E7"/>
        <n v="8.0202874E7"/>
        <n v="8.0221787E7"/>
        <n v="7.0109249E7"/>
        <n v="8.0993095E7"/>
        <n v="8.0218448E7"/>
        <n v="8.0217946E7"/>
        <n v="7.0045644E7"/>
        <n v="7.0025612E7"/>
        <n v="8.0237006E7"/>
        <n v="8.0209096E7"/>
        <n v="8.0160033E7"/>
        <n v="8.1111849E7"/>
        <n v="8.008393E7"/>
        <n v="8.0083752E7"/>
        <n v="7.0185023E7"/>
        <n v="8.0200549E7"/>
        <n v="7.020215E7"/>
        <n v="8.1010699E7"/>
        <n v="7.0299863E7"/>
        <n v="8.006608E7"/>
        <n v="8.1087094E7"/>
        <n v="8.0221447E7"/>
        <n v="7.0242063E7"/>
        <n v="8.1013657E7"/>
        <n v="8.0994222E7"/>
        <n v="7.0285581E7"/>
        <n v="8.0065386E7"/>
        <n v="8.0993756E7"/>
        <n v="8.1034931E7"/>
        <n v="8.0993739E7"/>
        <n v="8.113206E7"/>
        <n v="8.1002195E7"/>
        <n v="8.1029429E7"/>
        <n v="8.1046255E7"/>
        <n v="8.0218306E7"/>
        <n v="8.0117554E7"/>
        <n v="8.0211638E7"/>
        <n v="8.0197889E7"/>
        <n v="8.0133311E7"/>
        <n v="8.103619E7"/>
        <n v="8.024468E7"/>
        <n v="8.0027042E7"/>
        <n v="8.1057229E7"/>
        <n v="7.0242081E7"/>
        <n v="8.0121348E7"/>
        <n v="8.1011598E7"/>
        <n v="8.1005364E7"/>
        <n v="8.0223556E7"/>
        <n v="8.017069E7"/>
        <n v="8.1043473E7"/>
        <n v="8.0080768E7"/>
        <n v="8.1061407E7"/>
        <n v="8.0991872E7"/>
        <n v="8.1077863E7"/>
        <n v="8.1077851E7"/>
        <n v="8.107359E7"/>
        <n v="8.1103108E7"/>
        <n v="8.0999455E7"/>
        <n v="8.0236341E7"/>
        <n v="8.0179138E7"/>
        <n v="8.019105E7"/>
        <n v="8.1041271E7"/>
        <n v="8.0216758E7"/>
        <n v="8.015461E7"/>
        <n v="8.1092192E7"/>
        <n v="8.019168E7"/>
        <n v="8.0998967E7"/>
        <n v="8.1038047E7"/>
        <n v="6.0021906E7"/>
        <n v="7.0142827E7"/>
        <n v="7.0149579E7"/>
        <n v="7.0109375E7"/>
        <n v="7.0289558E7"/>
        <n v="8.1085319E7"/>
        <n v="7.0117577E7"/>
        <n v="8.1110388E7"/>
        <n v="8.0220311E7"/>
        <n v="8.1110389E7"/>
        <n v="7.0245163E7"/>
        <n v="8.1112772E7"/>
        <n v="7.0111279E7"/>
        <n v="8.112305E7"/>
        <n v="8.1037237E7"/>
        <n v="8.1087124E7"/>
        <n v="7.0007056E7"/>
        <n v="7.0035357E7"/>
        <n v="8.0108481E7"/>
        <n v="7.0153178E7"/>
        <n v="7.0073018E7"/>
        <n v="8.1053958E7"/>
        <n v="8.1094666E7"/>
        <n v="8.0992787E7"/>
        <n v="8.1036199E7"/>
        <n v="8.1016247E7"/>
        <n v="8.0223928E7"/>
        <n v="8.1065331E7"/>
        <n v="8.1077874E7"/>
        <n v="8.1098013E7"/>
        <n v="8.103941E7"/>
        <n v="8.101234E7"/>
        <n v="7.0242536E7"/>
        <n v="7.028763E7"/>
        <n v="8.1092777E7"/>
        <n v="8.1092779E7"/>
        <n v="8.1092776E7"/>
        <n v="8.1092778E7"/>
        <n v="8.0095699E7"/>
        <n v="8.0216541E7"/>
        <n v="8.0216756E7"/>
        <n v="8.0241986E7"/>
        <n v="8.0120485E7"/>
        <n v="8.0987113E7"/>
        <n v="8.0197989E7"/>
        <n v="8.019495E7"/>
        <n v="8.1035836E7"/>
        <n v="8.1044103E7"/>
        <n v="8.1072917E7"/>
        <n v="7.0142542E7"/>
        <n v="8.1035855E7"/>
        <n v="8.1035845E7"/>
        <n v="8.1035856E7"/>
        <n v="8.1035857E7"/>
        <n v="8.0180684E7"/>
        <n v="8.0180681E7"/>
        <n v="8.018071E7"/>
        <n v="8.0180545E7"/>
        <n v="8.0163296E7"/>
        <n v="8.0180588E7"/>
        <n v="8.0057918E7"/>
        <n v="8.0163532E7"/>
        <n v="8.0180591E7"/>
        <n v="8.0163533E7"/>
        <n v="8.1087762E7"/>
        <n v="8.1082953E7"/>
        <n v="8.1104339E7"/>
        <n v="8.0107369E7"/>
        <n v="8.1074375E7"/>
        <n v="8.1082781E7"/>
        <n v="8.1104372E7"/>
        <n v="8.0215139E7"/>
        <n v="8.1016592E7"/>
        <n v="8.106776E7"/>
        <n v="7.0172928E7"/>
        <n v="8.0235472E7"/>
        <n v="8.0208662E7"/>
        <n v="8.0994596E7"/>
        <n v="8.0198459E7"/>
        <n v="8.0219707E7"/>
        <n v="8.1031939E7"/>
        <n v="8.102857E7"/>
        <n v="8.0207066E7"/>
        <n v="8.1035867E7"/>
        <n v="8.024464E7"/>
        <n v="7.0143825E7"/>
        <n v="8.0999729E7"/>
        <n v="8.0198137E7"/>
        <n v="8.0225312E7"/>
        <n v="8.1076042E7"/>
        <n v="8.0077417E7"/>
        <n v="8.103588E7"/>
        <n v="8.1103139E7"/>
        <n v="7.0143369E7"/>
        <n v="8.1096151E7"/>
        <n v="7.0259801E7"/>
        <n v="8.0244271E7"/>
        <n v="8.1076049E7"/>
        <n v="8.0065146E7"/>
        <n v="6.0031264E7"/>
        <n v="8.1059956E7"/>
        <n v="8.1094667E7"/>
        <n v="8.1069255E7"/>
        <n v="8.1094083E7"/>
        <n v="8.0208082E7"/>
        <n v="8.1080637E7"/>
        <n v="8.0197303E7"/>
        <n v="8.104926E7"/>
        <n v="8.1017593E7"/>
        <n v="8.1062075E7"/>
        <n v="7.0270364E7"/>
        <n v="8.1093342E7"/>
        <n v="7.0056441E7"/>
        <n v="419733.0"/>
        <n v="8.0156137E7"/>
        <n v="8.1021631E7"/>
        <n v="8.1029737E7"/>
        <n v="8.1072852E7"/>
        <n v="8.0227677E7"/>
        <n v="8.0204451E7"/>
        <n v="8.1050394E7"/>
        <n v="8.0992853E7"/>
        <n v="8.1072951E7"/>
        <n v="8.1072752E7"/>
        <n v="8.1072919E7"/>
        <n v="8.1092327E7"/>
        <n v="8.1072883E7"/>
        <n v="8.0049277E7"/>
        <n v="8.1015498E7"/>
        <n v="8.0157889E7"/>
        <n v="8.1094082E7"/>
        <n v="8.0046347E7"/>
        <n v="8.0096782E7"/>
        <n v="8.1035872E7"/>
        <n v="8.1035865E7"/>
        <n v="8.0210361E7"/>
        <n v="7.0260989E7"/>
        <n v="8.0992501E7"/>
        <n v="8.1076251E7"/>
        <n v="8.1093925E7"/>
        <n v="8.0191049E7"/>
        <n v="8.0987209E7"/>
        <n v="7.0126573E7"/>
        <n v="8.0244996E7"/>
        <n v="8.0189829E7"/>
        <n v="7.0242568E7"/>
        <n v="8.1035869E7"/>
        <n v="8.1066244E7"/>
        <n v="8.0991404E7"/>
        <n v="8.1035873E7"/>
        <n v="8.1035862E7"/>
        <n v="8.1094665E7"/>
        <n v="8.1035878E7"/>
        <n v="8.0174683E7"/>
        <n v="7.0103759E7"/>
        <n v="8.1077451E7"/>
        <n v="8.1014345E7"/>
        <n v="8.0244228E7"/>
        <n v="8.0986854E7"/>
        <n v="8.0995078E7"/>
        <n v="8.1030755E7"/>
        <n v="8.1073387E7"/>
        <n v="8.0213712E7"/>
        <n v="8.0207606E7"/>
        <n v="8.1035861E7"/>
        <n v="8.1037733E7"/>
        <n v="8.1010166E7"/>
        <n v="8.0091341E7"/>
        <n v="8.0112518E7"/>
        <n v="8.1072829E7"/>
        <n v="8.019895E7"/>
        <n v="8.103343E7"/>
        <n v="8.1072807E7"/>
        <n v="8.0036747E7"/>
        <n v="8.0196883E7"/>
        <n v="8.1035851E7"/>
        <n v="8.0173174E7"/>
        <n v="8.020292E7"/>
        <n v="8.1088285E7"/>
        <n v="8.1080942E7"/>
        <n v="8.1035844E7"/>
        <n v="8.1035842E7"/>
        <n v="8.103586E7"/>
        <n v="8.103585E7"/>
        <n v="8.1035846E7"/>
        <n v="8.1035854E7"/>
        <n v="8.0017099E7"/>
        <n v="8.1043542E7"/>
        <n v="8.1026329E7"/>
        <n v="8.1006826E7"/>
        <n v="8.1013626E7"/>
        <n v="7.0222859E7"/>
        <n v="7.0261674E7"/>
        <n v="7.0045274E7"/>
        <n v="8.1034599E7"/>
        <n v="7.0264078E7"/>
        <n v="8.0999069E7"/>
        <n v="8.1090128E7"/>
        <n v="8.10887E7"/>
        <n v="7.0043149E7"/>
        <n v="8.1018181E7"/>
        <n v="7.0040077E7"/>
        <n v="6.0031998E7"/>
        <n v="6.0036103E7"/>
        <n v="8.1086641E7"/>
        <n v="7.0027133E7"/>
        <n v="8.108664E7"/>
        <n v="8.1009808E7"/>
        <n v="8.1060043E7"/>
        <n v="8.1024557E7"/>
        <n v="8.1041391E7"/>
        <n v="8.0066227E7"/>
        <n v="8.101812E7"/>
        <n v="8.0108518E7"/>
        <n v="8.0172002E7"/>
        <n v="8.1019144E7"/>
        <n v="8.104354E7"/>
        <n v="8.1043541E7"/>
        <n v="8.1041272E7"/>
        <n v="8.0170483E7"/>
        <n v="8.0211621E7"/>
        <n v="8.0987458E7"/>
        <n v="8.1019888E7"/>
        <n v="8.0198988E7"/>
        <n v="7.0196145E7"/>
        <n v="8.1044884E7"/>
        <n v="8.1087095E7"/>
        <n v="8.1026007E7"/>
        <n v="8.0162994E7"/>
        <n v="8.1021447E7"/>
        <n v="8.0227574E7"/>
        <n v="8.0176842E7"/>
        <n v="7.022286E7"/>
        <n v="8.1026677E7"/>
        <n v="8.1074135E7"/>
        <n v="8.1031306E7"/>
        <n v="8.1091424E7"/>
        <n v="8.0187052E7"/>
        <n v="8.0989339E7"/>
        <n v="7.029517E7"/>
        <n v="8.0232502E7"/>
        <n v="8.1088786E7"/>
        <n v="8.0223989E7"/>
        <n v="7.0258489E7"/>
        <n v="8.0161628E7"/>
        <n v="8.1013015E7"/>
        <n v="8.1086435E7"/>
        <n v="8.0049832E7"/>
        <n v="8.1091423E7"/>
        <n v="8.108388E7"/>
        <n v="8.0211703E7"/>
        <n v="8.1044607E7"/>
        <n v="8.0096545E7"/>
        <n v="8.0115432E7"/>
        <n v="8.0224218E7"/>
        <n v="8.0241474E7"/>
        <n v="8.1034317E7"/>
        <n v="8.1087764E7"/>
        <n v="7.0130142E7"/>
        <n v="8.0199128E7"/>
        <n v="8.1026008E7"/>
        <n v="8.1062674E7"/>
        <n v="8.1049578E7"/>
        <n v="8.0174097E7"/>
        <n v="8.1076749E7"/>
        <n v="8.1066961E7"/>
        <n v="8.0174687E7"/>
        <n v="8.1086434E7"/>
        <n v="8.1083791E7"/>
        <n v="8.1088282E7"/>
        <n v="7.0167072E7"/>
        <n v="7.0058016E7"/>
        <n v="7.0077557E7"/>
        <n v="8.0233085E7"/>
        <n v="8.0210602E7"/>
        <n v="8.1088283E7"/>
        <n v="8.107243E7"/>
        <n v="8.1039073E7"/>
        <n v="8.0141156E7"/>
        <n v="8.1066709E7"/>
        <n v="7.0077546E7"/>
        <n v="8.1049612E7"/>
        <n v="7.0063591E7"/>
        <n v="8.105228E7"/>
        <n v="8.0186475E7"/>
        <n v="8.0095866E7"/>
        <n v="7.0110558E7"/>
        <n v="6.0020916E7"/>
        <n v="6.0029178E7"/>
        <n v="7.0296735E7"/>
        <n v="8.0103336E7"/>
        <n v="8.1066723E7"/>
        <n v="8.0006149E7"/>
        <n v="8.0207445E7"/>
        <n v="8.0209751E7"/>
        <n v="8.0063773E7"/>
        <n v="8.1088284E7"/>
        <n v="8.0231373E7"/>
        <n v="7.006148E7"/>
        <n v="7.0051671E7"/>
        <n v="8.0144408E7"/>
        <n v="8.1038545E7"/>
        <n v="8.1044496E7"/>
        <n v="8.0235932E7"/>
        <n v="8.0024057E7"/>
        <n v="8.1025019E7"/>
        <n v="8.0993794E7"/>
        <n v="8.1033429E7"/>
        <n v="8.0188579E7"/>
        <n v="8.0992232E7"/>
        <n v="8.0117809E7"/>
        <n v="8.0189898E7"/>
        <n v="8.0095815E7"/>
        <n v="8.0145533E7"/>
        <n v="8.0200571E7"/>
        <n v="8.0999977E7"/>
        <n v="8.1049739E7"/>
        <n v="8.0223793E7"/>
        <n v="7.0129463E7"/>
        <n v="8.0099753E7"/>
        <n v="8.0170767E7"/>
        <n v="8.017428E7"/>
        <n v="8.1012998E7"/>
        <n v="8.1047902E7"/>
        <n v="8.1047897E7"/>
        <n v="8.0178687E7"/>
        <n v="8.100288E7"/>
        <n v="8.1038046E7"/>
        <n v="8.1049479E7"/>
        <n v="8.0202809E7"/>
        <n v="7.0251816E7"/>
        <n v="7.0202151E7"/>
        <n v="8.0999996E7"/>
        <n v="8.0189632E7"/>
        <n v="8.0230265E7"/>
        <n v="8.1076756E7"/>
        <n v="8.0991158E7"/>
        <n v="8.0208298E7"/>
        <n v="8.0191046E7"/>
        <n v="8.0223108E7"/>
        <n v="8.1049348E7"/>
        <n v="8.0169469E7"/>
        <n v="8.004495E7"/>
        <n v="8.0148239E7"/>
        <n v="8.1049949E7"/>
        <n v="7.0230412E7"/>
        <n v="8.0220655E7"/>
        <n v="8.1010863E7"/>
        <n v="8.0162503E7"/>
        <n v="8.015035E7"/>
        <n v="8.0160692E7"/>
        <n v="7.0060865E7"/>
        <n v="8.015789E7"/>
        <n v="8.0195967E7"/>
        <n v="8.1033107E7"/>
        <n v="8.1049315E7"/>
        <n v="8.1048554E7"/>
        <n v="8.1002451E7"/>
        <n v="8.1037077E7"/>
        <n v="8.1054383E7"/>
        <n v="8.1047798E7"/>
        <n v="8.1019338E7"/>
        <n v="8.0017171E7"/>
        <n v="8.1045888E7"/>
        <n v="7.0175439E7"/>
        <n v="8.013803E7"/>
        <n v="8.101399E7"/>
        <n v="8.0029103E7"/>
        <n v="8.0171678E7"/>
        <n v="8.1074015E7"/>
        <n v="8.1041273E7"/>
        <n v="7.0108985E7"/>
        <n v="8.1004374E7"/>
        <n v="8.098886E7"/>
        <n v="7.0045356E7"/>
        <n v="7.0203594E7"/>
        <n v="7.0253171E7"/>
        <n v="7.0109657E7"/>
        <n v="7.0020728E7"/>
        <n v="8.003614E7"/>
        <n v="8.1024308E7"/>
        <n v="8.0174608E7"/>
        <n v="8.1049381E7"/>
        <n v="8.1031178E7"/>
        <n v="8.014792E7"/>
        <n v="8.0194956E7"/>
        <n v="7.0056425E7"/>
        <n v="8.1050198E7"/>
        <n v="8.0156538E7"/>
        <n v="8.0124723E7"/>
        <n v="8.1034771E7"/>
        <n v="8.1060041E7"/>
        <n v="7.0090072E7"/>
        <n v="8.0145621E7"/>
        <n v="8.0100268E7"/>
        <n v="8.0206696E7"/>
        <n v="8.101087E7"/>
        <n v="8.1049544E7"/>
        <n v="8.1049511E7"/>
        <n v="8.0192187E7"/>
        <n v="8.0094387E7"/>
        <n v="8.0094386E7"/>
        <n v="8.0214087E7"/>
        <n v="8.0212301E7"/>
        <n v="8.1049674E7"/>
        <n v="8.1049707E7"/>
        <n v="8.0067617E7"/>
        <n v="7.0176655E7"/>
        <n v="8.0239796E7"/>
        <n v="8.0998491E7"/>
        <n v="8.0242036E7"/>
        <n v="7.0270362E7"/>
        <n v="8.0192577E7"/>
        <n v="8.1049445E7"/>
        <n v="8.020489E7"/>
        <n v="8.107414E7"/>
        <n v="7.0300472E7"/>
        <n v="8.1026095E7"/>
        <n v="8.0179831E7"/>
        <n v="8.0184676E7"/>
        <n v="8.1024044E7"/>
        <n v="8.1033727E7"/>
        <n v="6.0023618E7"/>
        <n v="8.1049413E7"/>
        <n v="7.0113532E7"/>
        <n v="7.0074299E7"/>
        <n v="8.0995799E7"/>
        <n v="7.0100377E7"/>
        <n v="8.018963E7"/>
        <n v="8.1010867E7"/>
        <n v="8.1010865E7"/>
        <n v="8.1010874E7"/>
        <n v="8.0075018E7"/>
        <n v="8.0238357E7"/>
        <n v="8.0083977E7"/>
        <n v="8.0032178E7"/>
        <n v="8.0211136E7"/>
        <n v="8.1091015E7"/>
        <n v="8.0214405E7"/>
        <n v="7.0100381E7"/>
        <n v="7.0110919E7"/>
        <n v="8.022156E7"/>
        <n v="8.0200961E7"/>
        <n v="8.0085013E7"/>
        <n v="8.1077597E7"/>
        <n v="8.0049193E7"/>
        <n v="7.0039783E7"/>
        <n v="8.1010871E7"/>
        <n v="8.100427E7"/>
        <n v="7.0230147E7"/>
        <n v="8.0105067E7"/>
        <n v="7.0105459E7"/>
        <n v="8.0207444E7"/>
        <n v="8.1033516E7"/>
        <n v="8.1075235E7"/>
        <n v="8.1072516E7"/>
        <n v="7.0283202E7"/>
        <n v="7.0140447E7"/>
        <n v="8.0156212E7"/>
        <n v="7.0296742E7"/>
        <n v="8.1059944E7"/>
        <n v="8.0095531E7"/>
        <n v="8.1059183E7"/>
        <n v="8.1024332E7"/>
        <n v="8.1059444E7"/>
        <n v="8.0987464E7"/>
        <n v="8.0156925E7"/>
        <n v="8.022277E7"/>
        <n v="6.0002907E7"/>
        <n v="8.0207473E7"/>
        <n v="8.0001101E7"/>
        <n v="8.0208052E7"/>
        <n v="8.0990534E7"/>
        <n v="7.0111265E7"/>
        <n v="7.0024098E7"/>
        <n v="8.0071907E7"/>
        <n v="8.0991329E7"/>
        <n v="7.002073E7"/>
        <n v="8.0198306E7"/>
        <n v="8.0202258E7"/>
        <n v="8.0057137E7"/>
        <n v="8.104572E7"/>
        <n v="7.0236016E7"/>
        <n v="8.1069249E7"/>
        <n v="8.0207879E7"/>
        <n v="8.1083971E7"/>
        <n v="8.0200047E7"/>
        <n v="8.0156772E7"/>
        <n v="8.0117781E7"/>
        <n v="8.1016361E7"/>
        <n v="8.1055395E7"/>
        <n v="7.0077556E7"/>
        <n v="8.0994738E7"/>
        <n v="7.0100412E7"/>
        <n v="6.0021299E7"/>
        <n v="7.0129374E7"/>
        <n v="8.0167647E7"/>
        <n v="8.1002591E7"/>
        <n v="8.0123777E7"/>
        <n v="8.0109296E7"/>
        <n v="8.101753E7"/>
        <n v="8.0092925E7"/>
        <n v="8.0094723E7"/>
        <n v="8.1010869E7"/>
        <n v="8.0188883E7"/>
        <n v="8.1045072E7"/>
        <n v="8.1010873E7"/>
        <n v="8.1010864E7"/>
        <n v="8.1010866E7"/>
        <n v="8.0175332E7"/>
        <n v="8.104751E7"/>
        <n v="8.0011541E7"/>
        <n v="8.0065327E7"/>
        <n v="8.1010872E7"/>
        <n v="7.0123648E7"/>
        <n v="8.0177416E7"/>
        <n v="7.0127628E7"/>
        <n v="8.0050106E7"/>
        <n v="7.0167133E7"/>
        <n v="7.0039645E7"/>
        <n v="7.0278931E7"/>
        <n v="7.0305955E7"/>
        <n v="8.1051693E7"/>
        <n v="7.0299043E7"/>
        <n v="8.0002073E7"/>
        <n v="8.0021983E7"/>
        <n v="8.0002074E7"/>
        <n v="8.0136321E7"/>
        <n v="8.0191608E7"/>
        <n v="8.0992973E7"/>
        <n v="8.0007945E7"/>
        <n v="8.1026327E7"/>
        <n v="8.022406E7"/>
        <n v="8.102719E7"/>
        <n v="8.0094273E7"/>
        <n v="8.1071868E7"/>
        <n v="8.0081537E7"/>
        <n v="8.018609E7"/>
        <n v="8.0013712E7"/>
        <n v="7.0292939E7"/>
        <n v="8.0057509E7"/>
        <n v="8.1041002E7"/>
        <n v="8.0236133E7"/>
        <n v="8.1069254E7"/>
        <n v="6.0031404E7"/>
        <n v="8.1031652E7"/>
        <n v="8.1024494E7"/>
        <n v="7.0176656E7"/>
        <n v="8.1027396E7"/>
        <n v="8.1057246E7"/>
        <n v="7.0295974E7"/>
        <n v="8.0013271E7"/>
        <n v="8.1004511E7"/>
        <n v="8.0989337E7"/>
        <n v="8.0159877E7"/>
        <n v="8.1043345E7"/>
        <n v="8.0208091E7"/>
        <n v="8.1052266E7"/>
        <n v="8.1067757E7"/>
        <n v="8.1015076E7"/>
        <n v="8.0095232E7"/>
        <n v="8.1067758E7"/>
        <n v="7.0002291E7"/>
        <n v="8.1050193E7"/>
        <n v="8.1067759E7"/>
        <n v="8.0045203E7"/>
        <n v="8.0188051E7"/>
        <n v="8.1043346E7"/>
        <n v="8.1045069E7"/>
        <n v="8.021682E7"/>
        <n v="8.1026667E7"/>
        <n v="7.0056686E7"/>
        <n v="8.1067761E7"/>
        <n v="8.1045551E7"/>
        <n v="8.0992672E7"/>
        <n v="8.1050194E7"/>
        <n v="8.1045308E7"/>
        <n v="8.0186863E7"/>
        <n v="7.0109378E7"/>
        <n v="8.0993816E7"/>
        <n v="8.1043343E7"/>
        <n v="8.0988834E7"/>
        <n v="8.0192734E7"/>
        <n v="8.0204889E7"/>
        <n v="8.1071972E7"/>
        <n v="8.0244853E7"/>
        <n v="8.0215507E7"/>
        <n v="7.0118368E7"/>
        <n v="8.1074663E7"/>
        <n v="8.1012294E7"/>
        <n v="8.0241304E7"/>
        <n v="8.0131616E7"/>
        <n v="8.1020653E7"/>
        <n v="8.014255E7"/>
        <n v="8.0117038E7"/>
        <n v="8.0153131E7"/>
        <n v="8.09914E7"/>
        <n v="8.1059388E7"/>
        <n v="8.0231156E7"/>
        <n v="8.1031262E7"/>
        <n v="8.1002145E7"/>
        <n v="8.0095532E7"/>
        <n v="8.0191045E7"/>
        <n v="8.1029383E7"/>
        <n v="8.0241001E7"/>
        <n v="8.1034763E7"/>
        <n v="8.10443E7"/>
        <n v="8.1010962E7"/>
        <n v="8.0094258E7"/>
        <n v="8.1049811E7"/>
        <n v="8.0214523E7"/>
        <n v="8.0216779E7"/>
        <n v="8.02015E7"/>
        <n v="8.1049774E7"/>
        <n v="8.0182123E7"/>
        <n v="8.1045349E7"/>
        <n v="8.106004E7"/>
        <n v="8.1005266E7"/>
        <n v="8.0145143E7"/>
        <n v="8.0239798E7"/>
        <n v="8.1063743E7"/>
        <n v="8.1071666E7"/>
        <n v="8.0219974E7"/>
        <n v="8.1037273E7"/>
        <n v="6.0022998E7"/>
        <n v="8.0205595E7"/>
        <n v="8.1063028E7"/>
        <n v="6.0003378E7"/>
        <n v="8.106316E7"/>
        <n v="7.0132722E7"/>
        <n v="8.1059779E7"/>
        <n v="8.1045891E7"/>
        <n v="8.1059656E7"/>
        <n v="8.1001413E7"/>
        <n v="8.0080618E7"/>
        <n v="8.1059603E7"/>
        <n v="8.0994282E7"/>
        <n v="8.0220013E7"/>
        <n v="8.1059643E7"/>
        <n v="8.0065492E7"/>
        <n v="7.0304718E7"/>
        <n v="8.1050118E7"/>
        <n v="8.1048914E7"/>
        <n v="8.1048916E7"/>
        <n v="7.0252973E7"/>
        <n v="8.104891E7"/>
        <n v="8.1017061E7"/>
        <n v="8.0997225E7"/>
        <n v="8.0220228E7"/>
        <n v="8.1059663E7"/>
        <n v="7.0101697E7"/>
        <n v="8.1063091E7"/>
        <n v="8.0106984E7"/>
        <n v="8.0211627E7"/>
        <n v="8.1041414E7"/>
        <n v="8.0990612E7"/>
        <n v="8.1059684E7"/>
        <n v="8.1059816E7"/>
        <n v="8.1063049E7"/>
        <n v="8.0104316E7"/>
        <n v="7.0180088E7"/>
        <n v="8.0178897E7"/>
        <n v="8.0992963E7"/>
        <n v="8.0208661E7"/>
        <n v="8.106348E7"/>
        <n v="8.1035127E7"/>
        <n v="8.0199689E7"/>
        <n v="8.1063084E7"/>
        <n v="8.1059649E7"/>
        <n v="8.1059856E7"/>
        <n v="8.1059812E7"/>
        <n v="8.1047683E7"/>
        <n v="8.1034697E7"/>
        <n v="8.104995E7"/>
        <n v="8.1047677E7"/>
        <n v="8.0188596E7"/>
        <n v="8.0189656E7"/>
        <n v="8.101636E7"/>
        <n v="7.0307659E7"/>
        <n v="8.1035398E7"/>
        <n v="7.0113347E7"/>
        <n v="8.0097389E7"/>
        <n v="8.0221639E7"/>
        <n v="7.009912E7"/>
        <n v="8.1024718E7"/>
        <n v="8.0220813E7"/>
        <n v="8.1048561E7"/>
        <n v="8.0237903E7"/>
        <n v="8.1026705E7"/>
        <n v="8.0244929E7"/>
        <n v="8.0122209E7"/>
        <n v="8.0998786E7"/>
        <n v="8.1047898E7"/>
        <n v="8.1057249E7"/>
        <n v="8.10479E7"/>
        <n v="8.1047899E7"/>
        <n v="8.1047901E7"/>
        <n v="8.0189619E7"/>
        <n v="8.0008434E7"/>
        <n v="6.0024962E7"/>
        <n v="8.1031181E7"/>
        <n v="8.0239629E7"/>
        <n v="8.0145141E7"/>
        <n v="8.0030346E7"/>
        <n v="8.0991879E7"/>
        <n v="8.0180171E7"/>
        <n v="8.0152118E7"/>
        <n v="8.1023638E7"/>
        <n v="8.0223052E7"/>
        <n v="8.1020577E7"/>
        <n v="8.0226612E7"/>
        <n v="8.0233925E7"/>
        <n v="8.1021098E7"/>
        <n v="8.1026192E7"/>
        <n v="7.0109891E7"/>
        <n v="8.1026986E7"/>
        <n v="8.0045818E7"/>
        <n v="8.0207371E7"/>
        <n v="8.1035279E7"/>
        <n v="8.0017537E7"/>
        <n v="8.0134721E7"/>
        <n v="8.1041182E7"/>
        <n v="8.1038575E7"/>
        <n v="8.0117498E7"/>
        <n v="8.1020612E7"/>
        <n v="8.1038976E7"/>
        <n v="8.0988257E7"/>
        <n v="8.1023713E7"/>
        <n v="8.1038583E7"/>
        <n v="8.0213025E7"/>
        <n v="8.0144442E7"/>
        <n v="8.1050192E7"/>
        <n v="7.0141971E7"/>
        <n v="8.1000864E7"/>
        <n v="8.1047445E7"/>
        <n v="8.1052265E7"/>
        <n v="8.1045085E7"/>
        <n v="8.105019E7"/>
        <n v="8.1045065E7"/>
        <n v="7.0205712E7"/>
        <n v="8.0028965E7"/>
        <n v="8.1020716E7"/>
        <n v="8.1050191E7"/>
        <n v="8.0202078E7"/>
        <n v="8.1047446E7"/>
        <n v="8.1000511E7"/>
        <n v="8.0218104E7"/>
        <n v="8.0997719E7"/>
        <n v="8.1044856E7"/>
        <n v="8.1044857E7"/>
        <n v="8.1009823E7"/>
        <n v="8.1020668E7"/>
        <n v="7.0291114E7"/>
        <n v="8.1044299E7"/>
        <n v="7.0113534E7"/>
        <n v="7.0065107E7"/>
        <n v="8.0990532E7"/>
        <n v="8.0158104E7"/>
        <n v="8.1036539E7"/>
        <n v="8.0210995E7"/>
        <n v="8.0117485E7"/>
        <n v="8.1033895E7"/>
        <n v="7.0301529E7"/>
        <n v="8.0191048E7"/>
        <n v="8.0197526E7"/>
        <n v="8.0153272E7"/>
        <n v="8.0245041E7"/>
        <n v="8.0202273E7"/>
        <n v="7.028847E7"/>
        <n v="7.02026E7"/>
        <n v="8.1021294E7"/>
        <n v="8.0198623E7"/>
        <n v="8.1062853E7"/>
        <n v="8.0220814E7"/>
        <n v="8.1046962E7"/>
        <n v="8.0150242E7"/>
        <n v="1193180.0"/>
        <n v="8.1005561E7"/>
        <n v="8.1048548E7"/>
        <n v="8.1045052E7"/>
        <n v="8.103797E7"/>
        <n v="8.1037984E7"/>
        <n v="8.1037986E7"/>
        <n v="8.1037985E7"/>
        <n v="8.0153895E7"/>
        <n v="7.0026431E7"/>
        <n v="8.0020885E7"/>
        <n v="8.0133187E7"/>
        <n v="8.0998427E7"/>
        <n v="8.0133335E7"/>
        <n v="8.009037E7"/>
        <n v="8.100086E7"/>
        <n v="8.1030789E7"/>
        <n v="8.1020635E7"/>
        <n v="8.0220085E7"/>
        <n v="8.0244855E7"/>
        <n v="8.1020692E7"/>
        <n v="771476.0"/>
        <n v="7.0209245E7"/>
        <n v="8.0050008E7"/>
        <n v="7.0045863E7"/>
        <n v="7.0045866E7"/>
        <n v="8.0999981E7"/>
        <n v="6.0022056E7"/>
        <n v="8.0016588E7"/>
        <n v="7.0011207E7"/>
        <n v="8.1008236E7"/>
        <n v="6.0027689E7"/>
        <n v="8.023971E7"/>
        <n v="8.0177342E7"/>
        <n v="8.0108616E7"/>
        <n v="7.0084799E7"/>
        <n v="6.0010487E7"/>
        <n v="6.0011649E7"/>
        <n v="6.0010488E7"/>
        <n v="6.0004476E7"/>
        <n v="7.0299748E7"/>
        <n v="8.0214621E7"/>
        <n v="8.0245709E7"/>
        <n v="7.0117299E7"/>
        <n v="1.6944044E7"/>
        <n v="8.104506E7"/>
        <n v="6.0031284E7"/>
        <n v="7.0256512E7"/>
        <n v="7.0058019E7"/>
        <n v="8.1046846E7"/>
        <n v="880640.0"/>
        <n v="8.1052279E7"/>
        <n v="8.1052277E7"/>
        <n v="6.0026139E7"/>
        <n v="7.0101375E7"/>
        <n v="408911.0"/>
        <n v="8.0226864E7"/>
        <n v="8.0195885E7"/>
        <n v="8.0209379E7"/>
        <n v="7.0307648E7"/>
        <n v="7.0174741E7"/>
        <n v="6.0023619E7"/>
        <n v="7.002396E7"/>
        <n v="8.1045989E7"/>
        <n v="8.104599E7"/>
        <n v="7.0059483E7"/>
        <n v="8.0108207E7"/>
        <n v="7.0043231E7"/>
        <n v="8.1020868E7"/>
        <n v="8.1029634E7"/>
        <n v="8.1045515E7"/>
        <n v="8.1045517E7"/>
        <n v="8.1032812E7"/>
        <n v="8.0232095E7"/>
        <n v="6.0004393E7"/>
        <n v="7.0026468E7"/>
        <n v="8.1045512E7"/>
        <n v="8.1045513E7"/>
        <n v="8.1034612E7"/>
        <n v="8.1029647E7"/>
        <n v="8.1026251E7"/>
        <n v="8.103165E7"/>
        <n v="8.1006261E7"/>
        <n v="8.1045509E7"/>
        <n v="8.104551E7"/>
        <n v="7.0298389E7"/>
        <n v="8.104553E7"/>
        <n v="8.1045511E7"/>
        <n v="7.0266169E7"/>
        <n v="8.102957E7"/>
        <n v="8.0220761E7"/>
        <n v="8.0087891E7"/>
        <n v="8.1030762E7"/>
        <n v="8.0022613E7"/>
        <n v="8.1036061E7"/>
        <n v="8.0036407E7"/>
        <n v="8.0185375E7"/>
        <n v="8.0097519E7"/>
        <n v="8.0988062E7"/>
        <n v="8.0240277E7"/>
        <n v="8.102473E7"/>
        <n v="8.0217475E7"/>
        <n v="8.0151663E7"/>
        <n v="8.1024717E7"/>
        <n v="8.0194558E7"/>
        <n v="8.0995577E7"/>
        <n v="8.0244708E7"/>
        <n v="8.10294E7"/>
        <n v="8.0174285E7"/>
        <n v="8.0013773E7"/>
        <n v="8.0098103E7"/>
        <n v="8.0211991E7"/>
        <n v="7.0304979E7"/>
        <n v="8.0219127E7"/>
        <n v="8.0052828E7"/>
        <n v="8.0997338E7"/>
        <n v="8.0210736E7"/>
        <n v="8.0092801E7"/>
        <n v="8.1020728E7"/>
        <n v="7.0296346E7"/>
        <n v="8.0153226E7"/>
        <n v="8.0171023E7"/>
        <n v="8.0107989E7"/>
        <n v="8.0990464E7"/>
        <n v="8.1039096E7"/>
        <n v="8.0989338E7"/>
        <n v="8.0131551E7"/>
        <n v="8.0125291E7"/>
        <n v="8.1032874E7"/>
        <n v="8.0207124E7"/>
        <n v="8.0999643E7"/>
        <n v="8.0196789E7"/>
        <n v="8.0172145E7"/>
        <n v="8.0140955E7"/>
        <n v="8.1032872E7"/>
        <n v="8.0221272E7"/>
        <n v="8.1032873E7"/>
        <n v="8.1032867E7"/>
        <n v="8.0200596E7"/>
        <n v="8.0997339E7"/>
        <n v="8.0109551E7"/>
        <n v="8.1020973E7"/>
        <n v="8.1019341E7"/>
        <n v="8.1007175E7"/>
        <n v="8.1001097E7"/>
        <n v="7.0270949E7"/>
        <n v="8.1008536E7"/>
        <n v="8.0040119E7"/>
        <n v="8.004033E7"/>
        <n v="8.1036532E7"/>
        <n v="8.1036535E7"/>
        <n v="8.1036533E7"/>
        <n v="8.1018239E7"/>
        <n v="8.0166467E7"/>
        <n v="8.0218939E7"/>
        <n v="8.1045765E7"/>
        <n v="8.1018634E7"/>
        <n v="8.0039602E7"/>
        <n v="8.1000861E7"/>
        <n v="8.1039381E7"/>
        <n v="8.1026363E7"/>
        <n v="8.0026431E7"/>
        <n v="7.0221348E7"/>
        <n v="8.0013772E7"/>
        <n v="8.0013474E7"/>
        <n v="7.0184051E7"/>
        <n v="8.0232329E7"/>
        <n v="8.0000644E7"/>
        <n v="8.0998331E7"/>
        <n v="8.010503E7"/>
        <n v="8.1026453E7"/>
        <n v="8.1025946E7"/>
        <n v="8.1040405E7"/>
        <n v="8.1026475E7"/>
        <n v="8.1036745E7"/>
        <n v="8.1026478E7"/>
        <n v="8.1034632E7"/>
        <n v="8.1034633E7"/>
        <n v="8.1034634E7"/>
        <n v="8.1034635E7"/>
        <n v="8.0988832E7"/>
        <n v="8.1004164E7"/>
        <n v="8.0179556E7"/>
        <n v="8.0188902E7"/>
        <n v="8.1045054E7"/>
        <n v="8.1026477E7"/>
        <n v="8.0989891E7"/>
        <n v="8.0051137E7"/>
        <n v="8.1042804E7"/>
        <n v="8.0240817E7"/>
        <n v="8.0116922E7"/>
        <n v="8.0240715E7"/>
        <n v="8.0222301E7"/>
        <n v="8.0207046E7"/>
        <n v="8.0989867E7"/>
        <n v="8.0216124E7"/>
        <n v="8.018703E7"/>
        <n v="8.0191239E7"/>
        <n v="8.0105699E7"/>
        <n v="8.0075595E7"/>
        <n v="8.0195522E7"/>
        <n v="8.0996957E7"/>
        <n v="8.1010212E7"/>
        <n v="8.0065754E7"/>
        <n v="8.0995991E7"/>
        <n v="8.1001121E7"/>
        <n v="8.0144453E7"/>
        <n v="8.1009829E7"/>
        <n v="8.1025391E7"/>
        <n v="8.0225595E7"/>
        <n v="8.1033201E7"/>
        <n v="7.0253594E7"/>
        <n v="7.0266069E7"/>
        <n v="7.0035037E7"/>
        <n v="8.1016342E7"/>
        <n v="8.1016408E7"/>
        <n v="8.0189522E7"/>
        <n v="8.020149E7"/>
        <n v="8.1001412E7"/>
        <n v="8.0993105E7"/>
        <n v="8.015235E7"/>
        <n v="8.0195198E7"/>
        <n v="8.0191044E7"/>
        <n v="8.0999067E7"/>
        <n v="8.1003741E7"/>
        <n v="8.0177346E7"/>
        <n v="8.1002594E7"/>
        <n v="8.024419E7"/>
        <n v="8.0211229E7"/>
        <n v="8.020473E7"/>
        <n v="8.021159E7"/>
        <n v="8.0187306E7"/>
        <n v="8.0988989E7"/>
        <n v="8.0990571E7"/>
        <n v="8.1012943E7"/>
        <n v="8.1029884E7"/>
        <n v="8.100428E7"/>
        <n v="8.1036338E7"/>
        <n v="8.005848E7"/>
        <n v="8.0212701E7"/>
        <n v="7.0216819E7"/>
        <n v="7.0124651E7"/>
        <n v="8.1013509E7"/>
        <n v="8.1002685E7"/>
        <n v="7.0204955E7"/>
        <n v="7.0285697E7"/>
        <n v="8.1018536E7"/>
        <n v="8.0107514E7"/>
        <n v="8.1030201E7"/>
        <n v="8.1024726E7"/>
        <n v="8.1015153E7"/>
        <n v="8.1030198E7"/>
        <n v="8.0017265E7"/>
        <n v="8.1024716E7"/>
        <n v="8.0227959E7"/>
        <n v="8.1028939E7"/>
        <n v="8.0106306E7"/>
        <n v="6.0034549E7"/>
        <n v="8.0135353E7"/>
        <n v="8.0229852E7"/>
        <n v="8.0995077E7"/>
        <n v="7.0126809E7"/>
        <n v="8.0995044E7"/>
        <n v="8.1031038E7"/>
        <n v="8.0127645E7"/>
        <n v="8.0187471E7"/>
        <n v="8.10245E7"/>
        <n v="8.10302E7"/>
        <n v="8.1030197E7"/>
        <n v="7.0104313E7"/>
        <n v="8.0165085E7"/>
        <n v="8.0166319E7"/>
        <n v="8.0205593E7"/>
        <n v="8.0238204E7"/>
        <n v="8.0230507E7"/>
        <n v="8.1041515E7"/>
        <n v="8.0191074E7"/>
        <n v="8.0990725E7"/>
        <n v="8.0028732E7"/>
        <n v="8.1016327E7"/>
        <n v="8.1004245E7"/>
        <n v="8.10332E7"/>
        <n v="8.1002951E7"/>
        <n v="8.1039383E7"/>
        <n v="8.1018377E7"/>
        <n v="8.0115341E7"/>
        <n v="8.1021528E7"/>
        <n v="8.0991809E7"/>
        <n v="8.0226242E7"/>
        <n v="8.0216094E7"/>
        <n v="8.0227995E7"/>
        <n v="8.0239961E7"/>
        <n v="8.0147529E7"/>
        <n v="8.101886E7"/>
        <n v="8.0099656E7"/>
        <n v="8.0235857E7"/>
        <n v="8.0998905E7"/>
        <n v="8.0128275E7"/>
        <n v="8.0199682E7"/>
        <n v="8.0080109E7"/>
        <n v="8.0993625E7"/>
        <n v="8.0988835E7"/>
        <n v="8.01806E7"/>
        <n v="8.1039045E7"/>
        <n v="8.0989043E7"/>
        <n v="8.1021831E7"/>
        <n v="8.1021832E7"/>
        <n v="8.0201866E7"/>
        <n v="8.0239932E7"/>
        <n v="8.0074249E7"/>
        <n v="7.0083532E7"/>
        <n v="8.101952E7"/>
        <n v="8.0160504E7"/>
        <n v="8.0158168E7"/>
        <n v="8.01774E7"/>
        <n v="8.0191036E7"/>
        <n v="8.1037898E7"/>
        <n v="8.0997085E7"/>
        <n v="8.1004099E7"/>
        <n v="8.0245299E7"/>
        <n v="8.0200267E7"/>
        <n v="8.0242926E7"/>
        <n v="8.0216621E7"/>
        <n v="8.1035105E7"/>
        <n v="8.1018295E7"/>
        <n v="8.0224054E7"/>
        <n v="8.1038832E7"/>
        <n v="8.1035109E7"/>
        <n v="8.1030893E7"/>
        <n v="8.1035103E7"/>
        <n v="8.1035104E7"/>
        <n v="8.0075824E7"/>
        <n v="8.1035108E7"/>
        <n v="8.1035107E7"/>
        <n v="8.1028556E7"/>
        <n v="8.1028574E7"/>
        <n v="8.102856E7"/>
        <n v="8.0196044E7"/>
        <n v="8.0122177E7"/>
        <n v="8.0222787E7"/>
        <n v="8.0244848E7"/>
        <n v="8.0193978E7"/>
        <n v="8.0060034E7"/>
        <n v="7.023444E7"/>
        <n v="8.0208213E7"/>
        <n v="7.0286533E7"/>
        <n v="8.023742E7"/>
        <n v="8.1029831E7"/>
        <n v="8.0194289E7"/>
        <n v="8.0191219E7"/>
        <n v="8.1005091E7"/>
        <n v="8.0169786E7"/>
        <n v="8.0190859E7"/>
        <n v="8.0218634E7"/>
        <n v="8.1022683E7"/>
        <n v="8.0147923E7"/>
        <n v="8.0201862E7"/>
        <n v="8.1003058E7"/>
        <n v="8.0236993E7"/>
        <n v="8.0057565E7"/>
        <n v="8.1016857E7"/>
        <n v="8.1002596E7"/>
        <n v="8.1002597E7"/>
        <n v="8.0176771E7"/>
        <n v="8.0080491E7"/>
        <n v="8.0046777E7"/>
        <n v="8.1029848E7"/>
        <n v="8.0225421E7"/>
        <n v="7.0204957E7"/>
        <n v="7.0117582E7"/>
        <n v="8.0136795E7"/>
        <n v="8.1020531E7"/>
        <n v="8.0215086E7"/>
        <n v="7.0178217E7"/>
        <n v="8.0191051E7"/>
        <n v="8.0242446E7"/>
        <n v="8.0241877E7"/>
        <n v="8.0085566E7"/>
        <n v="8.0124722E7"/>
        <n v="7.0107499E7"/>
        <n v="7.0123117E7"/>
        <n v="7.0100644E7"/>
        <n v="8.005775E7"/>
        <n v="7.0229045E7"/>
        <n v="7.0139073E7"/>
        <n v="8.1024731E7"/>
        <n v="7.0219525E7"/>
        <n v="1.6914787E7"/>
        <n v="8.1020545E7"/>
        <n v="8.1020543E7"/>
        <n v="8.1020544E7"/>
        <n v="8.0039595E7"/>
        <n v="7.012312E7"/>
        <n v="8.0224055E7"/>
        <n v="7.0052249E7"/>
        <n v="8.0087857E7"/>
        <n v="7.0084775E7"/>
        <n v="7.0114588E7"/>
        <n v="7.0185139E7"/>
        <n v="8.0232501E7"/>
        <n v="8.0210147E7"/>
        <n v="8.0224606E7"/>
        <n v="8.0217889E7"/>
        <n v="8.0058851E7"/>
        <n v="8.0175945E7"/>
        <n v="7.0219528E7"/>
        <n v="8.0241947E7"/>
        <n v="7.0241088E7"/>
        <n v="7.0068799E7"/>
        <n v="7.0229044E7"/>
        <n v="7.0254349E7"/>
        <n v="7.0254342E7"/>
        <n v="8.0084838E7"/>
        <n v="7.0254346E7"/>
        <n v="7.022904E7"/>
        <n v="7.0056663E7"/>
        <n v="8.0067906E7"/>
        <n v="7.0071832E7"/>
        <n v="7.0273401E7"/>
        <n v="8.009739E7"/>
        <n v="7.0106268E7"/>
        <n v="8.0039594E7"/>
        <n v="7.0139076E7"/>
        <n v="7.0109758E7"/>
        <n v="7.0123126E7"/>
        <n v="7.0303431E7"/>
        <n v="7.0254351E7"/>
        <n v="7.0275076E7"/>
        <n v="8.0189997E7"/>
        <n v="8.10151E7"/>
        <n v="8.0076581E7"/>
        <n v="8.1014239E7"/>
        <n v="8.1025404E7"/>
        <n v="8.0182949E7"/>
        <n v="7.0060017E7"/>
        <n v="7.0266675E7"/>
        <n v="8.0155792E7"/>
        <n v="7.010859E7"/>
        <n v="8.1024728E7"/>
        <n v="7.0185141E7"/>
        <n v="8.0113304E7"/>
        <n v="8.0199806E7"/>
        <n v="8.0084834E7"/>
        <n v="8.0185145E7"/>
        <n v="7.006723E7"/>
        <n v="8.0207446E7"/>
        <n v="8.0207447E7"/>
        <n v="8.0987753E7"/>
        <n v="8.1016324E7"/>
        <n v="8.0224362E7"/>
        <n v="8.0067754E7"/>
        <n v="8.1000863E7"/>
        <n v="7.0082255E7"/>
        <n v="8.0211622E7"/>
        <n v="8.0095241E7"/>
        <n v="8.0990221E7"/>
        <n v="8.0202352E7"/>
        <n v="8.0235268E7"/>
        <n v="8.09925E7"/>
        <n v="8.0241061E7"/>
        <n v="8.0185048E7"/>
        <n v="8.1025088E7"/>
        <n v="7.0218316E7"/>
        <n v="8.0158516E7"/>
        <n v="8.0995073E7"/>
        <n v="8.1018183E7"/>
        <n v="8.0205231E7"/>
        <n v="8.0235864E7"/>
        <n v="8.0224536E7"/>
        <n v="8.1017545E7"/>
        <n v="8.0994444E7"/>
        <n v="8.014239E7"/>
        <n v="8.013124E7"/>
        <n v="8.0072207E7"/>
        <n v="7.0114484E7"/>
        <n v="8.1020005E7"/>
        <n v="8.1035748E7"/>
        <n v="8.10258E7"/>
        <n v="8.1003997E7"/>
        <n v="8.0207486E7"/>
        <n v="8.0226951E7"/>
        <n v="8.0216677E7"/>
        <n v="8.0232279E7"/>
        <n v="8.0239666E7"/>
        <n v="8.000077E7"/>
        <n v="8.0018294E7"/>
        <n v="8.1011973E7"/>
        <n v="8.1031037E7"/>
        <n v="8.0994754E7"/>
        <n v="8.0144152E7"/>
        <n v="8.1035749E7"/>
        <n v="8.103575E7"/>
        <n v="8.1035751E7"/>
        <n v="8.0148162E7"/>
        <n v="8.0211465E7"/>
        <n v="8.1026343E7"/>
        <n v="7.023576E7"/>
        <n v="7.0235768E7"/>
        <n v="7.0301553E7"/>
        <n v="8.02449E7"/>
        <n v="8.1006356E7"/>
        <n v="8.1025935E7"/>
        <n v="8.0020935E7"/>
        <n v="8.0176076E7"/>
        <n v="8.1020508E7"/>
        <n v="8.0241004E7"/>
        <n v="8.0050063E7"/>
        <n v="8.1019031E7"/>
        <n v="8.0158148E7"/>
        <n v="8.0119451E7"/>
        <n v="8.0057506E7"/>
        <n v="8.0239565E7"/>
        <n v="8.0216844E7"/>
        <n v="8.0187722E7"/>
        <n v="8.1021082E7"/>
        <n v="8.0191047E7"/>
        <n v="8.0178943E7"/>
        <n v="8.0201868E7"/>
        <n v="8.0189221E7"/>
        <n v="8.0240972E7"/>
        <n v="8.1016322E7"/>
        <n v="8.1015994E7"/>
        <n v="8.0198288E7"/>
        <n v="8.0147323E7"/>
        <n v="8.0210932E7"/>
        <n v="8.100388E7"/>
        <n v="8.1015317E7"/>
        <n v="8.1016328E7"/>
        <n v="8.0239503E7"/>
        <n v="8.1016321E7"/>
        <n v="8.1020161E7"/>
        <n v="7.0293622E7"/>
        <n v="8.1002592E7"/>
        <n v="8.1017724E7"/>
        <n v="8.1016323E7"/>
        <n v="8.0198511E7"/>
        <n v="8.1016318E7"/>
        <n v="8.024084E7"/>
        <n v="8.0191369E7"/>
        <n v="8.0242081E7"/>
        <n v="8.0168222E7"/>
        <n v="8.0999063E7"/>
        <n v="8.022065E7"/>
        <n v="8.100446E7"/>
        <n v="8.101633E7"/>
        <n v="7.010513E7"/>
        <n v="8.1010662E7"/>
        <n v="7.0002129E7"/>
        <n v="8.0191963E7"/>
        <n v="8.0218099E7"/>
        <n v="8.0218973E7"/>
        <n v="8.0235999E7"/>
        <n v="8.0215419E7"/>
        <n v="8.0236359E7"/>
        <n v="7.011886E7"/>
        <n v="8.001724E7"/>
        <n v="7.0118859E7"/>
        <n v="8.0236356E7"/>
        <n v="8.0236778E7"/>
        <n v="8.023647E7"/>
        <n v="7.0213237E7"/>
        <n v="8.0236357E7"/>
        <n v="7.0213238E7"/>
        <n v="699257.0"/>
        <n v="8.0237311E7"/>
        <n v="8.0236574E7"/>
        <n v="8.0988048E7"/>
        <n v="8.0137461E7"/>
        <n v="8.1012857E7"/>
        <n v="7.0123116E7"/>
        <n v="8.0190101E7"/>
        <n v="8.1024712E7"/>
        <n v="7.0112494E7"/>
        <n v="8.0215922E7"/>
        <n v="8.1012415E7"/>
        <n v="7.0113306E7"/>
        <n v="7.0113305E7"/>
        <n v="8.0032472E7"/>
        <n v="8.1024703E7"/>
        <n v="8.1012402E7"/>
        <n v="7.0181653E7"/>
        <n v="8.00482E7"/>
        <n v="8.1025884E7"/>
        <n v="8.0032474E7"/>
        <n v="8.0032476E7"/>
        <n v="7.0127589E7"/>
        <n v="8.0225696E7"/>
        <n v="8.010413E7"/>
        <n v="8.0032473E7"/>
        <n v="7.0090035E7"/>
        <n v="8.1024713E7"/>
        <n v="7.0117268E7"/>
        <n v="7.0211216E7"/>
        <n v="7.0140322E7"/>
        <n v="8.1024696E7"/>
        <n v="7.0303428E7"/>
        <n v="8.0116762E7"/>
        <n v="8.1012407E7"/>
        <n v="7.0125882E7"/>
        <n v="7.0101039E7"/>
        <n v="7.0123121E7"/>
        <n v="8.0152182E7"/>
        <n v="7.0229042E7"/>
        <n v="7.0042756E7"/>
        <n v="8.0187618E7"/>
        <n v="8.1024704E7"/>
        <n v="8.0221498E7"/>
        <n v="7.0229047E7"/>
        <n v="7.0229555E7"/>
        <n v="7.0213515E7"/>
        <n v="8.1018563E7"/>
        <n v="8.1018565E7"/>
        <n v="7.0114948E7"/>
        <n v="8.0190103E7"/>
        <n v="8.1024729E7"/>
        <n v="8.1012427E7"/>
        <n v="8.0032477E7"/>
        <n v="8.1024711E7"/>
        <n v="8.1025908E7"/>
        <n v="7.0303495E7"/>
        <n v="7.0303429E7"/>
        <n v="8.0084768E7"/>
        <n v="7.0096752E7"/>
        <n v="7.0229046E7"/>
        <n v="8.0084767E7"/>
        <n v="8.1024701E7"/>
        <n v="8.0073432E7"/>
        <n v="8.1031355E7"/>
        <n v="7.0229048E7"/>
        <n v="8.0995576E7"/>
        <n v="7.0292836E7"/>
        <n v="8.0240397E7"/>
        <n v="8.0141767E7"/>
        <n v="7.0139542E7"/>
        <n v="7.0039175E7"/>
        <n v="7.0225597E7"/>
        <n v="7.0123119E7"/>
        <n v="7.0150437E7"/>
        <n v="8.0084667E7"/>
        <n v="7.0099118E7"/>
        <n v="8.1024705E7"/>
        <n v="8.0996949E7"/>
        <n v="8.0239337E7"/>
        <n v="7.0212504E7"/>
        <n v="8.1011682E7"/>
        <n v="8.0128317E7"/>
        <n v="8.1027384E7"/>
        <n v="8.0030186E7"/>
        <n v="8.0116921E7"/>
        <n v="7.0233894E7"/>
        <n v="8.1011955E7"/>
        <n v="8.100285E7"/>
        <n v="8.100447E7"/>
        <n v="8.0157072E7"/>
        <n v="8.1001809E7"/>
        <n v="8.0201933E7"/>
        <n v="8.0217957E7"/>
        <n v="8.1002864E7"/>
        <n v="8.0113201E7"/>
        <n v="8.101675E7"/>
        <n v="8.1002866E7"/>
        <n v="8.0992039E7"/>
        <n v="8.1012295E7"/>
        <n v="8.0180182E7"/>
        <n v="8.0215923E7"/>
        <n v="8.0208155E7"/>
        <n v="8.0992496E7"/>
        <n v="7.0267838E7"/>
        <n v="8.021138E7"/>
        <n v="8.0195173E7"/>
        <n v="8.024196E7"/>
        <n v="8.0115346E7"/>
        <n v="8.0124522E7"/>
        <n v="8.0102952E7"/>
        <n v="8.0214464E7"/>
        <n v="8.0157073E7"/>
        <n v="8.0150502E7"/>
        <n v="8.0189183E7"/>
        <n v="8.0997866E7"/>
        <n v="8.0190449E7"/>
        <n v="7.0259208E7"/>
        <n v="8.0987075E7"/>
        <n v="8.003728E7"/>
        <n v="7.0307661E7"/>
        <n v="8.1013148E7"/>
        <n v="7.0117312E7"/>
        <n v="8.1003648E7"/>
        <n v="8.1016326E7"/>
        <n v="8.0241102E7"/>
        <n v="8.0227777E7"/>
        <n v="8.1018233E7"/>
        <n v="8.1016317E7"/>
        <n v="8.1016337E7"/>
        <n v="8.1018234E7"/>
        <n v="8.0241103E7"/>
        <n v="8.0240816E7"/>
        <n v="8.1018241E7"/>
        <n v="8.1018235E7"/>
        <n v="8.1018236E7"/>
        <n v="8.1018237E7"/>
        <n v="8.1018238E7"/>
        <n v="8.1016339E7"/>
        <n v="8.0117545E7"/>
        <n v="8.1000011E7"/>
        <n v="8.0243899E7"/>
        <n v="8.0217733E7"/>
        <n v="8.0220035E7"/>
        <n v="8.0194704E7"/>
        <n v="8.0066429E7"/>
        <n v="8.0225949E7"/>
        <n v="8.0999985E7"/>
        <n v="8.1002336E7"/>
        <n v="8.018812E7"/>
        <n v="8.0164779E7"/>
        <n v="8.0993613E7"/>
        <n v="8.0192834E7"/>
        <n v="8.0166239E7"/>
        <n v="8.1011508E7"/>
        <n v="8.1001E7"/>
        <n v="8.0223685E7"/>
        <n v="8.0189586E7"/>
        <n v="8.0244019E7"/>
        <n v="8.099157E7"/>
        <n v="8.0136796E7"/>
        <n v="7.0234439E7"/>
        <n v="8.0058654E7"/>
        <n v="8.0244601E7"/>
        <n v="8.0203094E7"/>
        <n v="8.0190843E7"/>
        <n v="7.0241607E7"/>
        <n v="8.0002612E7"/>
        <n v="8.0988892E7"/>
        <n v="8.0239639E7"/>
        <n v="8.0095988E7"/>
        <n v="8.0159586E7"/>
        <n v="8.0058026E7"/>
        <n v="7.0197049E7"/>
        <n v="7.0303496E7"/>
        <n v="8.015988E7"/>
        <n v="8.1016044E7"/>
        <n v="8.0158838E7"/>
        <n v="8.1016045E7"/>
        <n v="7.0142798E7"/>
        <n v="7.0062814E7"/>
        <n v="8.0158839E7"/>
        <n v="8.0201906E7"/>
        <n v="8.0052612E7"/>
        <n v="8.0184358E7"/>
        <n v="8.0198585E7"/>
        <n v="8.0993149E7"/>
        <n v="8.0224294E7"/>
        <n v="8.006374E7"/>
        <n v="8.1004113E7"/>
        <n v="8.1003984E7"/>
        <n v="7.0024088E7"/>
        <n v="8.1005312E7"/>
        <n v="8.0082969E7"/>
        <n v="8.099413E7"/>
        <n v="8.1019924E7"/>
        <n v="8.101824E7"/>
        <n v="8.101371E7"/>
        <n v="7.0077076E7"/>
        <n v="8.1014988E7"/>
        <n v="8.010295E7"/>
        <n v="8.0994108E7"/>
        <n v="7.0055221E7"/>
        <n v="8.1005314E7"/>
        <n v="8.0242828E7"/>
        <n v="8.1004223E7"/>
        <n v="8.019873E7"/>
        <n v="8.0999945E7"/>
        <n v="8.1016043E7"/>
        <n v="1.767204E7"/>
        <n v="8.1004162E7"/>
        <n v="8.1011096E7"/>
        <n v="8.0150507E7"/>
        <n v="7.025435E7"/>
        <n v="8.0185065E7"/>
        <n v="7.0033611E7"/>
        <n v="8.0117552E7"/>
        <n v="8.0191522E7"/>
        <n v="8.0997863E7"/>
        <n v="8.0223138E7"/>
        <n v="8.0114719E7"/>
        <n v="8.0095299E7"/>
        <n v="8.0156006E7"/>
        <n v="8.0220145E7"/>
        <n v="8.1020576E7"/>
        <n v="8.1006598E7"/>
        <n v="8.0226619E7"/>
        <n v="7.0267834E7"/>
        <n v="8.1002601E7"/>
        <n v="8.0177776E7"/>
        <n v="8.1016192E7"/>
        <n v="8.1016194E7"/>
        <n v="8.1009815E7"/>
        <n v="8.1002281E7"/>
        <n v="8.0108234E7"/>
        <n v="7.029313E7"/>
        <n v="6.0000677E7"/>
        <n v="7.0012316E7"/>
        <n v="7.0304914E7"/>
        <n v="7.0298926E7"/>
        <n v="8.023836E7"/>
        <n v="8.0025923E7"/>
        <n v="8.0035689E7"/>
        <n v="8.024545E7"/>
        <n v="8.1008272E7"/>
        <n v="8.1012978E7"/>
        <n v="8.0144145E7"/>
        <n v="8.1008283E7"/>
        <n v="8.0184405E7"/>
        <n v="8.0224167E7"/>
        <n v="8.0243728E7"/>
        <n v="7.027439E7"/>
        <n v="8.022415E7"/>
        <n v="8.1016193E7"/>
        <n v="8.1016196E7"/>
        <n v="8.0201175E7"/>
        <n v="8.1016191E7"/>
        <n v="8.0199962E7"/>
        <n v="8.0226557E7"/>
        <n v="8.0234464E7"/>
        <n v="8.0209558E7"/>
        <n v="8.0209722E7"/>
        <n v="8.0144146E7"/>
        <n v="8.020281E7"/>
        <n v="8.0201039E7"/>
        <n v="8.0989848E7"/>
        <n v="8.019051E7"/>
        <n v="8.1020839E7"/>
        <n v="8.0087352E7"/>
        <n v="8.020187E7"/>
        <n v="8.0173606E7"/>
        <n v="8.0203147E7"/>
        <n v="8.022502E7"/>
        <n v="8.0223582E7"/>
        <n v="8.0243541E7"/>
        <n v="7.0033644E7"/>
        <n v="8.0039484E7"/>
        <n v="7.0059191E7"/>
        <n v="1.1546798E7"/>
        <n v="7.0014531E7"/>
        <n v="7.0026792E7"/>
        <n v="8.0997789E7"/>
        <n v="8.0997867E7"/>
        <n v="8.0039662E7"/>
        <n v="8.0997862E7"/>
        <n v="6.0027334E7"/>
        <n v="8.0999983E7"/>
        <n v="7.0111922E7"/>
        <n v="8.0997859E7"/>
        <n v="7.0130432E7"/>
        <n v="7.0033579E7"/>
        <n v="7.0100527E7"/>
        <n v="8.0997857E7"/>
        <n v="8.0997793E7"/>
        <n v="8.0997861E7"/>
        <n v="7.0299867E7"/>
        <n v="8.0209061E7"/>
        <n v="8.1002212E7"/>
        <n v="8.0176707E7"/>
        <n v="8.0199381E7"/>
        <n v="8.0202176E7"/>
        <n v="8.1014293E7"/>
        <n v="8.1014811E7"/>
        <n v="7.0123118E7"/>
        <n v="8.0185074E7"/>
        <n v="8.0165437E7"/>
        <n v="8.0188953E7"/>
        <n v="8.0211884E7"/>
        <n v="8.1005454E7"/>
        <n v="8.0995575E7"/>
        <n v="8.0223371E7"/>
        <n v="8.0175147E7"/>
        <n v="8.0239831E7"/>
        <n v="8.0245357E7"/>
        <n v="8.0222042E7"/>
        <n v="7.0283261E7"/>
        <n v="8.1000207E7"/>
        <n v="8.0998058E7"/>
        <n v="8.1000509E7"/>
        <n v="7.0303426E7"/>
        <n v="8.0104648E7"/>
        <n v="8.0992995E7"/>
        <n v="8.0234491E7"/>
        <n v="8.02155E7"/>
        <n v="8.0171452E7"/>
        <n v="8.0202283E7"/>
        <n v="8.0174897E7"/>
        <n v="8.0988815E7"/>
        <n v="7.0139075E7"/>
        <n v="7.0139072E7"/>
        <n v="7.026749E7"/>
        <n v="8.0087354E7"/>
        <n v="7.0111162E7"/>
        <n v="8.0099083E7"/>
        <n v="6.000329E7"/>
        <n v="8.0227672E7"/>
        <n v="7.0139074E7"/>
        <n v="7.0303432E7"/>
        <n v="7.0303424E7"/>
        <n v="7.0139071E7"/>
        <n v="7.0219529E7"/>
        <n v="7.0056059E7"/>
        <n v="7.0114589E7"/>
        <n v="8.0104257E7"/>
        <n v="8.0997865E7"/>
        <n v="7.0123124E7"/>
        <n v="7.004732E7"/>
        <n v="7.0229043E7"/>
        <n v="8.0087743E7"/>
        <n v="7.0139078E7"/>
        <n v="7.0229041E7"/>
        <n v="7.0187503E7"/>
        <n v="7.0075775E7"/>
        <n v="1171655.0"/>
        <n v="8.0226279E7"/>
        <n v="8.0993489E7"/>
        <n v="7.0033643E7"/>
        <n v="7.0233317E7"/>
        <n v="8.0997858E7"/>
        <n v="8.0238607E7"/>
        <n v="8.0039485E7"/>
        <n v="8.099856E7"/>
        <n v="7.0043379E7"/>
        <n v="8.0232892E7"/>
        <n v="8.0998562E7"/>
        <n v="7.0124268E7"/>
        <n v="8.0998563E7"/>
        <n v="8.0998564E7"/>
        <n v="8.0997864E7"/>
        <n v="8.0035685E7"/>
        <n v="7.0142792E7"/>
        <n v="8.1002214E7"/>
        <n v="8.0993656E7"/>
        <n v="8.0998568E7"/>
        <n v="8.0998565E7"/>
        <n v="8.0998566E7"/>
        <n v="8.1001379E7"/>
        <n v="8.1001381E7"/>
        <n v="8.1001382E7"/>
        <n v="8.1001383E7"/>
        <n v="8.0998567E7"/>
        <n v="8.1002215E7"/>
        <n v="7.0105338E7"/>
        <n v="8.1014824E7"/>
        <n v="8.10132E7"/>
        <n v="8.0230018E7"/>
        <n v="8.0242916E7"/>
        <n v="8.0041339E7"/>
        <n v="7.0105371E7"/>
        <n v="6.0022962E7"/>
        <n v="8.1002213E7"/>
        <n v="8.099787E7"/>
        <n v="8.0244539E7"/>
        <n v="6.0001377E7"/>
        <n v="8.0097771E7"/>
        <n v="8.099999E7"/>
        <n v="8.0999991E7"/>
        <n v="8.017535E7"/>
        <n v="8.1E7"/>
        <n v="7.0278933E7"/>
        <n v="8.1018141E7"/>
        <n v="8.1015524E7"/>
        <n v="8.1014647E7"/>
        <n v="7.0124965E7"/>
        <n v="8.0999107E7"/>
        <n v="8.0992365E7"/>
        <n v="8.0192135E7"/>
        <n v="8.0133042E7"/>
        <n v="8.0236421E7"/>
        <n v="8.024295E7"/>
        <n v="8.0170862E7"/>
        <n v="8.0212251E7"/>
        <n v="8.0049094E7"/>
        <n v="8.0049177E7"/>
        <n v="8.0025495E7"/>
        <n v="8.0023689E7"/>
        <n v="7.027893E7"/>
        <n v="8.0038337E7"/>
        <n v="8.0053475E7"/>
        <n v="8.0999986E7"/>
        <n v="8.0022605E7"/>
        <n v="8.0029901E7"/>
        <n v="8.0037478E7"/>
        <n v="8.0007777E7"/>
        <n v="8.0999987E7"/>
        <n v="8.1000015E7"/>
        <n v="8.0999982E7"/>
        <n v="8.0999984E7"/>
        <n v="8.1005453E7"/>
        <n v="8.0999989E7"/>
        <n v="7.0218312E7"/>
        <n v="8.1006594E7"/>
        <n v="8.0213658E7"/>
        <n v="8.0232989E7"/>
        <n v="8.0014857E7"/>
        <n v="8.0204616E7"/>
        <n v="8.0017021E7"/>
        <n v="7.0099615E7"/>
        <n v="7.029927E7"/>
        <n v="8.001728E7"/>
        <n v="8.0184067E7"/>
        <n v="8.0189791E7"/>
        <n v="8.020175E7"/>
        <n v="8.0195962E7"/>
        <n v="8.018507E7"/>
        <n v="8.020544E7"/>
        <n v="8.0089198E7"/>
        <n v="8.0138672E7"/>
        <n v="8.0202146E7"/>
        <n v="8.0186829E7"/>
        <n v="8.0201773E7"/>
        <n v="8.0013547E7"/>
        <n v="8.018295E7"/>
        <n v="8.0230423E7"/>
        <n v="7.0053885E7"/>
        <n v="7.0301275E7"/>
        <n v="8.0073823E7"/>
        <n v="7.0299859E7"/>
        <n v="8.0027378E7"/>
        <n v="7.0266679E7"/>
        <n v="1005494.0"/>
        <n v="8.0233223E7"/>
        <n v="8.0232891E7"/>
        <n v="8.0180376E7"/>
        <n v="8.021713E7"/>
        <n v="7.0262783E7"/>
        <n v="7.0293661E7"/>
        <n v="7.0266171E7"/>
        <n v="8.0095718E7"/>
        <n v="7.0257413E7"/>
        <n v="8.0988262E7"/>
        <n v="7.0295189E7"/>
        <n v="8.0993684E7"/>
        <n v="7.025786E7"/>
        <n v="8.0998908E7"/>
        <n v="7.0171835E7"/>
        <n v="8.1005401E7"/>
        <n v="8.099365E7"/>
        <n v="8.0049979E7"/>
        <n v="8.0211384E7"/>
        <n v="7.0267439E7"/>
        <n v="7.0293812E7"/>
        <n v="8.0244246E7"/>
        <n v="8.0081277E7"/>
        <n v="8.1005504E7"/>
        <n v="8.0244363E7"/>
        <n v="8.0167481E7"/>
        <n v="8.0214743E7"/>
        <n v="7.0270773E7"/>
        <n v="8.0991827E7"/>
        <n v="7.0300666E7"/>
        <n v="8.0118092E7"/>
        <n v="8.0180224E7"/>
        <n v="8.0217151E7"/>
        <n v="8.0177803E7"/>
        <n v="8.0991107E7"/>
        <n v="8.1001804E7"/>
        <n v="8.0136311E7"/>
        <n v="8.0211576E7"/>
        <n v="8.0192064E7"/>
        <n v="8.0146601E7"/>
        <n v="8.0176715E7"/>
        <n v="8.0168029E7"/>
        <n v="8.0245121E7"/>
        <n v="7.0122316E7"/>
        <n v="8.0102266E7"/>
        <n v="8.0102162E7"/>
        <n v="8.010216E7"/>
        <n v="7.0303706E7"/>
        <n v="7.00741E7"/>
        <n v="7.0224969E7"/>
        <n v="7.0261273E7"/>
        <n v="7.0250364E7"/>
        <n v="8.0244472E7"/>
        <n v="8.0190463E7"/>
        <n v="8.0182447E7"/>
        <n v="7.0055855E7"/>
        <n v="7.029556E7"/>
        <n v="8.0994575E7"/>
        <n v="6.0036112E7"/>
        <n v="8.0994424E7"/>
        <n v="8.0229417E7"/>
        <n v="8.0997402E7"/>
        <n v="8.0994423E7"/>
        <n v="8.0236278E7"/>
        <n v="8.0217136E7"/>
        <n v="8.0115118E7"/>
        <n v="8.0180851E7"/>
        <n v="8.0236279E7"/>
        <n v="8.0994573E7"/>
        <n v="7.0057519E7"/>
        <n v="8.0994425E7"/>
        <n v="6.0029032E7"/>
        <n v="8.1002211E7"/>
        <n v="7.0062158E7"/>
        <n v="7.0142386E7"/>
        <n v="8.0996343E7"/>
        <n v="8.0994419E7"/>
        <n v="8.0994426E7"/>
        <n v="8.0994574E7"/>
        <n v="7.0125939E7"/>
        <n v="8.099442E7"/>
        <n v="7.0205125E7"/>
        <n v="7.003461E7"/>
        <n v="8.0992111E7"/>
        <n v="8.0222256E7"/>
        <n v="8.0206917E7"/>
        <n v="8.0176064E7"/>
        <n v="8.0994421E7"/>
        <n v="7.0098332E7"/>
        <n v="8.023628E7"/>
        <n v="8.0994572E7"/>
        <n v="8.0217135E7"/>
        <n v="8.0996349E7"/>
        <n v="8.021712E7"/>
        <n v="8.0993648E7"/>
        <n v="7.0245034E7"/>
        <n v="8.0210887E7"/>
        <n v="8.0220676E7"/>
        <n v="8.0173623E7"/>
        <n v="8.0109341E7"/>
        <n v="8.0198478E7"/>
        <n v="8.0195811E7"/>
        <n v="8.0191989E7"/>
        <n v="8.0097225E7"/>
        <n v="8.024272E7"/>
        <n v="8.0238434E7"/>
        <n v="8.0177782E7"/>
        <n v="8.0217569E7"/>
        <n v="8.0240691E7"/>
        <n v="8.0241779E7"/>
        <n v="8.0994807E7"/>
        <n v="8.0165918E7"/>
        <n v="8.0192018E7"/>
        <n v="8.0200015E7"/>
        <n v="8.0996455E7"/>
        <n v="8.0038207E7"/>
        <n v="8.0160994E7"/>
        <n v="8.0231602E7"/>
        <n v="8.01799E7"/>
        <n v="2.6009364E7"/>
        <n v="8.0231601E7"/>
        <n v="8.0237975E7"/>
        <n v="8.0238351E7"/>
        <n v="8.0128245E7"/>
        <n v="8.0988793E7"/>
        <n v="8.0219802E7"/>
        <n v="8.0185266E7"/>
        <n v="8.0002537E7"/>
        <n v="8.0993655E7"/>
        <n v="8.099777E7"/>
        <n v="8.0233611E7"/>
        <n v="8.0993106E7"/>
        <n v="8.0195801E7"/>
        <n v="8.0239797E7"/>
        <n v="8.0999727E7"/>
        <n v="8.0993088E7"/>
        <n v="7.0074315E7"/>
        <n v="8.1002885E7"/>
        <n v="8.0991033E7"/>
        <n v="8.0244547E7"/>
        <n v="8.0991025E7"/>
        <n v="8.01841E7"/>
        <n v="8.013128E7"/>
        <n v="8.0991026E7"/>
        <n v="8.0243582E7"/>
        <n v="8.0243473E7"/>
        <n v="7.026783E7"/>
        <n v="8.0994442E7"/>
        <n v="8.0222188E7"/>
        <n v="8.0168189E7"/>
        <n v="8.0244709E7"/>
        <n v="8.0194946E7"/>
        <n v="8.0094728E7"/>
        <n v="8.0147919E7"/>
        <n v="8.0233441E7"/>
        <n v="7.0290904E7"/>
        <n v="7.0281323E7"/>
        <n v="8.0225953E7"/>
        <n v="8.0186608E7"/>
        <n v="8.0241689E7"/>
        <n v="8.0121841E7"/>
        <n v="8.0007912E7"/>
        <n v="7.0135893E7"/>
        <n v="8.0994443E7"/>
        <n v="8.0245442E7"/>
        <n v="8.0190515E7"/>
        <n v="8.0229216E7"/>
        <n v="8.0048218E7"/>
        <n v="6.00333E7"/>
        <n v="7.0011206E7"/>
        <n v="8.0998558E7"/>
        <n v="8.0190097E7"/>
        <n v="8.0168167E7"/>
        <n v="8.0245626E7"/>
        <n v="8.0196584E7"/>
        <n v="8.0148927E7"/>
        <n v="8.0189827E7"/>
        <n v="8.0025384E7"/>
        <n v="7.0140358E7"/>
        <n v="8.0239459E7"/>
        <n v="8.0202903E7"/>
        <n v="8.0990935E7"/>
        <n v="8.0084666E7"/>
        <n v="8.0192137E7"/>
        <n v="8.0195049E7"/>
        <n v="8.018685E7"/>
        <n v="8.007582E7"/>
        <n v="8.0113612E7"/>
        <n v="8.0220758E7"/>
        <n v="8.0213536E7"/>
        <n v="8.0151384E7"/>
        <n v="8.0091267E7"/>
        <n v="7.0197057E7"/>
        <n v="8.0182919E7"/>
        <n v="8.0161216E7"/>
        <n v="8.0218111E7"/>
        <n v="8.0996626E7"/>
        <n v="8.0025273E7"/>
        <n v="7.0083809E7"/>
        <n v="8.0227554E7"/>
        <n v="7.0158421E7"/>
        <n v="2.0258084E7"/>
        <n v="8.0233511E7"/>
        <n v="8.0994416E7"/>
        <n v="8.0243408E7"/>
        <n v="8.0994418E7"/>
        <n v="7.0050576E7"/>
        <n v="7.0253596E7"/>
        <n v="7.0273371E7"/>
        <n v="8.018694E7"/>
        <n v="8.0117736E7"/>
        <n v="8.0117748E7"/>
        <n v="8.0192065E7"/>
        <n v="8.0158319E7"/>
        <n v="8.0184422E7"/>
        <n v="8.0143556E7"/>
        <n v="8.0184379E7"/>
        <n v="8.0221308E7"/>
        <n v="8.0213657E7"/>
        <n v="8.0217133E7"/>
        <n v="8.0116761E7"/>
        <n v="7.0118125E7"/>
        <n v="8.0208115E7"/>
        <n v="8.01773E7"/>
        <n v="8.0100933E7"/>
        <n v="8.0189866E7"/>
        <n v="8.0193475E7"/>
        <n v="8.0195964E7"/>
        <n v="8.0213024E7"/>
        <n v="8.0210691E7"/>
        <n v="8.0244782E7"/>
        <n v="8.0023612E7"/>
        <n v="8.014428E7"/>
        <n v="8.0209866E7"/>
        <n v="8.0241666E7"/>
        <n v="8.0167648E7"/>
        <n v="8.0992499E7"/>
        <n v="7.0252898E7"/>
        <n v="8.0990658E7"/>
        <n v="8.0241044E7"/>
        <n v="8.0213148E7"/>
        <n v="8.015039E7"/>
        <n v="8.0993495E7"/>
        <n v="8.0229034E7"/>
        <n v="7.021313E7"/>
        <n v="8.0192548E7"/>
        <n v="8.0232894E7"/>
        <n v="8.023233E7"/>
        <n v="8.0103425E7"/>
        <n v="8.0170875E7"/>
        <n v="8.0990815E7"/>
        <n v="8.0990816E7"/>
        <n v="8.0081705E7"/>
        <n v="8.0990829E7"/>
        <n v="8.023811E7"/>
        <n v="8.0229102E7"/>
        <n v="8.0241876E7"/>
        <n v="8.0101826E7"/>
        <n v="8.0990811E7"/>
        <n v="8.0066146E7"/>
        <n v="8.0229286E7"/>
        <n v="8.0224106E7"/>
        <n v="8.0206732E7"/>
        <n v="8.099081E7"/>
        <n v="8.0235766E7"/>
        <n v="8.0235767E7"/>
        <n v="8.0235853E7"/>
        <n v="8.0236099E7"/>
        <n v="8.0235854E7"/>
        <n v="8.0236224E7"/>
        <n v="8.022919E7"/>
        <n v="8.0990814E7"/>
        <n v="8.0245268E7"/>
        <n v="8.0227186E7"/>
        <n v="8.0228322E7"/>
        <n v="8.0204739E7"/>
        <n v="8.0228923E7"/>
        <n v="8.0223149E7"/>
        <n v="8.0179373E7"/>
        <n v="8.0233962E7"/>
        <n v="8.0233493E7"/>
        <n v="8.0990813E7"/>
        <n v="8.0220531E7"/>
        <n v="8.0987906E7"/>
        <n v="8.0231066E7"/>
        <n v="8.0217848E7"/>
        <n v="8.0175333E7"/>
        <n v="8.0198419E7"/>
        <n v="8.0174282E7"/>
        <n v="8.0164864E7"/>
        <n v="8.0136793E7"/>
        <n v="8.013679E7"/>
        <n v="8.0162993E7"/>
        <n v="8.0136794E7"/>
        <n v="8.0226927E7"/>
        <n v="8.0184682E7"/>
        <n v="8.0149821E7"/>
        <n v="8.0183328E7"/>
        <n v="8.0136792E7"/>
        <n v="8.0136789E7"/>
        <n v="8.0217772E7"/>
        <n v="8.0164088E7"/>
        <n v="8.0182411E7"/>
        <n v="8.0205442E7"/>
        <n v="8.0226424E7"/>
        <n v="8.0158976E7"/>
        <n v="8.0238655E7"/>
        <n v="8.023964E7"/>
        <n v="8.0240024E7"/>
        <n v="8.0239865E7"/>
        <n v="8.0192186E7"/>
        <n v="8.0216834E7"/>
        <n v="8.0174436E7"/>
        <n v="8.0187301E7"/>
        <n v="8.0178971E7"/>
        <n v="8.0215782E7"/>
        <n v="8.0097516E7"/>
        <n v="7.0217161E7"/>
        <n v="8.0190407E7"/>
        <n v="8.0232914E7"/>
        <n v="8.0213655E7"/>
        <n v="7.0114022E7"/>
        <n v="8.0180225E7"/>
        <n v="8.0189853E7"/>
        <n v="7.00597E7"/>
        <n v="7.0142918E7"/>
        <n v="8.0992231E7"/>
        <n v="8.02397E7"/>
        <n v="8.0231523E7"/>
        <n v="7.0124562E7"/>
        <n v="8.0240213E7"/>
        <n v="8.0152625E7"/>
        <n v="8.0175421E7"/>
        <n v="8.0104198E7"/>
        <n v="8.0239864E7"/>
        <n v="8.0108373E7"/>
        <n v="8.0133153E7"/>
        <n v="8.0158875E7"/>
        <n v="8.0218962E7"/>
        <n v="8.0202076E7"/>
        <n v="8.0208951E7"/>
        <n v="8.0130625E7"/>
        <n v="8.0096984E7"/>
        <n v="8.0222823E7"/>
        <n v="8.0209895E7"/>
        <n v="8.0189646E7"/>
        <n v="8.0226962E7"/>
        <n v="8.0161104E7"/>
        <n v="8.019199E7"/>
        <n v="8.0175352E7"/>
        <n v="8.0003196E7"/>
        <n v="8.0185032E7"/>
        <n v="8.0119177E7"/>
        <n v="8.0231064E7"/>
        <n v="8.0227118E7"/>
        <n v="8.0227115E7"/>
        <n v="8.0227113E7"/>
        <n v="8.0227116E7"/>
        <n v="8.0227119E7"/>
        <n v="8.0227117E7"/>
        <n v="8.0227114E7"/>
        <n v="8.019461E7"/>
        <n v="8.0038443E7"/>
        <n v="8.0231065E7"/>
        <n v="8.0217689E7"/>
        <n v="8.0235025E7"/>
        <n v="8.0164904E7"/>
        <n v="8.0237428E7"/>
        <n v="7.0158329E7"/>
        <n v="8.0987611E7"/>
        <n v="7.006038E7"/>
        <n v="8.0202808E7"/>
        <n v="6.0010082E7"/>
        <n v="6.0033788E7"/>
        <n v="6.0033786E7"/>
        <n v="6.0033787E7"/>
        <n v="6.0022255E7"/>
        <n v="6.0022254E7"/>
        <n v="7.0020048E7"/>
        <n v="284890.0"/>
        <n v="8.0122234E7"/>
        <n v="8.0226076E7"/>
        <n v="7.0115621E7"/>
        <n v="8.0122188E7"/>
        <n v="8.0103383E7"/>
        <n v="6.0011619E7"/>
        <n v="8.0041337E7"/>
        <n v="8.0209356E7"/>
        <n v="6.0033223E7"/>
        <n v="8.0244992E7"/>
        <n v="8.0208373E7"/>
        <n v="8.0196139E7"/>
        <n v="8.014818E7"/>
        <n v="607931.0"/>
        <n v="8.0225907E7"/>
        <n v="7.0298251E7"/>
        <n v="6.0002111E7"/>
        <n v="8.0036662E7"/>
        <n v="8.0174145E7"/>
        <n v="8.0190215E7"/>
        <n v="7.0000196E7"/>
        <n v="8.0245519E7"/>
        <n v="8.0245329E7"/>
        <n v="7.0083535E7"/>
        <n v="7.0039405E7"/>
        <n v="6.0000722E7"/>
        <n v="7.0134539E7"/>
        <n v="8.0122233E7"/>
        <n v="8.0245518E7"/>
        <n v="8.0124313E7"/>
        <n v="6.0036359E7"/>
        <n v="8.0049281E7"/>
        <n v="7.0084328E7"/>
        <n v="7.009961E7"/>
        <n v="8.0217041E7"/>
        <n v="8.0156408E7"/>
        <n v="8.0232149E7"/>
        <n v="8.0244567E7"/>
        <n v="8.017072E7"/>
        <n v="8.0233664E7"/>
        <n v="8.0097034E7"/>
        <n v="8.0023644E7"/>
        <n v="8.0176592E7"/>
        <n v="8.0170381E7"/>
        <n v="8.0170186E7"/>
        <n v="8.0233447E7"/>
        <n v="7.0177034E7"/>
        <n v="8.0117458E7"/>
        <n v="8.0143362E7"/>
        <n v="8.02012E7"/>
        <n v="8.0145087E7"/>
        <n v="8.0183197E7"/>
        <n v="8.014821E7"/>
        <n v="7.0153385E7"/>
        <n v="7.0128549E7"/>
        <n v="7.0069233E7"/>
        <n v="8.0206395E7"/>
        <n v="8.0195839E7"/>
        <n v="8.0127927E7"/>
        <n v="8.0216988E7"/>
        <n v="8.0213803E7"/>
        <n v="8.0021955E7"/>
        <n v="8.0222896E7"/>
        <n v="8.0020132E7"/>
        <n v="8.0206758E7"/>
        <n v="8.0222788E7"/>
        <n v="8.0169617E7"/>
        <n v="8.0144454E7"/>
        <n v="7.0204282E7"/>
        <n v="8.0242378E7"/>
        <n v="8.0184068E7"/>
        <n v="8.0171733E7"/>
        <n v="8.0245408E7"/>
        <n v="8.0164752E7"/>
        <n v="8.0144983E7"/>
        <n v="7.0136114E7"/>
        <n v="8.0175685E7"/>
        <n v="8.0189216E7"/>
        <n v="8.0204923E7"/>
        <n v="8.0112916E7"/>
        <n v="8.0117831E7"/>
        <n v="8.014524E7"/>
        <n v="8.0223734E7"/>
        <n v="8.0239442E7"/>
        <n v="8.0238299E7"/>
        <n v="8.0201814E7"/>
        <n v="8.0201604E7"/>
        <n v="8.0192244E7"/>
        <n v="8.0235957E7"/>
        <n v="8.0226021E7"/>
        <n v="8.0235139E7"/>
        <n v="8.0147758E7"/>
        <n v="8.0201608E7"/>
        <n v="8.0241537E7"/>
        <n v="8.0241616E7"/>
        <n v="8.0239642E7"/>
        <n v="8.0239988E7"/>
        <n v="8.0173925E7"/>
        <n v="8.0092654E7"/>
        <n v="7.0041893E7"/>
        <n v="8.0238298E7"/>
        <n v="8.0234795E7"/>
        <n v="8.02384E7"/>
        <n v="8.0215154E7"/>
        <n v="8.0239738E7"/>
        <n v="8.020636E7"/>
        <n v="8.02373E7"/>
        <n v="8.0226234E7"/>
        <n v="8.0174917E7"/>
        <n v="8.0189653E7"/>
        <n v="8.0135585E7"/>
        <n v="8.0216664E7"/>
        <n v="8.0017535E7"/>
        <n v="8.0219917E7"/>
        <n v="8.0174144E7"/>
        <n v="8.0220677E7"/>
        <n v="8.0229829E7"/>
        <n v="8.0161848E7"/>
        <n v="8.0185171E7"/>
        <n v="8.0026506E7"/>
        <n v="8.0209796E7"/>
        <n v="8.0152434E7"/>
        <n v="8.0214772E7"/>
        <n v="8.0219143E7"/>
        <n v="7.0260374E7"/>
        <n v="8.019018E7"/>
        <n v="8.023808E7"/>
        <n v="296682.0"/>
        <n v="6.0037606E7"/>
        <n v="8.0174617E7"/>
        <n v="516154.0"/>
        <n v="8.0170187E7"/>
        <n v="8.0174137E7"/>
        <n v="8.021458E7"/>
        <n v="8.0224924E7"/>
        <n v="8.0097594E7"/>
        <n v="8.0156688E7"/>
        <n v="8.0192139E7"/>
        <n v="8.0192063E7"/>
        <n v="8.0218656E7"/>
        <n v="8.0215076E7"/>
        <n v="8.0184973E7"/>
        <n v="8.0203919E7"/>
        <n v="7.0229921E7"/>
        <n v="7.0021551E7"/>
        <n v="8.0236167E7"/>
        <n v="8.0175151E7"/>
        <n v="8.0232404E7"/>
        <n v="6.0036746E7"/>
        <n v="6.0036613E7"/>
        <n v="8.021918E7"/>
        <n v="8.0214584E7"/>
        <n v="1.7671454E7"/>
        <n v="6.0036617E7"/>
        <n v="8.0230555E7"/>
        <n v="7.029479E7"/>
        <n v="7.0063017E7"/>
        <n v="6.0003401E7"/>
        <n v="8.0224605E7"/>
        <n v="7.0021253E7"/>
        <n v="7.0138498E7"/>
        <n v="8.0188099E7"/>
        <n v="7.0025303E7"/>
        <n v="7.0048905E7"/>
        <n v="8.0223227E7"/>
        <n v="8.0223195E7"/>
        <n v="8.0236906E7"/>
        <n v="8.0238297E7"/>
        <n v="8.0235958E7"/>
        <n v="8.0238296E7"/>
        <n v="1.7969262E7"/>
        <n v="8.0223317E7"/>
        <n v="7.0012334E7"/>
        <n v="8.0184131E7"/>
        <n v="8.0106947E7"/>
        <n v="8.0082014E7"/>
        <n v="8.0235325E7"/>
        <n v="7.0291094E7"/>
        <n v="7.0250369E7"/>
        <n v="8.0091689E7"/>
        <n v="8.022323E7"/>
        <n v="8.0059049E7"/>
        <n v="6.0032008E7"/>
        <n v="6.0037397E7"/>
        <n v="8.0223228E7"/>
        <n v="7.0001082E7"/>
        <n v="8.0238291E7"/>
        <n v="8.0158247E7"/>
        <n v="6.0035875E7"/>
        <n v="7.0244982E7"/>
        <n v="7.0065769E7"/>
        <n v="7.0099702E7"/>
        <n v="8.0238637E7"/>
        <n v="8.0188777E7"/>
        <n v="8.0238293E7"/>
        <n v="8.0132381E7"/>
        <n v="8.0023851E7"/>
        <n v="7.0019491E7"/>
        <n v="7.0304187E7"/>
        <n v="6.000167E7"/>
        <n v="8.0196367E7"/>
        <n v="7.0134669E7"/>
        <n v="8.0202728E7"/>
        <n v="8.0238294E7"/>
        <n v="8.0023853E7"/>
        <n v="8.0244078E7"/>
        <n v="8.0238292E7"/>
        <n v="8.023819E7"/>
        <n v="7.0304188E7"/>
        <n v="7.0304186E7"/>
        <n v="7.0304189E7"/>
        <n v="7.014344E7"/>
        <n v="2.071786E7"/>
        <n v="8.0201833E7"/>
        <n v="8.0238295E7"/>
        <n v="8.022319E7"/>
        <n v="7.0125935E7"/>
        <n v="6.0021903E7"/>
        <n v="7.0001564E7"/>
        <n v="8.019013E7"/>
        <n v="8.0226357E7"/>
        <n v="8.022E7"/>
        <n v="8.0134779E7"/>
        <n v="8.0214583E7"/>
        <n v="8.0213299E7"/>
        <n v="8.0214579E7"/>
        <n v="8.0170119E7"/>
        <n v="8.0109295E7"/>
        <n v="8.010845E7"/>
        <n v="8.0163279E7"/>
        <n v="8.0037278E7"/>
        <n v="8.0119233E7"/>
        <n v="8.0117555E7"/>
        <n v="8.0184208E7"/>
        <n v="8.0170368E7"/>
        <n v="8.0138915E7"/>
        <n v="8.022305E7"/>
        <n v="7.0251896E7"/>
        <n v="8.0198735E7"/>
        <n v="7.0272479E7"/>
        <n v="8.010861E7"/>
        <n v="8.0217121E7"/>
        <n v="8.0161335E7"/>
        <n v="8.0223123E7"/>
        <n v="8.0214581E7"/>
        <n v="8.0223731E7"/>
        <n v="8.0211728E7"/>
        <n v="8.0226338E7"/>
        <n v="8.0209153E7"/>
        <n v="8.0222025E7"/>
        <n v="8.0191555E7"/>
        <n v="8.0039394E7"/>
        <n v="8.0117551E7"/>
        <n v="8.0184625E7"/>
        <n v="8.0184154E7"/>
        <n v="8.0144372E7"/>
        <n v="8.0201612E7"/>
        <n v="8.0202087E7"/>
        <n v="8.0201816E7"/>
        <n v="8.0201605E7"/>
        <n v="8.0235135E7"/>
        <n v="8.0201609E7"/>
        <n v="8.0198794E7"/>
        <n v="7.0116577E7"/>
        <n v="7.012166E7"/>
        <n v="7.0120167E7"/>
        <n v="8.0201622E7"/>
        <n v="8.0201817E7"/>
        <n v="8.0167498E7"/>
        <n v="8.0227304E7"/>
        <n v="8.0118913E7"/>
        <n v="8.0168084E7"/>
        <n v="8.0174367E7"/>
        <n v="8.0217312E7"/>
        <n v="8.0209006E7"/>
        <n v="8.0220692E7"/>
        <n v="8.0117531E7"/>
        <n v="8.017828E7"/>
        <n v="8.0159028E7"/>
        <n v="8.0179371E7"/>
        <n v="8.020157E7"/>
        <n v="8.0225034E7"/>
        <n v="8.0221279E7"/>
        <n v="8.0201497E7"/>
        <n v="8.0134431E7"/>
        <n v="8.0198745E7"/>
        <n v="7.0252885E7"/>
        <n v="8.009714E7"/>
        <n v="8.0157137E7"/>
        <n v="8.0217826E7"/>
        <n v="8.0177414E7"/>
        <n v="8.0226233E7"/>
        <n v="8.0205451E7"/>
        <n v="7.0045919E7"/>
        <n v="8.0141928E7"/>
        <n v="8.0198055E7"/>
        <n v="8.0186731E7"/>
        <n v="8.0195654E7"/>
        <n v="8.0170992E7"/>
        <n v="8.0227121E7"/>
        <n v="8.0222248E7"/>
        <n v="8.0078037E7"/>
        <n v="7.0286901E7"/>
        <n v="8.0163352E7"/>
        <n v="7.0251218E7"/>
        <n v="8.021704E7"/>
        <n v="8.0172958E7"/>
        <n v="8.0171291E7"/>
        <n v="8.023429E7"/>
        <n v="8.0063658E7"/>
        <n v="8.0080436E7"/>
        <n v="8.0168231E7"/>
        <n v="8.0224476E7"/>
        <n v="2.1028726E7"/>
        <n v="8.001993E7"/>
        <n v="8.014196E7"/>
        <n v="8.0226168E7"/>
        <n v="8.0109193E7"/>
        <n v="8.0208468E7"/>
        <n v="8.0214582E7"/>
        <n v="8.0168198E7"/>
        <n v="8.0064235E7"/>
        <n v="8.0107084E7"/>
        <n v="8.01181E7"/>
        <n v="8.0196589E7"/>
        <n v="8.0183089E7"/>
        <n v="8.0125818E7"/>
        <n v="8.0192138E7"/>
        <n v="8.0018988E7"/>
        <n v="8.0190283E7"/>
        <n v="8.0194737E7"/>
        <n v="8.0214406E7"/>
        <n v="8.0192062E7"/>
        <n v="8.0193614E7"/>
        <n v="8.0003479E7"/>
        <n v="8.0163053E7"/>
        <n v="8.0208684E7"/>
        <n v="8.0175405E7"/>
        <n v="8.0084164E7"/>
        <n v="8.017529E7"/>
        <n v="8.0214777E7"/>
        <n v="8.0216146E7"/>
        <n v="8.0195429E7"/>
        <n v="8.0158485E7"/>
        <n v="8.0198661E7"/>
        <n v="8.0174219E7"/>
        <n v="8.0215322E7"/>
        <n v="8.0191988E7"/>
        <n v="8.0082647E7"/>
        <n v="8.0180373E7"/>
        <n v="7.0114021E7"/>
        <n v="7.0275751E7"/>
        <n v="8.0216224E7"/>
        <n v="7.0285368E7"/>
        <n v="8.0154682E7"/>
        <n v="8.0158543E7"/>
        <n v="8.0216543E7"/>
        <n v="8.0223136E7"/>
        <n v="8.0189955E7"/>
        <n v="8.0195807E7"/>
        <n v="8.0116307E7"/>
        <n v="8.0228321E7"/>
        <n v="8.015694E7"/>
        <n v="8.0222177E7"/>
        <n v="8.0224233E7"/>
        <n v="8.01683E7"/>
        <n v="8.0228282E7"/>
        <n v="8.0117694E7"/>
        <n v="8.0108149E7"/>
        <n v="7.0120182E7"/>
        <n v="8.0173395E7"/>
        <n v="8.0226236E7"/>
        <n v="8.0187307E7"/>
        <n v="8.017087E7"/>
        <n v="8.0192136E7"/>
        <n v="8.0109128E7"/>
        <n v="8.0187188E7"/>
        <n v="8.0213403E7"/>
        <n v="8.0233024E7"/>
        <n v="7.0251894E7"/>
        <n v="7.0136129E7"/>
        <n v="8.0180619E7"/>
        <n v="7.017567E7"/>
        <n v="8.0200744E7"/>
        <n v="8.0002667E7"/>
        <n v="8.0174974E7"/>
        <n v="8.02134E7"/>
        <n v="8.0213401E7"/>
        <n v="8.0198056E7"/>
        <n v="8.0208083E7"/>
        <n v="8.0201623E7"/>
        <n v="8.0202086E7"/>
        <n v="8.0190844E7"/>
        <n v="8.0201626E7"/>
        <n v="8.0195653E7"/>
        <n v="8.0084756E7"/>
        <n v="7.0117122E7"/>
        <n v="7.0136126E7"/>
        <n v="8.0197427E7"/>
        <n v="7.0304246E7"/>
        <n v="8.0192627E7"/>
        <n v="8.0202713E7"/>
        <n v="8.0084454E7"/>
        <n v="7.0153412E7"/>
        <n v="7.020498E7"/>
        <n v="7.0204981E7"/>
        <n v="8.0196217E7"/>
        <n v="8.0208908E7"/>
        <n v="8.0167491E7"/>
        <n v="8.0206907E7"/>
        <n v="8.0202905E7"/>
        <n v="6.003587E7"/>
        <n v="8.0074065E7"/>
        <n v="8.0020971E7"/>
        <n v="8.0201809E7"/>
        <n v="8.0228146E7"/>
        <n v="7.0169918E7"/>
        <n v="8.020181E7"/>
        <n v="8.0041601E7"/>
        <n v="8.0221637E7"/>
        <n v="8.0197301E7"/>
        <n v="1.9207412E7"/>
        <n v="8.0217436E7"/>
        <n v="8.0201618E7"/>
        <n v="7.0128225E7"/>
        <n v="8.0020131E7"/>
        <n v="7.0286028E7"/>
        <n v="8.0020036E7"/>
        <n v="7.0301472E7"/>
        <n v="7.0286029E7"/>
        <n v="8.0196138E7"/>
        <n v="8.0138615E7"/>
        <n v="7.0297799E7"/>
        <n v="8.0131236E7"/>
        <n v="7.0297439E7"/>
        <n v="8.0184547E7"/>
        <n v="7.0116578E7"/>
        <n v="8.0202908E7"/>
        <n v="8.0184135E7"/>
        <n v="8.0139199E7"/>
        <n v="8.020883E7"/>
        <n v="8.0201813E7"/>
        <n v="8.0186459E7"/>
        <n v="7.0157196E7"/>
        <n v="8.015579E7"/>
        <n v="1065372.0"/>
        <n v="8.0159566E7"/>
        <n v="8.0201815E7"/>
        <n v="8.0217857E7"/>
        <n v="8.0194813E7"/>
        <n v="7.0114043E7"/>
        <n v="8.019835E7"/>
        <n v="8.0190585E7"/>
        <n v="8.0210716E7"/>
        <n v="8.0230402E7"/>
        <n v="7.0205634E7"/>
        <n v="8.0230465E7"/>
        <n v="8.0144691E7"/>
        <n v="8.0168234E7"/>
        <n v="8.0221778E7"/>
        <n v="8.0184972E7"/>
        <n v="7.0243132E7"/>
        <n v="8.0029102E7"/>
        <n v="8.0208084E7"/>
        <n v="7.020571E7"/>
        <n v="7.0205714E7"/>
        <n v="7.023601E7"/>
        <n v="8.0208212E7"/>
        <n v="8.0218432E7"/>
        <n v="8.0163263E7"/>
        <n v="8.0208337E7"/>
        <n v="7.0132228E7"/>
        <n v="8.0194671E7"/>
        <n v="8.019295E7"/>
        <n v="8.016343E7"/>
        <n v="8.0141781E7"/>
        <n v="7.025359E7"/>
        <n v="8.0204885E7"/>
        <n v="8.0182473E7"/>
        <n v="8.0214478E7"/>
        <n v="8.0182034E7"/>
        <n v="8.019084E7"/>
        <n v="8.0225526E7"/>
        <n v="8.0195377E7"/>
        <n v="8.0168161E7"/>
        <n v="8.0158649E7"/>
        <n v="8.0165247E7"/>
        <n v="8.0119234E7"/>
        <n v="8.0229953E7"/>
        <n v="8.0223098E7"/>
        <n v="8.023274E7"/>
        <n v="7.0221084E7"/>
        <n v="8.010703E7"/>
        <n v="8.0205978E7"/>
        <n v="8.0189806E7"/>
        <n v="8.0190279E7"/>
        <n v="8.0155902E7"/>
        <n v="8.0206057E7"/>
        <n v="8.0128686E7"/>
        <n v="8.0175314E7"/>
        <n v="8.0145625E7"/>
        <n v="7.0264416E7"/>
        <n v="7.0117674E7"/>
        <n v="8.0036412E7"/>
        <n v="7.021312E7"/>
        <n v="8.0214013E7"/>
        <n v="8.0104116E7"/>
        <n v="8.019731E7"/>
        <n v="8.0220783E7"/>
        <n v="8.0092415E7"/>
        <n v="8.0227028E7"/>
        <n v="8.0177441E7"/>
        <n v="8.0218586E7"/>
        <n v="8.0210182E7"/>
        <n v="8.0173711E7"/>
        <n v="8.0018252E7"/>
        <n v="8.0203788E7"/>
        <n v="8.0227673E7"/>
        <n v="8.021934E7"/>
        <n v="8.0218784E7"/>
        <n v="8.0218783E7"/>
        <n v="8.0223049E7"/>
        <n v="8.0217545E7"/>
        <n v="8.0191975E7"/>
        <n v="8.0203784E7"/>
        <n v="8.010623E7"/>
        <n v="7.000368E7"/>
        <n v="8.0216651E7"/>
        <n v="8.0216662E7"/>
        <n v="8.0059446E7"/>
        <n v="7.0302182E7"/>
        <n v="8.0158871E7"/>
        <n v="8.0139397E7"/>
        <n v="8.0107019E7"/>
        <n v="8.0191835E7"/>
        <n v="8.0180711E7"/>
        <n v="8.0205065E7"/>
        <n v="8.0194612E7"/>
        <n v="7.0152959E7"/>
        <n v="7.0144331E7"/>
        <n v="8.0178974E7"/>
        <n v="8.0157086E7"/>
        <n v="7.0089214E7"/>
        <n v="6.0020906E7"/>
        <n v="6.0002808E7"/>
        <n v="7.0129396E7"/>
        <n v="8.0156938E7"/>
        <n v="7.0087087E7"/>
        <n v="8.0156405E7"/>
        <n v="7.0063484E7"/>
        <n v="8.0185876E7"/>
        <n v="8.0187435E7"/>
        <n v="8.0157752E7"/>
        <n v="8.0206847E7"/>
        <n v="8.016493E7"/>
        <n v="8.0158854E7"/>
        <n v="8.0018987E7"/>
        <n v="8.0208746E7"/>
        <n v="8.0203781E7"/>
        <n v="8.0204929E7"/>
        <n v="8.0180601E7"/>
        <n v="8.0221317E7"/>
        <n v="8.0178882E7"/>
        <n v="8.0191081E7"/>
        <n v="8.0203792E7"/>
        <n v="8.019193E7"/>
        <n v="7.0170181E7"/>
        <n v="8.0175348E7"/>
        <n v="8.0173001E7"/>
        <n v="8.0171247E7"/>
        <n v="7.0286808E7"/>
        <n v="8.0180651E7"/>
        <n v="7.0135647E7"/>
        <n v="8.0201828E7"/>
        <n v="8.0203787E7"/>
        <n v="7.0205024E7"/>
        <n v="8.0196221E7"/>
        <n v="7.0236586E7"/>
        <n v="8.0216237E7"/>
        <n v="8.0173271E7"/>
        <n v="8.0191513E7"/>
        <n v="7.0302007E7"/>
        <n v="8.0176212E7"/>
        <n v="7.0286809E7"/>
        <n v="8.0221261E7"/>
        <n v="8.0092878E7"/>
        <n v="7.0302484E7"/>
        <n v="8.0219019E7"/>
        <n v="8.0217495E7"/>
        <n v="8.017422E7"/>
        <n v="8.0126449E7"/>
        <n v="8.0103512E7"/>
        <n v="8.0199051E7"/>
        <n v="8.0198545E7"/>
        <n v="8.0225915E7"/>
        <n v="8.0196379E7"/>
        <n v="8.0214115E7"/>
        <n v="8.0203522E7"/>
        <n v="8.0097141E7"/>
        <n v="8.0208104E7"/>
        <n v="8.0134827E7"/>
        <n v="8.0127558E7"/>
        <n v="8.0158084E7"/>
        <n v="8.0177865E7"/>
        <n v="8.0160759E7"/>
        <n v="8.0209608E7"/>
        <n v="8.0182622E7"/>
        <n v="7.0269479E7"/>
        <n v="8.0057171E7"/>
        <n v="8.0175694E7"/>
        <n v="8.0016471E7"/>
        <n v="8.0171561E7"/>
        <n v="7.0113538E7"/>
        <n v="8.0136925E7"/>
        <n v="8.0202454E7"/>
        <n v="7.0040076E7"/>
        <n v="8.0009361E7"/>
        <n v="8.0166471E7"/>
        <n v="8.0191804E7"/>
        <n v="8.0191109E7"/>
        <n v="8.0147403E7"/>
        <n v="8.0205085E7"/>
        <n v="8.0131563E7"/>
        <n v="7.0174733E7"/>
        <n v="8.0175822E7"/>
        <n v="8.0175619E7"/>
        <n v="8.0046193E7"/>
        <n v="8.0183088E7"/>
        <n v="8.0198018E7"/>
        <n v="8.012799E7"/>
        <n v="8.0180849E7"/>
        <n v="6.0024976E7"/>
        <n v="8.0185003E7"/>
        <n v="8.0058852E7"/>
        <n v="8.0173002E7"/>
        <n v="8.0183783E7"/>
        <n v="8.020446E7"/>
        <n v="8.0196135E7"/>
        <n v="8.0163294E7"/>
        <n v="8.0119411E7"/>
        <n v="8.0201826E7"/>
        <n v="8.0158388E7"/>
        <n v="8.0203778E7"/>
        <n v="8.020182E7"/>
        <n v="8.0103312E7"/>
        <n v="8.0205563E7"/>
        <n v="7.0308105E7"/>
        <n v="8.0202605E7"/>
        <n v="8.0208211E7"/>
        <n v="8.0203791E7"/>
        <n v="8.0079229E7"/>
        <n v="8.0080145E7"/>
        <n v="8.019885E7"/>
        <n v="8.021627E7"/>
        <n v="8.0157797E7"/>
        <n v="8.0032364E7"/>
        <n v="8.0203786E7"/>
        <n v="8.0032097E7"/>
        <n v="8.0216268E7"/>
        <n v="8.0156684E7"/>
        <n v="8.0187302E7"/>
        <n v="7.015561E7"/>
        <n v="8.0174727E7"/>
        <n v="8.0157276E7"/>
        <n v="8.0157297E7"/>
        <n v="8.0157566E7"/>
        <n v="7.0279656E7"/>
        <n v="8.0157488E7"/>
        <n v="8.0157714E7"/>
        <n v="7.0236561E7"/>
        <n v="8.0201827E7"/>
        <n v="8.0179288E7"/>
        <n v="8.020378E7"/>
        <n v="8.0216215E7"/>
        <n v="8.0211371E7"/>
        <n v="8.0208273E7"/>
        <n v="8.0145699E7"/>
        <n v="8.0204927E7"/>
        <n v="8.0192097E7"/>
        <n v="8.0189954E7"/>
        <n v="8.0197912E7"/>
        <n v="8.0117454E7"/>
        <n v="8.0173479E7"/>
        <n v="8.0219941E7"/>
        <n v="8.0064515E7"/>
        <n v="8.0158919E7"/>
        <n v="8.0135414E7"/>
        <n v="8.0068326E7"/>
        <n v="8.0017286E7"/>
        <n v="7.0170182E7"/>
        <n v="7.0082633E7"/>
        <n v="7.0049619E7"/>
        <n v="8.0211135E7"/>
        <n v="7.0109884E7"/>
        <n v="7.0176967E7"/>
        <n v="7.019804E7"/>
        <n v="8.016935E7"/>
        <n v="8.0135164E7"/>
        <n v="8.00959E7"/>
        <n v="7.0167128E7"/>
        <n v="8.0118101E7"/>
        <n v="8.0184569E7"/>
        <n v="8.0113669E7"/>
        <n v="8.0171705E7"/>
        <n v="8.0208635E7"/>
        <n v="8.0177406E7"/>
        <n v="8.0211134E7"/>
        <n v="7.0271601E7"/>
        <n v="8.0136786E7"/>
        <n v="8.0136788E7"/>
        <n v="8.0136787E7"/>
        <n v="8.0136454E7"/>
        <n v="8.0204433E7"/>
        <n v="8.0201824E7"/>
        <n v="8.0203782E7"/>
        <n v="8.0201829E7"/>
        <n v="8.0126016E7"/>
        <n v="8.0202089E7"/>
        <n v="8.0203789E7"/>
        <n v="8.0193423E7"/>
        <n v="8.0201825E7"/>
        <n v="8.0202376E7"/>
        <n v="8.002836E7"/>
        <n v="8.0203783E7"/>
        <n v="8.0142617E7"/>
        <n v="8.0201823E7"/>
        <n v="8.0190841E7"/>
        <n v="8.0115858E7"/>
        <n v="8.0183199E7"/>
        <n v="8.0158547E7"/>
        <n v="8.0206827E7"/>
        <n v="8.020209E7"/>
        <n v="8.020379E7"/>
        <n v="8.0158391E7"/>
        <n v="8.0201822E7"/>
        <n v="8.013564E7"/>
        <n v="8.021154E7"/>
        <n v="8.0187205E7"/>
        <n v="8.0180544E7"/>
        <n v="8.014807E7"/>
        <n v="8.0155812E7"/>
        <n v="8.0183198E7"/>
        <n v="8.0158844E7"/>
        <n v="8.0005756E7"/>
        <n v="8.0164456E7"/>
        <n v="8.0174434E7"/>
        <n v="8.0103282E7"/>
        <n v="8.0134526E7"/>
        <n v="8.0205204E7"/>
        <n v="8.0196216E7"/>
        <n v="8.0174918E7"/>
        <n v="8.0109399E7"/>
        <n v="8.0170301E7"/>
        <n v="8.0189623E7"/>
        <n v="8.0063705E7"/>
        <n v="7.0281526E7"/>
        <n v="8.0199767E7"/>
        <n v="8.0191665E7"/>
        <n v="8.0161921E7"/>
        <n v="8.0011206E7"/>
        <n v="8.0039069E7"/>
        <n v="8.0198771E7"/>
        <n v="8.0062096E7"/>
        <n v="7.0291096E7"/>
        <n v="7.0130483E7"/>
        <n v="8.0031038E7"/>
        <n v="8.006593E7"/>
        <n v="8.011237E7"/>
        <n v="7.0165189E7"/>
        <n v="7.0197459E7"/>
        <n v="8.0095193E7"/>
        <n v="7.0246439E7"/>
        <n v="8.0158155E7"/>
        <n v="8.0202539E7"/>
        <n v="8.0063617E7"/>
        <n v="7.0155629E7"/>
        <n v="8.0204252E7"/>
        <n v="8.0107077E7"/>
        <n v="8.0191075E7"/>
        <n v="8.0204401E7"/>
        <n v="8.0202503E7"/>
        <n v="8.0147971E7"/>
        <n v="7.0257412E7"/>
        <n v="8.0172937E7"/>
        <n v="8.011828E7"/>
        <n v="7.0155618E7"/>
        <n v="8.0204402E7"/>
        <n v="8.013536E7"/>
        <n v="7.0286355E7"/>
        <n v="8.0150246E7"/>
        <n v="8.0156995E7"/>
        <n v="8.0017272E7"/>
        <n v="8.0075828E7"/>
        <n v="8.0095089E7"/>
        <n v="8.0208176E7"/>
        <n v="8.0116741E7"/>
        <n v="8.02044E7"/>
        <n v="8.0171004E7"/>
        <n v="8.006329E7"/>
        <n v="8.0187223E7"/>
        <n v="7.013614E7"/>
        <n v="7.0158332E7"/>
        <n v="7.0158331E7"/>
        <n v="8.0190518E7"/>
        <n v="8.0002999E7"/>
        <n v="8.0157275E7"/>
        <n v="8.0162195E7"/>
        <n v="8.0106036E7"/>
        <n v="8.0198687E7"/>
        <n v="8.0163353E7"/>
        <n v="8.0162246E7"/>
        <n v="8.0112371E7"/>
        <n v="8.0189209E7"/>
        <n v="8.0208413E7"/>
        <n v="8.0187061E7"/>
        <n v="8.0181555E7"/>
        <n v="8.0128722E7"/>
        <n v="8.0182115E7"/>
        <n v="8.0163293E7"/>
        <n v="8.0104068E7"/>
        <n v="8.0119349E7"/>
        <n v="8.0199032E7"/>
        <n v="8.0074503E7"/>
        <n v="8.0180449E7"/>
        <n v="8.0126507E7"/>
        <n v="8.0060037E7"/>
        <n v="8.0151483E7"/>
        <n v="8.0173625E7"/>
        <n v="8.0131479E7"/>
        <n v="8.0023289E7"/>
        <n v="8.0198423E7"/>
        <n v="8.0162144E7"/>
        <n v="7.0304191E7"/>
        <n v="8.0103311E7"/>
        <n v="8.0196586E7"/>
        <n v="8.0099204E7"/>
        <n v="8.0163156E7"/>
        <n v="8.0176878E7"/>
        <n v="8.0192815E7"/>
        <n v="8.0136785E7"/>
        <n v="8.0136784E7"/>
        <n v="8.0135278E7"/>
        <n v="8.0136452E7"/>
        <n v="8.0165072E7"/>
        <n v="8.0067522E7"/>
        <n v="8.0192149E7"/>
        <n v="8.0142637E7"/>
        <n v="8.0192014E7"/>
        <n v="8.0192015E7"/>
        <n v="8.0119379E7"/>
        <n v="8.016823E7"/>
        <n v="8.0202129E7"/>
        <n v="8.0119145E7"/>
        <n v="8.0198046E7"/>
        <n v="8.0118289E7"/>
        <n v="8.0192445E7"/>
        <n v="8.015867E7"/>
        <n v="8.0162143E7"/>
        <n v="8.0125979E7"/>
        <n v="8.016389E7"/>
        <n v="7.0304989E7"/>
        <n v="8.0164077E7"/>
        <n v="8.0117902E7"/>
        <n v="7.030499E7"/>
        <n v="8.0169755E7"/>
        <n v="7.0299204E7"/>
        <n v="8.018248E7"/>
        <n v="8.0182483E7"/>
        <n v="8.0182596E7"/>
        <n v="8.0182482E7"/>
        <n v="8.0182597E7"/>
        <n v="8.0182481E7"/>
        <n v="8.0182621E7"/>
        <n v="8.0057969E7"/>
        <n v="8.0060297E7"/>
        <n v="8.0046728E7"/>
        <n v="7.0270745E7"/>
        <n v="8.0046727E7"/>
        <n v="7.0304988E7"/>
        <n v="8.00577E7"/>
        <n v="8.0152447E7"/>
        <n v="8.0162141E7"/>
        <n v="8.014776E7"/>
        <n v="8.0177405E7"/>
        <n v="8.0113482E7"/>
        <n v="7.028326E7"/>
        <n v="8.0113641E7"/>
        <n v="7.014386E7"/>
        <n v="8.0203776E7"/>
        <n v="8.0143797E7"/>
        <n v="8.0161931E7"/>
        <n v="8.0188969E7"/>
        <n v="8.0189155E7"/>
        <n v="2.0254278E7"/>
        <n v="8.0203742E7"/>
        <n v="8.0189208E7"/>
        <n v="7.0276596E7"/>
        <n v="8.0063025E7"/>
        <n v="7.0068739E7"/>
        <n v="8.0158389E7"/>
        <n v="8.0184974E7"/>
        <n v="8.0156941E7"/>
        <n v="8.0178543E7"/>
        <n v="7.0213196E7"/>
        <n v="7.020852E7"/>
        <n v="8.0061314E7"/>
        <n v="7.0052492E7"/>
        <n v="7.00362E7"/>
        <n v="7.0018513E7"/>
        <n v="8.015848E7"/>
        <n v="8.0105933E7"/>
        <n v="8.0139506E7"/>
        <n v="8.0205314E7"/>
        <n v="8.01332E7"/>
        <n v="8.0158545E7"/>
        <n v="8.0156939E7"/>
        <n v="8.0025172E7"/>
        <n v="8.0152537E7"/>
        <n v="8.0045673E7"/>
        <n v="7.0275937E7"/>
        <n v="7.0101321E7"/>
        <n v="7.0108386E7"/>
        <n v="7.0074559E7"/>
        <n v="8.0162197E7"/>
        <n v="8.0184055E7"/>
        <n v="8.0059047E7"/>
        <n v="8.0160358E7"/>
        <n v="6.0034929E7"/>
        <n v="8.0157134E7"/>
        <n v="8.0141891E7"/>
        <n v="8.0183897E7"/>
        <n v="8.0177834E7"/>
        <n v="8.0121855E7"/>
        <n v="8.0168028E7"/>
        <n v="8.0200913E7"/>
        <n v="8.0108561E7"/>
        <n v="8.019099E7"/>
        <n v="8.0173269E7"/>
        <n v="8.0042182E7"/>
        <n v="8.0193491E7"/>
        <n v="8.0184834E7"/>
        <n v="8.0059505E7"/>
        <n v="8.0163159E7"/>
        <n v="8.0152442E7"/>
        <n v="8.0161232E7"/>
        <n v="8.0132127E7"/>
        <n v="8.0164392E7"/>
        <n v="8.0122759E7"/>
        <n v="8.0163366E7"/>
        <n v="8.0128689E7"/>
        <n v="8.0185322E7"/>
        <n v="8.0163054E7"/>
        <n v="8.0134952E7"/>
        <n v="8.0079255E7"/>
        <n v="8.0163295E7"/>
        <n v="8.0163407E7"/>
        <n v="8.0163265E7"/>
        <n v="8.0171742E7"/>
        <n v="8.0162179E7"/>
        <n v="8.0153897E7"/>
        <n v="8.0138469E7"/>
        <n v="8.0049903E7"/>
        <n v="8.0002566E7"/>
        <n v="7.0177633E7"/>
        <n v="8.0146805E7"/>
        <n v="8.0190984E7"/>
        <n v="7.0142437E7"/>
        <n v="8.0175913E7"/>
        <n v="8.0182274E7"/>
        <n v="8.0185166E7"/>
        <n v="8.0068219E7"/>
        <n v="7.0209163E7"/>
        <n v="8.0170687E7"/>
        <n v="8.0163191E7"/>
        <n v="8.0184661E7"/>
        <n v="8.0136456E7"/>
        <n v="8.013645E7"/>
        <n v="8.0136453E7"/>
        <n v="8.016353E7"/>
        <n v="8.0136455E7"/>
        <n v="8.0039439E7"/>
        <n v="8.0162142E7"/>
        <n v="8.0175483E7"/>
        <n v="8.018858E7"/>
        <n v="8.0106737E7"/>
        <n v="8.0142058E7"/>
        <n v="8.0105356E7"/>
        <n v="7.0296443E7"/>
        <n v="8.0168033E7"/>
        <n v="8.0160346E7"/>
        <n v="8.0128691E7"/>
        <n v="8.0195838E7"/>
        <n v="8.0203996E7"/>
        <n v="8.0203998E7"/>
        <n v="8.0203997E7"/>
        <n v="8.0204117E7"/>
        <n v="8.0204119E7"/>
        <n v="8.0204118E7"/>
        <n v="8.0163368E7"/>
        <n v="8.0184868E7"/>
        <n v="8.0164979E7"/>
        <n v="8.0165221E7"/>
        <n v="8.0138681E7"/>
        <n v="8.0167488E7"/>
        <n v="8.0142222E7"/>
        <n v="8.0156927E7"/>
        <n v="8.0176929E7"/>
        <n v="8.0124724E7"/>
        <n v="8.0176931E7"/>
        <n v="8.0194184E7"/>
        <n v="8.0168079E7"/>
        <n v="8.0155475E7"/>
        <n v="8.0194367E7"/>
        <n v="8.01178E7"/>
        <n v="8.0173176E7"/>
        <n v="7.0140438E7"/>
        <n v="8.0190147E7"/>
        <n v="8.0190149E7"/>
        <n v="8.0195886E7"/>
        <n v="8.0190148E7"/>
        <n v="8.0185803E7"/>
        <n v="8.0147321E7"/>
        <n v="8.0157177E7"/>
        <n v="8.0185369E7"/>
        <n v="7.0248183E7"/>
        <n v="8.0185723E7"/>
        <n v="8.0159897E7"/>
        <n v="8.0185707E7"/>
        <n v="8.0166472E7"/>
        <n v="8.0185801E7"/>
        <n v="8.0186252E7"/>
        <n v="8.0151962E7"/>
        <n v="8.0185427E7"/>
        <n v="7.0305043E7"/>
        <n v="8.0176179E7"/>
        <n v="8.0190146E7"/>
        <n v="7.0221085E7"/>
        <n v="8.0184595E7"/>
        <n v="8.0166481E7"/>
        <n v="8.0184684E7"/>
        <n v="8.0179433E7"/>
        <n v="8.0185622E7"/>
        <n v="8.0114501E7"/>
        <n v="8.0187107E7"/>
        <n v="8.0141259E7"/>
        <n v="8.0167646E7"/>
        <n v="8.0080106E7"/>
        <n v="8.0157528E7"/>
        <n v="7.014045E7"/>
        <n v="8.0185861E7"/>
        <n v="8.0185722E7"/>
        <n v="8.0081374E7"/>
        <n v="7.0250398E7"/>
        <n v="8.0175275E7"/>
        <n v="8.0119381E7"/>
        <n v="7.0254851E7"/>
        <n v="8.0162192E7"/>
        <n v="8.0092926E7"/>
        <n v="8.0195835E7"/>
        <n v="8.0171022E7"/>
        <n v="8.0185321E7"/>
        <n v="8.0147988E7"/>
        <n v="8.0145512E7"/>
        <n v="8.0155863E7"/>
        <n v="8.0115874E7"/>
        <n v="8.0191E7"/>
        <n v="7.0153374E7"/>
        <n v="8.0183329E7"/>
        <n v="8.0192842E7"/>
        <n v="8.0154884E7"/>
        <n v="8.016746E7"/>
        <n v="8.0113589E7"/>
        <n v="7.0298393E7"/>
        <n v="8.0191557E7"/>
        <n v="8.0149064E7"/>
        <n v="8.0168188E7"/>
        <n v="8.0171659E7"/>
        <n v="8.0044126E7"/>
        <n v="8.0148179E7"/>
        <n v="7.0301023E7"/>
        <n v="8.01202E7"/>
        <n v="8.0171125E7"/>
        <n v="8.0119249E7"/>
        <n v="8.004987E7"/>
        <n v="8.0062047E7"/>
        <n v="8.0160516E7"/>
        <n v="8.0160391E7"/>
        <n v="8.0160597E7"/>
        <n v="8.0117747E7"/>
        <n v="7.0228154E7"/>
        <n v="8.0177339E7"/>
        <n v="8.0170277E7"/>
        <n v="8.0195243E7"/>
        <n v="8.0164164E7"/>
        <n v="7.0306701E7"/>
        <n v="8.017894E7"/>
        <n v="8.0158301E7"/>
        <n v="7.0290905E7"/>
        <n v="8.015695E7"/>
        <n v="8.0167699E7"/>
        <n v="8.015839E7"/>
        <n v="7.02948E7"/>
        <n v="8.0004462E7"/>
        <n v="8.018477E7"/>
        <n v="8.0156992E7"/>
        <n v="8.0191358E7"/>
        <n v="7.015264E7"/>
        <n v="8.0118532E7"/>
        <n v="8.0021966E7"/>
        <n v="8.0190946E7"/>
        <n v="8.0107948E7"/>
        <n v="8.0094964E7"/>
        <n v="8.010347E7"/>
        <n v="8.0149594E7"/>
        <n v="8.0159925E7"/>
        <n v="8.0158481E7"/>
        <n v="8.0177684E7"/>
        <n v="7.0299811E7"/>
        <n v="8.0116687E7"/>
        <n v="8.0157457E7"/>
        <n v="7.0229498E7"/>
        <n v="2.0257393E7"/>
        <n v="8.0159899E7"/>
        <n v="7.0155574E7"/>
        <n v="8.0093106E7"/>
        <n v="8.0157567E7"/>
        <n v="8.015739E7"/>
        <n v="7.0172488E7"/>
        <n v="8.0157392E7"/>
        <n v="8.0171528E7"/>
        <n v="7.0153408E7"/>
        <n v="8.0157645E7"/>
        <n v="8.0187467E7"/>
        <n v="8.0160125E7"/>
        <n v="8.0187323E7"/>
        <n v="8.0157132E7"/>
        <n v="8.0157864E7"/>
        <n v="8.0157717E7"/>
        <n v="8.0093104E7"/>
        <n v="7.015339E7"/>
        <n v="8.0127764E7"/>
        <n v="8.0095411E7"/>
        <n v="8.0156387E7"/>
        <n v="8.0190144E7"/>
        <n v="8.0091936E7"/>
        <n v="8.0133553E7"/>
        <n v="8.016164E7"/>
        <n v="8.0108952E7"/>
        <n v="8.0171598E7"/>
        <n v="8.0191356E7"/>
        <n v="8.0191357E7"/>
        <n v="8.0143794E7"/>
        <n v="8.0168227E7"/>
        <n v="7.0026432E7"/>
        <n v="8.0155477E7"/>
        <n v="8.0167644E7"/>
        <n v="8.0027041E7"/>
        <n v="8.0166185E7"/>
        <n v="8.0031377E7"/>
        <n v="8.0173234E7"/>
        <n v="8.0000139E7"/>
        <n v="8.0151644E7"/>
        <n v="8.0185223E7"/>
        <n v="8.0160814E7"/>
        <n v="8.0038159E7"/>
        <n v="8.0026224E7"/>
        <n v="8.0049873E7"/>
        <n v="8.0094358E7"/>
        <n v="8.0174177E7"/>
        <n v="8.0007778E7"/>
        <n v="8.0164206E7"/>
        <n v="8.0187684E7"/>
        <n v="8.0160726E7"/>
        <n v="8.0104706E7"/>
        <n v="8.0172284E7"/>
        <n v="8.015877E7"/>
        <n v="8.0176756E7"/>
        <n v="8.0168221E7"/>
        <n v="8.0163409E7"/>
        <n v="6.0001104E7"/>
        <n v="8.0132601E7"/>
        <n v="8.0163277E7"/>
        <n v="8.0176866E7"/>
        <n v="8.0162114E7"/>
        <n v="8.0163369E7"/>
        <n v="8.0114989E7"/>
        <n v="8.0163266E7"/>
        <n v="8.0178564E7"/>
        <n v="8.0103734E7"/>
        <n v="8.0159025E7"/>
        <n v="8.0042309E7"/>
        <n v="8.0169554E7"/>
        <n v="8.0144311E7"/>
        <n v="8.0109145E7"/>
        <n v="8.0117455E7"/>
        <n v="8.0132626E7"/>
        <n v="8.0121844E7"/>
        <n v="8.0133117E7"/>
        <n v="8.0046249E7"/>
        <n v="8.015875E7"/>
        <n v="8.017684E7"/>
        <n v="8.0157084E7"/>
        <n v="8.015858E7"/>
        <n v="8.0108609E7"/>
        <n v="8.0173267E7"/>
        <n v="8.0144804E7"/>
        <n v="8.0139214E7"/>
        <n v="8.0106038E7"/>
        <n v="8.0122189E7"/>
        <n v="6.0000901E7"/>
        <n v="8.0158769E7"/>
        <n v="8.0158579E7"/>
        <n v="8.0121872E7"/>
        <n v="8.015892E7"/>
        <n v="8.0107736E7"/>
        <n v="8.0148967E7"/>
        <n v="7.0057994E7"/>
        <n v="8.0186862E7"/>
        <n v="8.0157207E7"/>
        <n v="8.0176449E7"/>
        <n v="8.0131505E7"/>
        <n v="8.0102549E7"/>
        <n v="8.0156937E7"/>
        <n v="8.0035684E7"/>
        <n v="8.0175277E7"/>
        <n v="8.0158546E7"/>
        <n v="8.0122239E7"/>
        <n v="8.0156936E7"/>
        <n v="8.0121871E7"/>
        <n v="8.0121843E7"/>
        <n v="8.0124091E7"/>
        <n v="8.0157244E7"/>
        <n v="8.0122238E7"/>
        <n v="8.0158581E7"/>
        <n v="6.0023237E7"/>
        <n v="8.0176144E7"/>
        <n v="8.0024103E7"/>
        <n v="8.0133554E7"/>
        <n v="8.0148223E7"/>
        <n v="8.0176342E7"/>
        <n v="8.0010655E7"/>
        <n v="8.0167459E7"/>
        <n v="8.0169348E7"/>
        <n v="8.0164778E7"/>
        <n v="8.0000063E7"/>
        <n v="8.0068327E7"/>
        <n v="8.0117765E7"/>
        <n v="8.0165083E7"/>
        <n v="8.0134781E7"/>
        <n v="8.0098046E7"/>
        <n v="8.0091779E7"/>
        <n v="8.0091783E7"/>
        <n v="8.0131167E7"/>
        <n v="8.0098047E7"/>
        <n v="8.0091781E7"/>
        <n v="8.0091778E7"/>
        <n v="8.0018046E7"/>
        <n v="8.0121973E7"/>
        <n v="8.0115466E7"/>
        <n v="8.0176819E7"/>
        <n v="8.0173481E7"/>
        <n v="8.0142223E7"/>
        <n v="8.0044908E7"/>
        <n v="8.0122179E7"/>
        <n v="8.00472E7"/>
        <n v="7.0143864E7"/>
        <n v="8.0097814E7"/>
        <n v="7.0241757E7"/>
        <n v="8.0133551E7"/>
        <n v="8.0157133E7"/>
        <n v="8.0122237E7"/>
        <n v="8.0107656E7"/>
        <n v="8.0157083E7"/>
        <n v="8.0098287E7"/>
        <n v="8.0059342E7"/>
        <n v="2.4081514E7"/>
        <n v="7.0202589E7"/>
        <n v="8.0047031E7"/>
        <n v="8.0128688E7"/>
        <n v="8.0157564E7"/>
        <n v="8.0178078E7"/>
        <n v="8.0097726E7"/>
        <n v="8.012074E7"/>
        <n v="8.0174364E7"/>
        <n v="8.0114666E7"/>
        <n v="8.0049714E7"/>
        <n v="8.0157866E7"/>
        <n v="8.0161029E7"/>
        <n v="7.0261058E7"/>
        <n v="7.0204288E7"/>
        <n v="8.0057278E7"/>
        <n v="7.0293703E7"/>
        <n v="8.0165853E7"/>
        <n v="8.0161108E7"/>
        <n v="8.008266E7"/>
        <n v="8.013478E7"/>
        <n v="8.0106754E7"/>
        <n v="8.0108613E7"/>
        <n v="8.0106793E7"/>
        <n v="8.0057609E7"/>
        <n v="8.0124727E7"/>
        <n v="8.0117263E7"/>
        <n v="8.0126879E7"/>
        <n v="8.0047032E7"/>
        <n v="8.0133663E7"/>
        <n v="8.0117082E7"/>
        <n v="8.0134149E7"/>
        <n v="8.0115133E7"/>
        <n v="8.0176698E7"/>
        <n v="8.0165848E7"/>
        <n v="7.0275753E7"/>
        <n v="7.0295762E7"/>
        <n v="8.0165849E7"/>
        <n v="8.0158395E7"/>
        <n v="7.0275774E7"/>
        <n v="8.010343E7"/>
        <n v="8.016585E7"/>
        <n v="8.0103372E7"/>
        <n v="8.0068117E7"/>
        <n v="2.0764666E7"/>
        <n v="7.0268209E7"/>
        <n v="8.0165851E7"/>
        <n v="7.0129415E7"/>
        <n v="8.0095094E7"/>
        <n v="8.0156763E7"/>
        <n v="8.0156857E7"/>
        <n v="7.0268489E7"/>
        <n v="8.0159732E7"/>
        <n v="8.0158588E7"/>
        <n v="8.017872E7"/>
        <n v="8.0106505E7"/>
        <n v="8.0169548E7"/>
        <n v="8.0015785E7"/>
        <n v="8.0097361E7"/>
        <n v="8.0176716E7"/>
        <n v="8.0132961E7"/>
        <n v="8.0165857E7"/>
        <n v="7.0258366E7"/>
        <n v="8.0165732E7"/>
        <n v="8.0165854E7"/>
        <n v="8.0083589E7"/>
        <n v="8.0032081E7"/>
        <n v="1.7457962E7"/>
        <n v="8.0182105E7"/>
        <n v="8.0165855E7"/>
        <n v="7.0273637E7"/>
        <n v="7.0176968E7"/>
        <n v="8.0173605E7"/>
        <n v="8.0165856E7"/>
        <n v="7.0308135E7"/>
        <n v="8.0161826E7"/>
        <n v="8.0044562E7"/>
        <n v="8.0142316E7"/>
        <n v="8.0162136E7"/>
        <n v="8.0154638E7"/>
        <n v="8.0128715E7"/>
        <n v="8.0164212E7"/>
        <n v="8.0162131E7"/>
        <n v="8.0127464E7"/>
        <n v="8.0081278E7"/>
        <n v="8.0158042E7"/>
        <n v="8.0117684E7"/>
        <n v="8.0106337E7"/>
        <n v="8.0133552E7"/>
        <n v="8.0018869E7"/>
        <n v="8.0170611E7"/>
        <n v="8.000315E7"/>
        <n v="7.0296578E7"/>
        <n v="7.0296574E7"/>
        <n v="7.0309257E7"/>
        <n v="8.001252E7"/>
        <n v="8.0115671E7"/>
        <n v="8.0115676E7"/>
        <n v="8.0118916E7"/>
        <n v="8.0050007E7"/>
        <n v="8.0146759E7"/>
        <n v="8.0116626E7"/>
        <n v="8.0172E7"/>
        <n v="8.0169778E7"/>
        <n v="8.0164465E7"/>
        <n v="8.0117484E7"/>
        <n v="8.0015794E7"/>
        <n v="8.008179E7"/>
        <n v="8.0122232E7"/>
        <n v="8.0122192E7"/>
        <n v="8.001528E7"/>
        <n v="8.0141253E7"/>
        <n v="8.0141254E7"/>
        <n v="8.0126877E7"/>
        <n v="8.0122235E7"/>
        <n v="8.0126599E7"/>
        <n v="8.0122191E7"/>
        <n v="8.0176265E7"/>
        <n v="7.0205713E7"/>
        <n v="8.0160081E7"/>
        <n v="8.0168301E7"/>
        <n v="8.0156683E7"/>
        <n v="8.0049872E7"/>
        <n v="8.0141185E7"/>
        <n v="8.0126569E7"/>
        <n v="8.0171982E7"/>
        <n v="8.0035467E7"/>
        <n v="8.0156856E7"/>
        <n v="8.0149145E7"/>
        <n v="8.0164207E7"/>
        <n v="8.0106743E7"/>
        <n v="8.0142474E7"/>
        <n v="8.0170688E7"/>
        <n v="8.0160972E7"/>
        <n v="8.0169549E7"/>
        <n v="8.0097466E7"/>
        <n v="8.0118918E7"/>
        <n v="8.0025601E7"/>
        <n v="8.010569E7"/>
        <n v="8.0134527E7"/>
        <n v="8.0098839E7"/>
        <n v="8.0130911E7"/>
        <n v="8.0161109E7"/>
        <n v="8.0015799E7"/>
        <n v="8.0036657E7"/>
        <n v="8.0122193E7"/>
        <n v="8.0159714E7"/>
        <n v="8.0172938E7"/>
        <n v="8.0131414E7"/>
        <n v="8.0123567E7"/>
        <n v="8.0170612E7"/>
        <n v="8.014489E7"/>
        <n v="8.0106786E7"/>
        <n v="8.0115101E7"/>
        <n v="8.0141261E7"/>
        <n v="8.0158482E7"/>
        <n v="7.0266998E7"/>
        <n v="8.0081955E7"/>
        <n v="8.0164112E7"/>
        <n v="8.012224E7"/>
        <n v="7.0302835E7"/>
        <n v="8.0125512E7"/>
        <n v="7.0129457E7"/>
        <n v="8.0121873E7"/>
        <n v="7.0205014E7"/>
        <n v="8.0122186E7"/>
        <n v="8.0158479E7"/>
        <n v="8.012219E7"/>
        <n v="8.0104318E7"/>
        <n v="8.0100054E7"/>
        <n v="8.0097468E7"/>
        <n v="8.0171439E7"/>
        <n v="8.0104237E7"/>
        <n v="8.0093107E7"/>
        <n v="8.0142103E7"/>
        <n v="8.0179907E7"/>
        <n v="7.0157434E7"/>
        <n v="8.0152842E7"/>
        <n v="8.0049928E7"/>
        <n v="7.0296765E7"/>
        <n v="8.0131168E7"/>
        <n v="8.0179201E7"/>
        <n v="8.011919E7"/>
        <n v="8.0119187E7"/>
        <n v="8.0048568E7"/>
        <n v="8.0178464E7"/>
        <n v="8.0119192E7"/>
        <n v="7.0202593E7"/>
        <n v="6.0027945E7"/>
        <n v="8.0119188E7"/>
        <n v="6.0027942E7"/>
        <n v="8.0115857E7"/>
        <n v="7.0281026E7"/>
        <n v="7.0304244E7"/>
        <n v="8.0178836E7"/>
        <n v="8.0119194E7"/>
        <n v="8.0179057E7"/>
        <n v="8.0119191E7"/>
        <n v="8.0119193E7"/>
        <n v="8.0119189E7"/>
        <n v="8.0119186E7"/>
        <n v="8.0169785E7"/>
        <n v="7.001305E7"/>
        <n v="8.017377E7"/>
        <n v="8.0173896E7"/>
        <n v="7.0022548E7"/>
        <n v="8.0018336E7"/>
        <n v="8.0180509E7"/>
        <n v="8.0145255E7"/>
        <n v="8.0134826E7"/>
        <n v="8.0175623E7"/>
        <n v="8.0022276E7"/>
        <n v="8.016221E7"/>
        <n v="8.0126485E7"/>
        <n v="8.0082242E7"/>
        <n v="8.0044566E7"/>
        <n v="8.0135149E7"/>
        <n v="8.0171965E7"/>
        <n v="8.0100945E7"/>
        <n v="7.029382E7"/>
        <n v="8.0170109E7"/>
        <n v="8.0170245E7"/>
        <n v="8.0117291E7"/>
        <n v="8.0132964E7"/>
        <n v="8.0117824E7"/>
        <n v="8.0108984E7"/>
        <n v="8.011309E7"/>
        <n v="8.0135296E7"/>
        <n v="8.0156047E7"/>
        <n v="8.0158577E7"/>
        <n v="8.0132738E7"/>
        <n v="7.0307848E7"/>
        <n v="7.0105599E7"/>
        <n v="8.0114919E7"/>
        <n v="6.0029366E7"/>
        <n v="8.010026E7"/>
        <n v="8.001717E7"/>
        <n v="6.0021758E7"/>
        <n v="7.0095265E7"/>
        <n v="8.0164075E7"/>
        <n v="8.011724E7"/>
        <n v="8.0098842E7"/>
        <n v="8.0156935E7"/>
        <n v="8.010208E7"/>
        <n v="8.0092884E7"/>
        <n v="8.0081274E7"/>
        <n v="8.0170845E7"/>
        <n v="8.0134967E7"/>
        <n v="7.0210484E7"/>
        <n v="8.0141173E7"/>
        <n v="8.0134515E7"/>
        <n v="8.0134521E7"/>
        <n v="8.008117E7"/>
        <n v="8.0097003E7"/>
        <n v="8.0134516E7"/>
        <n v="8.0134606E7"/>
        <n v="8.0134518E7"/>
        <n v="8.013433E7"/>
        <n v="8.0038298E7"/>
        <n v="8.01345E7"/>
        <n v="8.0038353E7"/>
        <n v="8.0038354E7"/>
        <n v="8.0038439E7"/>
        <n v="8.003844E7"/>
        <n v="8.0134604E7"/>
        <n v="8.0134524E7"/>
        <n v="8.0038355E7"/>
        <n v="8.0038441E7"/>
        <n v="8.0134433E7"/>
        <n v="8.0134436E7"/>
        <n v="8.0134514E7"/>
        <n v="8.0134398E7"/>
        <n v="8.013452E7"/>
        <n v="8.013442E7"/>
        <n v="8.0134501E7"/>
        <n v="8.01617E7"/>
        <n v="8.0134399E7"/>
        <n v="8.0160127E7"/>
        <n v="8.0134438E7"/>
        <n v="8.0134435E7"/>
        <n v="8.0134519E7"/>
        <n v="8.0134434E7"/>
        <n v="8.0160357E7"/>
        <n v="7.0299745E7"/>
        <n v="8.0038527E7"/>
        <n v="8.0038445E7"/>
        <n v="7.0309693E7"/>
        <n v="8.0107737E7"/>
        <n v="8.0098305E7"/>
        <n v="8.0152742E7"/>
        <n v="8.010737E7"/>
        <n v="1.7687959E7"/>
        <n v="8.0150002E7"/>
        <n v="7.0260729E7"/>
        <n v="8.012395E7"/>
        <n v="8.0095806E7"/>
        <n v="8.001355E7"/>
        <n v="8.0172593E7"/>
        <n v="8.0135631E7"/>
        <n v="8.0135586E7"/>
        <n v="7.0175127E7"/>
        <n v="8.0038168E7"/>
        <n v="8.0172474E7"/>
        <n v="8.0172475E7"/>
        <n v="8.0135587E7"/>
        <n v="8.0172471E7"/>
        <n v="8.0121845E7"/>
        <n v="8.0144119E7"/>
        <n v="8.0097072E7"/>
        <n v="8.0172468E7"/>
        <n v="8.0003149E7"/>
        <n v="8.0165917E7"/>
        <n v="7.0155788E7"/>
        <n v="8.0119382E7"/>
        <n v="8.017247E7"/>
        <n v="8.0134814E7"/>
        <n v="8.0103424E7"/>
        <n v="8.0158817E7"/>
        <n v="7.028573E7"/>
        <n v="8.0172469E7"/>
        <n v="8.006116E7"/>
        <n v="8.013355E7"/>
        <n v="8.0103313E7"/>
        <n v="8.0159955E7"/>
        <n v="8.0119235E7"/>
        <n v="8.0046599E7"/>
        <n v="8.0071048E7"/>
        <n v="8.0100937E7"/>
        <n v="8.0081863E7"/>
        <n v="8.0155793E7"/>
        <n v="8.0100261E7"/>
        <n v="8.0097376E7"/>
        <n v="7.0202577E7"/>
        <n v="8.0013283E7"/>
        <n v="8.0126684E7"/>
        <n v="8.0118004E7"/>
        <n v="7.02816E7"/>
        <n v="8.0003151E7"/>
        <n v="8.0003152E7"/>
        <n v="8.0012477E7"/>
        <n v="8.0003153E7"/>
        <n v="7.0296573E7"/>
        <n v="7.0202579E7"/>
        <n v="8.0134969E7"/>
        <n v="8.0117596E7"/>
        <n v="8.0121386E7"/>
        <n v="8.0158772E7"/>
        <n v="8.0152627E7"/>
        <n v="8.0149259E7"/>
        <n v="8.016185E7"/>
        <n v="8.0107808E7"/>
        <n v="8.0154508E7"/>
        <n v="8.012391E7"/>
        <n v="8.0103428E7"/>
        <n v="8.0113673E7"/>
        <n v="7.0100084E7"/>
        <n v="8.0106438E7"/>
        <n v="8.0082749E7"/>
        <n v="8.0065214E7"/>
        <n v="8.0152155E7"/>
        <n v="8.0158801E7"/>
        <n v="7.0137744E7"/>
        <n v="8.0158803E7"/>
        <n v="8.0167461E7"/>
        <n v="8.0157565E7"/>
        <n v="8.0081987E7"/>
        <n v="8.0134968E7"/>
        <n v="8.0134887E7"/>
        <n v="8.0150604E7"/>
        <n v="8.0013293E7"/>
        <n v="8.0147513E7"/>
        <n v="8.0057749E7"/>
        <n v="8.0103818E7"/>
        <n v="8.0141788E7"/>
        <n v="8.0106791E7"/>
        <n v="8.0174429E7"/>
        <n v="8.0119555E7"/>
        <n v="7.0180051E7"/>
        <n v="8.015827E7"/>
        <n v="7.0302836E7"/>
        <n v="8.015137E7"/>
        <n v="8.0168052E7"/>
        <n v="8.0167667E7"/>
        <n v="8.0038446E7"/>
        <n v="8.015776E7"/>
        <n v="8.0124726E7"/>
        <n v="7.0301279E7"/>
        <n v="8.009849E7"/>
        <n v="8.0005332E7"/>
        <n v="8.006006E7"/>
        <n v="8.0091866E7"/>
        <n v="8.0124947E7"/>
        <n v="8.0017528E7"/>
        <n v="8.009553E7"/>
        <n v="8.0093105E7"/>
        <n v="8.0134682E7"/>
        <n v="8.0154179E7"/>
        <n v="8.0127604E7"/>
        <n v="8.0156767E7"/>
        <n v="8.0159668E7"/>
        <n v="8.0157242E7"/>
        <n v="6.0036691E7"/>
        <n v="8.0161851E7"/>
        <n v="8.0112415E7"/>
        <n v="8.0152745E7"/>
        <n v="8.0167843E7"/>
        <n v="7.0306702E7"/>
        <n v="8.0133549E7"/>
        <n v="8.0081958E7"/>
        <n v="8.011794E7"/>
        <n v="8.0099016E7"/>
        <n v="8.0123792E7"/>
        <n v="8.0132792E7"/>
        <n v="8.0169801E7"/>
        <n v="8.014892E7"/>
        <n v="8.0117453E7"/>
        <n v="8.012468E7"/>
        <n v="8.0149575E7"/>
        <n v="8.0144448E7"/>
        <n v="8.0100936E7"/>
        <n v="8.0119375E7"/>
        <n v="8.0133139E7"/>
        <n v="8.0117452E7"/>
        <n v="8.0152003E7"/>
        <n v="8.0126875E7"/>
        <n v="8.0126991E7"/>
        <n v="7.0098902E7"/>
        <n v="8.0118718E7"/>
        <n v="7.0114977E7"/>
        <n v="8.0105342E7"/>
        <n v="8.011914E7"/>
        <n v="7.0285683E7"/>
        <n v="8.0141338E7"/>
        <n v="8.0015154E7"/>
        <n v="8.010644E7"/>
        <n v="7.0180293E7"/>
        <n v="8.012869E7"/>
        <n v="8.0156769E7"/>
        <n v="8.0141337E7"/>
        <n v="7.0298946E7"/>
        <n v="8.0144144E7"/>
        <n v="8.0106504E7"/>
        <n v="8.0141335E7"/>
        <n v="8.0113667E7"/>
        <n v="8.0137087E7"/>
        <n v="8.0096955E7"/>
        <n v="8.0125593E7"/>
        <n v="7.0286564E7"/>
        <n v="8.0098203E7"/>
        <n v="8.008196E7"/>
        <n v="8.0117811E7"/>
        <n v="8.0095649E7"/>
        <n v="8.0079428E7"/>
        <n v="8.0096786E7"/>
        <n v="8.0097725E7"/>
        <n v="8.0128657E7"/>
        <n v="7.0295415E7"/>
        <n v="8.0125627E7"/>
        <n v="8.0148595E7"/>
        <n v="7.0301484E7"/>
        <n v="8.0038358E7"/>
        <n v="8.0134893E7"/>
        <n v="8.0134966E7"/>
        <n v="8.0140364E7"/>
        <n v="8.0158376E7"/>
        <n v="8.0140617E7"/>
        <n v="8.0154688E7"/>
        <n v="7.006001E7"/>
        <n v="8.0140939E7"/>
        <n v="8.014049E7"/>
        <n v="8.0011026E7"/>
        <n v="8.0117742E7"/>
        <n v="8.0140938E7"/>
        <n v="7.0302614E7"/>
        <n v="8.0147318E7"/>
        <n v="8.0152741E7"/>
        <n v="7.015833E7"/>
        <n v="8.0097375E7"/>
        <n v="8.0145085E7"/>
        <n v="8.0144141E7"/>
        <n v="8.0118002E7"/>
        <n v="8.0141033E7"/>
        <n v="8.0140362E7"/>
        <n v="8.0115134E7"/>
        <n v="8.0098284E7"/>
        <n v="8.0154689E7"/>
        <n v="7.0269429E7"/>
        <n v="8.0136332E7"/>
        <n v="8.0043576E7"/>
        <n v="8.0116839E7"/>
        <n v="8.0037129E7"/>
        <n v="8.0037176E7"/>
        <n v="8.0037484E7"/>
        <n v="8.0120301E7"/>
        <n v="8.0145086E7"/>
        <n v="8.0134885E7"/>
        <n v="8.0136548E7"/>
        <n v="8.0097363E7"/>
        <n v="8.0025744E7"/>
        <n v="8.0132411E7"/>
        <n v="8.0163222E7"/>
        <n v="8.014214E7"/>
        <n v="8.0117628E7"/>
        <n v="6.0030245E7"/>
        <n v="8.0105358E7"/>
        <n v="8.0108691E7"/>
        <n v="8.0144803E7"/>
        <n v="8.0117627E7"/>
        <n v="8.0104983E7"/>
        <n v="8.013644E7"/>
        <n v="8.0074152E7"/>
        <n v="8.0127459E7"/>
        <n v="8.0101609E7"/>
        <n v="8.0093295E7"/>
        <n v="8.0115112E7"/>
        <n v="8.0126211E7"/>
        <n v="8.014245E7"/>
        <n v="8.0139507E7"/>
        <n v="8.0126185E7"/>
        <n v="8.0126212E7"/>
        <n v="8.0126153E7"/>
        <n v="8.0087347E7"/>
        <n v="8.0128756E7"/>
        <n v="8.00668E7"/>
        <n v="7.0204995E7"/>
        <n v="8.0031595E7"/>
        <n v="7.0142436E7"/>
        <n v="8.0126214E7"/>
        <n v="8.0087348E7"/>
        <n v="8.009881E7"/>
        <n v="8.0087078E7"/>
        <n v="8.0093812E7"/>
        <n v="8.0104182E7"/>
        <n v="8.009188E7"/>
        <n v="7.0267802E7"/>
        <n v="8.0124728E7"/>
        <n v="8.010442E7"/>
        <n v="8.0131415E7"/>
        <n v="8.013241E7"/>
        <n v="8.0065491E7"/>
        <n v="8.0149141E7"/>
        <n v="8.0160347E7"/>
        <n v="8.00982E7"/>
        <n v="8.0091245E7"/>
        <n v="8.0103392E7"/>
        <n v="8.0158044E7"/>
        <n v="8.0098288E7"/>
        <n v="8.0109535E7"/>
        <n v="8.0117746E7"/>
        <n v="8.0142615E7"/>
        <n v="8.0115673E7"/>
        <n v="8.0105691E7"/>
        <n v="7.0304245E7"/>
        <n v="8.0104103E7"/>
        <n v="8.011708E7"/>
        <n v="8.0044536E7"/>
        <n v="8.0063989E7"/>
        <n v="7.030162E7"/>
        <n v="8.0115102E7"/>
        <n v="8.0106265E7"/>
        <n v="8.0098467E7"/>
        <n v="8.0098491E7"/>
        <n v="8.0147908E7"/>
        <n v="8.0113785E7"/>
        <n v="8.0152091E7"/>
        <n v="8.0118982E7"/>
        <n v="8.0134109E7"/>
        <n v="8.0133781E7"/>
        <n v="8.0147811E7"/>
        <n v="8.0039789E7"/>
        <n v="8.0149139E7"/>
        <n v="8.0040118E7"/>
        <n v="8.0134797E7"/>
        <n v="8.0114915E7"/>
        <n v="8.0040089E7"/>
        <n v="8.010424E7"/>
        <n v="8.0134078E7"/>
        <n v="907090.0"/>
        <n v="8.0135563E7"/>
        <n v="8.0113894E7"/>
        <n v="8.0149282E7"/>
        <n v="8.0154176E7"/>
        <n v="8.0097475E7"/>
        <n v="8.0141787E7"/>
        <n v="8.0109415E7"/>
        <n v="8.0049871E7"/>
        <n v="8.0107037E7"/>
        <n v="8.0077402E7"/>
        <n v="8.0107219E7"/>
        <n v="8.0124725E7"/>
        <n v="7.0230138E7"/>
        <n v="8.0117534E7"/>
        <n v="8.0115031E7"/>
        <n v="8.012064E7"/>
        <n v="8.0029708E7"/>
        <n v="8.0123729E7"/>
        <n v="8.0119125E7"/>
        <n v="8.0117532E7"/>
        <n v="8.0116008E7"/>
        <n v="7.0260514E7"/>
        <n v="8.0127995E7"/>
        <n v="8.010799E7"/>
        <n v="8.0091658E7"/>
        <n v="8.0134093E7"/>
        <n v="8.0134279E7"/>
        <n v="8.0114869E7"/>
        <n v="8.004582E7"/>
        <n v="8.0148275E7"/>
        <n v="8.0117461E7"/>
        <n v="8.01276E7"/>
        <n v="8.0117533E7"/>
        <n v="7.0243696E7"/>
        <n v="7.0243692E7"/>
        <n v="8.0144358E7"/>
        <n v="7.0157402E7"/>
        <n v="8.0111881E7"/>
        <n v="8.0112186E7"/>
        <n v="8.0112079E7"/>
        <n v="8.0112077E7"/>
        <n v="8.0112075E7"/>
        <n v="7.0303291E7"/>
        <n v="8.009736E7"/>
        <n v="8.0006168E7"/>
        <n v="8.0093212E7"/>
        <n v="6.0000545E7"/>
        <n v="8.0025702E7"/>
        <n v="8.0128692E7"/>
        <n v="8.0156369E7"/>
        <n v="8.0144588E7"/>
        <n v="1145882.0"/>
        <n v="8.0092857E7"/>
        <n v="8.0094648E7"/>
        <n v="8.0066073E7"/>
        <n v="8.012374E7"/>
        <n v="8.0123741E7"/>
        <n v="8.009426E7"/>
        <n v="8.0123742E7"/>
        <n v="8.0095197E7"/>
        <n v="8.0066079E7"/>
        <n v="8.0117443E7"/>
        <n v="8.0089199E7"/>
        <n v="8.0123743E7"/>
        <n v="7.0258995E7"/>
        <n v="7.0208801E7"/>
        <n v="7.0260383E7"/>
        <n v="8.0123744E7"/>
        <n v="7.020497E7"/>
        <n v="7.0105699E7"/>
        <n v="7.0124999E7"/>
        <n v="8.0088507E7"/>
        <n v="8.0080727E7"/>
        <n v="7.0309457E7"/>
        <n v="8.0097472E7"/>
        <n v="8.0075476E7"/>
        <n v="8.0127559E7"/>
        <n v="8.0091741E7"/>
        <n v="8.0115464E7"/>
        <n v="8.0113144E7"/>
        <n v="8.0041653E7"/>
        <n v="8.0141858E7"/>
        <n v="8.0111818E7"/>
        <n v="8.0116939E7"/>
        <n v="8.0128277E7"/>
        <n v="8.0094453E7"/>
        <n v="8.0128338E7"/>
        <n v="8.011165E7"/>
        <n v="7.0153553E7"/>
        <n v="8.0111554E7"/>
        <n v="8.0097248E7"/>
        <n v="8.0098709E7"/>
        <n v="8.0111556E7"/>
        <n v="8.0092849E7"/>
        <n v="8.0107372E7"/>
        <n v="8.0138584E7"/>
        <n v="8.0006232E7"/>
        <n v="8.0106138E7"/>
        <n v="7.0205018E7"/>
        <n v="8.0109536E7"/>
        <n v="8.0111683E7"/>
        <n v="8.0038288E7"/>
        <n v="8.0109089E7"/>
        <n v="8.0061797E7"/>
        <n v="8.0111845E7"/>
        <n v="8.0081155E7"/>
        <n v="8.0097321E7"/>
        <n v="8.0106966E7"/>
        <n v="8.0011539E7"/>
        <n v="7.0197042E7"/>
        <n v="8.0119815E7"/>
        <n v="7.0242079E7"/>
        <n v="8.0131281E7"/>
        <n v="8.0131374E7"/>
        <n v="8.0131436E7"/>
        <n v="8.0131376E7"/>
        <n v="8.0131435E7"/>
        <n v="8.0131375E7"/>
        <n v="7.029576E7"/>
        <n v="8.0092885E7"/>
        <n v="8.0108371E7"/>
        <n v="7.0129452E7"/>
        <n v="8.0045805E7"/>
        <n v="8.0101827E7"/>
        <n v="8.008891E7"/>
        <n v="7.0290909E7"/>
        <n v="8.0126566E7"/>
        <n v="8.0106307E7"/>
        <n v="8.0117401E7"/>
        <n v="8.0024113E7"/>
        <n v="8.0095641E7"/>
        <n v="8.0128096E7"/>
        <n v="8.005761E7"/>
        <n v="8.010614E7"/>
        <n v="8.0106137E7"/>
        <n v="8.0118873E7"/>
        <n v="7.0229514E7"/>
        <n v="8.0114155E7"/>
        <n v="7.0303288E7"/>
        <n v="8.0118841E7"/>
        <n v="7.0198116E7"/>
        <n v="8.0102579E7"/>
        <n v="8.0111273E7"/>
        <n v="8.0097438E7"/>
        <n v="8.011171E7"/>
        <n v="8.0114419E7"/>
        <n v="8.0118888E7"/>
        <n v="8.0128337E7"/>
        <n v="7.0303289E7"/>
        <n v="8.0111614E7"/>
        <n v="8.0111275E7"/>
        <n v="8.0103426E7"/>
        <n v="8.0118889E7"/>
        <n v="7.02756E7"/>
        <n v="8.0057968E7"/>
        <n v="8.0097431E7"/>
        <n v="8.0057691E7"/>
        <n v="8.0115152E7"/>
        <n v="8.0048569E7"/>
        <n v="8.0115686E7"/>
        <n v="8.0078197E7"/>
        <n v="8.011893E7"/>
        <n v="8.0044965E7"/>
        <n v="8.0114588E7"/>
        <n v="8.0078761E7"/>
        <n v="8.0108985E7"/>
        <n v="8.0115844E7"/>
        <n v="8.0114111E7"/>
        <n v="8.0108998E7"/>
        <n v="8.0100772E7"/>
        <n v="7.0044256E7"/>
        <n v="7.0113636E7"/>
        <n v="7.0237054E7"/>
        <n v="7.0301469E7"/>
        <n v="8.0108759E7"/>
        <n v="7.0300626E7"/>
        <n v="8.0057578E7"/>
        <n v="7.0204316E7"/>
        <n v="8.010926E7"/>
        <n v="7.0303287E7"/>
        <n v="8.010964E7"/>
        <n v="8.0106144E7"/>
        <n v="8.010615E7"/>
        <n v="8.0106338E7"/>
        <n v="8.0107987E7"/>
        <n v="8.0104552E7"/>
        <n v="8.0108147E7"/>
        <n v="8.0108996E7"/>
        <n v="8.0108473E7"/>
        <n v="8.0106611E7"/>
        <n v="8.0108494E7"/>
        <n v="8.0108773E7"/>
        <n v="8.0108844E7"/>
        <n v="8.0109248E7"/>
        <n v="8.0108846E7"/>
        <n v="8.0108847E7"/>
        <n v="8.0109038E7"/>
        <n v="8.0062112E7"/>
        <n v="8.0093198E7"/>
        <n v="7.0298116E7"/>
        <n v="8.0045811E7"/>
        <n v="8.0107087E7"/>
        <n v="8.0096585E7"/>
        <n v="8.0106928E7"/>
        <n v="8.0064459E7"/>
        <n v="8.0102204E7"/>
        <n v="8.0097221E7"/>
        <n v="8.0103331E7"/>
        <n v="8.0106989E7"/>
        <n v="8.0048977E7"/>
        <n v="8.0104622E7"/>
        <n v="8.0097355E7"/>
        <n v="8.0103318E7"/>
        <n v="8.0022632E7"/>
        <n v="8.010495E7"/>
        <n v="8.0114498E7"/>
        <n v="8.0036981E7"/>
        <n v="8.0106979E7"/>
        <n v="8.005314E7"/>
        <n v="8.0065182E7"/>
        <n v="7.0305883E7"/>
        <n v="7.025116E7"/>
        <n v="8.0105672E7"/>
        <n v="8.01147E7"/>
        <n v="8.0106139E7"/>
        <n v="8.0114499E7"/>
        <n v="8.0108386E7"/>
        <n v="8.00853E7"/>
        <n v="8.0039644E7"/>
        <n v="8.005279E7"/>
        <n v="8.0087548E7"/>
        <n v="8.0097641E7"/>
        <n v="8.0097349E7"/>
        <n v="8.0005588E7"/>
        <n v="8.0076698E7"/>
        <n v="7.0261178E7"/>
        <n v="8.0058427E7"/>
        <n v="8.0106124E7"/>
        <n v="8.0095626E7"/>
        <n v="8.0104022E7"/>
        <n v="8.0103006E7"/>
        <n v="8.0104041E7"/>
        <n v="8.0097532E7"/>
        <n v="8.0105085E7"/>
        <n v="8.0093213E7"/>
        <n v="8.0099305E7"/>
        <n v="8.0103623E7"/>
        <n v="7.0210883E7"/>
        <n v="7.0281343E7"/>
        <n v="8.0063265E7"/>
        <n v="7.0300066E7"/>
        <n v="8.0087933E7"/>
        <n v="8.0100106E7"/>
        <n v="7.021298E7"/>
        <n v="8.010433E7"/>
        <n v="8.005944E7"/>
        <n v="8.0101493E7"/>
        <n v="8.0087897E7"/>
        <n v="8.0101903E7"/>
        <n v="8.0093103E7"/>
        <n v="8.0102305E7"/>
        <n v="8.004894E7"/>
        <n v="8.0044093E7"/>
        <n v="7.0298341E7"/>
        <n v="8.0052683E7"/>
        <n v="8.0061161E7"/>
        <n v="8.0082862E7"/>
        <n v="7.0241596E7"/>
        <n v="7.0227189E7"/>
        <n v="8.0027271E7"/>
        <n v="8.0064273E7"/>
        <n v="8.0098475E7"/>
        <n v="8.0058247E7"/>
        <n v="8.0094357E7"/>
        <n v="8.0091879E7"/>
        <n v="8.0026032E7"/>
        <n v="8.0094557E7"/>
        <n v="8.0085438E7"/>
        <n v="8.0085439E7"/>
        <n v="8.0011846E7"/>
        <n v="8.0064521E7"/>
        <n v="7.0272742E7"/>
        <n v="8.0067942E7"/>
        <n v="8.0106136E7"/>
        <n v="8.0097423E7"/>
        <n v="7.0171957E7"/>
        <n v="8.0101096E7"/>
        <n v="8.0092781E7"/>
        <n v="8.005846E7"/>
        <n v="8.0076467E7"/>
        <n v="8.0049951E7"/>
        <n v="8.00318E7"/>
        <n v="7.0028197E7"/>
        <n v="8.0007225E7"/>
        <n v="8.0016571E7"/>
        <n v="8.0073289E7"/>
        <n v="8.0095233E7"/>
        <n v="8.0079265E7"/>
        <n v="8.0058979E7"/>
        <n v="8.009753E7"/>
        <n v="8.0092404E7"/>
        <n v="8.009285E7"/>
        <n v="8.0093127E7"/>
        <n v="8.0041089E7"/>
        <n v="8.0039717E7"/>
        <n v="8.0016401E7"/>
        <n v="8.0023667E7"/>
        <n v="8.0022456E7"/>
        <n v="7.030757E7"/>
        <n v="8.0081337E7"/>
        <n v="8.0046696E7"/>
        <n v="7.0212989E7"/>
        <n v="8.0044834E7"/>
        <n v="8.0046348E7"/>
        <n v="8.005941E7"/>
        <n v="7.0271773E7"/>
        <n v="8.006522E7"/>
        <n v="8.0008583E7"/>
        <n v="8.0093829E7"/>
        <n v="8.0042371E7"/>
        <n v="7.0261978E7"/>
        <n v="7.0279637E7"/>
        <n v="8.0049171E7"/>
        <n v="8.004825E7"/>
        <n v="8.0073486E7"/>
        <n v="8.0079427E7"/>
        <n v="7.0118799E7"/>
        <n v="7.0137753E7"/>
        <n v="7.0143842E7"/>
        <n v="8.0077923E7"/>
        <n v="7.0184127E7"/>
        <n v="8.0036832E7"/>
        <n v="7.0213235E7"/>
        <n v="7.0184128E7"/>
        <n v="7.0221672E7"/>
        <n v="7.0213085E7"/>
        <n v="7.0213084E7"/>
        <n v="7.0213083E7"/>
        <n v="7.0213082E7"/>
        <n v="7.0213081E7"/>
        <n v="7.021308E7"/>
        <n v="7.0213079E7"/>
        <n v="7.0213078E7"/>
        <n v="7.0213077E7"/>
        <n v="7.0213076E7"/>
        <n v="7.0221673E7"/>
        <n v="7.022157E7"/>
        <n v="7.0221571E7"/>
        <n v="7.0221569E7"/>
        <n v="8.0008257E7"/>
        <n v="8.0092837E7"/>
        <n v="7.0259568E7"/>
        <n v="7.0242898E7"/>
        <n v="7.0242897E7"/>
        <n v="7.0213075E7"/>
        <n v="7.0213074E7"/>
        <n v="7.0213073E7"/>
        <n v="7.0213072E7"/>
        <n v="7.0294113E7"/>
        <n v="7.02429E7"/>
        <n v="7.0242899E7"/>
        <n v="7.0287605E7"/>
        <n v="7.013612E7"/>
        <n v="7.0184126E7"/>
        <n v="8.0024132E7"/>
        <n v="7.0142362E7"/>
        <n v="8.0082739E7"/>
        <n v="8.0083594E7"/>
        <n v="8.0042177E7"/>
        <n v="7.0157152E7"/>
        <n v="8.0092839E7"/>
        <n v="8.0092835E7"/>
        <n v="7.0271592E7"/>
        <n v="8.0046144E7"/>
        <n v="8.0046145E7"/>
        <n v="8.0039655E7"/>
        <n v="8.0090672E7"/>
        <n v="7.019615E7"/>
        <n v="8.0085567E7"/>
        <n v="8.0092409E7"/>
        <n v="8.0039517E7"/>
        <n v="8.008141E7"/>
        <n v="8.0042368E7"/>
        <n v="8.0081754E7"/>
        <n v="8.0067618E7"/>
        <n v="8.00731E7"/>
        <n v="8.0066806E7"/>
        <n v="8.007947E7"/>
        <n v="8.0058424E7"/>
        <n v="8.0049065E7"/>
        <n v="7.0279188E7"/>
        <n v="7.0266684E7"/>
        <n v="8.0045783E7"/>
        <n v="8.0062011E7"/>
        <n v="7.024231E7"/>
        <n v="8.0038442E7"/>
        <n v="8.0043049E7"/>
        <n v="8.0044545E7"/>
        <n v="8.0070182E7"/>
        <n v="8.0042307E7"/>
        <n v="8.0075009E7"/>
        <n v="7.0245168E7"/>
        <n v="7.0235731E7"/>
        <n v="8.0031666E7"/>
        <n v="8.0046779E7"/>
        <n v="8.00481E7"/>
        <n v="8.0019931E7"/>
        <n v="8.0059432E7"/>
        <n v="8.0066798E7"/>
        <n v="8.0033772E7"/>
        <n v="8.0045922E7"/>
        <n v="7.0177067E7"/>
        <n v="8.0017275E7"/>
        <n v="8.0044804E7"/>
        <n v="8.0018296E7"/>
        <n v="8.0039813E7"/>
        <n v="7.0143843E7"/>
        <n v="8.0028208E7"/>
        <n v="8.0025553E7"/>
        <n v="8.0014996E7"/>
        <n v="7.0306646E7"/>
        <n v="8.0044731E7"/>
        <n v="8.0004286E7"/>
        <n v="8.0027772E7"/>
        <n v="8.001521E7"/>
        <n v="7.0281022E7"/>
        <n v="7.0308063E7"/>
        <n v="8.003842E7"/>
        <n v="7.017704E7"/>
        <n v="7.0155579E7"/>
        <n v="8.003264E7"/>
        <n v="8.0027373E7"/>
        <n v="8.0038162E7"/>
        <n v="8.0038335E7"/>
        <n v="8.002054E7"/>
        <n v="8.0011852E7"/>
        <n v="8.0028529E7"/>
        <n v="8.0028359E7"/>
        <n v="7.0225722E7"/>
        <n v="7.0266023E7"/>
        <n v="8.0045629E7"/>
        <n v="7.0219642E7"/>
        <n v="8.0029368E7"/>
        <n v="7.0283263E7"/>
        <n v="8.003548E7"/>
        <n v="7.0136135E7"/>
        <n v="8.0023794E7"/>
        <n v="7.0230417E7"/>
        <n v="8.0038296E7"/>
        <n v="8.0011848E7"/>
        <n v="8.0013282E7"/>
        <n v="8.0007215E7"/>
        <n v="8.003829E7"/>
        <n v="7.0136152E7"/>
        <n v="7.030248E7"/>
        <n v="7.0153404E7"/>
        <n v="8.0019503E7"/>
        <n v="8.0023876E7"/>
        <n v="8.0023921E7"/>
        <n v="8.0012535E7"/>
        <n v="8.0020772E7"/>
        <n v="8.0004478E7"/>
        <n v="7.0221438E7"/>
        <n v="7.0264616E7"/>
        <n v="7.0264612E7"/>
        <n v="8.0004534E7"/>
        <n v="8.0009431E7"/>
        <n v="7.0299286E7"/>
        <n v="8.0010717E7"/>
        <n v="8.0005501E7"/>
        <n v="8.0003481E7"/>
        <n v="8.0005444E7"/>
        <n v="7.0308278E7"/>
        <n v="7.0299904E7"/>
        <n v="7.0302844E7"/>
        <n v="7.0302184E7"/>
        <n v="7.0136122E7"/>
        <n v="7.0295085E7"/>
        <n v="7.0177084E7"/>
        <n v="7.0296733E7"/>
        <n v="7.0268449E7"/>
        <n v="7.0253398E7"/>
        <n v="7.0290567E7"/>
        <n v="7.0288423E7"/>
        <n v="7.0290568E7"/>
        <n v="7.0293417E7"/>
        <n v="7.0280748E7"/>
        <n v="7.0143811E7"/>
        <n v="7.0278877E7"/>
        <n v="7.0157231E7"/>
        <n v="7.0143836E7"/>
        <n v="7.0259784E7"/>
        <n v="7.0259177E7"/>
        <n v="7.0253397E7"/>
        <n v="7.0213466E7"/>
        <n v="7.0258566E7"/>
        <n v="7.024263E7"/>
        <n v="7.0242629E7"/>
        <n v="6.0003082E7"/>
        <n v="7.0166234E7"/>
        <n v="7.0206821E7"/>
        <n v="7.0206816E7"/>
        <n v="6.0022914E7"/>
        <n v="7.0206818E7"/>
        <n v="7.0206819E7"/>
        <n v="7.0206822E7"/>
        <n v="7.020682E7"/>
        <n v="7.0206823E7"/>
        <n v="7.0206824E7"/>
        <n v="7.0206825E7"/>
        <n v="7.0206826E7"/>
        <n v="6.0003155E7"/>
        <n v="7.015411E7"/>
        <n v="7.0141644E7"/>
        <n v="7.0127998E7"/>
        <n v="7.008418E7"/>
        <n v="7.0157452E7"/>
        <n v="7.0053412E7"/>
        <m/>
      </sharedItems>
    </cacheField>
    <cacheField name="title">
      <sharedItems containsDate="1" containsBlank="1" containsMixedTypes="1">
        <s v="Chocolate"/>
        <s v="Guatemala: Heart of the Mayan World"/>
        <s v="The Zoya Factor"/>
        <s v="Atlantics"/>
        <s v="Chip and Potato"/>
        <s v="Crazy people"/>
        <s v="I Lost My Body"/>
        <s v="Kalushi: The Story of Solomon Mahlangu"/>
        <s v="La Reina del Sur"/>
        <s v="Lagos Real Fake Life"/>
        <s v="Payday"/>
        <s v="Sugar Rush Christmas"/>
        <s v="The Accidental Spy"/>
        <s v="The Charming Stepmom"/>
        <s v="The Island"/>
        <s v="The Movies That Made Us"/>
        <s v="Holiday Rush"/>
        <s v="Levius"/>
        <s v="Lugar de Mulher"/>
        <s v="Merry Happy Whatever"/>
        <s v="Mythomaniac"/>
        <s v="The Score"/>
        <s v="Broken"/>
        <s v="Defiance"/>
        <s v="Evvarikee Cheppoddu"/>
        <s v="Little Singham: Mahabali"/>
        <s v="The Body Remembers When the World Broke Open"/>
        <s v="The Irishman"/>
        <s v="Mike Birbiglia: The New One"/>
        <s v="Super Monsters Save Christmas"/>
        <s v="The Crime"/>
        <s v="True: Winter Wishes"/>
        <s v="Zona Rosa"/>
        <s v="Dirty John"/>
        <s v="Pranaam"/>
        <s v="What the F* Is Going On?"/>
        <s v="Awake"/>
        <s v="Popeye"/>
        <s v="Shot Caller"/>
        <s v="Strong Girl Bong-soon"/>
        <s v="Charlotte's Web"/>
        <s v="End of Watch"/>
        <s v="Hamburger Hill"/>
        <s v="Once Upon A Time In Lingjian Mountain"/>
        <s v="The Time Machine"/>
        <s v="Brother"/>
        <s v="Dino Girl Gauko"/>
        <s v="Dolly Parton's Heartstrings"/>
        <s v="Girls und Panzer der Film"/>
        <s v="High Seas"/>
        <s v="Mike Birbiglia: What I Should Have Said Was Nothing: Tales from My Secret Public Journal"/>
        <s v="Nailed It! Holiday!"/>
        <s v="Narcoworld: Dope Stories"/>
        <s v="Nobody's Looking"/>
        <s v="Shelby American"/>
        <s v="Singapore Social"/>
        <s v="The Dragon Prince"/>
        <s v="Trolls: The Beat Goes On!"/>
        <s v="K-19: The Widowmaker"/>
        <s v="Mortel"/>
        <s v="The Knight Before Christmas"/>
        <s v="Adore"/>
        <s v="Bangkok Buddies"/>
        <s v="Be Somebody"/>
        <s v="Beavis and Butt-head Do America"/>
        <s v="Bebe's Kids"/>
        <s v="Bikram: Yogi, Guru, Predator"/>
        <s v="Black Snake Moan"/>
        <s v="Carriers"/>
        <s v="Dorasaani"/>
        <s v="Dream/Killer"/>
        <s v="Evolution"/>
        <s v="Eye for an Eye"/>
        <s v="Holiday Secrets"/>
        <s v="Hot Rod"/>
        <s v="It Takes Two"/>
        <s v="Lorena, Light-Footed Woman"/>
        <s v="Love, Rosie"/>
        <s v="Mallesham"/>
        <s v="Once Upon a Time in the West"/>
        <s v="She's Out of My League"/>
        <s v="Superstar"/>
        <s v="The Adventures of Tintin"/>
        <s v="The Devil Inside"/>
        <s v="The First Wives Club"/>
        <s v="The Gift"/>
        <s v="The Goods: Live Hard, Sell Hard"/>
        <s v="The Longest Yard"/>
        <s v="The Love Guru"/>
        <s v="The Rainmaker"/>
        <s v="What's Eating Gilbert Grape"/>
        <s v="Who Killed Little Gregory?"/>
        <s v="World Trade Center"/>
        <s v="Young Adult"/>
        <s v="Yours, Mine and Ours"/>
        <s v="Zodiac"/>
        <s v="Iliza Shlesinger: Unveiled"/>
        <s v="Miss Culinary"/>
        <s v="No Time for Shame"/>
        <s v="Candy Online"/>
        <s v="The Crown"/>
        <s v="Driv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eap Year"/>
        <s v="Llama Llama"/>
        <s v="My MVP Valentine"/>
        <s v="My Sassy Girl"/>
        <s v="SunGanges"/>
        <s v="The 24 Hour War"/>
        <s v="The Club"/>
        <s v="The Garden of Words"/>
        <s v="The Stranded"/>
        <s v="The Toys That Made Us"/>
        <s v="The Yard"/>
        <s v="Westside Story"/>
        <s v="Clarence Clemons: Who Do I Think I Am?"/>
        <s v="Fadily Camara : La plus drôle de tes copines"/>
        <s v="My Dear Warrior"/>
        <s v="Maradona in Mexico"/>
        <s v="Chief of Staff"/>
        <s v="Harvey Street Kids"/>
        <s v="Jeff Garlin: Our Man In Chicago"/>
        <s v="A Single Man"/>
        <s v="Put Your Head on My Shoulder"/>
        <s v="Submission"/>
        <s v="To Be of Service"/>
        <s v="Patriot Act with Hasan Minhaj"/>
        <s v="Little Things"/>
        <s v="Busted!"/>
        <s v="Greatest Events of WWII in Colour"/>
        <s v="Green Eggs and Ham"/>
        <s v="Hit &amp; Run"/>
        <s v="Let It Snow"/>
        <s v="Paradise Beach"/>
        <s v="The Great British Baking Show: Holidays"/>
        <s v="Wild District"/>
        <s v="U Turn"/>
        <s v="Burning Cane"/>
        <s v="SCAMS"/>
        <s v="Shadow"/>
        <s v="Luccas Neto in: Summer Camp"/>
        <s v="Millennials"/>
        <s v="Sam &amp; Cat"/>
        <s v="Seth Meyers: Lobby Baby"/>
        <s v="She-Ra and the Princesses of Power"/>
        <s v="The End of the F***ing World"/>
        <s v="The Lovers"/>
        <s v="Tune in for Love"/>
        <s v="Undercover Brother 2"/>
        <s v="Voice"/>
        <s v="A Holiday Engagement"/>
        <s v="Christmas Crush"/>
        <s v="Dear Santa"/>
        <s v="District 9"/>
        <s v="Kicking and Screaming"/>
        <s v="Meet the Adebanjos"/>
        <s v="Minimalism: A Documentary About the Important Things"/>
        <s v="Oththa Seruppu Size 7"/>
        <s v="The Devil Next Door"/>
        <s v="Takers"/>
        <s v="100 Things to do Before High School"/>
        <s v="A Fairly Odd Summer"/>
        <s v="Bella and the Bulldogs"/>
        <s v="Big Time Movie"/>
        <s v="Don't Be Afraid of the Dark"/>
        <s v="Escape from Mr. Lemoncello’s Library"/>
        <s v="Hey Arnold! The Jungle Movie"/>
        <s v="Jinxed"/>
        <s v="LEGENDS OF THE HIDDEN TEMPLE"/>
        <s v="Liar, Liar, Vampire"/>
        <s v="Shark Night"/>
        <s v="The Boy Who Cried Werewolf"/>
        <s v="The Massively Mixed-Up Middle School Mystery"/>
        <s v="Victorious"/>
        <s v="100% Hotter"/>
        <s v="16 Blocks"/>
        <n v="187.0"/>
        <s v="A Remarkable Tale"/>
        <s v="A Year In Space"/>
        <s v="Ad Vitam"/>
        <s v="American History X"/>
        <s v="American Son"/>
        <s v="Anger Management"/>
        <s v="Apache Warrior"/>
        <s v="Atypical"/>
        <s v="Barbie Dreamhouse Adventures: Go Team Roberts"/>
        <s v="Billy on the Street"/>
        <s v="Bondi Rescue"/>
        <s v="Butterfield 8"/>
        <s v="Cat on a Hot Tin Roof"/>
        <s v="Christmas Break-In"/>
        <s v="Christmas in the Heartland"/>
        <s v="Christmas Survival"/>
        <s v="CLANNAD"/>
        <s v="Cleopatra Jones"/>
        <s v="Code Name: The Cleaner"/>
        <s v="Doctor Zhivago"/>
        <s v="Elliot the Littlest Reindeer"/>
        <s v="Enter the Dragon"/>
        <s v="Euphoria"/>
        <s v="Executive Decision"/>
        <s v="Fallen"/>
        <s v="Fear and Loathing in Las Vegas"/>
        <s v="Fire in Paradise"/>
        <s v="Forbidden Planet"/>
        <s v="Getting Played"/>
        <s v="Gigi"/>
        <s v="Gosford Park"/>
        <s v="Gothika"/>
        <s v="Grease"/>
        <s v="Hache"/>
        <s v="Haikyu!!"/>
        <s v="Harlem Globetrotters: The Team That Changed the World"/>
        <s v="Hello Ninja"/>
        <s v="Highway Thru Hell"/>
        <s v="Holiday in the Wild"/>
        <s v="Holly Star"/>
        <s v="How to Be a Latin Lover"/>
        <s v="How to Be a Player"/>
        <s v="Invictus"/>
        <s v="Jimi Hendrix"/>
        <s v="King's Ransom"/>
        <s v="Legion"/>
        <s v="Like Water for Chocolate"/>
        <s v="Listen Up! The Lives of Quincy Jones"/>
        <s v="Logan's Run"/>
        <s v="Lolita"/>
        <s v="Love Jones"/>
        <s v="Love, Chunibyo &amp; Other Delusions!"/>
        <s v="Mad Money"/>
        <s v="Maid-Sama!"/>
        <s v="Mars"/>
        <s v="Mobile Suit Gundam: Iron-Blooded Orphans"/>
        <s v="Money Talks"/>
        <s v="Monster House"/>
        <s v="Mutiny on the Bounty"/>
        <s v="Nacho Libre"/>
        <s v="National Lampoon's Loaded Weapon 1"/>
        <s v="Ocean's Eleven"/>
        <s v="Paid in Full"/>
        <s v="Queer Eye: We're in Japan!"/>
        <s v="Rebel Without a Cause"/>
        <s v="Revolutionary Road"/>
        <s v="Rosemary's Baby"/>
        <s v="Rounders"/>
        <s v="Rumble in the Bronx"/>
        <s v="Santa Girl"/>
        <s v="Sling Blade"/>
        <s v="Sparkle"/>
        <s v="Spider-Man 3"/>
        <s v="Spitfire: The Plane that Saved the World"/>
        <s v="Step Brothers"/>
        <s v="Superfly"/>
        <s v="The Boulet Brothers Dragula"/>
        <s v="The Brave One"/>
        <s v="The Christmas Candle"/>
        <s v="The Cincinnati Kid"/>
        <s v="The Deep"/>
        <s v="The Game"/>
        <s v="The Great Raid"/>
        <s v="The House of Flowers Presents: The Funeral"/>
        <s v="The King"/>
        <s v="The Last Boy Scout"/>
        <s v="The Man Without Gravity"/>
        <s v="The Matrix"/>
        <s v="The Matrix Reloaded"/>
        <s v="The Matrix Revolutions"/>
        <s v="The Old Thieves: The Legend of Artegios"/>
        <s v="The Pelican Brief"/>
        <s v="The Tuxedo"/>
        <s v="Thelonious Monk: Straight, No Chaser"/>
        <s v="True: Grabbleapple Harvest"/>
        <s v="Vantage Point"/>
        <s v="Vientos de agua"/>
        <s v="We Are the Wave"/>
        <s v="Wild Child"/>
        <s v="Zoé: Panoramas"/>
        <s v="Zombieland"/>
        <s v="Grego Rossello: Disculpe las molestias"/>
        <s v="KENGAN ASHURA"/>
        <s v="Midnight Diner: Tokyo Stories"/>
        <s v="Nowhere Man"/>
        <s v="Sleepless Society: Bedtime Wishes"/>
        <s v="Bring It On, Ghost"/>
        <s v="Flavorful Origins"/>
        <s v="Mehandi Circus"/>
        <s v="Tomorrow with You"/>
        <s v="Tunnel"/>
        <s v="Arsenio Hall: Smart &amp; Classy"/>
        <s v="Shine On with Reese"/>
        <s v="The Road to El Camino: Behind the Scenes of El Camino: A Breaking Bad Movie"/>
        <s v="A 3 Minute Hug"/>
        <s v="Jeopardy!"/>
        <s v="Little Miss Sumo"/>
        <s v="Wait, My Youth"/>
        <s v="A Little Thing Called First Love"/>
        <s v="The Last Whistle"/>
        <s v="A Tale of Love and Darkness"/>
        <s v="Assimilate"/>
        <s v="BoJack Horseman"/>
        <s v="Brotherhood"/>
        <s v="ChuChu TV Kids Songs, Learning Videos &amp; Bedtime Stories"/>
        <s v="Consequences "/>
        <s v="Dolemite Is My Name"/>
        <s v="Drug Squad: Costa del Sol"/>
        <s v="Greenhouse Academy"/>
        <s v="It Takes a Lunatic"/>
        <s v="Monzón: A Knockout Blow"/>
        <s v="My Next Guest with David Letterman and Shah Rukh Khan"/>
        <s v="Nailed It! France"/>
        <s v="Nailed It! Spain"/>
        <s v="Prank Encounters"/>
        <s v="Rattlesnake"/>
        <s v="The Awakening of Motti Wolkenbruch"/>
        <s v="The Kominsky Method"/>
        <s v="The Untamed"/>
        <s v="Booba"/>
        <s v="Daybreak"/>
        <s v="Echo in the Canyon"/>
        <s v="Revenge of the Pontianak"/>
        <s v="American Heist"/>
        <s v="Breakfast, Lunch &amp; Dinner"/>
        <s v="Dancing with the Birds"/>
        <s v="Master Z: The Ip Man Legacy"/>
        <s v="Hunter's Prayer"/>
        <s v="I'll See You in My Dreams"/>
        <s v="Jenny Slate: Stage Fright"/>
        <s v="The Texas Chainsaw Massacre"/>
        <s v="Tracers"/>
        <s v="يوم الدين"/>
        <s v="Free Fire"/>
        <s v="Little Singham: Kaal Ki Tabaahi"/>
        <s v="Men in Black"/>
        <s v="Moms at War"/>
        <s v="The Command"/>
        <s v="10 Days in Sun City"/>
        <s v="93 Days"/>
        <s v="Baby"/>
        <s v="Eli"/>
        <s v="In My Country"/>
        <s v="Interior Design Masters"/>
        <s v="Little Baby Bum: Nursery Rhyme Friends"/>
        <s v="Living with Yourself"/>
        <s v="Love, Surreal and Odd"/>
        <s v="MeatEater"/>
        <s v="Mighty Little Bheem: Diwali"/>
        <s v="MONKART"/>
        <s v="New Money"/>
        <s v="Seventeen"/>
        <s v="Spirit Riding Free: Pony Tales"/>
        <s v="Tatu"/>
        <s v="Tell Me Who I Am"/>
        <s v="The House of Flowers"/>
        <s v="The Laundromat"/>
        <s v="Toon"/>
        <s v="Unnatural Selection"/>
        <s v="Up North"/>
        <s v="Upstarts"/>
        <s v="Verses of Love 2"/>
        <s v="Chosen"/>
        <s v="The Karate Kid"/>
        <s v="THE UNLISTED"/>
        <s v="Another Miss Oh"/>
        <s v="Ghosts of Sugar Land"/>
        <s v="League of Legends Origins"/>
        <s v="Park Na-rae: Glamour Warning"/>
        <s v="Second 20s"/>
        <s v="Sinister 2"/>
        <s v="The Game Changers"/>
        <s v="Black Money Love"/>
        <s v="Dark Crimes"/>
        <s v="Homeland"/>
        <s v="Magical Andes"/>
        <s v="Power Rangers Beast Morphers"/>
        <s v="Saint Seiya"/>
        <s v="Martin Matte: La vie, la mort...eh la la..!"/>
        <s v="Street Flow"/>
        <s v="The Lies Within"/>
        <s v="Bygones Be Bygones"/>
        <s v="El Camino: A Breaking Bad Movie"/>
        <s v="Fractured"/>
        <s v="Haunted"/>
        <s v="Insatiable"/>
        <s v="The Bling Lagosians"/>
        <s v="The Forest of Love"/>
        <s v="The Hook Up Plan"/>
        <s v="The Influence"/>
        <s v="YooHoo to the Rescue"/>
        <s v="Beyblade Burst Turbo"/>
        <s v="GEN HOSHINO STADIUM TOUR “POP VIRUS”"/>
        <s v="Schitt's Creek"/>
        <s v="Ultramarine Magmell"/>
        <s v="After"/>
        <s v="Home Is Where the Killer Is"/>
        <s v="Rhythm + Flow"/>
        <s v="Deon Cole: Cole Hearted"/>
        <s v="The Spooky Tale of Captain Underpants Hack-a-ween"/>
        <s v="The Water Diviner"/>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Forks Over Knives"/>
        <s v="Seis Manos"/>
        <s v="Border Patrol"/>
        <s v="Botched Up Bodies"/>
        <s v="Bringing Sexy Back"/>
        <s v="Court Justice"/>
        <s v="Diva Brides"/>
        <s v="Ghost Town Gold"/>
        <s v="Horror Homes"/>
        <s v="Kitten Rescuers"/>
        <s v="License to Drill: Louisiana"/>
        <s v="Living Undocumented"/>
        <s v="Ready to Mingle"/>
        <s v="Salam - The First ****** Nobel Laureate"/>
        <s v="300 Miles to Heaven"/>
        <s v="A.M.I."/>
        <s v="Along Came a Spider"/>
        <s v="Alpha and Omega 2: A Howl-iday Adventure"/>
        <s v="Bad Boys"/>
        <s v="Bad Boys II"/>
        <s v="Blow"/>
        <s v="Burnistoun"/>
        <s v="Candyman"/>
        <s v="Carmen Sandiego"/>
        <s v="Charlie's Angels"/>
        <s v="Charlie's Angels: Full Throttle"/>
        <s v="Cheese in the Trap"/>
        <s v="Chicago Typewriter"/>
        <s v="College Romance"/>
        <s v="Crash"/>
        <s v="Dumb and Dumberer: When Harry Met Lloyd"/>
        <s v="Earth to Echo"/>
        <s v="Engineering Girls"/>
        <s v="Escape from the &quot;Liberty&quot; Cinema"/>
        <s v="Exit Wounds"/>
        <s v="First Kiss"/>
        <s v="Girls Hostel"/>
        <s v="Good Burger"/>
        <s v="Good Luck Chuck"/>
        <s v="Harold &amp; Kumar Escape from Guantanamo Bay"/>
        <s v="Honey 2"/>
        <s v="Hotel Pacific"/>
        <s v="House of the Witch"/>
        <s v="Inmates"/>
        <s v="Jealousy and medicine"/>
        <s v="Knowing"/>
        <s v="Limitless"/>
        <s v="Limmy's Show!"/>
        <s v="Little Baby Bum: Go Buster"/>
        <s v="Medium"/>
        <s v="Men in Black II"/>
        <s v="Miniforce X"/>
        <s v="Nikki Glaser: Bangin’"/>
        <s v="No Reservations"/>
        <s v="Ocean's Thirteen"/>
        <s v="Ocean's Twelve"/>
        <s v="One Direction: This Is Us"/>
        <s v="Raging Bull"/>
        <s v="Rugrats in Paris: The Movie"/>
        <s v="Scream 2"/>
        <s v="Senna"/>
        <s v="Signal"/>
        <s v="Sin City"/>
        <s v="Sinister Circle"/>
        <s v="Supergirl"/>
        <s v="Superman Returns"/>
        <s v="Surf's Up"/>
        <s v="The Bounty Hunter"/>
        <s v="The Bucket List"/>
        <s v="The Cruise"/>
        <s v="The Figurine (Araromire)"/>
        <s v="The Flintstones"/>
        <s v="The Flintstones in Viva Rock Vegas"/>
        <s v="The K2"/>
        <s v="The Liar and His Lover"/>
        <s v="The lynx"/>
        <s v="The Pursuit of Happyness"/>
        <s v="The Rugrats Movie"/>
        <s v="The spiral"/>
        <s v="The Squid and the Whale"/>
        <s v="The Time Traveler's Wife"/>
        <s v="Trainspotting"/>
        <s v="Troy"/>
        <s v="Unaccompanied Minors"/>
        <s v="Walking Out"/>
        <s v="Weather forecast"/>
        <s v="Westerplatte Resists"/>
        <s v="Gotham"/>
        <s v="Mo Gilligan: Momentum"/>
        <s v="Cultivating the Seas: History and Future of the Full-Cycle Cultured Kindai Tuna"/>
        <s v="Domino"/>
        <s v="TUNA GIRL"/>
        <s v="Bard of Blood"/>
        <s v="Deliha 2"/>
        <s v="Dragons: Rescue Riders"/>
        <s v="El Marginal"/>
        <s v="In the Shadow of the Moon"/>
        <s v="Skylines"/>
        <s v="Sturgill Simpson Presents Sound &amp; Fury"/>
        <s v="The Politician"/>
        <s v="Explained"/>
        <s v="Malaal"/>
        <s v="The Grandmaster"/>
        <s v="The Inmate"/>
        <s v="Abstract: The Art of Design"/>
        <s v="Birders"/>
        <s v="Furie"/>
        <s v="Glitch"/>
        <s v="Leap!"/>
        <s v="Locked Up"/>
        <s v="Oh! Baby (Malayalam)"/>
        <s v="Oh! Baby (Tamil)"/>
        <s v="Portlandia"/>
        <s v="USS Indianapolis: Men of Courage"/>
        <s v="American Horror Story"/>
        <s v="Inside Man: Most Wanted"/>
        <s v="Jeff Dunham: Beside Himself"/>
        <s v="Resurrection: Ertugrul"/>
        <s v="Manmadhudu 2"/>
        <s v="Team Kaylie"/>
        <s v="Under the Eiffel Tower"/>
        <s v="BONDING"/>
        <s v="Do Paise Ki Dhoop Chaar Aane Ki Baarish"/>
        <s v="King of Boys"/>
        <s v="Merry Men: The Real Yoruba Demons"/>
        <s v="Sarah's Key"/>
        <s v="The Wedding Party 2: Destination Dubai"/>
        <s v="Vagabond"/>
        <s v="Between Two Ferns: The Movie"/>
        <s v="Criminal: France"/>
        <s v="Criminal: Germany"/>
        <s v="Criminal: Spain"/>
        <s v="Criminal: UK"/>
        <s v="Daddy Issues"/>
        <s v="Disenchantment"/>
        <s v="Fastest Car"/>
        <s v="Inside Bill's Brain: Decoding Bill Gates"/>
        <s v="The Hockey Girls"/>
        <s v="Travel Mates 2"/>
        <s v="True: Tricky Treat Day"/>
        <s v="Two Sentence Horror Stories"/>
        <s v="Kabir Singh"/>
        <s v="Océans"/>
        <s v="The Blacklist"/>
        <s v="Come and Find Me"/>
        <s v="When the Camellia Blooms"/>
        <s v="A Haunting at Silver Falls: The Return"/>
        <s v="Ancient Aliens"/>
        <s v="Avengement"/>
        <s v="Clive Davis: The Soundtrack of Our Lives"/>
        <s v="Five Elements Ninjas"/>
        <s v="Sebastian Maniscalco: What's Wrong with People?"/>
        <s v="The Last Kids on Earth"/>
        <s v="I Am Wrath"/>
        <s v="America's Book of Secrets"/>
        <s v="Bakugan: Battle Planet"/>
        <s v="Cold Case Files"/>
        <s v="Los Tigres del Norte at Folsom Prison"/>
        <s v="Pawn Stars"/>
        <s v="Steal a Pencil for Me"/>
        <s v="Surviving R. Kelly"/>
        <s v="The Curse of Oak Island"/>
        <s v="The Outsider"/>
        <s v="The Rap Game"/>
        <s v="The Universe"/>
        <s v="Oh! Baby"/>
        <s v="The Crystal Calls Making the Dark Crystal: Age of Resistance"/>
        <s v="We Have Always Lived in the Castle"/>
        <s v="American Warfighter"/>
        <s v="Deviant Love"/>
        <s v="Head Count"/>
        <s v="Hello, Privilege. It's Me, Chelsea"/>
        <s v="I'm Sorry"/>
        <s v="Kabaneri of the Iron Fortress: The Battle of Unato"/>
        <s v="Locked on You"/>
        <s v="Marianne"/>
        <s v="Monarca"/>
        <s v="Shanghai Fortress"/>
        <s v="Tall Girl"/>
        <s v="The Chef Show"/>
        <s v="The Ranch"/>
        <s v="Time Trap"/>
        <s v="Top Boy"/>
        <s v="Unbelievable"/>
        <s v="The I-Land"/>
        <s v="The Mind, Explained"/>
        <s v="Turbo"/>
        <s v="Tobot"/>
        <s v="Bill Burr: Paper Tiger"/>
        <s v="Eat Pray Love"/>
        <s v="Evelyn"/>
        <s v="Our Godfather"/>
        <s v="Shameless (U.S.)"/>
        <s v="Sword Art Online"/>
        <s v="Terrace House: Tokyo 2019-2020"/>
        <s v="Norm of the North: King Sized Adventure"/>
        <s v="Archibald's Next Big Thing"/>
        <s v="Article 15"/>
        <s v="Care of Kancharapalem"/>
        <s v="Ee Nagaraniki Emaindi"/>
        <s v="Elite"/>
        <s v="Hip-Hop Evolution"/>
        <s v="Jack Whitehall: Travels with My Father"/>
        <s v="Kill Me If You Dare"/>
        <s v="The Spy"/>
        <s v="American Factory: A Conversation with the Obamas"/>
        <s v="Saawan"/>
        <s v="The Heretics"/>
        <s v="The World We Make"/>
        <s v="Watchman"/>
        <s v="68 Kill"/>
        <s v="American Psycho"/>
        <s v="Dante's Peak"/>
        <s v="Elena"/>
        <s v="First Kill"/>
        <s v="For the Birds"/>
        <s v="Igor"/>
        <s v="Just Friends"/>
        <s v="Loo Loo Kids: Johny &amp; Friends Musical Adventures"/>
        <s v="Marvel's Agents of S.H.I.E.L.D."/>
        <s v="Mokalik (Mechanic)"/>
        <s v="Moving Art"/>
        <s v="Mr. Woodcock"/>
        <s v="My Sister's Keeper"/>
        <s v="Mystic River"/>
        <s v="Naruto"/>
        <s v="Nature's Weirdest Events"/>
        <d v="2026-10-01T00:00:00Z"/>
        <s v="Olmo &amp; the Seagull"/>
        <s v="Open Season"/>
        <s v="Phone Swap"/>
        <s v="Poseidon"/>
        <s v="Rachel Getting Married"/>
        <s v="Scream"/>
        <s v="Serial Killer with Piers Morgan"/>
        <s v="Spookley the Square Pumpkin"/>
        <s v="Stripes"/>
        <s v="Superbad"/>
        <s v="The Bridge"/>
        <s v="The CEO"/>
        <s v="The Lake House"/>
        <s v="The Last Exorcism"/>
        <s v="The Saint"/>
        <s v="The Taking of Pelham 123"/>
        <s v="The Walking Dead"/>
        <s v="Transformers Rescue Bots Academy"/>
        <s v="Transformers: Cyberverse"/>
        <s v="Uncle Naji in UAE"/>
        <s v="Used Goods"/>
        <s v="You Don't Mess with the Zohan"/>
        <s v="Luo Bao Bei"/>
        <s v="Back to School"/>
        <s v="CAROLE &amp; TUESDAY"/>
        <s v="Feo pero sabroso"/>
        <s v="Mi amigo Alexis"/>
        <s v="Mighty Little Bheem"/>
        <s v="Styling Hollywood"/>
        <s v="The A List"/>
        <s v="The Dark Crystal: Age of Resistance"/>
        <s v="The Good Bandit"/>
        <s v="The Great British Baking Show"/>
        <s v="True and the Rainbow Kingdom"/>
        <s v="Unbridled"/>
        <s v="Expo"/>
        <s v="Falling Inn Love"/>
        <s v="Kardec"/>
        <s v="Starred Up"/>
        <s v="Workin' Moms"/>
        <s v="Droppin' Cash: Los Angeles"/>
        <s v="Travis Scott: Look Mom I Can Fly"/>
        <s v="Van Helsing"/>
        <s v="Million Pound Menu"/>
        <s v="The Good Place"/>
        <s v="Dave Chappelle: Sticks &amp; Stones"/>
        <s v="One Last Thing"/>
        <s v="Drink Drank Drunk"/>
        <s v="Fanatic"/>
        <s v="13 Reasons Why"/>
        <s v="13 Reasons Why: Beyond the Reasons"/>
        <s v="HERO MASK"/>
        <s v="Kaake Da Viyah"/>
        <s v="Marriage Palace"/>
        <s v="Mayday Life"/>
        <s v="Rust Valley Restorers"/>
        <s v="Saavat"/>
        <s v="The Congress"/>
        <s v="Love Alarm"/>
        <s v="American Factory"/>
        <s v="Game Over (Hindi Version)"/>
        <s v="Game Over (Tamil Version)"/>
        <s v="Game Over (Telugu Version)"/>
        <s v="Hyperdrive"/>
        <s v="The Girl Allergic to Wi-Fi"/>
        <s v="Gangs of New York"/>
        <s v="Our Planet - Behind The Scenes"/>
        <s v="Simon Amstell: Set Free"/>
        <s v="45 rpm"/>
        <s v="Apache: The Life of Carlos Tevez"/>
        <s v="Better Than Us"/>
        <s v="Blue Exorcist"/>
        <s v="Diagnosis"/>
        <s v="For Love or Money"/>
        <s v="Green Frontier"/>
        <s v="Gunslinger Girl"/>
        <s v="Invader Zim: Enter the Florpus"/>
        <s v="MINDHUNTER"/>
        <s v="QB1: Beyond the Lights"/>
        <s v="Selfless"/>
        <s v="Sextuplets"/>
        <s v="Super Monsters Back to School"/>
        <s v="The King's Avatar"/>
        <s v="The Little Switzerland"/>
        <s v="Victim Number 8"/>
        <s v="Cannon Busters"/>
        <s v="Chhota Bheem Kungfu Dhamaka"/>
        <s v="Sacred Games"/>
        <s v="Til Death Do Us Part"/>
        <s v="Whindersson Nunes: Adult"/>
        <s v="Happy Jail"/>
        <s v="The 100"/>
        <s v="Uyare"/>
        <s v="90 ML"/>
        <s v="Calum von Moger: Unbroken"/>
        <s v="Hasta los dientes"/>
        <s v="Knightfall"/>
        <s v="Tiffany Haddish Presents: They Ready"/>
        <s v="Woodstock"/>
        <s v="DC Super Hero Girls"/>
        <s v="Cable Girls"/>
        <s v="Colin Quinn: Red State Blue State"/>
        <s v="GLOW"/>
        <s v="IZombie"/>
        <s v="Jaoon Kahan Bata Ae Dil"/>
        <s v="Rocko's Modern Life: Static Cling"/>
        <s v="Sintonia"/>
        <s v="The Family"/>
        <s v="The InBESTigators"/>
        <s v="Tiny House Nation"/>
        <s v="Westside vs. the World"/>
        <s v="Bad Guys"/>
        <s v="Dollar"/>
        <s v="Jane The Virgin"/>
        <s v="Judy Moody and the Not Bummer Summer"/>
        <s v="Let's Eat 2"/>
        <s v="Let’s Eat"/>
        <s v="Misaeng"/>
        <s v="Oh My Ghost"/>
        <s v="Reply 1994"/>
        <s v="Reply 1997"/>
        <s v="Roll Red Roll"/>
        <s v="St. Agatha"/>
        <s v="The Naked Director"/>
        <s v="Wu Assassins"/>
        <s v="Badla"/>
        <s v="The Pursuit"/>
        <s v="Theo Von: No Offense"/>
        <s v="Crazy Beautiful You"/>
        <s v="I'm Brent Morin"/>
        <s v="Jim Jefferies : BARE"/>
        <s v="Professor Mack"/>
        <s v="Screwball"/>
        <s v="Sebastian Maniscalco: Why Would You Do That"/>
        <s v="Alarmoty in the Land of Fire"/>
        <s v="Detention Letter"/>
        <s v="Enter the Anime"/>
        <s v="No Good Nick"/>
        <s v="No One Will Ever Know"/>
        <s v="Misfit"/>
        <s v="Ask the StoryBots"/>
        <s v="Basketball or Nothing"/>
        <s v="Care Bears: Welcome to Care-a-Lot"/>
        <s v="Dear White People"/>
        <s v="Derry Girls"/>
        <s v="For Greater Glory"/>
        <s v="Léa &amp; I"/>
        <s v="Miraculous: Tales of Ladybug &amp; Cat Noir"/>
        <s v="Now and Then"/>
        <s v="Otherhood"/>
        <s v="Uriyadi 2"/>
        <s v="3 Idiots"/>
        <s v="Are We Done Yet?"/>
        <s v="Boyka: Undisputed"/>
        <s v="Clash of the Titans"/>
        <s v="Darna Mana Hai"/>
        <s v="Ek Hasina Thi"/>
        <s v="Ferrari Ki Sawaari"/>
        <s v="Four Weddings and a Funeral"/>
        <s v="Grand Designs"/>
        <s v="Heartland"/>
        <s v="Horns"/>
        <s v="Jackie Brown"/>
        <s v="Jupiter Ascending"/>
        <s v="Khaani"/>
        <s v="Last Knights"/>
        <s v="Manu"/>
        <s v="MI-5"/>
        <s v="Panic Room"/>
        <s v="Regiment Diaries"/>
        <s v="Rocky"/>
        <s v="Rocky II"/>
        <s v="Rocky III"/>
        <s v="Rocky IV"/>
        <s v="Rocky V"/>
        <s v="Rumor Has It"/>
        <s v="Running Out Of Time"/>
        <s v="Sleepless Society: Nyctophobia"/>
        <s v="Something's Gotta Give"/>
        <s v="Space Cowboys"/>
        <s v="The Chefs' Line"/>
        <s v="The Sinner"/>
        <s v="To Wong Foo, Thanks for Everything! Julie Newmar"/>
        <s v="Wazir"/>
        <s v="Wentworth"/>
        <s v="White Chamber"/>
        <s v="Bangkok Love Stories: Innocence"/>
        <s v="Ramen Shop"/>
        <s v="The Letdown"/>
        <s v="The Red Sea Diving Resort"/>
        <s v="7 (Seven)"/>
        <s v="All Good Ones Get Away"/>
        <s v="American Hangman"/>
        <s v="Whitney Cummings: Can I Touch It?"/>
        <s v="Mission of Honor"/>
        <s v="The Croods"/>
        <s v="Twelve Forever"/>
        <s v="1st Summoning"/>
        <s v="Big Dreams, Small Spaces"/>
        <s v="Boi"/>
        <s v="Eerie"/>
        <s v="Fake or Fortune?"/>
        <s v="Girls With Balls"/>
        <s v="Guy Martin: Last Flight of the Vulcan Bomber"/>
        <s v="Love Your Garden"/>
        <s v="Mary Portas: Secret Shopper"/>
        <s v="Monty Don's French Gardens"/>
        <s v="Monty Don's Italian Gardens"/>
        <s v="My First First Love"/>
        <s v="Orange Is the New Black"/>
        <s v="Sugar Rush"/>
        <s v="The Exception"/>
        <s v="The Son"/>
        <s v="The Worst Witch"/>
        <s v="Another Life"/>
        <s v="The Great Hack"/>
        <s v="Eurovision Song Contest"/>
        <s v="The Competition"/>
        <s v="Inglourious Basterds"/>
        <s v="My Hotter Half"/>
        <s v="Storage Wars: Northern Treasures"/>
        <s v="Unfinished Song"/>
        <s v="Beat Bugs"/>
        <s v="Bewafaa"/>
        <s v="Connected"/>
        <s v="D.L. Hughley: Contrarian"/>
        <s v="Demetri Martin: The Overthinker"/>
        <s v="The Beast Stalker"/>
        <s v="The Midas Touch"/>
        <s v="The Twins Effect II"/>
        <s v="Twins Mission"/>
        <s v="May You Prosper"/>
        <s v="Sexy Central"/>
        <s v="¡Ay, mi madre!"/>
        <s v="Comedians in Cars Getting Coffee"/>
        <s v="Iron Cowboy: The Story of the 50.50.50"/>
        <s v="La casa de papel"/>
        <s v="Last Chance U"/>
        <s v="Queer Eye"/>
        <s v="​SAINT SEIYA: Knights of the Zodiac"/>
        <s v="The Epic Tales of Captain Underpants"/>
        <s v="Typewriter"/>
        <s v="Rookie Historian Goo Hae-Ryung"/>
        <s v="Secret Obsession"/>
        <s v="Short Term 12"/>
        <s v="Mauli"/>
        <s v="Pinky Malinky"/>
        <s v="Unrequited Love"/>
        <s v="Bogda"/>
        <s v="Frankenstein’s Monster’s Monster, Frankenstein"/>
        <s v="Jack of all Trades"/>
        <s v="The Break-Up"/>
        <s v="The Princess and the Frog"/>
        <s v="We Belong Together"/>
        <s v="Wynonna Earp"/>
        <s v="Angel Beats!"/>
        <s v="Anohana: The Flower We Saw That Day"/>
        <s v="God Eater"/>
        <s v="GRANBLUE FANTASY the Animation"/>
        <s v="Grizzy et les Lemmings"/>
        <s v="Love Shot"/>
        <s v="Plaire, aimer et courir vite"/>
        <s v="3Below: Tales of Arcadia"/>
        <s v="4L"/>
        <s v="Age Gap Love"/>
        <s v="Ainsley Eats the Streets"/>
        <s v="Black &amp; Privileged: Volume 1"/>
        <s v="Blown Away"/>
        <s v="Bonus Family"/>
        <s v="Cities of Last Things"/>
        <s v="Encounters with Evil"/>
        <s v="Extreme Engagement"/>
        <s v="History's Greatest Hoaxes"/>
        <s v="Kidnapping Stella"/>
        <s v="Luis Miguel - The Series"/>
        <s v="Mega Food"/>
        <s v="MegaTruckers"/>
        <s v="Money for Nothing"/>
        <s v="Nightmare Tenants, Slum Landlords"/>
        <s v="One Spring Night"/>
        <s v="PILI Fantasy: War of Dragons"/>
        <s v="Point Blank"/>
        <s v="Smart People"/>
        <s v="Taco Chronicles"/>
        <s v="The Milk System"/>
        <s v="True Tunes"/>
        <s v="Chhota Bheem"/>
        <s v="Family Reunion"/>
        <s v="Little Singham Bandarpur Mein Hu Ha Hu"/>
        <s v="Parchís: the Documentary"/>
        <s v="Aziz Ansari: RIGHT NOW"/>
        <s v="Mary Poppins Returns"/>
        <s v="Krishna Balram"/>
        <s v="The Iron Lady"/>
        <s v="Free Rein"/>
        <s v="Sicilian Ghost Story"/>
        <s v="In The Dark"/>
        <s v="River, el más grande siempre"/>
        <s v="The Legend of White Snake"/>
        <s v="Cristina"/>
        <s v="Kakegurui"/>
        <s v="Skiptrace"/>
        <s v="Stranger Things"/>
        <s v="The Last Czars"/>
        <s v="Yummy Mummies"/>
        <s v="Bangkok Love Stories: Objects of Affection"/>
        <s v="Bangkok Love Stories: Plead"/>
        <s v="Designated Survivor: 60 Days"/>
        <s v="Good Witch"/>
        <s v="Alice Doesn't Live Here Anymore"/>
        <s v="DreamWorks Kung Fu Panda Awesome Secrets"/>
        <s v="Flowering Heart"/>
        <s v="Frozen River"/>
        <s v="Hatchimals | Adventures in Hatchtopia"/>
        <s v="Inkheart"/>
        <s v="Inside the Mind of a Serial Killer"/>
        <s v="Katherine Ryan: Glitter Room"/>
        <s v="Kill the Irishman"/>
        <s v="Lady in the Water"/>
        <s v="Little Monsters"/>
        <s v="Mean Dreams"/>
        <s v="Mean Streets"/>
        <s v="Molang"/>
        <s v="Next"/>
        <s v="Nights in Rodanth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Paul Blart: Mall Cop"/>
        <s v="Philadelphia"/>
        <s v="Rabbids Invasion"/>
        <s v="Race to Witch Mountain"/>
        <s v="Rain Man"/>
        <s v="Record of Grancrest War"/>
        <s v="Room on the Broom"/>
        <s v="Scream 3"/>
        <s v="Shorts"/>
        <s v="Soul to Keep"/>
        <s v="Starsky &amp; Hutch"/>
        <s v="Stone Age"/>
        <s v="Swiped"/>
        <s v="Swordfish"/>
        <s v="Taxi Driver"/>
        <s v="Tayo the Little Bus"/>
        <s v="Tayo the Little Bus Movie: Mission Ace"/>
        <s v="The Accountant of Auschwitz"/>
        <s v="The Book of Eli"/>
        <s v="The Brothers Grimm"/>
        <s v="The Forbidden Kingdom"/>
        <s v="The In-Laws"/>
        <s v="The Pink Panther"/>
        <s v="Titipo Titipo"/>
        <s v="War Against Women"/>
        <s v="Who's That Knocking at My Door?"/>
        <s v="Zombie Dumb"/>
        <s v="Inhuman Kiss"/>
        <s v="Madam Secretary"/>
        <s v="Night Moves"/>
        <s v="Romeo Akbar Walter"/>
        <s v="Scare Tactics"/>
        <s v="Pierre Jackson"/>
        <s v="Super Deluxe"/>
        <s v="20th Century Women"/>
        <s v="7SEEDS"/>
        <s v="Dope"/>
        <s v="El testigo"/>
        <s v="Exhibit A"/>
        <s v="Family Business"/>
        <s v="Instant Hotel"/>
        <s v="La Leyenda del Diamante"/>
        <s v="Motown Magic"/>
        <s v="Paquita Salas"/>
        <s v="Staged Killer"/>
        <s v="Super Bheem"/>
        <s v="Tales of the City (1993)"/>
        <s v="The Chosen One"/>
        <s v="ANIMA"/>
        <s v="Answer for Heaven"/>
        <s v="Daniel Sosa: Maleducado"/>
        <s v="Slasher"/>
        <s v="Hikaru Utada Laughter in the Dark Tour 2018"/>
        <s v="Kahaani"/>
        <s v="Spider-Man: Into the Spider-Verse"/>
        <s v="The Golem"/>
        <s v="Unbroken"/>
        <s v="Mike Epps: Only One Mike"/>
        <s v="Recall"/>
        <s v="Tottaa Pataaka Item Maal"/>
        <s v="Forest of Piano"/>
        <s v="The Long Goodbye: The Kara Tippetts Story"/>
        <s v="Salem: His Sister's Father"/>
        <s v="Triple Threat"/>
        <s v="Blood Will Tell"/>
        <s v="Bolívar"/>
        <s v="Dark"/>
        <s v="EVANGELION: DEATH (TRUE)²"/>
        <s v="Girls Incarcerated"/>
        <s v="Go! Live Your Way"/>
        <s v="Good Luck"/>
        <s v="Magi: The Labyrinth of Magic"/>
        <s v="Melodies of Life - Born This Way"/>
        <s v="Mr. Iglesias"/>
        <s v="Neon Genesis Evangelion"/>
        <s v="Roonpi Secret Love"/>
        <s v="Shooter"/>
        <s v="The Casketeers"/>
        <s v="The Confession Tapes"/>
        <s v="The End of Evangelion"/>
        <s v="An Upper Egyptian"/>
        <s v="Bewildered Bolbol"/>
        <s v="Rakkhosh"/>
        <s v="Reaction"/>
        <s v="The Chord"/>
        <s v="The Player"/>
        <s v="The Wolf's Call"/>
        <s v="Three-Quarters Decent"/>
        <s v="Unruly Friends"/>
        <s v="Beats"/>
        <s v="Memory Games"/>
        <s v="Running for Grace"/>
        <s v="The Edge of Democracy"/>
        <s v="VS."/>
        <s v="Adam Devine: Best Time of Our Lives"/>
        <s v="Antariksha Ke Rakhwale"/>
        <s v="Big Kill"/>
        <s v="Bob Lazar: Area 51 &amp; Flying Saucers"/>
        <s v="Dragonkala Ka Rahasya"/>
        <s v="Samudri Lootere"/>
        <s v="Super Bheem Bana Vajraveer"/>
        <s v="The Wrong Babysitter"/>
        <s v="Cop Car"/>
        <s v="Right Here Right Now"/>
        <s v="3 Seconds Divorce"/>
        <s v="Charité at War"/>
        <s v="Fate/Zero"/>
        <s v="Grey's Anatomy"/>
        <s v="Kill la Kill"/>
        <s v="Life Overtakes Me"/>
        <s v="Luckee"/>
        <s v="Monopoly (The Bank Of Luck)"/>
        <s v="Pihu"/>
        <s v="Puella Magi Madoka Magica"/>
        <s v="Somewhere Only We Know"/>
        <s v="The Alcàsser Murders"/>
        <s v="Unit 42"/>
        <s v="Aggretsuko"/>
        <s v="Awake: The Million Dollar Game"/>
        <s v="Black Spot"/>
        <s v="DJ Cinderella"/>
        <s v="El desconocido"/>
        <s v="Girlfriends' Guide to Divorce"/>
        <s v="Leila"/>
        <s v="Marlon"/>
        <s v="Marvel's Jessica Jones"/>
        <s v="Murder Mystery"/>
        <s v="Trinkets"/>
        <s v="Yankee"/>
        <s v="Convict"/>
        <s v="Flimflam"/>
        <s v="Jinn"/>
        <s v="Oprah Presents When They See Us Now"/>
        <s v="Savage Raghda"/>
        <s v="The 3rd Eye 2"/>
        <s v="The Ant's Scream"/>
        <s v="The Cell"/>
        <s v="The Right One"/>
        <s v="Jo Koy: Comin' In Hot"/>
        <s v="Rolling Thunder Revue: A Bob Dylan Story by Martin Scorsese"/>
        <s v="Ralph Breaks the Internet: Wreck-It Ralph 2"/>
        <s v="Upin &amp; Ipin"/>
        <s v="Beneath the Leaves"/>
        <s v="Berlin, I Love You"/>
        <s v="Equilibrium"/>
        <n v="0.03"/>
        <s v="Belmonte"/>
        <s v="Designated Survivor"/>
        <s v="Elisa &amp; Marcela"/>
        <s v="I Am Mother"/>
        <s v="Luka Chuppi"/>
        <s v="Pachamama"/>
        <s v="Rock My Heart"/>
        <s v="Stree"/>
        <s v="Super Monsters Monster Pets"/>
        <s v="Tales of the City"/>
        <s v="The Black Godfather"/>
        <s v="The Push"/>
        <s v="A Perfect Man"/>
        <s v="Alles ist gut"/>
        <s v="Best Neighbors"/>
        <s v="Cabin Fever"/>
        <s v="Christian Mingle"/>
        <s v="Everybody Knows"/>
        <s v="Farce"/>
        <s v="Freezer's Campaign"/>
        <s v="From Japan to Egypt"/>
        <s v="Immoral Tales"/>
        <s v="It's Okay, Buddy"/>
        <s v="Ms. Mammy"/>
        <s v="Sameer Abu Alneel"/>
        <s v="Step Outside"/>
        <s v="The Republic of Imbaba"/>
        <s v="The Thief and the Imbecile"/>
        <s v="A Silent Voice"/>
        <s v="Black Mirror"/>
        <s v="Dolphin Kick"/>
        <s v="Dr. Seuss' The Grinch"/>
        <s v="Jiro Dreams of Sushi"/>
        <s v="Would You Rather"/>
        <s v="Cosmos Laundromat: First Cycle"/>
        <s v="Miranda Sings Live…Your Welcome"/>
        <s v="Silent"/>
        <s v="The Men Who Stare at Goats"/>
        <s v="Documentary Now!"/>
        <s v="Dynasty"/>
        <s v="Malibu Rescue: The Series"/>
        <s v="Arthdal Chronicles"/>
        <s v="Good Night, and Good Luck"/>
        <s v="Krutant"/>
        <s v="The Duel"/>
        <s v="#Selfie"/>
        <s v="#Selfie 69"/>
        <s v="10,000 B.C."/>
        <s v="50/50"/>
        <s v="A Thousand Goodnights"/>
        <s v="Bullitt County"/>
        <s v="Carrie"/>
        <s v="Falsa identidad"/>
        <s v="Herrens veje"/>
        <s v="III Smoking Barrels"/>
        <s v="Life in the Doghouse"/>
        <s v="Love Is a Story"/>
        <s v="March Comes in Like a Lion"/>
        <s v="Oh, Ramona!"/>
        <s v="Prosecuting Evil: The Extraordinary World of Ben Ferencz"/>
        <s v="Righteous Kill"/>
        <s v="Satan &amp; Adam"/>
        <s v="Small Soldiers"/>
        <s v="The Box"/>
        <s v="The Phantom of the Opera"/>
        <s v="The Space Between Us"/>
        <s v="Then Came You"/>
        <s v="We Are Legends"/>
        <s v="What a Girl Wants"/>
        <s v="Always Be My Maybe"/>
        <s v="Bad Blood"/>
        <s v="C Kkompany"/>
        <s v="Chopsticks"/>
        <s v="How to Sell Drugs Online (Fast)"/>
        <s v="Killer Ratings"/>
        <s v="Koi Aap Sa"/>
        <s v="Krishna Cottage"/>
        <s v="Mere Pyare Prime Minister"/>
        <s v="My Next Guest Needs No Introduction With David Letterman"/>
        <s v="P"/>
        <s v="Pegasus"/>
        <s v="Ragini MMS"/>
        <s v="Ragini MMS 2"/>
        <s v="Shor In the City"/>
        <s v="When They See Us"/>
        <s v="My Week with Marilyn"/>
        <s v="Svaha: The Sixth Finger"/>
        <s v="The One I Love"/>
        <s v="DC's Legends of Tomorrow"/>
        <s v="Lifechanger"/>
        <s v="The Nutcracker and the Four Realms"/>
        <s v="After Porn Ends"/>
        <s v="Charmed"/>
        <s v="Historical Roasts"/>
        <s v="Outlander"/>
        <s v="Kiss The Series"/>
        <s v="Rampant"/>
        <s v="Sotus The Series"/>
        <s v="Thackeray"/>
        <s v="After Maria"/>
        <s v="Hyper HardBoiled Gourmet Report"/>
        <s v="Joy"/>
        <s v="Rim of the World"/>
        <s v="She's Gotta Have It"/>
        <s v="The Perfection"/>
        <s v="WHAT / IF"/>
        <s v="Riverdale"/>
        <s v="The Lonely Island Presents: The Unauthorized Bash Brothers Experience"/>
        <s v="A Tale of Two Kitchens"/>
        <s v="The Flash"/>
        <s v="The Man Who Feels No Pain"/>
        <s v="Arrow"/>
        <s v="Moonlight"/>
        <s v="Wanda Sykes: Not Normal"/>
        <s v="Zero"/>
        <s v="Prince of Peoria"/>
        <s v="Rosario Tijeras"/>
        <s v="SGT. Will Gardner"/>
        <s v="The Blackcoat's Daughter"/>
        <s v="The Brawler"/>
        <n v="1994.0"/>
        <s v="Born in Gaza"/>
        <s v="Born in Syria"/>
        <s v="Dying to Tell"/>
        <s v="First Impression"/>
        <s v="It's Bruno!"/>
        <s v="Maria"/>
        <s v="Nailed It"/>
        <s v="ReMastered: The Lion's Share"/>
        <s v="Saverio Raimondo: Il Satiro Parlante"/>
        <s v="See You Yesterday"/>
        <s v="The Rain"/>
        <s v="Well-Intended Love"/>
        <s v="White Gold"/>
        <s v="Good Sam"/>
        <s v="Jonaki"/>
        <s v="Kyo Kii... Main Jhuth Nahin Bolta"/>
        <s v="LSD: Love, Sex Aur Dhokha"/>
        <s v="Mission Istaanbul: Darr Ke Aagey Jeet Hai"/>
        <s v="Once Upon a Time in Mumbai Dobaara!"/>
        <s v="PATRICK (2019)"/>
        <s v="Take Me Home Tonight"/>
        <s v="7 Din Mohabbat In"/>
        <s v="All the Devil's Men"/>
        <s v="Cake"/>
        <s v="Call the Midwife"/>
        <s v="Dennis and Gnasher Unleashed"/>
        <s v="EMI: Liya Hai To Chukana Padega"/>
        <s v="Hamid"/>
        <s v="Heidi, bienvenida a casa"/>
        <s v="I Hear You"/>
        <s v="Kucch To Hai"/>
        <s v="Kyaa Kool Hai Hum"/>
        <s v="Kyaa Kool Hain Hum 3"/>
        <s v="Once Upon a Time in Mumbaai"/>
        <s v="Shootout at Lokhandwala"/>
        <s v="Backdraft 2"/>
        <s v="Killer Cove"/>
        <s v="Revisions"/>
        <s v="Still LAUGH-IN: The Stars Celebrate"/>
        <s v="Weed the People"/>
        <s v="Malibu Rescue"/>
        <s v="Norm of the North: Keys to the Kingdom"/>
        <s v="Merata: How Mum Decolonised the Screen"/>
        <s v="The Defected"/>
        <s v="Dry Martina"/>
        <s v="Shéhérazade"/>
        <s v="The Great Magician"/>
        <s v="The Jungle Book"/>
        <s v="Bheemayan"/>
        <s v="Chhota Bheem Aur Kaala Yodha"/>
        <s v="Chhota Bheem Ka Romani Adventure"/>
        <s v="Chhota Bheem Ka Troll Se Takkar"/>
        <s v="Easy"/>
        <s v="In Family I Trust"/>
        <s v="Jailbirds"/>
        <s v="Pose"/>
        <s v="The Mechanism"/>
        <s v="The Princess Weiyoung"/>
        <s v="The Society"/>
        <s v="Wine Country"/>
        <s v="Antar: Son of Shadad"/>
        <s v="Bathtubs Over Broadway"/>
        <s v="Gatao 2: Rise of the King"/>
        <s v="Insidious"/>
        <s v="Lion's Heart"/>
        <s v="Regatta"/>
        <s v="Tattah"/>
        <s v="The Bulbul's Nest"/>
        <s v="Away From Home"/>
        <s v="Bibik-Bibikku"/>
        <s v="Cinta 100KG"/>
        <s v="Cinta Iris"/>
        <s v="Cinta Si Wedding Planner"/>
        <s v="Cinta Teruna Kimchi"/>
        <s v="Lucifer"/>
        <s v="Secret of Success"/>
        <s v="The Missing Menu"/>
        <s v="Unchained Fate"/>
        <s v="Abyss"/>
        <s v="I Have a Script"/>
        <s v="In the Bosom of a Thorn"/>
        <s v="Queen of the South"/>
        <s v="The Heat: A Kitchen (R)evolution"/>
        <s v="The Writer"/>
        <s v="What If?"/>
        <s v="Last Breath"/>
        <s v="Like Arrows"/>
        <s v="The Wandering Earth"/>
        <s v="War Horse"/>
        <s v="Death House"/>
        <s v="All In My Family"/>
        <s v="Crime Diaries: Night Out"/>
        <s v="Cupcake &amp; Dino - General Services"/>
        <s v="Dead to Me"/>
        <s v="Despite Everything"/>
        <s v="Extremely Wicked, Shockingly Evil and Vile"/>
        <s v="Flinch"/>
        <s v="It's Fine"/>
        <s v="Jo Pil-ho: The Dawning Rage"/>
        <s v="Supernatural"/>
        <s v="The Last Summer"/>
        <s v="Tuca &amp; Bertie"/>
        <s v="Undercover"/>
        <s v="American Experience: The Circus"/>
        <s v="Colony"/>
        <s v="Hamza's Suitcase"/>
        <s v="Her Only Choice"/>
        <s v="John Carter"/>
        <s v="Laatu"/>
        <s v="Olympus Has Fallen"/>
        <s v="Revenge"/>
        <s v="American Experience: The Island Murder"/>
        <s v="Code Geass: Lelouch of the Rebellion"/>
        <s v="Dr. Seuss' The Cat in the Hat"/>
        <s v="Familiye"/>
        <s v="Hidden in Plain Sight"/>
        <s v="John &amp; Yoko: Above Us Only Sky"/>
        <s v="Kia and Cosmos"/>
        <s v="Kill Hitler! The Luck of the Devil"/>
        <s v="Knock Down The House"/>
        <s v="Le serment des Hitler"/>
        <s v="Munafik 2"/>
        <s v="Robin Hood: The Rebellion"/>
        <s v="Roswell, New Mexico"/>
        <s v="Snowpiercer"/>
        <s v="Sur Sapata"/>
        <s v="Teenage Mutant Ninja Turtles"/>
        <s v="The Dark Crystal"/>
        <s v="The Kindness Diaries"/>
        <s v="Two Graves"/>
        <s v="A Home with A View"/>
        <s v="Angel 'N' Devil"/>
        <s v="Anthony Jeselnik: Fire in the Maternity Ward"/>
        <s v="BAKI"/>
        <s v="Hong Kong West Side Stories"/>
        <s v="Ingress: The Animation"/>
        <s v="K.O. One Re-act"/>
        <s v="K.O.3an Guo"/>
        <s v="KO One Return"/>
        <s v="Perfect Bid: The Contestant Who Knew Too Much"/>
        <s v="The Outsiders"/>
        <s v="Ash vs. Evil Dead"/>
        <s v="Burning"/>
        <s v="CRD"/>
        <s v="Teen Aur Aadha"/>
        <s v="Señora Acero"/>
        <s v="American Honey"/>
        <s v="Amar's Hands"/>
        <s v="An Hour and a Half"/>
        <s v="Chambers"/>
        <s v="Kon-Tiki"/>
        <s v="Loving is Losing"/>
        <s v="Money Trap"/>
        <s v="Njan Prakashan"/>
        <s v="ReMastered: Devil at the Crossroads"/>
        <s v="Rica, Famosa, Latina"/>
        <s v="Season of the Witch"/>
        <s v="Street Food"/>
        <s v="The Protector"/>
        <s v="The Sapphires"/>
        <s v="A Mission in an Old Movie"/>
        <s v="Aurora"/>
        <s v="Goosebumps 2: Haunted Halloween"/>
        <s v="Love Station"/>
        <s v="Omar and Salma 3"/>
        <s v="Shattered Memories"/>
        <s v="The Consul's Son"/>
        <s v="The Hateful Eight: Extended Version"/>
        <s v="The Ugly Truth"/>
        <s v="Fireflies"/>
        <s v="Furthest Witness"/>
        <s v="Beauty and the Bitches"/>
        <s v="I Think You Should Leave with Tim Robinson"/>
        <s v="Little Singham in London"/>
        <s v="The Last Resort"/>
        <s v="A Fortunate Man"/>
        <s v="Grass Is Greener"/>
        <s v="Paper Year"/>
        <s v="Abdo Mota"/>
        <s v="Brampton's Own"/>
        <s v="Brené Brown: The Call to Courage"/>
        <s v="Cuckoo"/>
        <s v="I, Daniel Blake"/>
        <s v="KO One"/>
        <s v="Lunatics"/>
        <s v="Music Teacher"/>
        <s v="My Dear Boy"/>
        <s v="Pororo - The Little Penguin"/>
        <s v="Rilakkuma and Kaoru"/>
        <s v="Roh's Beauty"/>
        <s v="Samantha!"/>
        <s v="Someone Great"/>
        <s v="The Mayo Clinic"/>
        <s v="The Ruthless"/>
        <s v="30 Days of Luxury"/>
        <s v="Because We're Heading Out"/>
        <s v="My Dog is My Guide"/>
        <s v="My Wife and My Wifey"/>
        <s v="The Walls of the Moon"/>
        <s v="Warda"/>
        <s v="A Little Chaos"/>
        <s v="Dabbe 6: The Return"/>
        <s v="De Film van Dylan Haegens"/>
        <s v="Franco Escamilla: Bienvenido al mundo"/>
        <s v="HOMECOMING: A film by Beyoncé"/>
        <s v="21 &amp; Over"/>
        <s v="About Time"/>
        <s v="Evan Almighty"/>
        <s v="Jonathan"/>
        <s v="Mr. Young"/>
        <s v="Super Monsters Furever Friends"/>
        <s v="The Creative Brain"/>
        <s v="Bollywood Calling"/>
        <s v="Ek Khiladi Ek Haseena"/>
        <s v="Generation Iron 3"/>
        <s v="Hazaaron Khwaishein Aisi"/>
        <s v="Jhankaar Beats"/>
        <s v="Mumbai Matinee"/>
        <s v="Rainbow Jelly"/>
        <s v="Shabd"/>
        <s v="Shortcut Safari"/>
        <s v="The New Romantic"/>
        <s v="Antidote"/>
        <s v="Thriller"/>
        <s v="A Land Imagined"/>
        <s v="Crazy Ex-Girlfriend"/>
        <s v="Who Would You Take to a Deserted Island?"/>
        <s v="Azhar"/>
        <s v="Band Aid"/>
        <s v="Buffalo Boys"/>
        <s v="Dabbe 5: Zehr-i Cin"/>
        <s v="Dabbe: The Possession"/>
        <s v="Francesco De Carlo: Cose di Questo Mondo"/>
        <s v="Horror Story"/>
        <s v="Huge in France"/>
        <s v="Special"/>
        <s v="The Perfect Date"/>
        <s v="Black Summer"/>
        <s v="New Girl"/>
        <s v="Persona"/>
        <s v="#Roxy"/>
        <s v="Liss Pereira: Reteniendo líquidos"/>
        <s v="Talking Tom and Friends"/>
        <s v="The Silence"/>
        <s v="You vs. Wild"/>
        <s v="Men on a Mission"/>
        <s v="Movie 43"/>
        <s v="The Basement"/>
        <s v="Sarvam Thaala Mayam (Telugu Version)"/>
        <s v="The Great Battle"/>
        <s v="Petta (Telugu Version)"/>
        <s v="Time: The Kalief Browder Story"/>
        <s v="Between Worlds"/>
        <s v="Queen of the Desert"/>
        <s v="Alien Warfare"/>
        <s v="Backfire"/>
        <s v="Chilling Adventures of Sabrina"/>
        <s v="Derek"/>
        <s v="Imposters"/>
        <s v="Legacies"/>
        <s v="Lupt"/>
        <s v="Our Planet"/>
        <s v="Petta"/>
        <s v="Playing Hard"/>
        <s v="Quicksand"/>
        <s v="Rimba Racer"/>
        <s v="Roman Empire: Reign of Blood"/>
        <s v="Spirit: Riding Free"/>
        <s v="The Spy Who Fell to Earth"/>
        <s v="Tijuana"/>
        <s v="Unicorn Store"/>
        <s v="Possessed"/>
        <s v="14 Blades"/>
        <s v="Kim's Convenience"/>
        <s v="Ricardo Quevedo: Los amargados somos más"/>
        <s v="Suzzanna: Buried Alive"/>
        <s v="Tango"/>
        <s v="Boy Bye"/>
        <s v="Ek Ladki Ko Dekha Toh Aisa Laga"/>
        <s v="Jagat"/>
        <s v="Kevin Hart: Irresponsible"/>
        <n v="706.0"/>
        <s v="Across The Line"/>
        <s v="American Masters: Ted Williams"/>
        <s v="Arthur"/>
        <s v="Fracture"/>
        <s v="Get Smart"/>
        <s v="Hedgehogs"/>
        <s v="I Am Maris"/>
        <s v="Jesus: Countdown to Calvary"/>
        <s v="JingleKids"/>
        <s v="Kicko &amp; Super Speedo"/>
        <s v="Love O2O"/>
        <s v="Midnight Misadventures With Mallika Dua"/>
        <s v="P.S. I Love You"/>
        <s v="Peasants Rebellion"/>
        <s v="Penelope"/>
        <s v="Pinky Memsaab"/>
        <s v="Pokémon the Series"/>
        <s v="Secrets of Great British Castles"/>
        <s v="Sherlock Holmes"/>
        <s v="Spy Kids"/>
        <s v="Spy Kids 3: Game Over"/>
        <s v="That Winter, the Wind Blows"/>
        <s v="The Bye Bye Man"/>
        <s v="The Calling"/>
        <s v="The Devil Is a Part-Timer!"/>
        <s v="The Legend of Michael Mishra"/>
        <s v="The Trap"/>
        <s v="The Trust"/>
        <s v="The World's Most Wanted Animal"/>
        <s v="Ultraman"/>
        <s v="War"/>
        <s v="Employee of the Month"/>
        <s v="Maggie &amp; Bianca: Fashion Friends"/>
        <s v="Mercy Black"/>
        <s v="The Burial of Kojo"/>
        <s v="Trailer Park Boys: The Animated Series"/>
        <s v="How to Get Away with Murder"/>
        <s v="Pablo"/>
        <s v="แผนร้ายนายเจ้าเล่ห์"/>
        <d v="2026-08-15T00:00:00Z"/>
        <s v="Bayonet"/>
        <s v="Bitter Daisies"/>
        <s v="On My Block"/>
        <s v="Osmosis"/>
        <s v="Santa Clarita Diet"/>
        <s v="The Bleeder"/>
        <s v="The Highwaymen"/>
        <s v="The Legend of Cocaine Island"/>
        <s v="The Terminal"/>
        <s v="Traitors"/>
        <s v="Tucker and Dale vs. Evil"/>
        <s v="Versailles"/>
        <s v="Wolves"/>
        <s v="Ainori Love Wagon: Asian Journey"/>
        <s v="All American"/>
        <s v="Danur: I Can See Ghosts"/>
        <s v="Verses of Love"/>
        <s v="Black Lightning"/>
        <s v="Nate Bargatze: The Tennessee Kid"/>
        <s v="Sei"/>
        <s v="The Eagle of El-Se'eed"/>
        <s v="Superlopez"/>
        <s v="Drugs, Inc."/>
        <s v="I Don't Know How She Does It"/>
        <s v="Oversize Cops"/>
        <s v="Charlie's Colorforms City"/>
        <s v="Crime Diaries: The Candidate"/>
        <s v="Delhi Crime"/>
        <s v="Mirage"/>
        <s v="Most Beautiful Thing"/>
        <s v="ReMastered: The Miami Showband Massacre"/>
        <s v="Selling Sunset"/>
        <s v="The 10 Sins"/>
        <s v="The Dirt"/>
        <s v="The OA"/>
        <s v="The Rolling Stones: Olé Olé Olé! A Trip Across Latin America"/>
        <s v="Antoine Griezmann: The Making of a Legend"/>
        <s v="Bo on the Go!"/>
        <s v="Stay Tuned!"/>
        <s v="The Amazing Praybeyt Benjamin"/>
        <s v="The Super Parental Guardians"/>
        <s v="The Third Party"/>
        <s v="The Unmarried Wife"/>
        <s v="The Wedding Curse"/>
        <s v="Vince and Kath and James"/>
        <s v="A.X.L."/>
        <s v="Alexis Viera: A Story of Surviving"/>
        <d v="2026-02-09T00:00:00Z"/>
        <s v="Imago"/>
        <s v="My Husband Won't Fit"/>
        <s v="Amy Schumer Growing"/>
        <s v="Social Animals"/>
        <s v="Tinker'"/>
        <s v="All About Nina"/>
        <s v="5 Flights Up"/>
        <s v="Green Door"/>
        <s v="A Separation"/>
        <s v="Angry Birds"/>
        <s v="Bombairiya"/>
        <s v="Brain Games"/>
        <s v="Burn Out"/>
        <s v="Chief Daddy"/>
        <s v="Edoardo Ferrario: Temi Caldi"/>
        <s v="G-Force"/>
        <s v="Girl"/>
        <s v="If I Hadn't Met You"/>
        <s v="Jeff Dunham: Arguing with Myself"/>
        <s v="Jeff Dunham: Controlled Chaos"/>
        <s v="Jeff Dunham: Minding the Monsters"/>
        <s v="Jeff Dunham's Very Special Christmas Special"/>
        <s v="Kung Fu Hustle"/>
        <s v="Las muñecas de la mafia"/>
        <s v="Late Life: The Chien-Ming Wang Story"/>
        <s v="Love, Death &amp; Robots"/>
        <s v="My Pride"/>
        <s v="Paskal"/>
        <s v="Robozuna"/>
        <s v="The Disappearance of Madeleine McCann"/>
        <s v="The Lives of Others"/>
        <s v="The Student"/>
        <s v="Top 10 Secrets and Mysteries"/>
        <s v="Turn Up Charlie"/>
        <s v="Twinsanity"/>
        <s v="12 ROUND GUN"/>
        <s v="A Love Story"/>
        <s v="Barcelona: A Love Untold"/>
        <s v="Everything About Her"/>
        <s v="Finally Found Someone"/>
        <s v="Seven Sundays"/>
        <s v="More to Say"/>
        <s v="The Land of Hypocrisy"/>
        <s v="Triple Frontier"/>
        <s v="A Man Called God"/>
        <s v="Cain and Abel"/>
        <s v="Jimmy Carr: The Best of Ultimate Gold Greatest Hits"/>
        <s v="Terrace House: Opening New Doors"/>
        <s v="Eugenie Nights"/>
        <s v="This Evening"/>
        <s v="Into the Badlands"/>
        <s v="Apollo 18"/>
        <s v="Club Friday The Series 6"/>
        <s v="After Life"/>
        <s v="Bangkok Love Stories: Hey You!"/>
        <s v="Blue Jasmine"/>
        <s v="Champions"/>
        <s v="Disappearance"/>
        <s v="Formula 1: Drive to Survive"/>
        <s v="Hajwala 2: Mysterious Mission"/>
        <s v="Hunter X Hunter (2011)"/>
        <s v="Immortals"/>
        <s v="JoJo's Bizarre Adventure"/>
        <s v="Juanita"/>
        <s v="Lady J"/>
        <s v="Spy Kids 2: The Island of Lost Dreams"/>
        <s v="The Confrontation"/>
        <s v="The Imaginarium of Doctor Parnassus"/>
        <s v="The Jane Austen Book Club"/>
        <s v="Walk. Ride. Rodeo."/>
        <s v="Doubt"/>
        <s v="Nappily Ever After"/>
        <s v="Sisterakas"/>
        <s v="Starting Over Again"/>
        <s v="That Thing Called Tadhana"/>
        <s v="The Love Affair"/>
        <s v="The Order"/>
        <s v="American Crime Story: The People v. O.J. Simpson"/>
        <s v="Hap and Leonard"/>
        <s v="Secret City"/>
        <s v="The Assassination of Gianni Versace"/>
        <s v="A Korean Odyssey"/>
        <s v="Bedtime Stories"/>
        <s v="Caregiver"/>
        <s v="Christopher Robin"/>
        <s v="The Hard Way"/>
        <s v="Everyday I Love You"/>
        <s v="I Am"/>
        <s v="Kid Kulafu"/>
        <s v="My Only Mother"/>
        <s v="No Other Woman"/>
        <s v="The Dawn Wall"/>
        <s v="Exit Strategy"/>
        <s v="Middle School: The Worst Years of My Life"/>
        <s v="Contract"/>
        <s v="Dear Dad"/>
        <s v="River's Edge"/>
        <s v="Sarkar"/>
        <s v="Saving Mr. Banks"/>
        <s v="The Guild"/>
        <s v="Wakefield"/>
        <s v="War Chhod Na Yaar"/>
        <s v="Weapon of Choice"/>
        <s v="Zubaan"/>
        <n v="2215.0"/>
        <s v="An Interview with God"/>
        <s v="BNK48: Girls Don't Cry"/>
        <s v="Budapest"/>
        <s v="Christmas in the Smokies"/>
        <s v="Cricket Fever: Mumbai Indians"/>
        <s v="Crouching Tiger, Hidden Dragon"/>
        <s v="Dead in a Week (Or Your Money Back)"/>
        <s v="Doomsday Preppers"/>
        <s v="Guru Aur Bhole"/>
        <s v="Haunting on Fraternity Row"/>
        <s v="Hulk Vs."/>
        <s v="Junebug"/>
        <s v="Kilo Two Bravo"/>
        <s v="Larva Island"/>
        <s v="Layer Cake"/>
        <s v="Losers"/>
        <s v="Northern Rescue"/>
        <s v="Pants on Fire"/>
        <s v="Paranormal Investigation"/>
        <s v="Radio Rebel"/>
        <s v="Room for Rent"/>
        <s v="Sab Jholmaal Hai"/>
        <s v="Sarvam Thaala Mayam (Tamil Version)"/>
        <s v="The Boy Who Harnessed the Wind"/>
        <s v="The Christmas Project"/>
        <s v="The Disastrous Life of Saiki K."/>
        <s v="The Incredible Story of the Giant Pear"/>
        <s v="The Last Runway"/>
        <s v="The Spiderwick Chronicles"/>
        <s v="ThirTEEN Terrors"/>
        <s v="Tyson"/>
        <s v="Wet Hot American Summer"/>
        <s v="Winter's Bone"/>
        <s v="Your Son"/>
        <s v="Billy Graham: An Extraordinary Journey"/>
        <s v="Mine"/>
        <s v="Quién te cantará"/>
        <s v="The Rebound"/>
        <s v="A Second Chance"/>
        <s v="Beauty and the Bestie"/>
        <s v="Bride For Rent"/>
        <s v="Can't Help Falling in Love"/>
        <s v="Evening Shadows"/>
        <s v="Four Sisters and a Wedding"/>
        <s v="Girl, Boy, Bakla, Tomboy"/>
        <s v="It Takes a Man and a Woman"/>
        <s v="My Ex &amp; Whys"/>
        <s v="Rise: Ini Kalilah"/>
        <s v="She's Dating the Gangster"/>
        <s v="The Breakup Playlist"/>
        <s v="The Mistress"/>
        <s v="The Only Mother To You All"/>
        <s v="Unsolved"/>
        <s v="You Changed My Life"/>
        <s v="You're My Boss"/>
        <s v="Our Idiot Brother"/>
        <s v="Zach Galifianakis: Live at the Purple Onion"/>
        <s v="Blue Ruin"/>
        <s v="Dolphin Tale 2"/>
        <s v="Life of An Outcast"/>
        <s v="Attack on Titan"/>
        <s v="Ghost Pain"/>
        <s v="Ghost Tears"/>
        <s v="Ghost Whispers"/>
        <s v="Babylon Berlin"/>
        <s v="The Photographer Of Mauthausen"/>
        <s v="Bert Kreischer: The Machine"/>
        <s v="Chef's Table"/>
        <s v="Firebrand"/>
        <s v="Paddleton"/>
        <s v="Paris Is Us"/>
        <s v="Rebellion"/>
        <s v="Shonar Pahar"/>
        <s v="Suburra: Blood on Rome"/>
        <s v="The Big Family Cooking Showdown"/>
        <s v="The Prince"/>
        <s v="The Unknown Known"/>
        <s v="Trespass Against Us"/>
        <s v="Z4"/>
        <s v="The Drug King"/>
        <s v="The Intent 2: The Come Up"/>
        <s v="Kevin James: Sweat the Small Stuff"/>
        <s v="Transformer"/>
        <s v="Postcards from London"/>
        <s v="Spy Kids: All the Time in the World"/>
        <s v="The 2000s"/>
        <s v="Genius"/>
        <s v="The Returned"/>
        <s v="Black Sea"/>
        <s v="Studio 54"/>
        <s v="The Super"/>
        <s v="Alone in Berlin"/>
        <s v="Among Family"/>
        <s v="Anchor and Hope"/>
        <s v="Awe"/>
        <s v="Ayana"/>
        <s v="Behind the Curve"/>
        <s v="Buddies"/>
        <s v="Candyflip"/>
        <s v="Chameli"/>
        <s v="Deadly Scholars"/>
        <s v="Fatso"/>
        <s v="Hjørdis"/>
        <s v="Larry Charles' Dangerous World of Comedy"/>
        <s v="My Travel Buddy"/>
        <s v="Neevevaro"/>
        <s v="Never Heard"/>
        <s v="Outlawed"/>
        <s v="Pyaar Ke Side Effects"/>
        <s v="Sur: The Melody of Life"/>
        <s v="The 43"/>
        <s v="The Breaker Upperers"/>
        <s v="The Detained"/>
        <s v="The Kirlian Frequency"/>
        <s v="The Umbrella Academy"/>
        <s v="Ugly Aur Pagli"/>
        <s v="Ugly Duckling"/>
        <s v="You're Everything To Me"/>
        <s v="Yucatán"/>
        <s v="Barbie Dreamhouse Adventures"/>
        <s v="Dating Around"/>
        <s v="Grass"/>
        <s v="Ken Jeong: You Complete Me, Ho"/>
        <s v="Velvet Colección"/>
        <s v="Merantau"/>
        <s v="Period. End of Sentence."/>
        <s v="Ten Years"/>
        <s v="We the Animals"/>
        <s v="God Bless the Broken Road"/>
        <s v="Iron Ladies"/>
        <s v="The Break"/>
        <s v="Big Mouth"/>
        <s v="Don't Knock Twice"/>
        <s v="High Flying Bird"/>
        <s v="Incredibles 2 (Spanish Version)"/>
        <s v="Kevin Hart's Guide to Black History"/>
        <s v="Man Like Mobeen"/>
        <s v="Nailed It! Mexico"/>
        <s v="One Day at a Time"/>
        <s v="ReMastered: The Two Killings of Sam Cooke"/>
        <s v="The Tree of Blood"/>
        <s v="Unauthorized Living"/>
        <s v="Lez Bomb"/>
        <s v="The Last of the Schmucks"/>
        <s v="Di Renjie zhi Sidatianwang"/>
        <s v="The Confirmation"/>
        <s v="Hidden Worlds"/>
        <s v="Live"/>
        <s v="Ray Romano: Right Here, Around the Corner"/>
        <s v="Safe"/>
        <s v="Tayee"/>
        <s v="Violet Evergarden"/>
        <s v="Romance is a bonus book"/>
        <s v="All Light Will End"/>
        <s v="Await Further Instructions"/>
        <s v="Bordertown"/>
        <s v="Club Friday The Series 8"/>
        <s v="Manusangada"/>
        <s v="One Strange Rock"/>
        <s v="Viking Destiny"/>
        <s v="14 Minutes from Earth"/>
        <s v="About a Boy"/>
        <s v="Always a Witch"/>
        <s v="Beast Legends"/>
        <s v="Billy Elliot"/>
        <s v="Camp X"/>
        <s v="Cats &amp; Dogs: The Revenge of Kitty Galore"/>
        <s v="Dangerous Roads"/>
        <s v="Dear Ex"/>
        <s v="E-Cigarettes: Miracle or Menace?"/>
        <s v="Free Rein: Valentine's Day"/>
        <s v="Guilty"/>
        <s v="Harold Shipman - Driven to Kill"/>
        <s v="Have You Seen the Listers?"/>
        <s v="Heal"/>
        <s v="Hunters of the South Seas"/>
        <s v="Lego DC Comics: Batman Be-Leaguered"/>
        <s v="Lego Friends"/>
        <s v="Lego Friends: Girls on a Mission"/>
        <s v="LEGO Marvel Super Heroes: Black Panther"/>
        <s v="LEGO Marvel Super Heroes: Guardians of the Galaxy"/>
        <s v="LEGO Ninjago: Masters of Spinjitzu"/>
        <s v="LEGO Ninjago: Masters of Spinjitzu: Day of the Departed"/>
        <s v="Littlest Pet Shop: A World of Our Own"/>
        <s v="Lo que la verdad esconde: El caso Asunta (Operacion Nenúfar)"/>
        <s v="Malicious"/>
        <s v="My Tattoo Addiction"/>
        <s v="Ninja Assassin"/>
        <s v="Operation Gold Rush"/>
        <s v="Personal Shopper"/>
        <s v="Russian Doll"/>
        <s v="Sparta"/>
        <s v="Sword Art Online Alternative: Gun Gale Online"/>
        <s v="The Bible's Buried Secrets"/>
        <s v="The Big Catch"/>
        <s v="The Bomb Squad"/>
        <s v="The Edge of Seventeen"/>
        <s v="The Garfield Show"/>
        <s v="The Story of God with Morgan Freeman"/>
        <s v="The Story of Us with Morgan Freeman"/>
        <s v="The Witch Files"/>
        <s v="Truckbhar Swapna"/>
        <s v="True: Happy Hearts Day"/>
        <s v="Velvet Buzzsaw"/>
        <s v="What Makes a Psychopath?"/>
        <s v="Why Are We Getting So Fat?"/>
        <s v="World's Busiest Cities"/>
        <s v="World's Weirdest Homes"/>
        <s v="Agatha and the Truth of Murder"/>
        <s v="Crime Time"/>
        <s v="Hantu Kak Limah"/>
        <s v="I Dream Of Dance"/>
        <s v="Love Off the Cuff"/>
        <s v="Paprika"/>
        <s v="The Gentleman Driver"/>
        <s v="The Hundred-Foot Journey"/>
        <s v="Maharaja: The Story of Ranjit Singh"/>
        <s v="Sat Sri Akal"/>
        <s v="Swiss Army Man"/>
        <s v="The Incredibles 2"/>
        <s v="The Longshots"/>
        <s v="Virsa"/>
        <s v="Ant-Man and the Wasp"/>
        <s v="Bhasmasur"/>
        <s v="Gabriel &quot;Fluffy&quot; Iglesias: One Show Fits All"/>
        <s v="High Society"/>
        <s v="Inside the Mossad"/>
        <s v="Up Among  The Stars"/>
        <s v="Alt-Right: Age of Rage"/>
        <s v="Habibie &amp; Ainun"/>
        <s v="Nathicharami"/>
        <s v="Rudy Habibie"/>
        <s v="Surga Yang Tak Dirindukan"/>
        <s v="Surga Yang Tak Dirindukan 2"/>
        <s v="A Taiwanese Tale of Two Cities"/>
        <s v="Z Nation"/>
        <s v="Biggie &amp; Tupac"/>
        <s v="Goyo: The Boy General"/>
        <s v="Animas"/>
        <s v="Black Earth Rising"/>
        <s v="Club of Crows"/>
        <s v="Examination of Conscience"/>
        <s v="Kingdom"/>
        <s v="Medici: Masters of Florence"/>
        <s v="Mi Obra Maestra"/>
        <s v="Polar"/>
        <s v="The Perfect Match"/>
        <s v="Conversations with a Killer: The Ted Bundy Tapes"/>
        <s v="Hotel Transylvania 3: Summer Vacation"/>
        <s v="Just Love"/>
        <s v="Innocent"/>
        <s v="Planet 51"/>
        <s v="Justice"/>
        <s v="Auschwitz: Blueprints of Genocide"/>
        <s v="Close"/>
        <s v="FYRE: The Greatest Party That Never Happened"/>
        <s v="Grace and Frankie"/>
        <s v="IO"/>
        <s v="Lady-Like"/>
        <s v="Legends of Strength"/>
        <s v="Marvel's The Punisher"/>
        <s v="Memory Love"/>
        <s v="Old Lord Savanna"/>
        <s v="Patria"/>
        <s v="Soni"/>
        <s v="Strongland"/>
        <s v="The World's Most Extraordinary Homes"/>
        <s v="Trigger Warning with Killer Mike"/>
        <s v="Driven to Dance"/>
        <s v="Skyline"/>
        <s v="Abducted in Plain Sight"/>
        <s v="Abdullah, The Final Witness"/>
        <s v="Adhugo"/>
        <s v="Chupan Chupai"/>
        <s v="Deadly Switch"/>
        <s v="Echcharikkai"/>
        <s v="La Rosa de Guadalupe"/>
        <s v="La Viuda Negra"/>
        <s v="Lavender"/>
        <s v="Only Mine"/>
        <s v="Pandigai"/>
        <s v="Pari"/>
        <s v="Revenger"/>
        <s v="Sebastian Maniscalco: Stay Hungry"/>
        <s v="The Devil We Know"/>
        <s v="The Doll"/>
        <s v="The Doll 2"/>
        <s v="Invisible Essence: The Little Prince"/>
        <s v="La Grande Chaumière Violette"/>
        <s v="13 Sins"/>
        <s v="Baazaar"/>
        <s v="The Fighter"/>
        <s v="Becoming Jane"/>
        <s v="He's Out There"/>
        <s v="Taken"/>
        <s v="All of You"/>
        <s v="Back with the Ex"/>
        <s v="Friends from College"/>
        <s v="Hardy Bucks"/>
        <s v="Horrid Henry"/>
        <s v="ReMastered: Massacre at the Stadium"/>
        <s v="Sex Education"/>
        <s v="Sin Senos sí Hay Paraíso"/>
        <s v="Solo"/>
        <s v="The Last Laugh"/>
        <s v="Pocoyo"/>
        <s v="Shaka Zulu"/>
        <s v="When Heroes Fly"/>
        <s v="GODZILLA The Planet Eater"/>
        <s v="Next Enti?"/>
        <s v="Solo: A Star Wars Story"/>
        <s v="Solo: A Star Wars Story (Spanish Version)"/>
        <s v="The Monster"/>
        <s v="Kurt &amp; Courtney"/>
        <s v="Catwalk: Tales from the Cat Show Circuit"/>
        <s v="Komola Rocket"/>
        <s v="Pahuna"/>
        <s v="3 Heroines"/>
        <s v="5 Cowok Jagoan"/>
        <s v="Chaotic Love Poems"/>
        <s v="Love You... Love You Not"/>
        <s v="Mara"/>
        <s v="Nang Nak"/>
        <s v="Soekarno"/>
        <s v="Tales by Light"/>
        <s v="And Breathe Normally"/>
        <s v="Call My Agent!"/>
        <s v="Case Closed"/>
        <s v="El Potro: Unstoppable"/>
        <s v="Lionheart"/>
        <s v="See You in Time"/>
        <s v="Occupation"/>
        <s v="Pope Francis: A Man of His Word"/>
        <s v="Déjà Vu"/>
        <s v="Monty Python and the Holy Grail"/>
        <s v="A Perfect Ending"/>
        <s v="A Series of Unfortunate Events"/>
        <s v="Across the Universe"/>
        <s v="Babel"/>
        <s v="Back to the 90s"/>
        <s v="Black Hawk Down"/>
        <s v="Chappie"/>
        <s v="Christmas with the Kranks"/>
        <s v="COMEDIANS of the world"/>
        <s v="Daddy Day Care"/>
        <s v="Gone are the Days"/>
        <s v="Good Girls"/>
        <s v="Hell or High Water"/>
        <s v="Indiana Jones and the Kingdom of the Crystal Skull"/>
        <s v="Indiana Jones and the Last Crusade"/>
        <s v="Indiana Jones and the Raiders of the Lost Ark"/>
        <s v="Indiana Jones and the Temple of Doom"/>
        <s v="Jay and Silent Bob Strike Back"/>
        <s v="Jersey Boys"/>
        <s v="Kevyn Aucoin: Beauty &amp; the Beast in Me"/>
        <s v="Krystal"/>
        <s v="Last Night"/>
        <s v="Lock, Stock and Two Smoking Barrels"/>
        <s v="Merku Thodarchi Malai"/>
        <s v="Mona Lisa Smile"/>
        <s v="Moshe Kasher: Live in Oakland"/>
        <s v="Perfect Stranger"/>
        <s v="Pokémon the Movie: I Choose You!"/>
        <s v="Pulp Fiction"/>
        <s v="Puriyatha Puthir"/>
        <s v="Taramani"/>
        <s v="Tears of the Sun"/>
        <s v="The Boy in the Striped Pajamas"/>
        <s v="The Crow"/>
        <s v="The Paper"/>
        <s v="The Pass"/>
        <s v="Tidying Up with Marie Kondo"/>
        <s v="Trash"/>
        <s v="Whitney Cummings: Money Shot"/>
        <s v="XXx"/>
        <s v="XXX: State of the Union"/>
        <s v="Bill Hicks: One Night Stand"/>
        <s v="Bill Hicks: Reflections"/>
        <s v="Bill Hicks: Relentless"/>
        <s v="Bill Hicks: Revelations"/>
        <s v="Bill Hicks: Sane Man"/>
        <s v="Conan Without Borders"/>
        <s v="For the Win"/>
        <s v="Gina Yashere: Laughing to America"/>
        <s v="Gina Yashere: Skinny B*tch"/>
        <s v="Inst@famous"/>
        <s v="Mexicanos de Bronce"/>
        <s v="Sam Kinison: Breaking the Rules"/>
        <s v="Sam Kinison: Family Entertainment Hour"/>
        <s v="Sam Kinison: Live in Vegas"/>
        <s v="Sam Kinison: The Scream Continues"/>
        <s v="Secrets in the Hot Spring"/>
        <s v="Slobby's World"/>
        <s v="Taylor Swift reputation Stadium Tour"/>
        <s v="The Bill Murray Stories: Life Lessons Learned From a Mythical Man"/>
        <s v="The Seven Deadly Sins the Movie: Prisoners of the Sky"/>
        <s v="Tim Allen: Men Are Pigs"/>
        <s v="Tim Allen: ReWires America"/>
        <s v="Tim Minchin And The Heritage Orchestra Live"/>
        <s v="Tim Minchin: So F**king Rock"/>
        <s v="Todd Glass: Stand-Up Special"/>
        <s v="Tom Papa Live in New York City"/>
        <s v="Top Grier"/>
        <s v="After Porn Ends 3"/>
        <s v="Anesthesia"/>
        <s v="Pioneers: First Women Filmmakers*"/>
        <s v="The Autopsy of Jane Doe"/>
        <s v="In Family We Trust"/>
        <s v="When Calls the Heart"/>
        <s v="A Twelve Year Night"/>
        <s v="Avicii: True Stories"/>
        <s v="Black Mirror: Bandersnatch"/>
        <s v="Hashoter Hatov"/>
        <s v="Life Ki Toh Lag Gayi"/>
        <s v="Murder Mountain"/>
        <s v="Oasis: Supersonic"/>
        <s v="Rehmataan"/>
        <s v="Selection Day"/>
        <s v="The Birth Reborn 3"/>
        <s v="When Angels Sleep"/>
        <s v="At First Light"/>
        <s v="Alexa &amp; Katie"/>
        <s v="Left Behind"/>
        <s v="The Innocents"/>
        <s v="You"/>
        <s v="Anthony Bourdain: Parts Unknown"/>
        <s v="Avengers: Infinity War"/>
        <s v="Backtrack"/>
        <s v="Hi Score Girl"/>
        <s v="Stand Up and Away! with Brian Regan"/>
        <s v="The Magicians"/>
        <s v="Way Back into Love"/>
        <s v="El señor de los Cielos"/>
        <s v="Ninja Hattori"/>
        <s v="The Little Hours"/>
        <s v="Watership Down"/>
        <s v="忍者ハットリくん"/>
        <s v="Demon's Path"/>
        <s v="I Am Vengeance"/>
        <s v="Mr. Church"/>
        <s v="People Just Do Nothing"/>
        <s v="Single Ladies Senior"/>
        <s v="7 Days Out"/>
        <s v="Bad Seeds"/>
        <s v="Bird Box"/>
        <s v="Diablero"/>
        <s v="Greenleaf"/>
        <s v="Jojo's World"/>
        <s v="LAST HOPE"/>
        <s v="Lion Pride"/>
        <s v="Love @ Seventeen"/>
        <s v="Perfume"/>
        <s v="Sirius the Jaeger"/>
        <s v="Struggle: The Life and Lost Art of Szukalski"/>
        <s v="The Last Hangover"/>
        <s v="What Still Remains"/>
        <s v="Wolf"/>
        <s v="2036 Origin Unknown"/>
        <d v="1899-12-30T23:59:00Z"/>
        <s v="Aggretsuko: We Wish You a Metal Christmas"/>
        <s v="Durarara!!"/>
        <s v="Fate/stay night: Unlimited Blade Works"/>
        <s v="Imperfect"/>
        <s v="Lang Tong"/>
        <s v="Miss J Contemplates Her Choice"/>
        <s v="Ascharyachakit!"/>
        <s v="Ellen DeGeneres: Relatable"/>
        <s v="The Humanity Bureau"/>
        <s v="Lilli"/>
        <s v="Prince of Peoria: A Christmas Moose Miracle"/>
        <s v="Skin Trade"/>
        <s v="American Circumcision"/>
        <s v="Andhadhun"/>
        <s v="Ashes of Love"/>
        <s v="Dragons: Dawn of the Dragon Racers"/>
        <s v="DreamWorks Holiday Classics"/>
        <s v="Kill the Messenger"/>
        <s v="Maps to the Stars"/>
        <s v="One Day"/>
        <s v="Springsteen on Broadway"/>
        <s v="The Theory of Everything"/>
        <s v="Anjaan: Rural Myths"/>
        <s v="Bad Education"/>
        <s v="Emogenius"/>
        <s v="F.R.E.D.I."/>
        <s v="Flowers"/>
        <s v="Idiotest"/>
        <s v="Kita Kita"/>
        <s v="Minute to Win It"/>
        <s v="Once in a Lifetime Sessions with George Ezra"/>
        <s v="Once in a Lifetime Sessions with Kasabian"/>
        <s v="Once in a Lifetime Sessions with OneRepublic"/>
        <s v="Once in a Lifetime Sessions with Snow Patrol"/>
        <s v="Sad Hill Unearthed"/>
        <s v="Shtisel"/>
        <s v="Skin Wars: Fresh Paint"/>
        <s v="The Bad Education Movie"/>
        <s v="Vanjagar Ulagam"/>
        <s v="Winsanity"/>
        <s v="Fit for Fashion"/>
        <s v="Fuller House"/>
        <s v="Hymn of Death"/>
        <s v="Inside the Real Narcos"/>
        <s v="Inside the World’s Toughest Prisons"/>
        <s v="ROMA"/>
        <s v="Samson"/>
        <s v="Sunderland 'Til I Die"/>
        <s v="The Apartment"/>
        <s v="The Fix"/>
        <s v="The Innocent Man"/>
        <s v="Tidelands"/>
        <s v="Travelers"/>
        <s v="Voltron: Legendary Defender"/>
        <s v="Wanted"/>
        <s v="Back Street Girls -GOKUDOLS-"/>
        <s v="Out of Many, One"/>
        <s v="Standoff"/>
        <s v="Vir Das: Losing It"/>
        <s v="Gehenna: Where Death Lives"/>
        <s v="Goldstone"/>
        <s v="Susanne Bartsch: On Top"/>
        <s v="Trotsky"/>
        <s v="Entanglement"/>
        <s v="Because of Soccer"/>
        <s v="The Art of the Steal"/>
        <s v="The Dancer"/>
        <s v="The Gathering"/>
        <s v="What's Up With Love?"/>
        <s v="5 Star Christmas"/>
        <s v="Dogs of Berlin"/>
        <s v="Dumplin'"/>
        <s v="Free Rein: The Twelve Neighs of Christmas"/>
        <s v="Mowgli: Legend of the Jungle"/>
        <s v="Neo Yokio"/>
        <s v="Pine Gap"/>
        <s v="ReMastered: Who Killed Jam Master Jay?"/>
        <s v="Super Monsters and the Wish Star"/>
        <s v="The American Meme"/>
        <s v="Happy!"/>
        <s v="Yes or No"/>
        <s v="Breath"/>
        <s v="Cleo &amp; Cuquin"/>
        <s v="The Last O.G."/>
        <s v="God's Not Dead: A Light in Darkness"/>
        <s v="RUSSELL BRAND: RE:BIRTH"/>
        <s v="The Cakemaker"/>
        <s v="Blue Planet II"/>
        <s v="Silencer"/>
        <s v="The Sound of Your Heart: Reboot"/>
        <s v="Memories of the Alhambra"/>
        <s v="Teefa in Trouble"/>
        <s v="The Lobster"/>
        <s v="21 Sarfarosh: Saragarhi 1897"/>
        <s v="A Beautiful Life"/>
        <s v="Accident"/>
        <s v="Ayotzinapa, el paso de la tortuga"/>
        <s v="Battle"/>
        <s v="Black Butler"/>
        <s v="Blind Detective"/>
        <s v="Bobby Robson: More Than a Manager"/>
        <s v="Border Security: America's Front Line"/>
        <s v="Break Up 100"/>
        <s v="Chal Bhaag"/>
        <s v="Crossroads: One Two Jaga"/>
        <s v="Don't Go Breaking My Heart"/>
        <s v="Don't Go Breaking My Heart 2"/>
        <s v="Faraar"/>
        <s v="Great Interior Design Challenge"/>
        <s v="Haunted House"/>
        <s v="Helios"/>
        <s v="Hellboy"/>
        <s v="Line Walker"/>
        <s v="Little Singham"/>
        <s v="Little Singham aur Kaal ka Mahajaal"/>
        <s v="Look for a Star"/>
        <s v="Man vs Wild with Sunny Leone"/>
        <s v="Oddbods: The Festive Menace"/>
        <s v="Once a Gangster"/>
        <s v="Power Paandi"/>
        <s v="Roll With Me"/>
        <s v="SDU: Sex Duties Unit"/>
        <s v="Set Off"/>
        <s v="Seven Pounds"/>
        <s v="The Great British Baking Show: Masterclass"/>
        <s v="The Little Mermaid"/>
        <n v="1983.0"/>
        <s v="A Christmas Prince: The Royal Wedding"/>
        <s v="Angela's Christmas"/>
        <s v="Cloudy with a Chance of Meatballs"/>
        <s v="Death by Magic"/>
        <s v="El club de los insomnes"/>
        <s v="F is for Family"/>
        <s v="Garuda in My Heart 2"/>
        <s v="Happy as Lazzaro"/>
        <s v="Love"/>
        <s v="Love and Fortune"/>
        <s v="Manto"/>
        <s v="Rajma Chawal"/>
        <s v="Spy Kids: Mission Critical"/>
        <s v="The World Is Yours"/>
        <s v="Time Share"/>
        <s v="Brotherhood of Blades II: The Infernal Battlefield"/>
        <s v="Bumping Mics with Jeff Ross &amp; Dave Attell"/>
        <s v="Minecraft: Story Mode"/>
        <s v="Operation Red Sea"/>
        <s v="Harold and Lillian: A Hollywood Love Story"/>
        <s v="My Little Pony Friendship Is Magic: Best Gift Ever"/>
        <s v="Frontier"/>
        <s v="Fugitiva"/>
        <s v="Sick Note"/>
        <s v="Mystery Science Theater 3000: The Return"/>
        <s v="The Christmas Chronicles"/>
        <s v="De Palma"/>
        <s v="The Tribe"/>
        <s v="Kulipari: Dream Walker"/>
        <s v="Paap-O-Meter"/>
        <s v="Puppy Star Christmas"/>
        <s v="Sabrina"/>
        <s v="Target"/>
        <s v="The Final Table"/>
        <s v="Trevor Noah: Son of Patricia"/>
        <s v="The Last Kingdom"/>
        <s v="The Pixar Story"/>
        <s v="Eternal Love"/>
        <s v="La Doña"/>
        <s v="Silvana Sin Lana"/>
        <s v="Cam"/>
        <s v="Dogs"/>
        <s v="Follow Me"/>
        <s v="Narcos: Mexico"/>
        <s v="Nothing to Hide"/>
        <s v="Ponysitters Club"/>
        <s v="The Ballad of Buster Scruggs"/>
        <s v="The Princess Switch"/>
        <s v="Vai Anitta"/>
        <s v="Aalorukkam"/>
        <s v="Beyblade Burst Evolution"/>
        <s v="Christmas Wedding Planner"/>
        <s v="Halkaa"/>
        <s v="Mala Kahich Problem Nahi"/>
        <s v="May the Devil Take You"/>
        <s v="Muzaffarnagar Baaqi Hai"/>
        <s v="Odu Raja Odu"/>
        <s v="Only the Dead"/>
        <s v="Pimpal"/>
        <s v="Savita Damodar Paranjpe"/>
        <s v="Shopkins: Chef Club"/>
        <s v="Shopkins: Wild"/>
        <s v="Shopkins: World Vacation"/>
        <s v="The Crew"/>
        <s v="The Giant"/>
        <s v="BuyBust"/>
        <s v="Loudon Wainwright III: Surviving Twin"/>
        <s v="Warrior"/>
        <s v="Green Room"/>
        <s v="My Little Pony: Friendship Is Magic"/>
        <s v="Age of Tanks"/>
        <s v="Helix"/>
        <s v="The Workshop"/>
        <s v="All's Well, End's Well (2009)"/>
        <s v="Gabriel and the Mountain"/>
        <s v="Lommbock"/>
        <s v="Medal of Honor"/>
        <s v="Outlaw King"/>
        <s v="Super Drags"/>
        <s v="The Queen of Flow"/>
        <s v="Treehouse Detectives"/>
        <s v="Westside"/>
        <s v="Hope Springs Eternal"/>
        <s v="The Desert Bride"/>
        <s v="The Sea of Trees"/>
        <s v="Transfers"/>
        <s v="Yes or No 2"/>
        <s v="Yes or No 2.5"/>
        <s v="Damnation"/>
        <s v="Into the Forest"/>
        <s v="Krisha"/>
        <s v="Bucket List"/>
        <s v="John Leguizamo's Latin History for Morons"/>
        <s v="Bleach"/>
        <s v="Hoodwinked Too! Hood vs. Evil"/>
        <s v="Kopitiam"/>
        <s v="Ana e Vitória"/>
        <s v="Brainchild"/>
        <s v="House of Cards"/>
        <s v="ReMastered: Tricky Dick &amp; The Man in Black"/>
        <s v="The Holiday Calendar"/>
        <s v="The Judgement"/>
        <s v="The Other Side of the Wind"/>
        <s v="They’ll Love Me When I’m Dead"/>
        <s v="A Wednesday"/>
        <s v="Aagey Se Right"/>
        <s v="Aamir"/>
        <s v="ABCD 2"/>
        <s v="ABCD: Any Body Can Dance"/>
        <s v="Arjun: The Warrior Prince"/>
        <s v="Asees"/>
        <s v="Barfi!"/>
        <s v="BASEketball"/>
        <s v="Calico Critters"/>
        <s v="Calico Critters: A Town of Dreams"/>
        <s v="Calico Critters: The Treasure of Calico Village"/>
        <s v="Chaar Sahibzaade"/>
        <s v="Chance Pe Dance"/>
        <s v="Christmas With A View"/>
        <s v="Chup Chup Ke"/>
        <s v="Creators"/>
        <s v="Dhan Dhana Dhan Goal"/>
        <s v="Dhoondte Reh Jaoge"/>
        <s v="Do Dooni Chaar"/>
        <s v="Edge of Fear"/>
        <s v="Edmilson Filho: Notas, Comedy about Relationships"/>
        <s v="Filmworker"/>
        <s v="Follow This"/>
        <s v="Gaddar: the Traitor"/>
        <s v="Get Shorty"/>
        <s v="Ghanchakkar"/>
        <s v="Girl from Nowhere"/>
        <s v="Grandmaster"/>
        <s v="Hattrick"/>
        <s v="Heroine"/>
        <s v="Himmatwala"/>
        <s v="Husbands in Goa"/>
        <s v="Jatts in Golmaal"/>
        <s v="Kai Po Che!"/>
        <s v="Kalakalappu"/>
        <s v="Katt Williams: The Pimp Chronicles: Pt. 1"/>
        <s v="Katti Batti"/>
        <s v="Life in a ... Metro"/>
        <s v="Marc Maron: Thinky Pain"/>
        <s v="Morris from America"/>
        <s v="Mumbai Meri Jaan"/>
        <s v="Mundeyan Ton Bachke Rahin"/>
        <s v="No One Killed Jessica"/>
        <s v="Oye Lucky! Lucky Oye!"/>
        <s v="Paan Singh Tomar"/>
        <s v="Raja Natwarlal"/>
        <s v="Satyagraha"/>
        <s v="Settai"/>
        <s v="Sigaram Thodu"/>
        <s v="Sommore: The Reign Continues"/>
        <s v="Stink!"/>
        <s v="The Great British Baking Show: The Beginnings"/>
        <s v="The Tigers of Scotland"/>
        <s v="The Untold Tales of Armistead Maupin"/>
        <s v="The Water Horse: Legend of the Deep"/>
        <s v="Transcendence"/>
        <s v="Vaya"/>
        <s v="Welcome to Sajjanpur"/>
        <s v="Yeh Hai Bakrapur"/>
        <s v="Zokkomon"/>
        <s v="Goldie &amp; Bear"/>
        <s v="Gun City"/>
        <s v="Heneral Luna"/>
        <s v="Fate/EXTRA Last Encore"/>
        <s v="My Brother ... Nikhil"/>
        <s v="Shorgul"/>
        <s v="Siddhant"/>
        <s v="The Degenerates"/>
        <s v="The Jungle School"/>
        <s v="Kings"/>
        <s v="Equals"/>
        <s v="14 Cameras"/>
        <s v="Dragon Tiger Gate"/>
        <s v="Been So Long"/>
        <s v="Castlevania"/>
        <s v="Dovlatov"/>
        <s v="Incoming"/>
        <s v="Jefe"/>
        <s v="Santo Cachón"/>
        <s v="Shirkers"/>
        <s v="Terrorism Close Calls"/>
        <s v="W/O Ram"/>
        <s v="DreamWorks Spooky Stories"/>
        <s v="Great News"/>
        <s v="Queens vs. Kings"/>
        <s v="Ronnie Coleman: The King"/>
        <s v="Baahubali: The Beginning (English Version)"/>
        <s v="Bodyguard"/>
        <s v="ADAM SANDLER 100% FRESH"/>
        <s v="Here to Heart"/>
        <s v="Scorpion King 5: Book of Souls"/>
        <s v="The Hollywood Masters"/>
        <s v="God Knows Where I Am"/>
        <s v="Bunk'd"/>
        <s v="The Rainbow Troops"/>
        <s v="How to Get Over a Breakup"/>
        <s v="The Gospel of John"/>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Gospel of Luke"/>
        <s v="The Gospel of Mark"/>
        <s v="The Gospel of Matthew"/>
        <s v="The Night Comes for Us"/>
        <s v="Wanderlust"/>
        <s v="Mr. Chandramouli"/>
        <s v="My Babysitter's a Vampire"/>
        <s v="My Babysitter's a Vampire: The Movie"/>
        <s v="Rake"/>
        <s v="Ron White: If You Quit Listening, I'll Shut Up"/>
        <s v="Devlok with Devdutt Pattanaik"/>
        <s v="Meghnadbodh Rohoshyo"/>
        <s v="Octonauts"/>
        <s v="Power Rangers Ninja Steel"/>
        <s v="Sanju"/>
        <s v="Stunt Science"/>
        <s v="The Seven Deadly Sins"/>
        <s v="Soorma"/>
        <s v="Apostle"/>
        <s v="Black Heart"/>
        <s v="Edgar Rice Burroughs' Tarzan and Jane"/>
        <s v="Errementari: The Blacksmith and the Devil"/>
        <s v="Feminists: What Were They Thinking?"/>
        <s v="FIGHTWORLD"/>
        <s v="Kuntilanak"/>
        <s v="ReMastered: Who Shot the Sheriff"/>
        <s v="The Boss Baby: Back in Business"/>
        <s v="The Curious Creations of Christine McConnell"/>
        <s v="The Haunting of Hill House"/>
        <s v="The Kindergarten Teacher"/>
        <s v="Filosofi Kopi The Movie"/>
        <s v="Ordinary Heroes"/>
        <s v="Salt Fat Acid Heat"/>
        <s v="اشتباك"/>
        <d v="2026-07-22T00:00:00Z"/>
        <s v="Blood Pact"/>
        <s v="Tales From the Hood 2"/>
        <s v="Garuda Di Dadaku"/>
        <s v="Mo Amer: The Vagabond"/>
        <s v="Surat Dari Praha"/>
        <s v="Pulang"/>
        <s v="Sofia the First"/>
        <s v="Jackpot"/>
        <s v="Seven in Heaven"/>
        <s v="Cahaya Dari Timur Beta Maluku"/>
        <s v="Dancing Queen"/>
        <s v="Emma' (Mother)"/>
        <s v="Empire Games"/>
        <s v="LOST SONG"/>
        <s v="Malevolent"/>
        <s v="Private Life"/>
        <s v="Super Monsters Save Halloween"/>
        <s v="YG Future Strategy Office"/>
        <s v="Compulsion"/>
        <s v="The Dreamer"/>
        <s v="The Haunting of Molly Hartley"/>
        <s v="Violet Evergarden: Special"/>
        <s v="Benji's Very Own Christmas Story"/>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Brooklyn's Finest"/>
        <s v="Chappaquiddick"/>
        <s v="Civilizations"/>
        <s v="Delhi 6"/>
        <s v="Dev.D"/>
        <s v="Dil Vil Pyaar Vyaar"/>
        <s v="Dushman"/>
        <s v="Earth's Natural Wonders: Life at the Extremes"/>
        <s v="Ek Main Aur Ekk Tu"/>
        <s v="Fishtail"/>
        <s v="Freedom at Midnight"/>
        <s v="Haani"/>
        <s v="Happy Go Lucky"/>
        <s v="Harishchandrachi Factory"/>
        <s v="Hot Date"/>
        <s v="Jagga Jasoos"/>
        <s v="Jatt James Bond"/>
        <s v="Jodhaa Akbar"/>
        <s v="Judge Singh LLB"/>
        <s v="Kaminey"/>
        <s v="Kevin Hart: Laugh at My Pain"/>
        <s v="Kevin Hart: Seriously Funny"/>
        <s v="Khido Khundi"/>
        <s v="Khoobsurat"/>
        <s v="Killer Women with Piers Morgan"/>
        <s v="Kingdoms of the Sky"/>
        <s v="Kisaan"/>
        <s v="Kismat Konnection"/>
        <s v="Kurbaan"/>
        <s v="Lock"/>
        <s v="Luv Shuv Tey Chicken Khurana"/>
        <s v="Main, Meri Patni Aur Woh"/>
        <s v="Manje Bistre"/>
        <s v="Motor Mitraan Di"/>
        <s v="Mountain"/>
        <s v="Mugamoodi"/>
        <s v="Muran"/>
        <s v="My Friend Pinto"/>
        <s v="My Little Pony Equestria Girls: Forgotten Friendship"/>
        <s v="My Little Pony Equestria Girls: Rollercoaster of Friendship"/>
        <s v="My Suicide"/>
        <s v="Naan Sigappu Manithan"/>
        <s v="Nasha"/>
        <s v="Nature: Animals With Cameras"/>
        <s v="Naughty Jatts"/>
        <s v="Needhi Singh"/>
        <s v="Peace Haven"/>
        <s v="Phantom"/>
        <s v="Pizza"/>
        <s v="Pooja Kiven Aa"/>
        <s v="Race"/>
        <s v="Race 2"/>
        <s v="Saadey CM Saab"/>
        <s v="Sat Shri Akaal England"/>
        <s v="Still Game"/>
        <s v="Strong"/>
        <s v="Thaandavam"/>
        <s v="The Birth Reborn"/>
        <s v="Theeya Velai Seyyanum Kumaru"/>
        <s v="Three Wives One Husband"/>
        <s v="Tiger"/>
        <s v="Udaan"/>
        <s v="V for Vendetta"/>
        <s v="Vettai"/>
        <s v="Wake Up Sid"/>
        <s v="We Are Family"/>
        <s v="What the Jatt!!"/>
        <s v="Zack and Miri Make a Porno"/>
        <s v="Zindagi Kitni Haseen Hay"/>
        <s v="Adam Ruins Everything"/>
        <s v="Ben 10"/>
        <s v="Big Miracle"/>
        <s v="Christiane Amanpour: Sex &amp; Love Around the World"/>
        <s v="The Eighties"/>
        <s v="The Nineties"/>
        <s v="The Seventies"/>
        <s v="We Bare Bears"/>
        <s v="Act of Vengeance"/>
        <s v="Paradise Lost"/>
        <s v="5CM"/>
        <s v="Animal World"/>
        <s v="Hold the Dark"/>
        <s v="Lessons from a School Shooting: Notes from Dunblane"/>
        <s v="Made in Mexico"/>
        <s v="Reboot: The Guardian Code"/>
        <s v="Single"/>
        <s v="Skylanders Academy"/>
        <s v="The 3rd Eye"/>
        <s v="The Sinking Of Van Der Wijck"/>
        <s v="Two Catalonias"/>
        <s v="Weeds on Fire"/>
        <s v="Norsemen"/>
        <s v="The Hurricane Heist"/>
        <s v="A Wrinkle in Time"/>
        <s v="China Salesman"/>
        <s v="20 Feet From Stardom"/>
        <s v="In Darkness"/>
        <s v="Battlefish"/>
        <s v="DRAGON PILOT: Hisone &amp; Masotan"/>
        <s v="Hilda"/>
        <s v="Maniac"/>
        <s v="Quincy"/>
        <s v="Rafinha Bastos: Ultimatum"/>
        <s v="The Good Cop"/>
        <s v="Mad World"/>
        <s v="Mobile Suit Gundam UC"/>
        <s v="The Bund"/>
        <s v="The Endless"/>
        <s v="Transformers: Rescue Bots"/>
        <s v="Class Rank"/>
        <s v="The Witch"/>
        <s v="As Above, So Below"/>
        <s v="Mini Wolf"/>
        <s v="Scott Pilgrim vs. the World"/>
        <s v="Al Hayba"/>
        <s v="Arisan 2"/>
        <s v="Cabins in the Wild with Dick Strawbridge"/>
        <s v="Cardboard Gangsters"/>
        <s v="Eeda"/>
        <s v="Galih dan Ratna"/>
        <s v="Gie"/>
        <s v="​Goli Soda 2"/>
        <s v="How to Live Mortgage Free with Sarah Beeny"/>
        <s v="Inside The Freemasons"/>
        <s v="Jugaad"/>
        <s v="​Maj Rati ​​Keteki"/>
        <s v="​Mayurakshi"/>
        <s v="Red Oleanders Raktokarobi"/>
        <s v="Samantaral"/>
        <s v="The Secret"/>
        <s v="American Vandal"/>
        <s v="Bangkok Hell"/>
        <s v="Behind the Newsroom"/>
        <s v="Boca Juniors Confidential"/>
        <s v="Car Masters: Rust to Riches"/>
        <s v="Ingobernable"/>
        <s v="Norm Macdonald Has a Show"/>
        <s v="Still"/>
        <s v="Super Monsters Monster Party"/>
        <s v="The Angel"/>
        <s v="The Land of Steady Habits"/>
        <s v="The Rise of Phoenixes"/>
        <s v="Reversing Roe"/>
        <s v="Zak Storm"/>
        <s v="Life"/>
        <s v="On My Skin"/>
        <s v="Daniel Sloss: Live Shows"/>
        <s v="If I were an Animal"/>
        <s v="The Resistance Banker"/>
        <s v="My Teacher, My Obsession"/>
        <s v="Show Me the Money"/>
        <s v="Transformers Prime"/>
        <s v="Transformers: Robots in Disguise"/>
        <s v="Castle of Stars"/>
        <s v="City of Joy"/>
        <s v="First and Last"/>
        <s v="Laddaland"/>
        <s v="Marvel's Iron Fist"/>
        <s v="Next Gen"/>
        <s v="Sierra Burgess Is A Loser"/>
        <s v="Stretch Armstrong &amp; the Flex Fighters"/>
        <s v="The Most Assassinated Woman in the World"/>
        <s v="Hell and Back"/>
        <s v="Once Upon a Time"/>
        <s v="PK"/>
        <s v="ATM"/>
        <s v="Bangkok Traffic (Love) Story"/>
        <s v="I Fine... Thank You... Love You"/>
        <s v="Phobia 2"/>
        <s v="Shutter"/>
        <s v="Suckseed"/>
        <s v="Black Panther"/>
        <s v="Man Up"/>
        <s v="Lovesick"/>
        <s v="The Debt Collector"/>
        <s v="Maynard"/>
        <s v="Monkey Twins"/>
        <s v="Quantico"/>
        <s v="Age of Rebellion"/>
        <s v="Barça Dreams"/>
        <s v="Brick"/>
        <s v="Carbon"/>
        <s v="Delirium"/>
        <s v="Garbage"/>
        <s v="Hope Aur Hum"/>
        <s v="​​Kuch Bheege Alfaaz"/>
        <s v="Love and Shukla"/>
        <s v="Murder Party"/>
        <s v="Once Again"/>
        <s v="Pee Mak"/>
        <s v="Sisters"/>
        <s v="Solo Con Tu Pareja"/>
        <s v="Sparring"/>
        <s v="Stephanie"/>
        <s v="Terrifier"/>
        <s v="The Keeping Hours"/>
        <s v="The Perfect Day"/>
        <s v="The Promise"/>
        <s v="The River Wild"/>
        <s v="The Road to Calvary"/>
        <s v="최강전사 미니특공대 : 영웅의 탄생"/>
        <s v="Cathedral of the Sea"/>
        <s v="Chennai Express"/>
        <s v="Inside the Criminal Mind"/>
        <s v="Justice, My Foot!"/>
        <s v="Ozark"/>
        <s v="Paradise PD"/>
        <s v="Prince Charming"/>
        <s v="The Comedy Lineup"/>
        <s v="The Laws of Thermodynamics"/>
        <s v="Ultimate Beastmaster"/>
        <s v="Ultimate Beastmaster México"/>
        <s v="Undercover Law"/>
        <s v="Yeh Meri Family"/>
        <s v="The Surrounding Game"/>
        <s v="Be-Be-Bears"/>
        <s v="Inequality for All"/>
        <s v="Conjuring Spirit"/>
        <s v="Naam Shabana"/>
        <s v="Qarib Qarib Singlle"/>
        <s v="Spyder"/>
        <s v="A Leaf of Faith"/>
        <s v="Chicken Soup for the Soul's Being Dad"/>
        <s v="May We Chat"/>
        <s v="Hank: Five Years from the Brink"/>
        <s v="Head On"/>
        <s v="InuYasha the Movie: Affections Touching Across Time"/>
        <s v="Maria Bamford: The Special Special Special"/>
        <s v="Nymphomaniac: Volume II"/>
        <s v="Bert Kreischer: Secret Time"/>
        <s v="El Cartel"/>
        <s v="El Cartel 2"/>
        <s v="GHOUL"/>
        <s v="One Last Shot"/>
        <s v="Take My Brother Away"/>
        <s v="The After Party"/>
        <s v="The Drunk and on Drugs Happy Funtime Hour"/>
        <s v="The Power of Grayskull: The Definitive History of He-Man and the Masters of the Universe"/>
        <s v="Deadwind"/>
        <s v="Elephants Dream 4 Hour"/>
        <s v="The Lodgers"/>
        <s v="Bareilly Ki Barfi"/>
        <s v="Mersal"/>
        <s v="Mom"/>
        <s v="Pad Man"/>
        <s v="Toilet: Ek Prem Katha"/>
        <s v="Leo &amp; Tig"/>
        <s v="Attitude Test"/>
        <s v="Barrio Universitario"/>
        <s v="Héroes"/>
        <s v="The Investigator: A British Crime Story"/>
        <s v="Alejandro Sanz: What I Was Is What I Am"/>
        <s v="Peter Rabbit"/>
        <s v="Save Our Shelter"/>
        <s v="Magic for Humans"/>
        <s v="Party Monster: Scratching the Surface"/>
        <s v="Same Kind of Different as Me"/>
        <s v="Stay Here"/>
        <s v="The Motive"/>
        <s v="To All the Boys I’ve Loved Before"/>
        <s v="Ultraviolet"/>
        <s v="Yoo Byung Jae: Discomfort Zone"/>
        <s v="Bhavesh Joshi Superhero"/>
        <s v="Casino Tycoon 2"/>
        <s v="Disciples Of The 36th Chamber"/>
        <s v="Legendary Weapons of China"/>
        <s v="Lifeline"/>
        <s v="Look Out, Officer"/>
        <s v="Love on Delivery"/>
        <s v="Loving You"/>
        <s v="Mahjong Heroes"/>
        <s v="Martial Arts of Shaolin"/>
        <s v="Mr. Virgin"/>
        <s v="My Schoolmate, the Barbarian"/>
        <s v="Oh My Ghost 3"/>
        <s v="Opium and the Kung Fu Master"/>
        <s v="Painted Faces"/>
        <s v="Return To The 36th Chamber"/>
        <s v="Shark Busters"/>
        <s v="Sword Masters: Two Champions of Shaolin"/>
        <s v="The Bare-Footed Kid"/>
        <s v="The Mad Monk"/>
        <s v="The Young Vagabond"/>
        <s v="Wish I Was Here"/>
        <s v="Adventures in Public School"/>
        <s v="Bioscope"/>
        <s v="For Here or to Go?"/>
        <s v="Hostiles"/>
        <s v="Hurricane Bianca: From Russia With Hate"/>
        <s v="Nuestra Lucha Libre"/>
        <s v="The Creative Indians"/>
        <s v="What's Your Raashee?"/>
        <s v="Splash and Bubbles"/>
        <s v="72 Dangerous Animals: Asia"/>
        <s v="Afflicted"/>
        <s v="All About the Washingtons"/>
        <s v="Beyond the Clouds"/>
        <s v="The Guernsey Literary and Potato Peel Pie Society"/>
        <s v="The Package"/>
        <s v="Zion"/>
        <s v="Perdida"/>
        <s v="The Most Unknown"/>
        <s v="The Originals"/>
        <s v="Enemigo íntimo"/>
        <s v="Pretty Man"/>
        <s v="On Children"/>
        <s v="2 States"/>
        <s v="Baaghi"/>
        <s v="Brij Mohan Amar Rahe"/>
        <s v="Flavors of Youth: International Version"/>
        <s v="Cocaine Coast"/>
        <s v="Dinotrux Supercharged"/>
        <s v="I AM A KILLER"/>
        <s v="Like Father"/>
        <s v="Marching Orders"/>
        <s v="7 Khoon Maaf"/>
        <s v="Chillar Party"/>
        <s v="Concussion"/>
        <s v="Emelie"/>
        <s v="Fashion"/>
        <s v="Fitoor"/>
        <s v="Fiza"/>
        <s v="Forever Chape"/>
        <s v="Guzaarish"/>
        <s v="Haider"/>
        <s v="Highway"/>
        <s v="I Hate Luv Storys"/>
        <s v="Joker"/>
        <s v="Khosla Ka Ghosla"/>
        <s v="Main aurr Mrs. Khanna"/>
        <s v="Mohenjo Daro"/>
        <s v="On the Wrong Track"/>
        <s v="Raajneeti"/>
        <s v="Rang De Basanti"/>
        <s v="Rowdy Rathore"/>
        <s v="Tamasha"/>
        <s v="Tees Maar Khan"/>
        <s v="Tere Naal Love Ho Gaya"/>
        <s v="Thank You"/>
        <s v="The Blue Umbrella"/>
        <s v="Bean: The Ultimate Disaster Movie"/>
        <s v="Becoming Champions"/>
        <s v="Being Napoleon"/>
        <s v="Casino Tycoon"/>
        <s v="Chernobyl Diaries"/>
        <s v="Doubles Cause Troubles"/>
        <s v="Flock of Four"/>
        <s v="Hero"/>
        <s v="History of Joy"/>
        <s v="Initial D"/>
        <s v="Invisible"/>
        <s v="Kaaliyan"/>
        <s v="Kung Fu Magoo"/>
        <s v="Kuppivala"/>
        <s v="Lechmi"/>
        <s v="Little Dragon Maiden"/>
        <s v="Los tiempos de Pablo Escobar"/>
        <s v="Love In A Puff"/>
        <s v="Mahabharat"/>
        <s v="Mater"/>
        <s v="Melle"/>
        <s v="Minnaminugu the FireFly"/>
        <s v="Mythily Veendum Varunnu"/>
        <s v="Once In A Lifetime Sessions with Moby"/>
        <s v="Once In A Lifetime Sessions with Nile Rodgers"/>
        <s v="Once In A Lifetime Sessions with Noel Gallagher"/>
        <s v="Once In A Lifetime Sessions with TLC"/>
        <s v="Oru Vishsheshapetta Biryani Kissa"/>
        <s v="P Se PM Tak"/>
        <s v="R.L. Stine's Mostly Ghostly"/>
        <s v="Rangreza"/>
        <s v="Sudani from Nigeria"/>
        <s v="Switched"/>
        <s v="The Could’ve-Gone-All-the-Way Committee"/>
        <s v="The Diabolical"/>
        <s v="The Informant!"/>
        <s v="The Parole Officer"/>
        <s v="Tikli and Laxmi Bomb"/>
        <s v="Flying Guillotine 2"/>
        <s v="Reality of Dream"/>
        <s v="The Five Venoms"/>
        <s v="A Very Secret Service"/>
        <s v="Holy Man 2"/>
        <s v="Holy Man 3"/>
        <s v="SWORDGAI The Animation"/>
        <s v="The Unborn Child"/>
        <s v="Her"/>
        <s v="Da Kath &amp; Kim Code"/>
        <s v="Kath &amp; Kimderella"/>
        <s v="Kath and Kim"/>
        <s v="The Company Men"/>
        <s v="The Flying Guillotine"/>
        <s v="The Mansion"/>
        <s v="Coco y Raulito: Carrusel de ternura"/>
        <s v="El Chapo"/>
        <s v="Extinction"/>
        <s v="Smoking"/>
        <s v="The Bleeding Edge"/>
        <s v="Welcome to the Family"/>
        <s v="Amy"/>
        <s v="Barely Lethal"/>
        <s v="Dark Places"/>
        <s v="Ex Machina"/>
        <s v="Man of Tai Chi"/>
        <s v="Mississippi Grind"/>
        <s v="Mojave"/>
        <s v="Pahuyut Fighting Beat"/>
        <s v="Remember"/>
        <s v="Slow West"/>
        <s v="The End of the Tour"/>
        <s v="Bang Rajan 2"/>
        <s v="My True Friend"/>
        <s v="Oh My Ghost 2"/>
        <s v="Oh My Ghost 4"/>
        <s v="Parmanu: The Story of Pokhran"/>
        <s v="The Holy Man"/>
        <s v="Train of the Dead"/>
        <s v="Waterschool"/>
        <s v="Iliza Shlesinger: Elder Millennial"/>
        <s v="The Warning"/>
        <s v="Tusk"/>
        <s v="The Devil and Father Amorth"/>
        <s v="A Most Violent Year"/>
        <s v="Bolt"/>
        <s v="Life After Beth"/>
        <s v="Revenge of the Green Dragons"/>
        <s v="Amazing Interiors"/>
        <s v="Dark Tourist"/>
        <s v="Deep Undercover Collection"/>
        <s v="Duck Duck Goose"/>
        <s v="Father of the Year"/>
        <s v="Fix It and Finish It"/>
        <s v="Home: Adventures with Tip &amp; Oh"/>
        <s v="Jimmy: The True Story of a True Idiot"/>
        <s v="Luna Petunia: Return to Amazia"/>
        <s v="Nothing to Lose"/>
        <s v="Origins Collection"/>
        <s v="The Captive"/>
        <s v="Can't Cope, Won't Cope"/>
        <s v="El club de los buenos infieles"/>
        <s v="Katt Williams: Live"/>
        <s v="Obvious Child"/>
        <s v="Room"/>
        <s v="Say When"/>
        <s v="Son of a Gun"/>
        <s v="The Rover"/>
        <s v="The Stranger"/>
        <s v="Camarón Revolution"/>
        <s v="Camarón: The Film"/>
        <s v="GODZILLA City on the Edge of Battle"/>
        <s v="Mary and the Witch's Flower"/>
        <s v="A Glimpse Inside the Mind of Charles Swan III"/>
        <s v="Enemy"/>
        <s v="Esperando La Carroza"/>
        <s v="Froning: The Fittest Man in History"/>
        <s v="Ginger &amp; Rosa"/>
        <s v="Going for Gold"/>
        <s v="Locke"/>
        <s v="Lucha: Playing the Impossible"/>
        <s v="Spring Breakers"/>
        <s v="Stray Bullet"/>
        <s v="Tahaan"/>
        <s v="Tango Feroz"/>
        <s v="Temporada de Caza"/>
        <s v="The Adderall Diaries"/>
        <s v="The Joel McHale Show with Joel McHale"/>
        <s v="The Spectacular Now"/>
        <s v="Under The Skin"/>
        <s v="Blood &amp; Treasures"/>
        <s v="Colonia"/>
        <s v="Meteor Garden"/>
        <s v="Fatal Destiny"/>
        <s v="How It Ends"/>
        <s v="Jim Jefferies: This Is Me Now"/>
        <s v="Kevin Hart: Let Me Explain"/>
        <s v="Romina"/>
        <s v="The Signal"/>
        <s v="Mossad 101"/>
        <s v="Us and Them"/>
        <s v="Baby Ballroom"/>
        <s v="Drug Lords"/>
        <s v="Mr. Sunshine"/>
        <s v="100 Days Of Solitude"/>
        <s v="Anne with an E"/>
        <s v="First Team: Juventus"/>
        <s v="Luciano Mellera: Infantiloide"/>
        <s v="Somebody Feed Phil"/>
        <s v="The Legacy of a Whitetail Deer Hunter"/>
        <s v="The Skin of the Wolf"/>
        <s v="White Fang"/>
        <s v="Blue Valentine"/>
        <s v="Dharmakshetra"/>
        <s v="Raja Rasoi Aur Anya Kahaniyan"/>
        <s v="Stories by Rabindranath Tagore"/>
        <s v="Sommore: Chandelier Status"/>
        <s v="All the Boys Love Mandy Lane"/>
        <s v="Felipe Esparza: They're Not Going to Laugh at You"/>
        <s v="Joan Rivers: Don't Start with Me"/>
        <s v="Katt Williams: Kattpacalypse"/>
        <s v="Dance Academy: The Comeback"/>
        <s v="King of Peking"/>
        <s v="Angamaly Diaries"/>
        <s v="Anthony Kaun Hai?"/>
        <s v="Bo Burnham: what."/>
        <s v="Cappuccino"/>
        <s v="Chalte Chalte"/>
        <s v="Chicken Kokkachi"/>
        <s v="Comedy High School"/>
        <s v="Counterfeiting in Suburbia"/>
        <s v="Daffedar"/>
        <s v="Deewana Main Deewana"/>
        <s v="Dream Big: Engineering Our World"/>
        <s v="Duck Butter"/>
        <s v="Gemini"/>
        <s v="I Am Kalam"/>
        <s v="Kaviyude Osyath"/>
        <s v="Loving Annabelle"/>
        <s v="Ma Chu Ka"/>
        <s v="Melvin Goes to Dinner"/>
        <s v="My Birthday Song"/>
        <s v="Namastey London"/>
        <s v="NCIS"/>
        <s v="Our Shining Days"/>
        <s v="Paathi"/>
        <s v="Pareeth Pandaari"/>
        <s v="Paulettante Veedu"/>
        <s v="Paying Guests"/>
        <s v="Sarvopari Palakkaran"/>
        <s v="Secret"/>
        <s v="Socha Na Tha"/>
        <s v="Soul Robbers"/>
        <s v="The Feels"/>
        <s v="The Music of Silence"/>
        <s v="The Redeemed and the Dominant: Fittest on Earth"/>
        <s v="Theeram"/>
        <s v="Traitor"/>
        <s v="Tum Milo Toh Sahi"/>
        <s v="Viswasapoorvam Mansoor"/>
        <s v="We, the Marines"/>
        <s v="What a Wonderful Family!"/>
        <s v="What We Started"/>
        <s v="Zoo"/>
        <s v="Bill Burr: You People Are All the Same"/>
        <s v="Hormones"/>
        <s v="Mohawk"/>
        <s v="Somewhere Between"/>
        <s v="The Maus"/>
        <s v="Calibre"/>
        <s v="Churchill’s Secret Agents: The New Recruits"/>
        <s v="Jani Dueñas: Grandes fracasos de ayer y hoy"/>
        <s v="Kiss Me First"/>
        <s v="Los 10 años de Peter Capusotto"/>
        <s v="Penalty Kick"/>
        <s v="Recovery Boys"/>
        <s v="TAU"/>
        <s v="The Forest"/>
        <s v="Birthmarked"/>
        <s v="Skydancers"/>
        <s v="Hotel Transylvania"/>
        <s v="Star Wars: Episode VIII: The Last Jedi"/>
        <s v="W. Kamau Bell: Private School Negro"/>
        <s v="Borges"/>
        <s v="Expelled from Paradise"/>
        <s v="To Each, Her Own"/>
        <s v="Hungerford"/>
        <s v="Life Sentence"/>
        <s v="Tarzan"/>
        <s v="The Darkest Dawn"/>
        <s v="Yoko"/>
        <s v="Yoko and His Friends"/>
        <s v="Brain on Fire"/>
        <s v="Cooking on High"/>
        <s v="Derren Brown: Miracle"/>
        <s v="Heavy Rescue: 401"/>
        <s v="Marvel's Luke Cage"/>
        <s v="The Vietnam War: A Film by Ken Burns and Lynn Novick"/>
        <s v="Hannah Gadsby: Nanette"/>
        <s v="The Underwear"/>
        <s v="Club de Cuervos Presents: The Ballad of Hugo Sánchez"/>
        <s v="Club Friday The Series 7"/>
        <s v="Encerrados"/>
        <s v="Love Rhythms - Accidental Daddy"/>
        <s v="Chronicle of an Escape"/>
        <s v="LEGO House - Home of the Brick"/>
        <s v="Lust Stories"/>
        <s v="Maktub"/>
        <s v="Pacificum: Return to the Ocean"/>
        <s v="Set It Up"/>
        <s v="Sunday's Illness"/>
        <s v="The last hour"/>
        <s v="True: Magical Friends"/>
        <s v="True: Wonderful Wishes"/>
        <s v="Cutie and the Boxer"/>
        <s v="A new Capitalism"/>
        <s v="My Daddy is in Heaven"/>
        <s v="Alex Strangelove"/>
        <s v="Ali's Wedding"/>
        <s v="Franco Escamilla: Por la anécdota"/>
        <s v="Marcella"/>
        <s v="The Hollow"/>
        <s v="The Staircase"/>
        <s v="B.A. Pass"/>
        <s v="The Night Shift"/>
        <s v="YOM"/>
        <s v="Thor: Ragnarok"/>
        <s v="Bangkok Bachelors"/>
        <s v="The Lamb"/>
        <s v="Dinosaur King"/>
        <s v="The King's Speech"/>
        <s v="B.A. Pass 2"/>
        <s v="Bad Genius"/>
        <s v="Bobbi Jene"/>
        <s v="Gabru: Hip Hop Revolution"/>
        <s v="He Named Me Malala"/>
        <s v="Miracle"/>
        <s v="National Treasure"/>
        <s v="Natsamrat - Asa Nat Hone Nahi"/>
        <s v="November 13: Attack on Paris"/>
        <s v="Outside In"/>
        <s v="Pedal the World"/>
        <s v="Singularity"/>
        <s v="The Sniffer"/>
        <s v="Bombshell: The Hedy Lamarr Story"/>
        <s v="Unbreakable Kimmy Schmidt"/>
        <s v="Arrested Development"/>
        <s v="The Break with Michelle Wolf"/>
        <s v="Sara's Notebook"/>
        <s v="Something in the Rain"/>
        <s v="Colours of Passion"/>
        <s v="Fernando Sanjiao: Hombre"/>
        <s v="Ibiza"/>
        <s v="Steve Martin and Martin Short: An Evening You Will Forget for the Rest of Your Life"/>
        <s v="Trollhunters"/>
        <s v="Fauda"/>
        <s v="Survivors Guide to Prison"/>
        <s v="Mob Psycho 100"/>
        <s v="Tig Notaro Happy To Be Here"/>
        <s v="Jalpari: The Desert Mermaid"/>
        <s v="Scandal"/>
        <s v="Small Town Crime"/>
        <s v="Cargo"/>
        <s v="Catching Feelings"/>
        <s v="Dance &amp; Sing with True"/>
        <s v="Inspector Gadget"/>
        <s v="Katt Williams: American Hustle (The Movie)"/>
        <s v="89"/>
        <s v="Action Replayy"/>
        <s v="Andaz Apna Apna"/>
        <s v="Food on the Go"/>
        <s v="Aadu 2"/>
        <s v="Aiyaary"/>
        <s v="Chalay Thay Saath"/>
        <s v="Lupin the 3rd: The Castle of Cagliostro: Special Edition"/>
        <s v="Only God Forgives"/>
        <s v="Saint Seiya: The Lost Canvas"/>
        <s v="Ali Wong: Hard Knock Wife"/>
        <s v="Spivak"/>
        <s v="Bill Nye Saves the World"/>
        <s v="Carlos Ballarta: Furia Ñera"/>
        <s v="Evil Genius"/>
        <s v="Ha Unlimited"/>
        <s v="The Kissing Booth"/>
        <s v="The Who Was? Show"/>
        <s v="Desolation"/>
        <s v="Hari Kondabolu: Warn Your Relatives"/>
        <s v="Kaleidoscope"/>
        <s v="City of God: 10 Years Later"/>
        <s v="My Fuhrer"/>
        <s v="Prince Jai Aur Dumdaar Viru"/>
        <s v="Family Blood"/>
        <s v="Miss Dynamite"/>
        <s v="Pup Star: World Tour"/>
        <s v="A Little Help with Carol Burnett"/>
        <s v="Anon"/>
        <s v="Dany Boon: Des Hauts De France"/>
        <s v="End Game"/>
        <s v="Forgive Us Our Debts"/>
        <s v="Kong: King of the Apes"/>
        <s v="Lo más sencillo es complicarlo todo"/>
        <s v="Manhunt"/>
        <s v="No Estoy Loca"/>
        <s v="Thi Mai"/>
        <s v="Si saben cómo me pongo ¿pá qué me invitan?"/>
        <s v="Total Drama"/>
        <s v="Jailbreak"/>
        <s v="27, el club de los malditos"/>
        <s v="27: Gone Too Soon"/>
        <s v="Abhinetri"/>
        <s v="Ajji"/>
        <s v="Anjaan: Special Crimes Unit"/>
        <s v="Boys Over Flowers"/>
        <s v="CIA: Comrade in America"/>
        <s v="Coffee for All"/>
        <s v="Darc"/>
        <s v="Despido Procedente"/>
        <s v="God's Own Country"/>
        <s v="Gurgaon"/>
        <s v="Hombanna"/>
        <s v="Iris"/>
        <s v="Jewel's Catch One"/>
        <s v="John Mulaney: Kid Gorgeous at Radio City"/>
        <s v="Khan: No. 1 Crime Hunter"/>
        <s v="Le K Benzema"/>
        <s v="LoliRock"/>
        <s v="Love Ni Bhavai"/>
        <s v="Love Rain"/>
        <s v="Mere Papa Hero Hiralal"/>
        <s v="My Perfect Romance"/>
        <s v="Nibunan"/>
        <s v="Onaatah"/>
        <s v="Pocoyo &amp; Cars"/>
        <s v="Pocoyo &amp; The Space Circus"/>
        <s v="Pocoyo Carnival"/>
        <s v="Pocoyo Halloween: Space Halloween"/>
        <s v="Pocoyo Halloween: Spooky Movies"/>
        <s v="Pocoyo Special Sports"/>
        <s v="Queens of Comedy"/>
        <s v="Ringan"/>
        <s v="Roberto Saviano: Writing Under Police Protection"/>
        <s v="Simon"/>
        <s v="Sometimes"/>
        <s v="Spiritual House"/>
        <s v="Swami Baba Ramdev: The Untold Story"/>
        <s v="The Carter Effect"/>
        <s v="The Clapper"/>
        <s v="Toc Toc"/>
        <s v="Tremors 6: A Cold Day in Hell"/>
        <s v="Waiting"/>
        <s v="Withdrawn"/>
        <s v="Yu-Gi-Oh! Arc-V"/>
        <s v="Babam ve Oğlum"/>
        <s v="Black Crows"/>
        <s v="Running Shaadi"/>
        <s v="The Price of Success"/>
        <s v="Bobby Kennedy for President"/>
        <s v="Candy Jar"/>
        <s v="Dancing Angels"/>
        <s v="Goodnight DJ 1"/>
        <s v="Holy Goalie"/>
        <s v="Moving On"/>
        <s v="REA(L)OVE"/>
        <s v="The New Legends of Monkey"/>
        <s v="The Rachel Divide"/>
        <s v="The Week Of"/>
        <s v="Trio and a Bed"/>
        <s v="海的儿子"/>
        <s v="Enissa Amani: Ehrenwort"/>
        <s v="Kickboxer: Retaliation"/>
        <s v="Bill Nye: Science Guy"/>
        <s v="Fishtronaut: The Movie"/>
        <s v="Psychokinesis"/>
        <s v="Kevin James: Never Don't Give Up"/>
        <s v="The Magic Pill"/>
        <s v="A Love So Beautiful"/>
        <s v="Club Friday To Be Continued - Friend &amp; Enemy"/>
        <s v="Club Friday To Be Continued - The Promise"/>
        <s v="Dude"/>
        <s v="Kodachrome"/>
        <s v="Mercury 13"/>
        <s v="All The Reasons To Forget"/>
        <s v="Charité"/>
        <s v="Chasing the Dragon"/>
        <s v="Friend Request"/>
        <s v="The Adventures of Sonic the Hedgehog"/>
        <s v="Murderous Affairs"/>
        <s v="The Chalet"/>
        <s v="The Honeymoon Stand Up Special"/>
        <s v="Cirque du Freak: The Vampire's Assistant"/>
        <s v="Porto"/>
        <s v="Beyond Skyline"/>
        <s v="Eddie Murphy: Delirious"/>
        <s v="Harriet the Spy: Blog Wars"/>
        <s v="Numero Zero. The Roots of Italian Rap"/>
        <s v="Psiconautas"/>
        <s v="The Minimighty Kids"/>
        <s v="Nowhere Boy"/>
        <s v="Club Friday To Be Continued - My Beautiful Tomboy"/>
        <s v="Come Sunday"/>
        <s v="I Am not an Easy Man"/>
        <s v="Lost in Space"/>
        <s v="O-Negative, Love Can’t Be Designed"/>
        <s v="The Magic School Bus Rides Again"/>
        <s v="Pickpockets"/>
        <s v="Greg Davies: You Magnificent Beast"/>
        <s v="AMO"/>
        <s v="The Tiger Hunter"/>
        <s v="24 Hours to Live"/>
        <s v="6 Balloons"/>
        <s v="Amateur"/>
        <s v="Orbiter 9"/>
        <s v="Ram Dass, Going Home"/>
        <s v="Seth Rogen's Hilarity for Charity"/>
        <s v="Sun Dogs"/>
        <s v="The 4th Company"/>
        <s v="Todo lo que sería Lucas Lauriente"/>
        <s v="Wakfu"/>
        <s v="Behind the Curtain: Todrick Hall"/>
        <s v="Day of the Dead: Bloodline"/>
        <s v="Ali Baba ve 7 Cüceler"/>
        <s v="Aşk Tesadüfleri Sever"/>
        <s v="Bir Baba Hindu"/>
        <s v="Ekşi Elmalar"/>
        <s v="Görümce"/>
        <s v="Hadi İnşallah"/>
        <s v="İstanbul Kırmızısı"/>
        <s v="Küçük Esnaf"/>
        <s v="Monster Family"/>
        <s v="Organize Isler"/>
        <s v="Pek Yakında"/>
        <s v="Fary Is the New Black"/>
        <s v="Honey: Rise Up and Dance"/>
        <s v="Ittefaq"/>
        <s v="La Piloto"/>
        <s v="Star Trek: The Next Generation"/>
        <s v="A Billion Colour Story"/>
        <s v="A Dangerous Woman"/>
        <s v="A Sort of Family"/>
        <s v="An American Tail"/>
        <s v="An American Tail: Fievel Goes West"/>
        <s v="An American Tail: The Mystery of the Night Monster"/>
        <s v="An American Tail: The Treasures of Manhattan Island"/>
        <s v="Balto"/>
        <s v="Balto 2: Wolf Quest"/>
        <s v="Balto 3: Wings of Change"/>
        <s v="Barsaat"/>
        <s v="Bh Se Bhade"/>
        <s v="Big Time"/>
        <s v="Billu"/>
        <s v="Buddha"/>
        <s v="Class of '61"/>
        <s v="Dad"/>
        <s v="Dagh Ujala"/>
        <s v="Dare to Be Wild"/>
        <s v="Dil Hai Tumhaara"/>
        <s v="Ethirmarai"/>
        <s v="Fallet"/>
        <s v="Fishpeople"/>
        <s v="Gringo: The Dangerous Life of John McAfee"/>
        <s v="How to Make an American Quilt"/>
        <s v="Influx"/>
        <s v="John Mulaney: New in Town"/>
        <s v="Kya Kehna"/>
        <s v="Lady, la vendedora de rosas"/>
        <s v="Loaded"/>
        <s v="Main Hoon Na"/>
        <s v="Mandobasar Galpo"/>
        <s v="Metro"/>
        <s v="Om Shanti Om"/>
        <s v="Paheli"/>
        <s v="Phir Bhi Dil Hai Hindustani"/>
        <s v="Prince"/>
        <s v="Ramayan"/>
        <s v="Rukh"/>
        <s v="Sairat"/>
        <s v="Schindler's List"/>
        <s v="Secret in Their Eyes"/>
        <s v="The Aerial"/>
        <s v="The Duchess"/>
        <s v="The Search for Life in Space"/>
        <s v="Una"/>
        <s v="Bure Kaam Bura Natija, Kyun Bhai Chacha Haan Bhatija"/>
        <s v="Dad's Army"/>
        <s v="Dandy"/>
        <s v="Days We Stared at the Sun"/>
        <s v="Doctor Foster"/>
        <s v="Father Brown"/>
        <s v="Revolt"/>
        <s v="Th Eena Meena Deeka Chase Comedy Show"/>
        <s v="ViR: The Robot Boy"/>
        <s v="Wake Up"/>
        <s v="Yu-Gi-Oh!"/>
        <s v="First Match"/>
        <s v="Happy Anniversary"/>
        <s v="Legend of the Naga Pearls"/>
        <s v="Rapture"/>
        <s v="Sofía Niño de Rivera: Selección Natural"/>
        <s v="The Titan"/>
        <s v="Trailer Park Boys"/>
        <s v="Trailer Park Boys: Countdown to Liquor Day"/>
        <s v="Trailer Park Boys: The Movie"/>
        <s v="Trump: An American Dream"/>
        <s v="Hyori's Bed &amp; Breakfast"/>
        <s v="Ollie &amp; Moon"/>
        <s v="Ég man þig"/>
        <s v="James Acaster: Repertoire"/>
        <s v="Better Call Saul"/>
        <s v="Birdshot"/>
        <s v="Monster High: Haunted"/>
        <s v="Red Trees"/>
        <s v="Day and Night"/>
        <s v="Game Over, Man!"/>
        <s v="Layla M."/>
        <s v="Pablo Escobar: Angel or Demon?"/>
        <s v="Paradox"/>
        <s v="Requiem"/>
        <s v="Roxanne Roxanne"/>
        <s v="Secret Superstar"/>
        <s v="Conor McGregor: Notorious"/>
        <s v="100 Years: One Woman's Fight for Justice"/>
        <s v="The L Word"/>
        <s v="The Standups"/>
        <s v="In Search of Fellini"/>
        <s v="Benji"/>
        <s v="Edha"/>
        <s v="Take Your Pills"/>
        <s v="Wild Wild Country"/>
        <s v="Yoo Byung Jae: Too Much Information"/>
        <s v="Bilu Rakkhosh"/>
        <s v="Chal Dhar Pakad"/>
        <s v="Ek Cup Chya"/>
        <s v="Haapus"/>
        <s v="In This Corner of the World"/>
        <s v="Irada Pakka"/>
        <s v="Jag älskar dig: En skilsmässokomedi"/>
        <s v="Khotey Sikkey"/>
        <s v="Kills on Wheels"/>
        <s v="Lalbaug Parel: Zali Mumbai Sonyachi"/>
        <s v="Little Lunch: The Halloween Horror Story"/>
        <s v="Little Lunch: The Nightmare Before Graduation"/>
        <s v="Mango Dreams"/>
        <s v="Martyrs of Marriage"/>
        <s v="Mystery Science Theater 3000"/>
        <s v="Occupied"/>
        <s v="Pizza, birra, faso"/>
        <s v="Ranbhool"/>
        <s v="Rishta.com"/>
        <s v="Satrangi Re"/>
        <s v="Secret of the Nile"/>
        <s v="Sthaniya Sambaad"/>
        <s v="Tabula Rasa"/>
        <s v="The Art of Loving"/>
        <s v="Steel Rain"/>
        <s v="Children of the Whales"/>
        <s v="Ricky Gervais: Humanity"/>
        <s v="Stretch Armstrong: The Breakout"/>
        <s v="Kygo: Live at the Hollywood Bowl"/>
        <s v="Troy: The Odyssey"/>
        <s v="Bad Match"/>
        <s v="Bitch"/>
        <s v="Nails"/>
        <s v="Septiembre, un llanto en silencio"/>
        <s v="A.I.C.O."/>
        <s v="Collateral"/>
        <s v="Meditation Park"/>
        <s v="Bad Guys: Vile City"/>
        <s v="Ladies First"/>
        <s v="Aftershock"/>
        <s v="Bullet Head"/>
        <s v="Aliens Ate My Homework"/>
        <s v="Benji: Off the Leash"/>
        <s v="Borderliner"/>
        <s v="For the Love of Benji"/>
        <s v="Gad Elmaleh: American Dream"/>
        <s v="Gook"/>
        <s v="F the Prom"/>
        <s v="Expedition China"/>
        <s v="B: The Beginning"/>
        <s v="Flint Town"/>
        <s v="Malena Pichot: Estupidez compleja"/>
        <s v="Natalia Valdebenito: El especial"/>
        <s v="Ravenous"/>
        <s v="21 Thunder"/>
        <s v="2307: Winter's Dream"/>
        <s v="Adel Karam: Live from Beirut"/>
        <s v="Ai Weiwei: Never Sorry"/>
        <s v="Aitraaz"/>
        <s v="Bachelor Girls"/>
        <s v="Balu Mahi"/>
        <s v="Battle Drone"/>
        <s v="Boom"/>
        <s v="Company"/>
        <s v="Darr Sabko Lagta Hai"/>
        <s v="Deathgrip"/>
        <s v="Dil Se"/>
        <s v="Dum"/>
        <s v="Elles étaient en guerre 1939-1945"/>
        <s v="Grand Masti"/>
        <s v="Guru"/>
        <s v="Hamara Dil Aapke Paas Hai"/>
        <s v="Hans Zimmer: Live in Prague"/>
        <s v="Haseena Maan Jaayegi"/>
        <s v="Hide &amp; Seek"/>
        <s v="Inconceivable"/>
        <s v="Insan"/>
        <s v="Iqbal"/>
        <s v="Ishqedarriyaan"/>
        <s v="Issaq"/>
        <s v="Judwaa 2"/>
        <s v="Kaakan"/>
        <s v="Kalki"/>
        <s v="Kanika"/>
        <s v="Khalnayak"/>
        <s v="Khushi"/>
        <s v="Kyun! Ho Gaya Na"/>
        <s v="LA 92"/>
        <s v="Laal Rang"/>
        <s v="Love Beats Rhymes"/>
        <s v="Mahi Way"/>
        <s v="Monster High 13 Wishes"/>
        <s v="Monster High: Ghouls Rule"/>
        <s v="Murder Maps"/>
        <s v="No Entry"/>
        <s v="Pardes"/>
        <s v="Pitaah"/>
        <s v="Pukar"/>
        <s v="Rahasya"/>
        <s v="Run"/>
        <s v="Samarppanam"/>
        <s v="Schubert In Love"/>
        <s v="Shakti: The Power"/>
        <s v="Shanghai"/>
        <s v="Shararat"/>
        <s v="Shaurya: It Takes Courage to Make Right... Right"/>
        <s v="Shubh Aarambh"/>
        <s v="Shuddhi"/>
        <s v="Something Huge"/>
        <s v="Super Nani"/>
        <s v="Swades"/>
        <s v="Swearnet Live"/>
        <s v="Taal"/>
        <s v="Tarif de nuit"/>
        <s v="Teen Patti"/>
        <s v="The Pirates of Somalia"/>
        <s v="The Plan"/>
        <s v="The Shaukeens"/>
        <s v="Tope: The Bait"/>
        <s v="Trailer Park Boys Live at the North Pole"/>
        <s v="Trailer Park Boys Live In F**kin' Dublin"/>
        <s v="Trailer Park Boys: Say Goodnight to the Bad Guys"/>
        <s v="Trailer Park Boys: Xmas Special"/>
        <s v="Trimurti"/>
        <s v="True to the Game"/>
        <s v="Tu Hai Mera Sunday"/>
        <s v="Welcome 2 Karachi"/>
        <s v="Y.M.I.: Yeh Mera India"/>
        <s v="Yaadein"/>
        <s v="Yuva"/>
        <s v="Big Bear"/>
        <s v="반드시 잡는다"/>
        <s v="Derren Brown: The Push"/>
        <s v="Marlon Wayans: Woke-ish"/>
        <s v="People You May Know"/>
        <s v="The Heyday of the Insensitive Bastards"/>
        <s v="The Rift: The Dark Side of the Moon"/>
        <s v="Winnie"/>
        <s v="Veronica"/>
        <s v="El Vato"/>
        <s v="Best Lover"/>
        <s v="Marseille"/>
        <s v="Mute"/>
        <s v="Seven Seconds"/>
        <s v="Timeline"/>
        <s v="Ugly Delicious"/>
        <s v="Hitler's Circle of Evil"/>
        <s v="Forgotten"/>
        <s v="Lincoln"/>
        <s v="The Bachelors"/>
        <s v="Bates Motel"/>
        <s v="Bugs"/>
        <s v="The Breadwinner"/>
        <s v="The Frankenstein Chronicles"/>
        <s v="A Week in Watts"/>
        <s v="Dismissed"/>
        <s v="FullMetal Alchemist"/>
        <s v="Memoir of a Murderer"/>
        <s v="마녀사냥"/>
        <s v="Blood Money"/>
        <s v="Brave Miss World"/>
        <s v="Agustín Aristarán: Soy Rada"/>
        <s v="Dragons: Race to the Edge"/>
        <s v="Everything Sucks!"/>
        <s v="Irreplaceable You"/>
        <s v="Kon Kon Kon"/>
        <s v="Asura: The City of Madness"/>
        <s v="Daagdi Chaawl"/>
        <s v="Fakta Ladh Mhana"/>
        <s v="Matichya Chuli"/>
        <s v="Morya"/>
        <s v="Powder"/>
        <s v="Premachi Goshta"/>
        <s v="Re:Mind"/>
        <s v="Sakhi"/>
        <s v="Sarivar Sari"/>
        <s v="Solomon Kane"/>
        <s v="Tukaram"/>
        <s v="Zenda"/>
        <s v="Chris Rock: Tamborine"/>
        <s v="Love Per Square Foot"/>
        <s v="The Mortified Guide"/>
        <s v="Trophy"/>
        <s v="Seeing Allred"/>
        <s v="The Ritual"/>
        <s v="The Trader (Sovdagari)"/>
        <s v="Tientsin Mystic"/>
        <s v="When We First Met"/>
        <s v="6 Days"/>
        <s v="Fred Armisen: Standup For Drummers"/>
        <s v="Valor"/>
        <s v="Welcome to Willits"/>
        <s v="Woody Woodpecker"/>
        <s v="OCTB"/>
        <s v="Princess Cyd"/>
        <s v="The Cloverfield Paradox"/>
        <s v="Thumper"/>
        <s v="El último testigo"/>
        <s v="Altered Carbon"/>
        <s v="Coach Snoop"/>
        <s v="Kavin Jay: Everybody Calm Down!"/>
        <s v="On Body and Soul"/>
        <s v="The Bros"/>
        <s v="42 Grams"/>
        <s v="Æon Flux"/>
        <s v="Before the Flood"/>
        <s v="Emo the Musical"/>
        <s v="Gender Revolution: A Journey with Katie Couric"/>
        <s v="How the Beatles Changed the World"/>
        <s v="Inxeba"/>
        <s v="John Mellencamp: Plain Spoken"/>
        <s v="Liberated: The New Sexual Revolution"/>
        <s v="Little Lunch"/>
        <s v="Masha and the Bear"/>
        <s v="Master"/>
        <s v="Mortified Nation"/>
        <s v="National Parks Adventure"/>
        <s v="Newness"/>
        <s v="Paint It Black"/>
        <s v="Revolting Rhymes"/>
        <s v="The Code"/>
        <s v="Under Arrest"/>
        <s v="Water &amp; Power: A California Heist"/>
        <s v="Expedition Happiness"/>
        <s v="Jerry Seinfeld: I'm Telling You for the Last Time"/>
        <s v="Monster High: Freaky Fusion"/>
        <s v="Retribution"/>
        <s v="The Lady in Dignity"/>
        <s v="Holy Camp!"/>
        <s v="Hostages"/>
        <s v="Patient Seventeen"/>
        <s v="The Force"/>
        <s v="The Ministry of Time"/>
        <s v="A Futile and Stupid Gesture"/>
        <s v="Dirty Money"/>
        <s v="Fakkah Fuzz: Almost Banned"/>
        <s v="Mau Nieto: Viviendo sobrio… desde el bar"/>
        <s v="Mune: Guardian of the Moon"/>
        <s v="Sebastián Marcelo Wainraich"/>
        <s v="The Adventures of Puss in Boots"/>
        <s v="Acts of Vengeance"/>
        <s v="Blockbuster"/>
        <s v="Prison Playbook"/>
        <s v="Ricardo Quevedo: Hay gente así"/>
        <s v="The Good Catholic"/>
        <s v="Iceman"/>
        <s v="My Entire High School Sinking Into the Sea"/>
        <s v="Todd Glass: Act Happy"/>
        <s v="Countdown to Death: Pablo Escobar"/>
        <s v="The Shannara Chronicles"/>
        <s v="The Traffickers"/>
        <s v="Where's the Money"/>
        <s v="Love and Hong Kong"/>
        <s v="Harith Iskander: I Told You So"/>
        <s v="Step Sisters"/>
        <s v="The Open House"/>
        <s v="Bad Day for the Cut"/>
        <s v="Tiempos de guerra"/>
        <s v="Arango y Sanint: Ríase el show"/>
        <s v="Friday Night Tykes"/>
        <s v="Godzilla"/>
        <s v="A Serious Man"/>
        <s v="Dallas Buyers Club"/>
        <s v="Katt Williams: Great America"/>
        <s v="Rita"/>
        <s v="A Boy Called Po"/>
        <s v="Alibaba Aur 40 Chor"/>
        <s v="Down The Fence"/>
        <s v="Face 2 Face"/>
        <s v="Manolo: The Boy Who Made Shoes for Lizards"/>
        <s v="One More Shot"/>
        <s v="Operation Chromite"/>
        <s v="Phir Se"/>
        <s v="Pyar Ke Do Pal"/>
        <s v="Rip Tide"/>
        <s v="Thong Dee Fun Khao"/>
        <s v="Unrest"/>
        <s v="Urvi"/>
        <s v="Disjointed"/>
        <s v="Milada"/>
        <s v="The Man Who Would Be Polka King"/>
        <s v="The Polka King"/>
        <s v="The Reservoir Game"/>
        <s v="Tom Segura: Disgraceful"/>
        <s v="Dayveon"/>
        <s v="Alejandro Riaño: Especial de stand up"/>
        <s v="In The Deep"/>
        <s v="On Yoga The Architecture of Peace"/>
        <s v="Alien Contact: Outer Space"/>
        <s v="The House Next Door"/>
        <s v="The Conjuring"/>
        <s v="The Tudors"/>
        <s v="Tundukkan Playboy Itu"/>
        <s v="Episodes"/>
        <s v="House of Z"/>
        <s v="Before I Wake"/>
        <s v="Devilman Crybaby"/>
        <s v="Don Quixote: The Ingenious Gentleman of La Mancha"/>
        <s v="Haunters: The Art of the Scare"/>
        <s v="Mustang Island"/>
        <s v="The Jack King Affair"/>
        <s v="Aajcha Divas Majha"/>
        <s v="Aata Pita"/>
        <s v="AlphaGo"/>
        <s v="Badha"/>
        <s v="Camp Cool Kids"/>
        <s v="Chittagong"/>
        <s v="Devrai"/>
        <s v="Dexter"/>
        <s v="Dries"/>
        <s v="Eastsiders"/>
        <s v="Empire of Scents"/>
        <s v="Eve's Apple"/>
        <s v="Fandry"/>
        <s v="Frasier"/>
        <s v="Fullmetal Alchemist: Brotherhood"/>
        <s v="Functional Fitness"/>
        <s v="Green White Green (And All the Beautiful Colours in My Mosaic of Madness)"/>
        <s v="Happy Hunting"/>
        <s v="Heartthrob"/>
        <s v="Hridaynath"/>
        <s v="Hum Aapke Hain Koun"/>
        <s v="Hum Saath-Saath Hain"/>
        <s v="Huntik: Secrets and Seekers"/>
        <s v="Ideachi Kalpana"/>
        <s v="Jora 10 Numbaria"/>
        <s v="Justin Bieber: Never Say Never"/>
        <s v="Kay Dyache Bola"/>
        <s v="Maacher Jhol"/>
        <s v="Maddman: The Steve Madden Story"/>
        <s v="Maine Pyar Kiya"/>
        <s v="Martin Luther: The Idea that Changed the World"/>
        <s v="Maza Pati Karodpati"/>
        <s v="Mi Shivajiraje Bhosale Boltoy"/>
        <s v="Monster High: Escape from Skull Shores"/>
        <s v="Monster High: Friday Night Frights"/>
        <s v="Monster High: Fright On!"/>
        <s v="Monster High: Frights, Camera, Action!"/>
        <s v="Monster High: Why Do Ghouls Fall in Love?"/>
        <s v="Not Alone"/>
        <s v="Now More Than Ever: The History of Chicago"/>
        <s v="Nymphomaniac: Volume 1"/>
        <s v="Planetarium"/>
        <s v="Pokémon: Indigo League"/>
        <s v="Residente"/>
        <s v="Sanai Choughade"/>
        <s v="Shahanpan Dega Deva"/>
        <s v="Super Dark Times"/>
        <s v="The Age of Shadows"/>
        <s v="The Arbitration"/>
        <s v="The Damned Rain"/>
        <s v="The Frozen Dead"/>
        <s v="The Inbetweeners"/>
        <s v="The Rehearsal"/>
        <s v="The Trigger Effect"/>
        <s v="The Vault"/>
        <s v="Time Please"/>
        <s v="Treasures from the Wreck of the Unbelievable"/>
        <s v="We Speak Dance"/>
        <s v="Yanda Kartavya Aahe"/>
        <s v="Bat Pat"/>
        <s v="Blurred Lines: Inside the Art World"/>
        <s v="Born Strong"/>
        <s v="Dave Chappelle: Equanimity &amp; The Bird Revelation"/>
        <s v="El Chavo"/>
        <s v="Elles étaient en guerre (1914-1918)"/>
        <s v="Elles ont toutes une histoire"/>
        <s v="Fun Mom Dinner"/>
        <s v="Geronimo Stilton"/>
        <s v="Ghost House"/>
        <s v="La Familia P. Luche"/>
        <s v="Lo que la vida me robó"/>
        <s v="Numbered"/>
        <s v="Rebelde"/>
        <s v="Rubi"/>
        <s v="Teresa"/>
        <s v="Twice"/>
        <s v="You Can Tutu"/>
        <s v="Goon: Last of the Enforcers"/>
        <s v="La Mante"/>
        <s v="Shelter"/>
        <s v="The Climb"/>
        <s v="The Real Football Factories"/>
        <s v="Wadi"/>
        <s v="Bibi &amp; Tina: Tohuwabohu Total"/>
        <s v="Pusher"/>
        <s v="Towies"/>
        <s v="Mr. Roosevelt"/>
        <s v="Todd Barry: Spicy Honey"/>
        <s v="Walk with Me"/>
        <s v="A Gray State"/>
        <s v="Part-Time Idol"/>
        <s v="Planet Earth II"/>
        <s v="Creep 2"/>
        <s v="Myths &amp; Monsters"/>
        <s v="72 Dangerous Animals: Latin America"/>
        <s v="Bright"/>
        <s v="Madness in the Desert"/>
        <s v="Desire"/>
        <s v="48 Christmas Wishes"/>
        <s v="Dance Academy"/>
        <s v="Jeremiah Tower: The Last Magnificent"/>
        <s v="Miss Me This Christmas"/>
        <s v="Russell Howard: Recalibrate"/>
        <s v="The Indian Detective"/>
        <s v="The Women's Balcony"/>
        <s v="You Can’t Fight Christmas"/>
        <s v="Hello, My Twenties!"/>
        <s v="Some Freaks"/>
        <s v="God of War"/>
        <s v="Stoked"/>
        <n v="1920.0"/>
        <s v="A.D. Kingdom and Empire"/>
        <s v="Beyblade: Metal Fusion"/>
        <s v="Black"/>
        <s v="Blackway"/>
        <s v="Brave New Jersey"/>
        <s v="Breaking Free"/>
        <s v="Chasing Monsters"/>
        <s v="Cheuk Wan-Chi: Two Night Stand"/>
        <s v="Christmas Inheritance"/>
        <s v="Dark Chocolate (Bengali Version)"/>
        <s v="Discovering Bigfoot"/>
        <s v="Erased"/>
        <s v="Freeway: Crack in the System"/>
        <s v="Gelo"/>
        <s v="Kabali (Hindi Version)"/>
        <s v="Los Niños Héroes de Chapultepec"/>
        <s v="Mantostaan"/>
        <s v="Mantra"/>
        <s v="Muramba"/>
        <s v="Pottersville"/>
        <s v="Reggie Yates Outside Man"/>
        <s v="Rise of the Zombie"/>
        <s v="Seoul Searching"/>
        <s v="Sexo, Pudor y Lagrimas"/>
        <s v="The Windsors"/>
        <s v="Under an Arctic Sky"/>
        <s v="Wormwood"/>
        <s v="Halt and Catch Fire"/>
        <s v="Judd Apatow: The Return"/>
        <s v="The Trip to Spain"/>
        <s v="The Unknown Girl"/>
        <s v="Viceroy's House"/>
        <s v="Dawai Asmara"/>
        <s v="Red Christmas"/>
        <s v="The Hatred"/>
        <s v="Delhi Belly"/>
        <s v="Dhobi Ghat (Mumbai Diaries)"/>
        <s v="El Camino Christmas"/>
        <s v="Jaal"/>
        <s v="Jaane Tu... Ya Jaane Na"/>
        <s v="Lagaan"/>
        <s v="Papa the Great"/>
        <s v="Peepli Live"/>
        <s v="Shikari"/>
        <s v="Taare Zameen Par"/>
        <s v="The Oath"/>
        <s v="Trolls Holiday Special"/>
        <s v="Craig Ferguson: Tickle Fight"/>
        <s v="Borderline"/>
        <s v="Jab Harry Met Sejal"/>
        <s v="Temple"/>
        <s v="A StoryBots Christmas"/>
        <s v="All Hail King Julien"/>
        <s v="Atomic Puppet"/>
        <s v="Bhouri"/>
        <s v="Cheapest Weddings"/>
        <s v="Dhia Sofea"/>
        <s v="Diana: In Her Own Words"/>
        <s v="Dream Boat"/>
        <s v="DreamWorks Home: For the Holidays"/>
        <s v="Eh Janam Tumhare Lekhe"/>
        <s v="Forbidden Games: The Justin Fashanu Story"/>
        <s v="Hisss"/>
        <s v="Kantaro: The Sweet Tooth Salaryman"/>
        <s v="Monster Island"/>
        <s v="My Happy Family"/>
        <s v="Oggy and the Cockroaches"/>
        <s v="Padamu Aku Bersujud"/>
        <s v="Playing for Time"/>
        <s v="Prague"/>
        <s v="Sardaar ji"/>
        <s v="Soul Eater"/>
        <s v="Super Wings"/>
        <s v="Tezz"/>
        <s v="The Jaime Maussan Show"/>
        <s v="The Legend of 420"/>
        <s v="The Worthy"/>
        <s v="TURN: Washington's Spies"/>
        <s v="Voyeur"/>
        <s v="Zig &amp; Sharko"/>
        <s v="Man Down"/>
        <s v="Good Morning Call"/>
        <s v="Broadchurch"/>
        <s v="Poster Boys"/>
        <s v="Perú: Tesoro escondido"/>
        <s v="Bushwick"/>
        <s v="Cuba and the Cameraman"/>
        <s v="The Girl from the Song"/>
        <s v="The Many Faces of Ito"/>
        <s v="Trailer Park Boys: Out of the Park: USA"/>
        <s v="Bright: The Music Videos"/>
        <s v="Deep"/>
        <s v="Argon"/>
        <s v="Barbra: The Music ... The Mem'ries ... The Magic!"/>
        <s v="Godless"/>
        <s v="Beat Bugs: All Together Now"/>
        <s v="Brian Regan: Nunchucks and Flamethrowers"/>
        <s v="Saving Capitalism"/>
        <s v="The Case for Christ"/>
        <s v="The Prison"/>
        <s v="A Christmas Prince"/>
        <s v="Jim &amp; Andy: The Great Beyond - Featuring a Very Special, Contractually Obligated Mention of Tony Clifton"/>
        <s v="Krish Trish and Baltiboy: Face Your Fears"/>
        <s v="Longmire"/>
        <s v="Luna Petunia"/>
        <s v="Mudbound"/>
        <s v="Santa Claws"/>
        <s v="Shot in the Dark"/>
        <n v="9.0"/>
        <s v="A Flying Jatt"/>
        <s v="Chuck Chicken"/>
        <s v="Lucky: No Time for Love"/>
        <s v="The Irregular at Magic High School"/>
        <s v="The Method"/>
        <s v="DeRay Davis: How to Act Black"/>
        <s v="Hickok"/>
        <s v="Chasing Trane"/>
        <s v="Long Time Running"/>
        <s v="Bon Cop Bad Cop 2"/>
        <s v="Bill Burr: Let It Go"/>
        <s v="Blazing Transfer Students"/>
        <s v="Glitter Force Doki Doki"/>
        <s v="Lady Dynamite"/>
        <s v="Mea Culpa"/>
        <s v="Natalia Valdebenito: Gritona"/>
        <s v="The Killer"/>
        <s v="Fate/Apocrypha"/>
        <s v="Jerry Seinfeld: Comedian"/>
        <s v="P. King Duckling"/>
        <s v="Project Mc²"/>
        <s v="The Journey Is the Destination"/>
        <s v="Let It Fall: Los Angeles 1982-1992"/>
        <s v="Mubarakan"/>
        <s v="Williams"/>
        <s v="Akulah Balqis"/>
        <s v="Alias Grace"/>
        <s v="6-5=2"/>
        <s v="Bandie"/>
        <s v="Beiimaan Love"/>
        <s v="Coffee with D"/>
        <s v="Getaway Plan"/>
        <s v="Golden Time"/>
        <s v="Grand Hotel"/>
        <s v="Hajwala: The Missing Engine"/>
        <s v="Hitler's Steel Beast"/>
        <s v="Kacche Dhaagey"/>
        <s v="Kis Kisko Pyaar Karoon"/>
        <s v="Moor"/>
        <s v="My Life My Story"/>
        <s v="One Heart: The A.R. Rahman Concert Film"/>
        <s v="Pettersson and Findus 2"/>
        <s v="Punjab 1984"/>
        <s v="Rivaaz"/>
        <s v="Romeo Ranjha"/>
        <s v="Roots"/>
        <s v="Savage Dog"/>
        <s v="Stranger"/>
        <s v="That '70s Show"/>
        <s v="The Bittersweet"/>
        <s v="The Family Court"/>
        <s v="The Golden Path"/>
        <s v="The Little Nyonya"/>
        <s v="The Mind of a Chef"/>
        <s v="The Truth"/>
        <s v="Together"/>
        <s v="Trip to Bhangarh: Asia's Most Haunted Place"/>
        <s v="Undercover Grandpa"/>
        <s v="Waarrior Savitri"/>
        <s v="Warehoused"/>
        <s v="Yaara O Dildaara"/>
        <s v="Judah Friedlander: America Is the Greatest Country in the United States"/>
        <s v="The B-Side: Elsa Dorfman's Portrait Photography"/>
        <s v="Zumbo's Just Desserts"/>
        <s v="SPF-18"/>
        <s v="Pup Star: Better 2Gether"/>
        <s v="Beyond Stranger Things"/>
        <s v="Joan Didion: The Center Will Not Hold"/>
        <s v="Strange Weather"/>
        <s v="Meet the Trumps: From Immigrant to President"/>
        <s v="The Hateful Eight"/>
        <s v="Jack Whitehall: At Large"/>
        <s v="The Mist"/>
        <s v="W1A"/>
        <s v="While We're Young"/>
        <s v="Aashayein"/>
        <s v="Bhool Bhulaiyaa"/>
        <s v="Humko Deewana Kar Gaye"/>
        <s v="Kajraare"/>
        <s v="Karzzzz"/>
        <s v="Patiala House"/>
        <s v="Ready"/>
        <s v="The Liar"/>
        <n v="1922.0"/>
        <s v="Haters Back Off"/>
        <s v="Miss Representation"/>
        <s v="One of Us"/>
        <s v="The Day I Met El Chapo"/>
        <s v="Wheelman"/>
        <s v="Wedding Unplanned"/>
        <s v="El Viaje: Márama y Rombai"/>
        <s v="Patton Oswalt: Annihilation"/>
        <s v="Baadshaho"/>
        <s v="Closed Circuit"/>
        <s v="Footprints in the Sand"/>
        <s v="In Laws"/>
        <s v="La Femme"/>
        <s v="Laws of Attraction"/>
        <s v="Lucknow Central"/>
        <s v="A Scandall"/>
        <s v="Aisa Yeh Jahaan"/>
        <s v="Ankur Arora Murder Case"/>
        <s v="Belief: The Possession of Janet Moses"/>
        <s v="Calendar Girls"/>
        <s v="Darra"/>
        <s v="El Che"/>
        <s v="Gour Hari Dastaan: The Freedom File"/>
        <s v="Harry &amp; Bunnie"/>
        <s v="Jal"/>
        <s v="Macchli Jal Ki Rani Hai"/>
        <s v="Money"/>
        <s v="One Night Stand"/>
        <s v="OtherLife"/>
        <s v="Sardaarji 2"/>
        <s v="Seven and Me"/>
        <s v="Singapore"/>
        <s v="Story of an Egg"/>
        <s v="Tamanchey"/>
        <s v="Teshan"/>
        <s v="Ujala"/>
        <s v="Veerappan"/>
        <s v="West Coast Customs"/>
        <s v="Why Knot"/>
        <s v="This Is Not What I Expected"/>
        <s v="Ajaibnya Cinta"/>
        <s v="Blessed Benefit"/>
        <s v="Clair Obscur"/>
        <s v="El Especial de Alex Fernández, el Especial"/>
        <s v="Kingdom of Us"/>
        <s v="The Adventures of Figaro Pho"/>
        <s v="The Babysitter"/>
        <s v="The Meyerowitz Stories (New and Selected)"/>
        <s v="Barakah Meets Barakah"/>
        <s v="Bomb Scared"/>
        <s v="Christina P: Mother Inferior"/>
        <s v="Chris Brown: Welcome to My Life"/>
        <s v="ID-0"/>
        <s v="Kibaoh Klashers"/>
        <s v="Kung Fu Yoga"/>
        <s v="The Death and Life of Marsha P. Johnson"/>
        <s v="Word Party"/>
        <s v="The Fosters"/>
        <s v="Cult of Chucky"/>
        <s v="Rodney Carrington: Here Comes the Truth"/>
        <s v="Security"/>
        <s v="Sleeping with Other People"/>
        <s v="26 Years"/>
        <s v="April and the Extraordinary World"/>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eyblade Burst"/>
        <s v="Boy and the World"/>
        <s v="City in the Sky"/>
        <s v="Cleverman"/>
        <s v="Equestria Girls: Tales of Canterlot High"/>
        <s v="Food: Delicious Science"/>
        <s v="For Your Own Good"/>
        <s v="Franca: Chaos and Creation"/>
        <s v="Frances Ha"/>
        <s v="Generation Iron 2"/>
        <s v="Ghost Patrol"/>
        <s v="Gilmore Girls"/>
        <s v="Great Yellowstone Thaw"/>
        <s v="I Am Bolt"/>
        <s v="I'm in Love with a Church Girl"/>
        <s v="Ice Guardians"/>
        <s v="Justice in the City"/>
        <s v="Kahlil Gibran's The Prophet"/>
        <s v="Miss Hokusai"/>
        <s v="Monster High: Great Scarrier Reef"/>
        <s v="Monster High: New Ghoul at School"/>
        <s v="My Life as a Zucchini"/>
        <s v="Nature's Great Race"/>
        <s v="Noddy Toyland Detective"/>
        <s v="Phantom Boy"/>
        <s v="PJ Masks"/>
        <s v="Star Trek"/>
        <s v="Star Trek: Enterprise"/>
        <s v="Star Trek: Voyager"/>
        <s v="Sudden"/>
        <s v="The Dream Catchers"/>
        <s v="The Free Man"/>
        <s v="The Lion Woman"/>
        <s v="The President's Barber"/>
        <s v="Tokyo Idols"/>
        <s v="Verónica"/>
        <s v="Welcome to Monster High: The Origin Story"/>
        <s v="What She Put on the Table"/>
        <s v="Wrong Side Raju"/>
        <s v="The Mayor"/>
        <s v="The Royal House of Windsor"/>
        <s v="Gerald's Game"/>
        <s v="Long Shot"/>
        <s v="Mak Cun"/>
        <s v="Our Souls at Night"/>
        <s v="Out of Thin Air"/>
        <s v="Paul Hollywood's Big Continental Road Trip"/>
        <s v="Real Rob"/>
        <s v="Satu Hari"/>
        <s v="Bobby Sands: 66 Days"/>
        <s v="Much Loved"/>
        <s v="Def Comedy Jam 25"/>
        <s v="Restless Creature: Wendy Whelan"/>
        <s v="Terrace House: Aloha State"/>
        <s v="Dark Matter"/>
        <s v="Teach Us All"/>
        <s v="White Island"/>
        <s v="Swearnet: The Movie"/>
        <s v="The Bar"/>
        <s v="Gaga: Five Foot Two"/>
        <s v="The Bad Batch"/>
        <s v="Jerry Before Seinfeld"/>
        <s v="Barbie Dolphin Magic"/>
        <s v="Forget Me Not"/>
        <s v="The Adjusters"/>
        <s v="The Beat"/>
        <s v="Timeless Season"/>
        <s v="Click for Murder"/>
        <s v="First They Killed My Father"/>
        <s v="Gagarin: First in Space"/>
        <s v="Janaan"/>
        <s v="Larceny"/>
        <s v="Rumble"/>
        <s v="Silver Spoon"/>
        <s v="Strong Island"/>
        <s v="The Five"/>
        <s v="VeggieTales in the City"/>
        <s v="Ghost of the Mountains"/>
        <s v="Offspring"/>
        <s v="Heroin(e)"/>
        <s v="Jeff Dunham: Relative Disaster"/>
        <s v="The Forgotten"/>
        <s v="#realityhigh"/>
        <s v="Apaches"/>
        <s v="Automata"/>
        <s v="Fabrizio Copano: Solo pienso en mi"/>
        <s v="Fire Chasers"/>
        <s v="Good People"/>
        <s v="Joaquín Reyes: Una y no más"/>
        <s v="Kidnapping Mr. Heineken"/>
        <s v="Krish Trish and Baltiboy"/>
        <s v="Krish Trish and Baltiboy: Battle of Wits"/>
        <s v="Krish Trish and Baltiboy: Best Friends Forever"/>
        <s v="Krish Trish and Baltiboy: Comics of India"/>
        <s v="Krish Trish and Baltiboy: Oversmartness Never Pays"/>
        <s v="Krish Trish and Baltiboy: Part II"/>
        <s v="Krish Trish and Baltiboy: The Greatest Trick"/>
        <s v="Manhattan Romance"/>
        <s v="Moonwalkers"/>
        <s v="Ripper Street"/>
        <s v="Rolling Papers"/>
        <s v="Stonehearst Asylum"/>
        <s v="The Runner"/>
        <s v="Cézanne et moi"/>
        <s v="Hard Tide"/>
        <s v="Carrie Pilby"/>
        <s v="Marc Maron: Too Real"/>
        <s v="No Tomorrow"/>
        <s v="Reign"/>
        <s v="Frequency"/>
        <s v="The Vampire Diaries"/>
        <s v="Bitcoin Heist"/>
        <s v="I Am Not Madame Bovary"/>
        <s v="Vincent N Roxxy"/>
        <s v="A Boy Name Flora A"/>
        <s v="A House of Blocks"/>
        <s v="Aakhri Adaalat"/>
        <s v="Alias JJ, la celebridad del mal"/>
        <s v="All About Love"/>
        <s v="Berserk: The Golden Age Arc II - The Battle for Doldrey"/>
        <s v="Berserk: The Golden Age Arc III - The Advent"/>
        <s v="Brother's Shadow"/>
        <s v="Chadi Jawani Budhe Nu"/>
        <s v="Concrete Football"/>
        <s v="Ek Jaan Hain Hum"/>
        <s v="FINAL FANTASY XIV Dad of Light"/>
        <s v="Gurren Lagann"/>
        <s v="High Risk"/>
        <s v="Incorruptible"/>
        <s v="Inuyasha the Movie - L'isola del fuoco scarlatto"/>
        <s v="Inuyasha the Movie - La spada del dominatore del mondo"/>
        <s v="InuYasha: The Movie 2: The Castle Beyond the Looking Glass"/>
        <s v="Khoon Khoon"/>
        <s v="LEGO Elves: Secrets of Elvendale"/>
        <s v="Little Evil"/>
        <s v="Lorai: Play to Live"/>
        <s v="Manoranjan"/>
        <s v="Mujrim"/>
        <s v="Narcos"/>
        <s v="Naruto Shippuden : Blood Prison"/>
        <s v="Naruto Shippûden the Movie: The Will of Fire"/>
        <s v="Naruto Shippuden: The Movie: The Lost Tower"/>
        <s v="Naruto the Movie 2: Legend of the Stone of Gelel"/>
        <s v="Naruto the Movie 3: Guardians of the Crescent Moon Kingdom"/>
        <s v="Naruto the Movie: Ninja Clash in the Land of Snow"/>
        <s v="Offline - Das leben ist kein bonuslevel"/>
        <s v="Resurface"/>
        <s v="Robocar Poli"/>
        <s v="Rocco"/>
        <s v="Sohni Mahiwal"/>
        <s v="The Distinguished Citizen"/>
        <s v="The Drowning"/>
        <s v="The Guardian Brothers"/>
        <s v="The Last Shaman"/>
        <s v="The Lost Brother"/>
        <s v="Tip the Mouse"/>
        <s v="Toast of London"/>
        <s v="Todo Sobre El Asado"/>
        <s v="Who the F**k Is That Guy?"/>
        <s v="The Eichmann Show"/>
        <s v="Bring It On: Worldwide Showdown"/>
        <s v="Ryan Hamilton: Happy Face"/>
        <s v="3 Generations"/>
        <s v="Menorca"/>
        <s v="Buster's Mal Heart"/>
        <s v="Madre"/>
        <s v="Behind &quot;The Cove&quot;: The Quiet Japanese Speak Out"/>
        <s v="Berlin Syndrome"/>
        <s v="Death Note"/>
        <s v="Pekak"/>
        <s v="Feel Rich"/>
        <s v="Lynne Koplitz: Hormonal Beast"/>
        <s v="Sadie's Last Days on Earth"/>
        <s v="Bad Rap"/>
        <s v="Gomorrah"/>
        <s v="Hati Perempuan"/>
        <s v="KL Zombi"/>
        <s v="Rembat"/>
        <s v="Unacknowledged"/>
        <s v="Camera Store"/>
        <s v="Hide and Seek"/>
        <s v="Railroad Tigers"/>
        <s v="Dinotrux"/>
        <s v="Marvel's The Defenders"/>
        <s v="Undefeated"/>
        <s v="What Happened to Monday"/>
        <s v="Cop and a Half: New Recruit"/>
        <s v="Jericho"/>
        <s v="20 Minutes"/>
        <s v="Barbecue"/>
        <s v="Brad Paisley's Comedy Rodeo"/>
        <s v="Colin Quinn: Unconstitutional"/>
        <s v="Goon"/>
        <s v="Million Yen Women"/>
        <s v="My Ex-Ex"/>
        <s v="We're No Animals"/>
        <s v="Age of Glory"/>
        <s v="Exclusive Edition"/>
        <s v="Glowing Embers"/>
        <s v="The Outcasts"/>
        <s v="Hot Property"/>
        <s v="Mission Control: The Unsung Heroes of Apollo"/>
        <s v="Chocolate City: Vegas Strip"/>
        <s v="Los Herederos"/>
        <s v="Naked"/>
        <s v="Alive and Kicking"/>
        <s v="Demonic"/>
        <s v="SHOT! The Psycho-Spiritual Mantra of Rock"/>
        <s v="Black Site Delta"/>
        <s v="Denis Leary: No Cure For Cancer"/>
        <s v="Baahubali 2: The Conclusion (Hindi Version)"/>
        <s v="Baahubali 2: The Conclusion (Malayalam Version)"/>
        <s v="Baahubali 2: The Conclusion (Tamil Version)"/>
        <s v="Baahubali: The Beginning (Hindi Version)"/>
        <s v="Baahubali: The Beginning (Malayalam Version)"/>
        <s v="Baahubali: The Beginning (Tamil Version)"/>
        <s v="Mission: Destroy Love"/>
        <s v="The Black Room"/>
        <s v="Jake's Buccaneer Blast"/>
        <s v="LEGO Marvel Super Heroes: Avengers Reassembled!"/>
        <s v="Enter the Warriors Gate"/>
        <s v="Lady Bloodfight"/>
        <s v="Operation Mekong"/>
        <s v="Sky on Fire"/>
        <s v="Abnormal Summit"/>
        <s v="Alan Saldaña: Mi vida de pobre"/>
        <s v="Chef &amp; My Fridge"/>
        <s v="Dino Hunt"/>
        <s v="Icarus"/>
        <s v="Message from the King"/>
        <s v="Paranormal Survivor"/>
        <s v="Wet Hot American Summer: Ten Years Later"/>
        <s v="The Invisible Guardian"/>
        <s v="Skins"/>
        <s v="A Sort of Homecoming"/>
        <s v="All Hallows' Eve"/>
        <s v="Anarkali of Aarah"/>
        <s v="Annabelle Hooper and the Ghosts of Nantucket"/>
        <s v="Aussie Gold Hunters"/>
        <s v="Below Her Mouth"/>
        <s v="Bountiful Blessings"/>
        <s v="Close Your Eyes Before It’s Dark"/>
        <s v="Cloud Atlas"/>
        <s v="Cop Watchers"/>
        <s v="Entangled"/>
        <s v="Everyday Miracles"/>
        <s v="Fartsa"/>
        <s v="Genius of the Ancient World"/>
        <s v="Genius of the Modern World"/>
        <s v="Handsome Devil"/>
        <s v="Have You Ever Fallen in Love, Miss Jiang?"/>
        <s v="Hinterland"/>
        <s v="Hogie the Globehopper"/>
        <s v="Jessica Darling's It List"/>
        <s v="Land Girls"/>
        <s v="Life Plan A and B"/>
        <s v="Locust"/>
        <s v="Love Storm"/>
        <s v="Maz Jobrani: Immigrant"/>
        <s v="Nurses Who Kill"/>
        <s v="Opening Night"/>
        <s v="Raising the Bar"/>
        <s v="Surviving Escobar - Alias JJ"/>
        <s v="The Blind Christ"/>
        <s v="The Bomb"/>
        <s v="The IT Crowd"/>
        <s v="The Truth About Alcohol"/>
        <s v="The Women Who Kill Lions"/>
        <s v="Un plus une"/>
        <s v="Vexed"/>
        <s v="Vroomiz"/>
        <s v="Winter Sun"/>
        <s v="World War II in Colour"/>
        <s v="Loco Love"/>
        <s v="Daughters of Destiny"/>
        <s v="Diana: 7 Days That Shook the World"/>
        <s v="The Incredible Jessica James"/>
        <s v="Joe Mande’s Award-Winning Comedy Special"/>
        <s v="I Called Him Morgan"/>
        <s v="Victor"/>
        <s v="City of Tiny Lights"/>
        <s v="Houston, We Have a Problem!"/>
        <s v="The Most Beautiful Hands of Delhi"/>
        <s v="Intelligence"/>
        <s v="Aditi Mittal: Things They Wouldn't Let Me Say"/>
        <s v="Ari Shaffir: Double Negative"/>
        <s v="Theater of Life"/>
        <s v="Uncertain Glory"/>
        <s v="Amar"/>
        <s v="Singh Saab the Great"/>
        <s v="Vitti Dandu"/>
        <s v="Buddy Thunderstruck: The Maybe Pile"/>
        <s v="Chasing Coral"/>
        <s v="To the Bone"/>
        <s v="D.L. Hughley: Clear"/>
        <s v="My Scientology Movie"/>
        <s v="Tom Segura: Completely Normal"/>
        <s v="Gonul"/>
        <s v="Sex Doll"/>
        <s v="1 Mile to You"/>
        <s v="Dawn of the Croods"/>
        <s v="Degrassi: Next Class"/>
        <s v="Diamond Lover"/>
        <s v="King’s War"/>
        <s v="Qin Empire: Alliance"/>
        <s v="Take Me"/>
        <s v="The Legend of Bruce Lee"/>
        <s v="Motu Patlu: King of Kings"/>
        <s v="Speech &amp; Debate"/>
        <s v="Vegas Baby"/>
        <s v="Black Rose"/>
        <s v="1 Chance 2 Dance"/>
        <s v="10 jours en or"/>
        <n v="46.0"/>
        <s v="A 2nd Chance"/>
        <s v="Against the Tide"/>
        <s v="Albion: The Enchanted Stallion"/>
        <s v="Amrapali"/>
        <s v="Barbie Life in the Dreamhouse"/>
        <s v="Being Mary Jane: The Series"/>
        <s v="Black Snow"/>
        <s v="Breakout"/>
        <s v="Bruno and Boots: The Wizzle War"/>
        <s v="Cheers"/>
        <s v="Deep Water"/>
        <s v="El Barco"/>
        <s v="Hans Teeuwen: Real Rancour"/>
        <s v="Here Alone"/>
        <s v="Ho Mann Jahaan"/>
        <s v="Intersection"/>
        <s v="Kikoriki"/>
        <s v="Lal Patthar"/>
        <s v="Learning Songs by Little Baby Bum: Nursery Rhyme Friends"/>
        <s v="Liar's Dice"/>
        <s v="Momo Salon"/>
        <s v="Mystic Whispers"/>
        <s v="Players"/>
        <s v="Professor"/>
        <s v="Spice Up"/>
        <s v="The Andy Griffith Show"/>
        <s v="The Invisible Guest"/>
        <s v="The Truth Seekers"/>
        <s v="The Twilight Zone (Original Series)"/>
        <s v="The Ultimatum"/>
        <s v="Tik Tok"/>
        <s v="Twin Peaks"/>
        <s v="Unriddle"/>
        <s v="Waar"/>
        <s v="World at Your Feet"/>
        <s v="Wrong No."/>
        <s v="Yaar Gaddar"/>
        <s v="Yes We Can!"/>
        <s v="Yours Fatefully"/>
        <s v="Zipi &amp; Zape y la Isla del Capitan"/>
        <s v="Criminal Minds"/>
        <s v="Footprints: The Path of Your Life"/>
        <s v="Gypsy"/>
        <s v="Little Witch Academia"/>
        <s v="The House on Coco Road"/>
        <s v="Okja"/>
        <s v="Chris D'Elia: Man on Fire"/>
        <s v="I Am Michael"/>
        <s v="Neruda"/>
        <s v="Kaabil"/>
        <s v="Bruno and Boots: Go Jump in the Pool"/>
        <s v="Bruno and Boots: This Can't Be Happening at Macdonald Hall"/>
        <s v="American Anarchist"/>
        <s v="Nobody Speak: Trials of the Free Press"/>
        <s v="Tarzan 2"/>
        <s v="You Get Me"/>
        <s v="Bokeh"/>
        <s v="XX"/>
        <s v="Dangal"/>
        <s v="Young &amp; Hungry"/>
        <s v="Amar Akbar &amp; Tony"/>
        <s v="Pac-Man and the Ghostly Adventures"/>
        <s v="Puss in Book: Trapped in an Epic Tale"/>
        <s v="Rory Scovel Tries Stand-Up for the First Time"/>
        <s v="The Incident"/>
        <s v="The Stanford Prison Experiment"/>
        <s v="Aquarius"/>
        <s v="Counterpunch"/>
        <s v="The Real Miyagi"/>
        <s v="What the Health"/>
        <s v="World of Winx"/>
        <s v="Cave"/>
        <s v="Kanavu Variyam"/>
        <s v="Marco Luque: Tamo Junto"/>
        <s v="Mr. Gaga: A True Story of Love and Dance"/>
        <s v="S Is for Stanley"/>
        <s v="The Russian Revolution"/>
        <s v="Dragonheart: Battle for the Heartfire"/>
        <s v="Oh, Hello On Broadway"/>
        <s v="28 Moons"/>
        <s v="Daughters of the Dust"/>
        <s v="Havenhurst"/>
        <s v="Magic Phone"/>
        <s v="Man to Man"/>
        <s v="My Little Baby"/>
        <s v="Singles Villa"/>
        <s v="Sword Master"/>
        <s v="Under the Black Moonlight"/>
        <s v="My Only Love Song"/>
        <s v="Shimmer Lake"/>
        <s v="Hypersomnia"/>
        <s v="Suite Française"/>
        <s v="The Wishing Tree"/>
        <s v="Acapulco La vida va"/>
        <s v="Headshot"/>
        <s v="Three"/>
        <s v="1898: Our Last Men in the Philippines"/>
        <s v="Crashing"/>
        <s v="Flaked"/>
        <s v="Lucid Dream"/>
        <s v="The Homecoming"/>
        <s v="Aashik Awara"/>
        <s v="Amelia: A Tale of Two Sisters"/>
        <s v="Betting on Zero"/>
        <s v="Burlesque: Heart of the Glitter Tribe"/>
        <s v="Catfight"/>
        <s v="Chingo Bling: They Can't Deport Us All"/>
        <s v="Devil's Bride"/>
        <s v="Fear Files... Har Mod Pe Darr"/>
        <s v="How the Grinch Stole Christmas"/>
        <s v="How to Stage a Coup"/>
        <s v="Jackie: A Tale of Two Sisters"/>
        <s v="Jhansi Ki Rani"/>
        <s v="Lens"/>
        <s v="Little Boxes"/>
        <s v="Love.com"/>
        <s v="Maya Memsaab"/>
        <s v="Michael Lost and Found"/>
        <s v="Mind Game"/>
        <s v="Miniforce"/>
        <s v="Mutant Busters"/>
        <s v="Off Camera"/>
        <s v="Oh Darling Yeh Hai India"/>
        <s v="Pablo Escobar, el patrón del mal"/>
        <s v="Power Battle Watch Car"/>
        <s v="Pyaar Tune Kya Kiya"/>
        <s v="Qila"/>
        <s v="Rab Se Sohna Isshq"/>
        <s v="Smoke &amp; Mirrors"/>
        <s v="The Day Will Come"/>
        <s v="The Dream Job"/>
        <s v="The Golden Years with Javed Akhtar"/>
        <s v="The Mitfords: A Tale of Two Sisters"/>
        <s v="Y Tu Mamá También"/>
        <s v="Without Gorky"/>
        <s v="American Crime"/>
        <s v="Sarah Silverman A Speck of Dust"/>
        <s v="Forever Pure"/>
        <s v="Rangoon"/>
        <s v="Bloodline"/>
        <s v="I Am Jane Doe"/>
        <s v="Joshua: Teenager vs. Superpower"/>
        <s v="Raees"/>
        <s v="Red vs. Blue"/>
        <s v="War Machine"/>
        <s v="Detour"/>
        <s v="Arès"/>
        <s v="Hasan Minhaj: Homecoming King"/>
        <s v="12 Years Promise"/>
        <s v="Beating Again"/>
        <s v="Can We Get Married?"/>
        <s v="Elizabeth at 90: A Family Tribute"/>
        <s v="Last"/>
        <s v="Secret Affair"/>
        <s v="This Is My Love"/>
        <s v="Velvet"/>
        <s v="Behzat Ç."/>
        <s v="BLAME!"/>
        <s v="Hidden Singer"/>
        <s v="Highland: Thailand's Marijuana Awakening"/>
        <s v="Laerte-se"/>
        <s v="Mother Goose Club"/>
        <s v="The Keepers"/>
        <s v="El Clon"/>
        <s v="Royal Pains"/>
        <s v="Christine"/>
        <s v="The Place Beyond the Pines"/>
        <s v="Tracy Morgan: Staying Alive"/>
        <s v="Chamatkar"/>
        <s v="Classic Legends"/>
        <s v="Command and Control"/>
        <s v="Kabhi Haan Kabhi Naa"/>
        <s v="Lovesong"/>
        <s v="Natascha Kampusch: The Whole Story"/>
        <s v="Ram Jaane"/>
        <s v="Sherlock"/>
        <s v="Sin senos no hay paraíso"/>
        <s v="Smash: Motorized Mayhem"/>
        <s v="The Devil's Mistress"/>
        <s v="The Intent"/>
        <s v="The Hunt"/>
        <s v="Wild Oats"/>
        <s v="All Hail King Julien: Exiled"/>
        <s v="Get Me Roger Stone"/>
        <s v="Master of None"/>
        <s v="Mindhorn"/>
        <s v="Sahara"/>
        <s v="Aiyyaa"/>
        <s v="Bbuddah Hoga Terra Baap"/>
        <s v="Gabbar Is Back"/>
        <s v="Madras Café"/>
        <s v="Michael"/>
        <s v="The Adventure Club"/>
        <s v="The Apostate"/>
        <s v="Norm Macdonald: Hitler's Dog, Gossip &amp; Trickery"/>
        <s v="National Bird"/>
        <s v="LoveTrue"/>
        <s v="Handsome: A Netflix Mystery Movie"/>
        <s v="Kazoops!"/>
        <s v="Simplemente Manu NNa"/>
        <s v="The Mars Generation"/>
        <s v="What Happens to My Family"/>
        <s v="Pasión de Gavilanes"/>
        <s v="Maria Bamford: Old Baby"/>
        <s v="Two Lovers and a Bear"/>
        <s v="A Kind of Murder"/>
        <s v="A Yellow Bird"/>
        <s v="Abby Sen"/>
        <s v="Bittoo Boss"/>
        <s v="Bombay Talkies"/>
        <s v="Boss"/>
        <s v="Budhia Singh: Born to Run"/>
        <s v="Chaahat"/>
        <s v="Chashme Buddoor"/>
        <s v="Defying the Nazis: The Sharps' War"/>
        <s v="Dharam Sankat Mein"/>
        <s v="Don't Think Twice"/>
        <s v="Drishyam"/>
        <s v="English Babu Desi Mem"/>
        <s v="Fire in the Blood"/>
        <s v="Gollu Aur Pappu"/>
        <s v="HALO Legends"/>
        <s v="Harry Benson: Shoot First"/>
        <s v="He Even Has Your Eyes"/>
        <s v="In the Shadow of Iris"/>
        <s v="Inkaar"/>
        <s v="Japanese Style Originator"/>
        <s v="JFK: The Making of a President"/>
        <s v="Kiss &amp; Cry"/>
        <s v="Loev"/>
        <s v="Losing Sight of Shore"/>
        <s v="Mary Kom"/>
        <s v="Maya Angelou: And Still I Rise"/>
        <s v="Moh Maya Money"/>
        <s v="Mostly Sunny"/>
        <s v="Mumbai Delhi Mumbai"/>
        <s v="Oh My God"/>
        <s v="One by Two"/>
        <s v="Pyaar Ka Punchnama"/>
        <s v="Pyaar Ka Punchnama 2"/>
        <s v="Queen"/>
        <s v="Raja Hindustani"/>
        <s v="Saeed Mirza: The Leftist Sufi"/>
        <s v="Shaitan"/>
        <s v="Special 26"/>
        <s v="Tanu Weds Manu"/>
        <s v="The Next Skin"/>
        <s v="What the Fish"/>
        <s v="Yamla Pagla Deewana 2"/>
        <s v="2015 Dream Concert"/>
        <s v="A Murder in the Park"/>
        <s v="Casting JonBenet"/>
        <s v="Jumping Girl"/>
        <s v="President"/>
        <s v="Rodney King"/>
        <s v="Small Crimes"/>
        <s v="What in the World Happened?"/>
        <s v="Mar de Plástico"/>
        <s v="The Daughter"/>
        <s v="Dear Zindagi"/>
        <s v="Shepherds and Butchers"/>
        <s v="The 101-Year-Old Man Who Skipped Out on the Bill and Disappeared"/>
        <s v="Vir Das: Abroad Understanding"/>
        <s v="Liv and Maddie"/>
        <s v="Fangbone"/>
        <s v="Secrets of Althorp - The Spencers"/>
        <s v="Secrets of Scotland Yard"/>
        <s v="Secrets of Selfridges"/>
        <s v="Secrets of Underground London"/>
        <s v="Secrets of Westminster"/>
        <s v="Girlboss"/>
        <s v="Hot Girls Wanted: Turned On"/>
        <s v="Sand Castle"/>
        <s v="The Mr. Peabody and Sherman Show"/>
        <s v="Tramps"/>
        <s v="The Cravings"/>
        <s v="American Experience: Ruby Ridge"/>
        <s v="Oklahoma City"/>
        <s v="Bigger Fatter Liar"/>
        <s v="Lucas Brothers: On Drugs"/>
        <s v="Manglehorn"/>
        <s v="A Patch of Fog"/>
        <s v="Agent Raghav"/>
        <s v="Bhaage Re Mann"/>
        <s v="Bibi &amp; Tina"/>
        <s v="Bibi &amp; Tina II"/>
        <s v="Bibi &amp; Tina: Girls Versus Boys"/>
        <s v="Filinta"/>
        <s v="Gangs of Hassepur"/>
        <s v="Leyla and Mecnun"/>
        <s v="Maharakshak Devi"/>
        <s v="Oddbods"/>
        <s v="Slam"/>
        <s v="The Wedding Party"/>
        <s v="Arctic Heart"/>
        <s v="Chelsea"/>
        <s v="Our Lovers"/>
        <s v="Sandy Wexler"/>
        <s v="The Chosen"/>
        <s v="The Seven Five"/>
        <s v="Macho"/>
        <s v="Radical: the Controversial Saga of Dada Figueiredo"/>
        <s v="Kevin Hart: What Now?"/>
        <s v="Frat Star"/>
        <s v="The Miracle"/>
        <s v="El fin de ETA"/>
        <s v="Incomplete"/>
        <s v="Newtown"/>
        <s v="Strike a Pose"/>
        <s v="The Get Down"/>
        <s v="The Lighthouse of the Orcas"/>
        <s v="Win It All"/>
        <s v="The Eyes of My Mother"/>
        <s v="Chewing Gum"/>
        <s v="Louis C.K. 2017"/>
        <s v="Good Kill"/>
        <s v="The D Train"/>
        <s v="Badalte Rishton Ki Dastaan"/>
        <s v="Bala Loca"/>
        <s v="Beyond All Boundaries"/>
        <s v="Born to Be Free"/>
        <s v="Burned Cocoon"/>
        <s v="Celluloid Man"/>
        <s v="Couples Counseling"/>
        <s v="Dancing Quietly"/>
        <s v="Deuces"/>
        <s v="Don't Look Down"/>
        <s v="Elaan"/>
        <s v="Fairy Tail"/>
        <s v="Five Nights in Maine"/>
        <s v="Joe Cocker: Mad Dog with Soul"/>
        <s v="Khelti Hai Zindagi Aankh Micholi"/>
        <s v="Killa"/>
        <s v="Life 2.0"/>
        <s v="Maharakshak: Aryan"/>
        <s v="Ouran High School Host Club"/>
        <s v="Razia Sultan"/>
        <s v="Salaakhen"/>
        <s v="Satrangi"/>
        <s v="Silicon Cowboys"/>
        <s v="The Bad Kids"/>
        <s v="The Human Factor: The Untold Story of the Bombay Film Orchestras"/>
        <s v="The Tenth Man"/>
        <s v="Toro"/>
        <s v="Bottom of the World"/>
        <s v="Bridget Christie: Stand Up for Her"/>
        <s v="Extras"/>
        <s v="FirstBorn"/>
        <s v="Five Came Back"/>
        <s v="GLOW: The Story of the Gorgeous Ladies of Wrestling"/>
        <s v="Hiroshima: The Real History"/>
        <s v="Hoff the Record"/>
        <s v="Know Your Enemy - Japan"/>
        <s v="Let There Be Light"/>
        <s v="London Spy"/>
        <s v="Monkey Planet"/>
        <s v="Nazi Concentration Camps"/>
        <s v="North &amp; South"/>
        <s v="Prelude to War"/>
        <s v="San Pietro"/>
        <s v="The Battle of Midway"/>
        <s v="The Discovery"/>
        <s v="The Fear"/>
        <s v="The Great Train Robbery"/>
        <s v="The House That Made Me"/>
        <s v="The Memphis Belle: A Story of a&#10;Flying Fortress"/>
        <s v="The Murder Detectives"/>
        <s v="The Negro Soldier"/>
        <s v="Thunderbolt"/>
        <s v="Tunisian Victory"/>
        <s v="Undercover: How to Operate Behind Enemy Lines"/>
        <s v="Weird Wonders of the World"/>
        <s v="Why We Fight: The Battle of Russia"/>
        <s v="Wild Alaska"/>
        <s v="Wild Arabia"/>
        <s v="WWII: Report from the Aleutians"/>
        <s v="Backcountry"/>
        <s v="Colkatay Columbus"/>
        <s v="Officer Downe"/>
        <s v="Jo Koy: Live from Seattle"/>
        <s v="Bottersnikes &amp; Gumbles"/>
        <s v="Felipe Neto: My Life Makes No Sense"/>
        <s v="The C Word"/>
        <s v="The Most Hated Woman in America"/>
        <s v="Welcome to New York"/>
        <s v="Another Forever"/>
        <s v="Dave Chappelle"/>
        <s v="Fire at Sea"/>
        <s v="Sacro GRA"/>
        <s v="El Reemplazante"/>
        <s v="Juana Brava"/>
        <s v="One-Punch Man"/>
        <s v="Best Worst Thing That Ever Could Have Happened"/>
        <s v="Train to Busan"/>
        <s v="Deidra &amp; Laney Rob a Train"/>
        <s v="Julie's Greenroom"/>
        <s v="Naledi: A Baby Elephant's Tale"/>
        <s v="Outback Truckers"/>
        <s v="Pandora"/>
        <s v="Samurai Gourmet"/>
        <s v="5 to 7"/>
        <s v="Coraline"/>
        <s v="Hotel Beau Séjour"/>
        <s v="Howards End"/>
        <s v="The Hollow Point"/>
        <s v="The Riot Club"/>
        <s v="Asoka"/>
        <s v="Bon Cop, Bad Cop"/>
        <s v="Les Bleus - Une autre histoire de France, 1996-2016"/>
        <s v="Namour"/>
        <s v="Notes on Blindness"/>
        <s v="One 2 Ka 4"/>
        <s v="Ottaal"/>
        <s v="Sunrise"/>
        <s v="Angry Indian Goddesses"/>
        <s v="Cheer Squad"/>
        <s v="Jim Norton: Mouthful of Shame"/>
        <s v="Ken Burns: The West"/>
        <s v="100 Meters"/>
        <s v="Bana Masal Anlatma"/>
        <s v="Berlin Kaplani"/>
        <s v="Buddy Thunderstruck"/>
        <s v="Burning Sands"/>
        <s v="Çarsi Pazar"/>
        <s v="Çok Filim Hareketler Bunlar"/>
        <s v="Dedemin Fisi"/>
        <s v="Deliha"/>
        <s v="Düğün Dernek"/>
        <s v="Dügün Dernek 2: Sünnet"/>
        <s v="Eyyvah Eyyvah"/>
        <s v="Eyyvah Eyyvah 2"/>
        <s v="Eyyvah Eyyvah 3"/>
        <s v="G.O.R.A"/>
        <s v="Hayat Öpücügü"/>
        <s v="Hokkabaz"/>
        <s v="Hükümet Kadin"/>
        <s v="Hükümet Kadin 2"/>
        <s v="Incir Receli 2"/>
        <s v="Kara Bela"/>
        <s v="Kocan Kadar Konus"/>
        <s v="Kocan Kadar Konus 2: Dirilis"/>
        <s v="Kurtulus Son Durak"/>
        <s v="Mucize"/>
        <s v="Niyazi Gül Dörtnala"/>
        <s v="One More Time"/>
        <s v="Patron Mutlu Son Istiyor"/>
        <s v="Refugee"/>
        <s v="Romantik Komedi"/>
        <s v="Romantik Komedi 2: Bekarlığa Veda"/>
        <s v="Sadece Sen"/>
        <s v="Sen Kimsin?"/>
        <s v="The Boss's Daughter"/>
        <s v="The Butterfly's Dream"/>
        <s v="Vizontele"/>
        <s v="Vizontele Tuuba"/>
        <s v="Match"/>
        <s v="Peter and the Farm"/>
        <s v="The Sunshine Makers"/>
        <s v="The Young Offenders"/>
        <s v="Thithi"/>
        <s v="The Waterboy"/>
        <s v="Amy Schumer: The Leather Special"/>
        <s v="Rectify"/>
        <s v="I Am Me!"/>
        <s v="Danny Says"/>
        <s v="The Salvation"/>
        <s v="9 Months That Made You"/>
        <s v="Beak &amp; Brain: Genius Birds From Down Under"/>
        <s v="Beary Tales"/>
        <s v="Chandani: The Daughter of the Elephant Whisperer"/>
        <s v="Earth's Natural Wonders"/>
        <s v="Forces of Nature"/>
        <s v="India: Nature's Wonderland"/>
        <s v="Islands of the Future"/>
        <s v="Koko: The Gorilla Who Talks"/>
        <s v="Love Is in the Air"/>
        <s v="My Honor Was Loyalty"/>
        <s v="NATURE: Natural Born Hustlers"/>
        <s v="Nature: Raising the Dinosaur Giant"/>
        <s v="Nazi Mega Weapons"/>
        <s v="Nila"/>
        <s v="Revelations"/>
        <s v="Servant of the People"/>
        <s v="SuperNature: Wild Flyers"/>
        <s v="Sustainable"/>
        <s v="Tong: Memories"/>
        <s v="Ugly"/>
        <s v="Vikings Unearthed"/>
        <s v="Be Here Now"/>
        <s v="Mike Birbiglia: Thank God for Jokes"/>
        <s v="Force 2"/>
        <s v="Jonas"/>
        <s v="Dueños del paraíso"/>
        <s v="Operações Especiais"/>
        <s v="I Don't Feel at Home in This World Anymore"/>
        <s v="Legend Quest"/>
        <s v="The Sound of Your Heart"/>
        <s v="Kill Command"/>
        <s v="The Lovers and the Despot"/>
        <s v="Ken Burns: The Civil War"/>
        <s v="Ken Burns: The Roosevelts: An Intimate History"/>
        <s v="Love Me As I Am"/>
        <s v="Magnus"/>
        <s v="Prohibition: A Film by Ken Burns and Lynn Novick"/>
        <s v="Secrets of Chatsworth"/>
        <s v="Secrets of Henry VIII's Palace: Hampton Court"/>
        <s v="Secrets of Her Majesty's Secret Service"/>
        <s v="Secrets of Highclere Castle"/>
        <s v="Secrets of the Tower of London"/>
        <s v="The War: A Film by Ken Burns and Lynn Novick"/>
        <s v="Trevor Noah: Afraid of the Dark"/>
        <s v="Mirzya"/>
        <s v="Boy Missing"/>
        <s v="Growing Up Wild"/>
        <s v="Tini: The New Life of Violetta"/>
        <s v="GANTZ:O"/>
        <s v="INDIA"/>
        <s v="Kill Ratio"/>
        <s v="Love for Ten: Generation of Youth"/>
        <s v="Madaari"/>
        <s v="Rocky Handsome"/>
        <s v="TE3N"/>
        <s v="Milk"/>
        <s v="Operator"/>
        <s v="A Heavy Heart"/>
        <s v="Aram, Aram"/>
        <s v="La Coppia dei Campioni"/>
        <s v="Nightmare High"/>
        <s v="Rush: Beyond the Lighted Stage"/>
        <s v="Spark"/>
        <s v="The Fury of a Patient Man"/>
        <s v="The Memory of Water"/>
        <s v="Girlfriend's Day"/>
        <s v="Katherine Ryan: In Trouble"/>
        <s v="Me and the Alien"/>
        <s v="White Nights"/>
        <s v="Clouds of Sils Maria"/>
        <s v="Stronger Than the World"/>
        <s v="Cyborg 009: Call of Justice"/>
        <s v="David Brent: Life on the Road"/>
        <s v="Grillo vs Grillo"/>
        <s v="Hitler - A Career"/>
        <s v="Metallica: Some Kind of Monster"/>
        <s v="Blinky Bill: The Movie"/>
        <s v="H2O: Just Add Water"/>
        <s v="Happy Times"/>
        <s v="Jack and the Cuckoo-Clock Heart"/>
        <s v="Michael Bolton's Big, Sexy Valentine's Day Special"/>
        <s v="Naga The Eternal Yogi"/>
        <s v="Star Men"/>
        <s v="The Charnel House"/>
        <s v="Daniel Sosa: Sosafado"/>
        <s v="Imperial Dreams"/>
        <s v="Trash Fire"/>
        <s v="Camelia la Texana"/>
        <s v="Chauthi Koot"/>
        <s v="Dilwale"/>
        <s v="Gun Runners"/>
        <s v="Happy New Year"/>
        <s v="Haraamkhor"/>
        <s v="Heroes Wanted"/>
        <s v="Highly Strung"/>
        <s v="I Am Sun Mu"/>
        <s v="Indiscretion"/>
        <s v="La Última Fiesta"/>
        <s v="Maroon"/>
        <s v="Mexico Diseña"/>
        <s v="Paris Is Burning"/>
        <s v="Pioneers of African-American Cinema"/>
        <s v="The Furchester Hotel"/>
        <s v="The Hurt Business"/>
        <s v="The Reconquest"/>
        <s v="Zapped"/>
        <s v="Bill Burr: Walk Your Way Out"/>
        <s v="Semana Santa"/>
        <s v="Journey to Greenland"/>
        <s v="IBOY"/>
        <s v="Juana Inés"/>
        <s v="Shadow of Truth"/>
        <s v="13TH: A Conversation with Oprah Winfrey &amp; Ava DuVernay"/>
        <s v="O Silêncio do Céu"/>
        <s v="Cristela Alonzo: Lower Classy"/>
        <s v="Gad Gone Wild"/>
        <s v="Caida del Cielo"/>
        <s v="Pink"/>
        <s v="Take the 10"/>
        <s v="Good Kids"/>
        <s v="Enlighten Us"/>
        <s v="Neal Brennan: 3 Mics"/>
        <s v="Roger Corman's Death Race 2050"/>
        <s v="Şubat"/>
        <s v="Yunus Emre"/>
        <s v="Flash of Genius"/>
        <s v="The Rezort"/>
        <s v="Berlin Calling"/>
        <s v="Harry and Snowman"/>
        <s v="Hostage to the Devil"/>
        <s v="Max Rose"/>
        <s v="Sarajevo"/>
        <s v="Stereo"/>
        <s v="Teenage Cocktail"/>
        <s v="The Cat in the Hat Knows a Lot About That!"/>
        <s v="The Similars"/>
        <s v="Twisted Trunk, Big Fat Body"/>
        <s v="We Are Young. We Are Strong."/>
        <s v="Camp X-Ray"/>
        <s v="Estar o no estar"/>
        <s v="Little Sister"/>
        <s v="The River Thief"/>
        <s v="Casablancas: The Man Who Loved Women"/>
        <s v="Clinical"/>
        <s v="Historia de un clan"/>
        <s v="Maron"/>
        <s v="Little Men"/>
        <s v="Very Big Shot"/>
        <s v="Jim Gaffigan: Cinco"/>
        <s v="We're Lalaloopsy"/>
        <s v="Miss Sharon Jones!"/>
        <s v="Under the Shadow"/>
        <s v="Coin Heist"/>
        <s v="Growing Up Coy"/>
        <s v="LEGO: Marvel Super Heroes: Maximum Overload"/>
        <s v="Rustom"/>
        <s v="Back and Forth"/>
        <s v="Kraftidioten"/>
        <s v="Rampage: President Down"/>
        <s v="Marvel's Hulk: Where Monsters Dwell"/>
        <s v="Jen Kirkman: Just Keep Livin’?"/>
        <s v="A Good Wife"/>
        <s v="An American in Madras"/>
        <s v="An Innocent Mistake"/>
        <s v="Autohead"/>
        <s v="Bee Movie"/>
        <s v="Ex-Boyfriend"/>
        <s v="Happy 300 Days"/>
        <s v="Headwinds"/>
        <s v="Hurricane Bianca"/>
        <s v="In Between"/>
        <s v="Mia and Me"/>
        <s v="Radiopetti"/>
        <s v="Saheb Bibi Golaam"/>
        <s v="Star Trek: Deep Space Nine"/>
        <s v="The Land of the Enlightened"/>
        <s v="The Rat Race"/>
        <s v="To Be a Miss"/>
        <s v="Udta Punjab"/>
        <s v="What Is Love?"/>
        <s v="Who's the One"/>
        <s v="Dog Eat Dog"/>
        <s v="Mr. Pig"/>
        <s v="My Runway"/>
        <s v="Comedy Bang! Bang!"/>
        <s v="The NSU-Complex"/>
        <s v="AJIN: Demi-Human"/>
        <s v="Chasing Cameron"/>
        <s v="Ezel"/>
        <s v="Kaçak"/>
        <s v="Kurt Seyit &amp; Sura"/>
        <s v="Mahmut &amp; Meryem"/>
        <s v="When Hari Got Married"/>
        <d v="1899-12-30T07:19:00Z"/>
        <s v="Garfunkel and Oates: Trying to be Special"/>
        <s v="Lo and Behold: Reveries of the Connected World"/>
        <s v="Sense8"/>
        <s v="Figures of Speech"/>
        <s v="A Christmas Special: Miraculous: Tales of Ladybug &amp; Cat Noir"/>
        <s v="Daemonium"/>
        <s v="Gabriel lglesias: I’m Sorry For What I Said When I Was Hungry"/>
        <s v="George of the Jungle 2"/>
        <s v="Miss Stevens"/>
        <s v="Total Frat Movie"/>
        <s v="Barry"/>
        <s v="Call Me Francis"/>
        <s v="Crazyhead"/>
        <s v="Rats"/>
        <s v="Sensitive Skin"/>
        <s v="Sister Cities"/>
        <s v="Theo Who Lived"/>
        <s v="3 Türken &amp; ein Baby"/>
        <s v="Cannabis"/>
        <s v="Color of Woman"/>
        <s v="Eddie - Strongman"/>
        <s v="Famous in Ahmedabad"/>
        <s v="Goodbye My Wife"/>
        <s v="Happy And"/>
        <s v="Heaven's Garden"/>
        <s v="Humsafar"/>
        <s v="Ice Fantasy"/>
        <s v="Immortal Classic"/>
        <s v="InuYasha"/>
        <s v="K-POP Extreme Survival"/>
        <s v="Merlin"/>
        <s v="Miss Panda &amp; Mr. Hedgehog"/>
        <s v="Sadqay Tumhare"/>
        <s v="Sand Storm"/>
        <s v="Zindagi Gulzar Hai"/>
        <s v="Zoom"/>
        <s v="At All Costs"/>
        <s v="Tokyo Trial"/>
        <s v="Blackfish"/>
        <s v="Ricardo O'Farrill: Abrazo navideño"/>
        <s v="Asperger's Are Us"/>
        <s v="Nobel"/>
        <s v="Sons of Ben"/>
        <s v="Captive"/>
        <s v="Four Seasons in Havana"/>
        <s v="Mariah Carey's Merriest Christmas"/>
        <s v="Spectral"/>
        <s v="White Rabbit Project"/>
        <s v="Kickboxer: Vengeance"/>
        <s v="Miss in Kiss"/>
        <s v="Other People"/>
        <s v="The Cuba Libre Story"/>
        <s v="Blue Jay"/>
        <s v="One in a Billion"/>
        <s v="Reggie Watts: Spatial"/>
        <s v="The Model"/>
        <s v="From Dusk Till Dawn"/>
        <s v="The Good Neighbor"/>
        <s v="Mercenary"/>
        <s v="Diary of a Chambermaid"/>
        <s v="Lost &amp; Found Music Studios"/>
        <s v="Rezeta"/>
        <s v="For the Love of Spock"/>
        <s v="Pacific Heat"/>
        <s v="White Girl"/>
        <s v="Yoga Hosers"/>
        <s v="#Rucker50"/>
        <s v="1000 Rupee Note"/>
        <s v="Across Grace Alley"/>
        <s v="Asu Mare 2"/>
        <s v="Back to 1989"/>
        <s v="Bromance"/>
        <s v="Chill with Bob Ross"/>
        <s v="Gargantia on the Verdurous Planet"/>
        <s v="Interrogation"/>
        <s v="K"/>
        <s v="Merlí"/>
        <s v="Natural Selection"/>
        <s v="Nura: Rise of the Yokai Clan: Demon Capital"/>
        <s v="Rainbow Time"/>
        <s v="Refresh Man"/>
        <s v="Richard Pryor: Live in Concert"/>
        <s v="Tellur Aliens"/>
        <s v="The Irish Mob"/>
        <s v="The Violin Player"/>
        <s v="Yo-Kai Watch: The Movie"/>
        <s v="When Two Worlds Collide"/>
        <s v="Beauties of the Night"/>
        <s v="Gilmore Girls: A Year in the Life"/>
        <s v="Michael Che Matters"/>
        <s v="Ludo"/>
        <s v="Mercy"/>
        <s v="The Land of Cards"/>
        <s v="Carlos Ballarta: El amor es de putos"/>
        <s v="Donald Glover: Weirdo"/>
        <s v="Colin Quinn: The New York Story"/>
        <s v="Divines"/>
        <s v="La Niña"/>
        <s v="Sour Grapes"/>
        <s v="Paranoid"/>
        <s v="Brown Nation"/>
        <s v="Dieter Nuhr: Nuhr in Berlin"/>
        <s v="Mumbai Cha Raja"/>
        <s v="Oliver Stone's Untold History of the United States"/>
        <s v="The Beginning of Life: The Series"/>
        <s v="True Memoirs of an International Assassin"/>
        <s v="Einsatzgruppen: The Nazi Death Squads"/>
        <s v="Kathleen Madigan: Bothering Jesus"/>
        <s v="Case"/>
        <s v="Danger Mouse"/>
        <s v="My Way"/>
        <s v="Dana Carvey: Straight White Male, 60"/>
        <s v="Qué pena tu serie"/>
        <s v="The Ivory Game"/>
        <s v="Thorne: Scaredy Cat"/>
        <s v="Thorne: Sleepyhead"/>
        <s v="A Grand Night In: The Story of Aardman"/>
        <s v="Highway to Heaven"/>
        <s v="Inborn Pair"/>
        <s v="Just You"/>
        <s v="Love Around"/>
        <s v="Love Family"/>
        <s v="Love Me or Leave Me"/>
        <s v="Love Now"/>
        <s v="Norman Lear: Just Another Version of You"/>
        <s v="Santa Pac's Merry Berry Day"/>
        <s v="Spanish Affair 2"/>
        <s v="The Interview"/>
        <s v="The Last Days of Chez Nous"/>
        <s v="Tree Man"/>
        <s v="Winter of Our Dreams"/>
        <s v="Women Behind Bars"/>
        <s v="Young Tiger"/>
        <s v="Pup Star"/>
        <s v="I Am the Pretty Thing That Lives in the House"/>
        <s v="Into the Inferno"/>
        <s v="The African Doctor"/>
        <s v="They Are Everywhere"/>
        <s v="Trailer Park Boys: Out of the Park: Europe"/>
        <s v="West Coast"/>
        <s v="7 años"/>
        <s v="Containment"/>
        <s v="Joe Rogan: Triggered"/>
        <s v="A Family Affair"/>
        <s v="A Mighty Team"/>
        <s v="Berserk: The Golden Age Arc I - The Egg of the King"/>
        <s v="Bleach The Movie: Fade to Black"/>
        <s v="Bleach the Movie: Hell Verse"/>
        <s v="Blind Date"/>
        <s v="Naruto Shippûden the Movie: Bonds"/>
        <s v="Naruto Shippuden: The Movie"/>
        <s v="Power Rangers Dino Super Charg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Chewin' the Fat"/>
        <s v="Fall in Love with Me"/>
        <s v="Harud"/>
        <s v="Love Cheque Charge"/>
        <s v="Masha's Spooky Stories"/>
        <s v="Much Ado About Nothing"/>
        <s v="Murphy's Law of Love"/>
        <s v="My Big Night"/>
        <s v="My Little Pony Equestria Girls: Legend of Everfree"/>
        <s v="Old Money"/>
        <s v="Pac's Scary Halloween"/>
        <s v="Riphagen - The Untouchable"/>
        <s v="Robotech"/>
        <s v="Skin Wars"/>
        <s v="Someone Like You"/>
        <s v="Umrika"/>
        <s v="Unchained: The Untold Story of Freestyle Motocross"/>
        <s v="Welcome Mr. President"/>
        <s v="When I See You Again"/>
        <s v="Amanda Knox"/>
        <s v="Audrie &amp; Daisy"/>
        <s v="Iliza Shlesinger: Confirmed Kills"/>
        <s v="VeggieTales in the House"/>
        <s v="Person of Interest"/>
        <s v="The First Line"/>
        <s v="Beauty &amp; the Beast"/>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Penny Dreadful"/>
        <s v="ARQ"/>
        <s v="Cedric the Entertainer: Live from the Ville"/>
        <s v="Louis C.K.: Hilarious"/>
        <s v="Raiders!: The Story of the Greatest Fan Film Ever Made"/>
        <s v="The White Helmets"/>
        <s v="Natural Born Pranksters"/>
        <s v="Sample This"/>
        <s v="Wartime Portraits"/>
        <s v="Extremis"/>
        <s v="Jandino: Whatever it Takes"/>
        <s v="Galavant"/>
        <s v="Elstree 1976"/>
        <s v="Chef's Table: France"/>
        <s v="Kulipari: An Army of Frogs"/>
        <s v="A Noble Intention"/>
        <s v="Bon Bini Holland"/>
        <s v="Conspiracy"/>
        <s v="Dead Set"/>
        <s v="Dukhtar"/>
        <s v="Easy Fortune Happy Life"/>
        <s v="Figaro Pho"/>
        <s v="Forensic Files"/>
        <s v="Full Out"/>
        <s v="Game Winning Hit"/>
        <s v="Holy Hell"/>
        <s v="Lucky Days"/>
        <s v="Off Course"/>
        <s v="Saudi Arabia Uncovered"/>
        <s v="Station Horizon"/>
        <s v="The Fierce Wife"/>
        <s v="The Womanizer"/>
        <s v="The Year of Happiness and Love"/>
        <s v="We Need to Talk"/>
        <s v="Witches: A Century of Murder"/>
        <s v="Blue Is the Warmest Color"/>
        <s v="Glitter Force"/>
        <s v="Jeff Foxworthy and Larry the Cable Guy: We’ve Been Thinking..."/>
        <s v="XOXO"/>
        <s v="Abzurdah"/>
        <s v="Jonathan Strange &amp; Mr Norrell"/>
        <s v="Dhanak"/>
        <s v="Fearless"/>
        <s v="I'll Sleep When I'm Dead"/>
        <s v="Puffin Rock"/>
        <s v="Behind Enemy Lines"/>
        <s v="Being AP"/>
        <s v="Caught on Camera"/>
        <s v="John &amp; Jane"/>
        <s v="Louis C.K.: Live at the Comedy Store"/>
        <s v="Real Crime: Supermarket Heist (Tesco Bomber)"/>
        <s v="13 Cameras"/>
        <s v="Jim Gaffigan: Beyond the Pale"/>
        <s v="Jim Gaffigan: King Baby"/>
        <s v="Jim Gaffigan: Mr. Universe"/>
        <s v="Jim Gaffigan: Obsessed"/>
        <s v="David Cross: Making America Great Again!"/>
        <s v="Ever After High"/>
        <s v="The Little Prince"/>
        <s v="Lavell Crawford: Can a Brother Get Some Love?"/>
        <s v="APEX: The Story of the Hypercar"/>
        <s v="Autumn's Concerto"/>
        <s v="Battlefield Recovery"/>
        <s v="Children of God"/>
        <s v="Cocaine"/>
        <s v="Edge of the Universe"/>
        <s v="Hitler's Olympics"/>
        <s v="Holding the Man"/>
        <s v="How to Win the US Presidency"/>
        <s v="Interview with a Serial Killer"/>
        <s v="La Esclava Blanca"/>
        <s v="Love Cuisine"/>
        <s v="Miss Rose"/>
        <s v="Office Girls"/>
        <s v="Queen of No Marriage"/>
        <s v="Real Crime: Diamond Geezers"/>
        <s v="The Prince Who Turns into a Frog"/>
        <s v="Two Fathers"/>
        <s v="You're My Destiny"/>
        <s v="LEGO Bionicle: The Journey to One"/>
        <s v="Tallulah"/>
        <s v="Lizzie Borden Took an Ax"/>
        <s v="Popples"/>
        <s v="Internet Famous"/>
        <s v="Holidays"/>
        <s v="Lusers"/>
        <s v="Rebirth"/>
        <s v="Tony Robbins: I Am Not Your Guru"/>
        <s v="Gridlocked"/>
        <s v="Magi: Adventure of Sinbad"/>
        <s v="Summer of '92"/>
        <s v="The Invitation"/>
        <s v="NSU German History X"/>
        <s v="Brahman Naman"/>
        <s v="Kuromukuro"/>
        <s v="Between"/>
        <s v="Exit Afghanistan"/>
        <s v="Happyish"/>
        <s v="Jim Jefferies: Freedumb"/>
        <s v="King Jack"/>
        <s v="Marco Polo"/>
        <s v="Operation Proposal"/>
        <s v="Road to Yesterday"/>
        <s v="Stealing History"/>
        <s v="Suicide (Hitabdut)"/>
        <s v="The Future of Water"/>
        <s v="X: Past Is Present"/>
        <s v="You Carry Me"/>
        <s v="(T)ERROR"/>
        <s v="Palio"/>
        <s v="Justin Time GO!"/>
        <s v="Sofía Niño de Rivera: Exposed"/>
        <s v="The Fundamentals of Caring"/>
        <s v="Life Story"/>
        <s v="Ip Man 3"/>
        <s v="Reincarnated"/>
        <s v="LEGO Friends: The Power of Friendship"/>
        <s v="Bo Burnham: Make Happy"/>
        <s v="Hibana: Spark"/>
        <s v="72 Cutest Animals"/>
        <s v="72 Dangerous Places to Live"/>
        <s v="Black Man White Skin"/>
        <s v="Bob Ross: Beauty Is Everywhere"/>
        <s v="Gentlemen and Gangsters"/>
        <s v="Spy Time"/>
        <s v="The Fear of 13"/>
        <s v="The Heroes of Evil"/>
        <s v="Hell on Wheels"/>
        <s v="Mako Mermaids: An H2O Adventure"/>
        <s v="The Do-Over"/>
        <s v="Bitten"/>
        <s v="The Last Man on the Moon"/>
        <s v="Dramaworld"/>
        <s v="The Super Mario Bros. Super Show!"/>
        <s v="Attacking the Devil: Harold Evans and the Last Nazi War Crime"/>
        <s v="The Chosen Ones"/>
        <s v="Ali Wong: Baby Cobra"/>
        <s v="4th Man Out"/>
        <s v="Mark Gatiss: A Study in Sherlock"/>
        <s v="Palm Trees in the Snow"/>
        <s v="Terra"/>
        <s v="Special Correspondents"/>
        <s v="Team Foxcatcher"/>
        <s v="Africa"/>
        <s v="Democrats"/>
        <s v="Catching the Sun"/>
        <s v="Patton Oswalt: Talking for Clapping"/>
        <s v="Mac &amp; Devin Go to High School"/>
        <s v="Lost Girl"/>
        <s v="The Messengers"/>
        <s v="Band of Robbers"/>
        <s v="Belgica"/>
        <s v="Prescription Thugs"/>
        <s v="Look Who's Back"/>
        <s v="Hush"/>
        <s v="American Odyssey"/>
        <s v="Cyborg 009 VS Devilman"/>
        <s v="Frank and Cindy"/>
        <s v="Iverson"/>
        <s v="Jeremy Scott: The People's Designer"/>
        <s v="Justin Time"/>
        <s v="Terrace House: Boys &amp; Girls in the City"/>
        <s v="Yo-Kai Watch"/>
        <s v="Covered: Alive in Asia"/>
        <s v="Republic of Doyle"/>
        <s v="Kung Fu Panda: Secrets of the Scroll"/>
        <s v="Monkey Up"/>
        <s v="He Never Died"/>
        <s v="Jimmy Carr: Funny Business"/>
        <s v="My Beautiful Broken Brain"/>
        <s v="Pee-wee's Big Holiday"/>
        <s v="Chicken Little"/>
        <s v="Happy Valley"/>
        <s v="Rurouni Kenshin"/>
        <s v="Netflix Presents: The Characters"/>
        <s v="Zinzana"/>
        <s v="Halo: The Fall of Reach"/>
        <s v="For Grace"/>
        <s v="Blue Mountain State: The Rise of Thadland"/>
        <s v="Hot Bot"/>
        <s v="It's Now or Never"/>
        <s v="Your lie in April"/>
        <s v="Crouching Tiger, Hidden Dragon: Sword of Destiny"/>
        <s v="The Look of Silence"/>
        <s v="Marvel Super Hero Adventures: Frost Fight!"/>
        <s v="Cooked"/>
        <s v="Abominable Christmas"/>
        <s v="Dear Dracula"/>
        <s v="Sister Code"/>
        <s v="The Pyramid Code"/>
        <s v="Lila &amp; Eve"/>
        <s v="Care Bears &amp; Cousins"/>
        <s v="Hannibal Buress: Comedy Camisado"/>
        <s v="Turbo FAST"/>
        <s v="French Dirty"/>
        <s v="Larva"/>
        <s v="Masha's Tales"/>
        <s v="The Lizzie Borden Chronicles"/>
        <s v="Frozen Planet"/>
        <s v="Frozen Planet: On Thin Ice"/>
        <s v="Frozen Planet: The Epic Journey"/>
        <s v="The Making of Frozen Planet"/>
        <s v="Chelsea Does"/>
        <s v="Ricardo O'Farrill Abrazo Genial"/>
        <s v="Ip Man"/>
        <s v="Ip Man 2"/>
        <s v="Parks and Recreation"/>
        <s v="Tom Segura: Mostly Stories"/>
        <s v="Big Bad Beetleborgs"/>
        <s v="How to Change the World"/>
        <s v="Mighty Morphin Alien Rangers"/>
        <s v="Mighty Morphin Power Rangers"/>
        <s v="Ninja Turtles: The Next Mutation"/>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Strawberry Shortcake: Berry Bitty Adventures"/>
        <s v="The Office (U.S.)"/>
        <s v="V.R. Troopers"/>
        <s v="Battle Creek"/>
        <s v="Nurse Jackie"/>
        <s v="Fifty"/>
        <s v="Marco Polo: One Hundred Eyes"/>
        <s v="Sammy &amp; Co"/>
        <s v="The West Wing"/>
        <s v="Fireplace 4K: Classic Crackling Fireplace from Fireplace for Your Home"/>
        <s v="Fireplace 4K: Crackling Birchwood from Fireplace for Your Home"/>
        <s v="Leo the Lion"/>
        <s v="Magic Snowflake"/>
        <s v="Santa's Apprentice"/>
        <s v="Mike Epps: Don't Take It Personal"/>
        <s v="Bob's Broken Sleigh"/>
        <s v="Hart of Dixie"/>
        <s v="The Monster of Mangatiti"/>
        <s v="This Was Tomorrow"/>
        <s v="The Ridiculous 6"/>
        <s v="Trailer Park Boys: Drunk, High and Unemployed: Live in Austin"/>
        <s v="A Very Murray Christmas"/>
        <s v="Power Rangers Dino Charge"/>
        <s v="Atelier"/>
        <s v="My Little Pony Equestria Girls: Friendship Games"/>
        <s v="Tyke Elephant Outlaw"/>
        <s v="Naomi and Ely's No Kiss List"/>
        <s v="John Mulaney: The Comeback Kid"/>
        <s v="W/ Bob &amp; David"/>
        <s v="Julius Jr."/>
        <s v="Kristy"/>
        <s v="Manson Family Vacation"/>
        <s v="Walt Disney Animation Studios Short Films Collection"/>
        <s v="Hemlock Grove"/>
        <s v="Results"/>
        <s v="Anthony Jeselnik: Thoughts and Prayers"/>
        <s v="Beasts of No Nation"/>
        <s v="Circle"/>
        <s v="Some Assembly Required"/>
        <s v="Suburra"/>
        <s v="Nature's Great Events (2009)"/>
        <s v="The Blue Planet: A Natural History of the Oceans"/>
        <s v="Winter on Fire: Ukraine's Fight for Freedom"/>
        <s v="Anjelah Johnson: Not Fancy"/>
        <s v="Wakfu: The Quest for the Six Eliatrope Dofus"/>
        <s v="Monster High: Boo York, Boo York"/>
        <s v="SMOSH: The Movie"/>
        <s v="Keith Richards: Under the Influence"/>
        <s v="Cowspiracy: The Sustainability Secret"/>
        <s v="6 Years"/>
        <s v="Haven"/>
        <s v="Miss Julie"/>
        <s v="Demetri Martin: Live (At the Time)"/>
        <s v="Yellowbird"/>
        <s v="Glee"/>
        <s v="Tig"/>
        <s v="H2O: Mermaid Adventures"/>
        <s v="The Physician"/>
        <s v="Creep"/>
        <s v="Chris Tucker Live"/>
        <s v="Monster High: Scaris, City of Frights"/>
        <s v="The Day My Butt Went Psycho!"/>
        <s v="Ralphie May: Imperfectly Yours"/>
        <s v="A Young Doctor's Notebook and Other Stories"/>
        <s v="What Happened, Miss Simone?"/>
        <s v="Advantageous"/>
        <s v="Danger Mouse: Classic Collection"/>
        <s v="Johnny Test"/>
        <s v="The Perfect Dictatorship"/>
        <s v="Oh No! It's an Alien Invasion"/>
        <s v="Hot Girls Wanted"/>
        <s v="Jen Kirkman: I'm Gonna Die Alone (And I Feel Fine)"/>
        <s v="Richie Rich"/>
        <s v="The Other One: The Long Strange Trip of Bob Weir"/>
        <s v="Tinker Bell and the Legend of the NeverBeast"/>
        <s v="Russell Madness"/>
        <s v="Life on Location"/>
        <s v="Nature's Great Events: Diaries"/>
        <s v="Planet Earth: The Complete Collection"/>
        <s v="Chris D'Elia: Incorrigible"/>
        <s v="Star-Crossed"/>
        <s v="Residue"/>
        <s v="Mad Men"/>
        <s v="Marvel &amp; ESPN Films Present: 1 of 1: Genesis"/>
        <s v="Oscar's Oasis"/>
        <s v="Aziz Ansari Live at Madison Square Garden"/>
        <s v="My Own Man"/>
        <s v="Ralphie May: Unruly"/>
        <s v="Stop at Nothing: The Lance Armstrong Story"/>
        <s v="Virunga: Gorillas in Peril"/>
        <s v="Spartacus"/>
        <s v="Iliza Shlesinger: Freezing Hot"/>
        <s v="Friends"/>
        <s v="BoJack Horseman Christmas Special: Sabrina's Christmas Wish"/>
        <s v="Pee-wee's Playhouse"/>
        <s v="Pee-wee's Playhouse: Christmas Special"/>
        <s v="My Little Pony Equestria Girls: Rainbow Rocks"/>
        <s v="Get Santa"/>
        <s v="Bill Burr: I'm Sorry You Feel That Way"/>
        <s v="Lilyhammer"/>
        <s v="Goosebumps"/>
        <s v="The Magic School Bus"/>
        <s v="Chelsea Peretti: One of the Greats"/>
        <s v="Virunga"/>
        <s v="E-Team"/>
        <s v="Wyatt Cenac: Brooklyn"/>
        <s v="Iron Man &amp; Captain America: Heroes United"/>
        <s v="Chelsea Handler: Uganda Be Kidding Me Live"/>
        <s v="Print the Legend"/>
        <s v="Mission Blue"/>
        <s v="The Battered Bastards of Baseball"/>
        <s v="The Pirate Fairy"/>
        <s v="From One Second to the Next"/>
        <s v="Weeds"/>
        <s v="Marvel's Iron Man &amp; Hulk: Heroes United"/>
        <s v="The Borgias"/>
        <s v="Mitt"/>
        <s v="The Square"/>
        <s v="Shrek the Musical"/>
        <s v="The Short Game"/>
        <s v="A Russell Peters Christmas"/>
        <s v="Aziz Ansari: Buried Alive"/>
        <s v="Russell Peters vs. the World"/>
        <s v="Russell Peters: Notorious"/>
        <s v="Gossip Girl"/>
        <s v="Iliza Shlesinger: War Paint"/>
        <s v="The 4400"/>
        <s v="Breaking Bad"/>
        <s v="DreamWorks Happy Holidays from Madagascar"/>
        <s v="Jack Taylor"/>
        <s v="Kung Fu Panda: Holiday"/>
        <s v="Casa de mi Padre"/>
        <s v="DreamWorks Spooky Stories: Volume 2"/>
        <s v="DreamWorks Shrek's Swamp Stories"/>
        <s v="DreamWorks How to Train Your Dragon Legends"/>
        <s v="White Christmas"/>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Mad Ron's Prevues from Hell"/>
        <s v="Splatter"/>
        <s v="Just Another Love Story"/>
        <s v="Dinner for Five"/>
        <s v="To and From New York"/>
        <m/>
      </sharedItems>
    </cacheField>
    <cacheField name="director" numFmtId="49">
      <sharedItems containsBlank="1">
        <s v="Unknown"/>
        <s v="Luis Ara, Ignacio Jaunsolo"/>
        <s v="Abhishek Sharma"/>
        <s v="Mati Diop"/>
        <s v="Moses Inwang"/>
        <s v="Jérémy Clapin"/>
        <s v="Mandla Dube"/>
        <s v="Mike Ezuruonye"/>
        <s v="Cheta Chukwu"/>
        <s v="Roger Russell"/>
        <s v="Toka McBaror"/>
        <s v="Leslie Small"/>
        <s v="Frank Oz"/>
        <s v="Edward Zwick"/>
        <s v="Basava Shankar Eeday"/>
        <s v="Prakash Satam"/>
        <s v="Elle-Máijá Tailfeathers, Kathleen Hepburn"/>
        <s v="Martin Scorsese"/>
        <s v="Seth Barrish"/>
        <s v="Steve Ball"/>
        <s v="Sanjiv Jaiswal"/>
        <s v="Marta Jaenes, Rosa Márquez"/>
        <s v="Aleksandr Chernyaev, Fedor Lyass"/>
        <s v="Robert Altman"/>
        <s v="Ric Roman Waugh"/>
        <s v="Charles A. Nichols, Iwao Takamoto"/>
        <s v="David Ayer"/>
        <s v="John Irvin"/>
        <s v="Simon Wells"/>
        <s v="Julien Abraham"/>
        <s v="Tsutomu Mizushima"/>
        <s v="Nate Adams, Adam Carolla"/>
        <s v="Kathryn Bigelow"/>
        <s v="Monika Mitchell"/>
        <s v="Anne Fontaine"/>
        <s v="Joshua Caldwell"/>
        <s v="Mike Judge"/>
        <s v="Bruce W. Smith"/>
        <s v="Eva Orner"/>
        <s v="Craig Brewer"/>
        <s v="Àlex Pastor, David Pastor"/>
        <s v="KVR Mahendra"/>
        <s v="Andrew Jenks"/>
        <s v="Ivan Reitman"/>
        <s v="John Schlesinger"/>
        <s v="Akiva Schaffer"/>
        <s v="Andy Tennant"/>
        <s v="Juan Carlos Rulfo"/>
        <s v="Christian Ditter"/>
        <s v="Raj R"/>
        <s v="Sergio Leone"/>
        <s v="Jim Field Smith"/>
        <s v="Bruce McCulloch"/>
        <s v="Steven Spielberg"/>
        <s v="William Brent Bell"/>
        <s v="Hugh WIlson"/>
        <s v="Sam Raimi"/>
        <s v="Neal Brennan"/>
        <s v="Robert Aldrich"/>
        <s v="Marco Schnabel"/>
        <s v="Francis Ford Coppola"/>
        <s v="Lasse Hallström"/>
        <s v="Oliver Stone"/>
        <s v="Jason Reitman"/>
        <s v="Raja Gosnell"/>
        <s v="David Fincher"/>
        <s v="Steve Paley"/>
        <s v="Nicolas Winding Refn"/>
        <s v="Timo Vuorensola"/>
        <s v="Robb Dipple"/>
        <s v="Sarah Gavron"/>
        <s v="Eli Roth"/>
        <s v="Wash Westmoreland"/>
        <s v="Alessandro Angulo"/>
        <s v="Mauro Scandolari"/>
        <s v="Arjun Jandyala"/>
        <s v="Shashanka Ghosh, Samit Basu"/>
        <s v="Naoko Yamada"/>
        <s v="Sergio Pablos"/>
        <s v="Anand Tucker"/>
        <s v="Valli Bindana"/>
        <s v="Makoto Shinkai"/>
        <s v="Nick Mead"/>
        <s v="Gautier &amp; Leduc"/>
        <s v="Christopher Storer"/>
        <s v="Tom Ford"/>
        <s v="J.M. Berrios"/>
        <s v="Josh Aronson"/>
        <s v="David Palmer, Dax Shepard"/>
        <s v="Luke Snellin"/>
        <s v="Xavier Durringer"/>
        <s v="Pawan Kumar"/>
        <s v="Phillip Youmans"/>
        <s v="Zhang Yimou"/>
        <s v="Lucas Margutti"/>
        <s v="Azazel Jacobs"/>
        <s v="Jung Ji-woo"/>
        <s v="Jim Fall"/>
        <s v="Marita Grabiak"/>
        <s v="Jason Priestley"/>
        <s v="Neill Blomkamp"/>
        <s v="Noah Baumbach"/>
        <s v="Matt D'Avella"/>
        <s v="Parthiban"/>
        <s v="John Luessenhop"/>
        <s v="Savage Steve Holland"/>
        <s v="Troy Nixey"/>
        <s v="Scott McAboy"/>
        <s v="Raymie Muzquiz, Stu Livingston"/>
        <s v="Stephen Herek"/>
        <s v="Joe Menendez"/>
        <s v="Vince Marcello"/>
        <s v="David R. Ellis"/>
        <s v="Eric Bross"/>
        <s v="Will Eisenberg"/>
        <s v="Richard Donner"/>
        <s v="Kevin Reynolds"/>
        <s v="Marina Seresesky"/>
        <s v="Tony Kaye"/>
        <s v="Kenny Leon"/>
        <s v="Peter Segal"/>
        <s v="David Salzberg, Christian Tureaud"/>
        <s v="Daniel Mann"/>
        <s v="Richard Brooks"/>
        <s v="Michael Kampa"/>
        <s v="Harvey Lowry"/>
        <s v="James Dearden"/>
        <s v="Jack Starrett"/>
        <s v="Les Mayfield"/>
        <s v="David Lean"/>
        <s v="Tarun Mansukhani"/>
        <s v="Jennifer Westcott"/>
        <s v="Robert Clouse"/>
        <s v="Valeria Golino"/>
        <s v="Stuart Baird"/>
        <s v="Gregory Hoblit"/>
        <s v="Terry Gilliam"/>
        <s v="Drea Cooper, Zackary Canepari"/>
        <s v="Fred M. Wilcox"/>
        <s v="David Silberg"/>
        <s v="Vincente Minnelli, Charles Walters"/>
        <s v="Mathieu Kassovitz"/>
        <s v="Randal Kleiser"/>
        <s v="Ernie Barbarash"/>
        <s v="Michael A. Nickles"/>
        <s v="Ken Marino"/>
        <s v="Lionel C. Martin"/>
        <s v="Clint Eastwood"/>
        <s v="Joe Boyd"/>
        <s v="Jeffrey W. Byrd"/>
        <s v="Scott Stewart"/>
        <s v="Alfonso Arau"/>
        <s v="Ellen Weissbrod"/>
        <s v="Michael Anderson"/>
        <s v="Stanley Kubrick"/>
        <s v="Theodore Witcher"/>
        <s v="Callie Khouri, Jesse V. Johnson"/>
        <s v="Everardo Gout"/>
        <s v="Brett Ratner"/>
        <s v="Gil Kenan"/>
        <s v="Lewis Milestone, Carol Reed"/>
        <s v="Jared Hess"/>
        <s v="Gene Quintano"/>
        <s v="Lewis Milestone"/>
        <s v="Charles Stone III"/>
        <s v="Nicholas Ray"/>
        <s v="Sam Mendes"/>
        <s v="Roman Polanski"/>
        <s v="John Dahl"/>
        <s v="Stanley Tong"/>
        <s v="Blayne Weaver"/>
        <s v="Billy Bob Thornton"/>
        <s v="Sam O'Steen"/>
        <s v="David Fairhead, Anthony Palmer"/>
        <s v="Adam McKay"/>
        <s v="Gordon Parks"/>
        <s v="Neil Jordan"/>
        <s v="John Stephenson"/>
        <s v="Norman Jewison"/>
        <s v="Manolo Caro"/>
        <s v="David Michôd"/>
        <s v="Tony Scott"/>
        <s v="Marco Bonfanti"/>
        <s v="Lilly Wachowski, Lana Wachowski"/>
        <s v="Everardo González"/>
        <s v="Alan J. Pakula"/>
        <s v="Kevin Donovan"/>
        <s v="Charlotte Zwerin"/>
        <s v="Pete Travis"/>
        <s v="Nick Moore"/>
        <s v="Rodrigo Guardiola, Gabriel Cruz Rivas"/>
        <s v="Ruben Fleischer"/>
        <s v="Juani Libonatti"/>
        <s v="DJ Chen"/>
        <s v="Park Joon-hwa"/>
        <s v="Saravana Rajendran"/>
        <s v="Brian Volk-Weiss"/>
        <s v="Matt Kay"/>
        <s v="Rob Smat"/>
        <s v="Natalie Portman"/>
        <s v="John Murlowski"/>
        <s v="Ozan Açıktan"/>
        <s v="Billy Lyons"/>
        <s v="Michael Steed"/>
        <s v="Zak Hilditch"/>
        <s v="Michael Steiner"/>
        <s v="Andrew Slater"/>
        <s v="Glen Goei, Gavin Yap"/>
        <s v="Sarik Andreasyan"/>
        <s v="Huw Cordey"/>
        <s v="Yuen Woo-ping"/>
        <s v="Jonathan Mostow"/>
        <s v="Brett Haley"/>
        <s v="Gillian Robespierre"/>
        <s v="Tobe Hooper"/>
        <s v="Daniel Benmayor"/>
        <s v="Abu Bakr Shawky"/>
        <s v="Ben Wheatley"/>
        <s v="Barry Sonnenfeld"/>
        <s v="Omoni Oboli"/>
        <s v="Thomas Vinterberg"/>
        <s v="Adze Ugah"/>
        <s v="Steve Gukas"/>
        <s v="Ciarán Foy"/>
        <s v="Frank Rajah Arase"/>
        <s v="Yılmaz Erdoğan"/>
        <s v="Tope Oshin"/>
        <s v="Daniel Sánchez Arévalo"/>
        <s v="Don Omope"/>
        <s v="Ed Perkins"/>
        <s v="Steven Soderbergh"/>
        <s v="Udai Singh Pawar"/>
        <s v="Guntur Soeharjanto"/>
        <s v="Harald Zwart"/>
        <s v="Bassam Tariq"/>
        <s v="Leslie Iwerks"/>
        <s v="Kim Joo-hyung"/>
        <s v="Louie Psihoyos"/>
        <s v="Ahmet Katıksız"/>
        <s v="Alexandros Avranas"/>
        <s v="Anindya Chatterjee"/>
        <s v="Jean-François Blais"/>
        <s v="Leïla Sy, Kery James"/>
        <s v="Hakan Algül"/>
        <s v="Vince Gilligan"/>
        <s v="Brad Anderson"/>
        <s v="Bolanle Austen-Peters"/>
        <s v="Sion Sono"/>
        <s v="Dennis Rovira van Boekholt"/>
        <s v="Naoto Amazutsumi"/>
        <s v="Jenny Gage"/>
        <s v="Kaila York"/>
        <s v="Ryan Polito"/>
        <s v="Russell Crowe"/>
        <s v="Andibachtiar Yusuf"/>
        <s v="Vandana Kataria"/>
        <s v="Onur Bilgetay"/>
        <s v="Vincenzo Natali"/>
        <s v="Tugçe Soysop"/>
        <s v="Jacob Joice, Steve Ball"/>
        <s v="Lee Fulkerson"/>
        <s v="Luis Javier Henaine"/>
        <s v="Anand Kamalakar"/>
        <s v="Maciej Dejczer"/>
        <s v="Rusty Nixon"/>
        <s v="Lee Tamahori"/>
        <s v="Richard Rich"/>
        <s v="Michael Bay"/>
        <s v="Ted Demme"/>
        <s v="Bernard Rose"/>
        <s v="McG"/>
        <s v="Lee Yoon-jung"/>
        <s v="Paul Haggis"/>
        <s v="Troy Miller"/>
        <s v="Dave Green"/>
        <s v="Wojciech Marczewski"/>
        <s v="Andrzej Bartkowiak"/>
        <s v="Roy Poortmans"/>
        <s v="Brian Robbins"/>
        <s v="Mark Helfrich"/>
        <s v="Jon Hurwitz, Hayden Schlossberg"/>
        <s v="Bille Woodruff"/>
        <s v="Janusz Majewski"/>
        <s v="Alex Merkin"/>
        <s v="Alex Proyas"/>
        <s v="Vrinda Samartha"/>
        <s v="Jacek Koprowicz"/>
        <s v="Nicholaus Goossen"/>
        <s v="Scott Hicks"/>
        <s v="Morgan Spurlock"/>
        <s v="Stig Bergqvist, Paul Demeyer"/>
        <s v="Wes Craven"/>
        <s v="Asif Kapadia"/>
        <s v="Robert Rodriguez, Frank Miller"/>
        <s v="Dorian Fernández-Moris"/>
        <s v="Jeannot Szwarc"/>
        <s v="Bryan Singer"/>
        <s v="Ash Brannon, Chris Buck"/>
        <s v="Rob Reiner"/>
        <s v="Marek Piwowski"/>
        <s v="Kunle Afolayan"/>
        <s v="Brian Levant"/>
        <s v="Stanisław Różewicz"/>
        <s v="Gabriele Muccino"/>
        <s v="Igor Kovalyov, Norton Virgien"/>
        <s v="Krzysztof Zanussi"/>
        <s v="Robert Schwentke"/>
        <s v="Danny Boyle"/>
        <s v="Wolfgang Petersen"/>
        <s v="Paul Feig"/>
        <s v="Alex Smith, Andrew J. Smith"/>
        <s v="Antoni Krauze"/>
        <s v="Danny Cannon"/>
        <s v="Chris Howe"/>
        <s v="Mana Yasuda"/>
        <s v="Brian De Palma"/>
        <s v="Gupse Özay"/>
        <s v="Jim Mickle"/>
        <s v="Jumpei Mizusaki, Koji Morimoto, Michael Arias, Masaru Matsumoto, Arthell Isom, Henry Thurlow, Takanobu Mizuno, Elsa Nakamichi, Hajime Sasaki, Shinji Takagi"/>
        <s v="Mangesh Hadawale"/>
        <s v="Wong Kar Wai"/>
        <s v="Otilia Portillo Padua"/>
        <s v="Le Van Kiet"/>
        <s v="Eric Summer, Éric Warin"/>
        <s v="B. V. Nandini Reddy"/>
        <s v="Mario Van Peebles"/>
        <s v="Michael J. Bassett"/>
        <s v="Rahul Ravindran"/>
        <s v="Archie Borders"/>
        <s v="Deepti Naval"/>
        <s v="Kemi Adetiba"/>
        <s v="Gilles Paquet-Brenner"/>
        <s v="Niyi Akinmolayan"/>
        <s v="Scott Aukerman"/>
        <s v="Mariano Barroso"/>
        <s v="Amara Cash"/>
        <s v="Kiko Cruz Claverol, Patricia Font"/>
        <s v="Bedran Güzel"/>
        <s v="Sandeep Reddy Vanga"/>
        <s v="Jacques Perrin, Jacques Cluzaud"/>
        <s v="Zack Whedon"/>
        <s v="Teo Konuralp"/>
        <s v="Jesse V. Johnson"/>
        <s v="Chris Perkel"/>
        <s v="Cheh Chang"/>
        <s v="Manny Rodriguez"/>
        <s v="Chuck Russell"/>
        <s v="Tom Donahue"/>
        <s v="Michèle Ohayon"/>
        <s v="Timothy Woodward Jr."/>
        <s v="Randall Lobb"/>
        <s v="Stacie Passon"/>
        <s v="Jerry G. Angelo"/>
        <s v="Michael Feifer"/>
        <s v="Elle Callahan"/>
        <s v="Alex Stapleton"/>
        <s v="Kıvanç Baruönü"/>
        <s v="Teng Huatao"/>
        <s v="Nzingha Stewart"/>
        <s v="Mark Dennis, Ben Foster"/>
        <s v="David Soren"/>
        <s v="Mike Binder"/>
        <s v="Ryan Murphy"/>
        <s v="Orlando von Einsiedel"/>
        <s v="Mark Franchetti, Andrew Meier"/>
        <s v="Richard Finn, Tim Maltby"/>
        <s v="Anubhav Sinha"/>
        <s v="Maha Venkatesh"/>
        <s v="Tharun Bhascker"/>
        <s v="Şenol Sönmez"/>
        <s v="Farhan Alam"/>
        <s v="Chad Archibald"/>
        <s v="Brian Baugh"/>
        <s v="A. L. Vijay"/>
        <s v="Trent Haaga"/>
        <s v="Mary Harron"/>
        <s v="Roger Donaldson"/>
        <s v="Petra Costa"/>
        <s v="Steven C. Miller"/>
        <s v="Richard Miron"/>
        <s v="Tony Leondis"/>
        <s v="Roger Kumble"/>
        <s v="Craig Gillespie"/>
        <s v="Nick Cassavetes"/>
        <s v="Hayato Date"/>
        <s v="Petra Costa, Lea Glob"/>
        <s v="Roger Allers, Jill Culton"/>
        <s v="Jonathan Demme"/>
        <s v="Bernie Denk"/>
        <s v="Greg Mottola"/>
        <s v="Alejandro Agresti"/>
        <s v="Daniel Stamm"/>
        <s v="Phillip Noyce"/>
        <s v="Ahmed Zain"/>
        <s v="Mohamed Hamdy"/>
        <s v="Dennis Dugan"/>
        <s v="Rémy Four, Julien War"/>
        <s v="Fernando Ayllón"/>
        <s v="Alejandro Fernández Almendras"/>
        <s v="Andy Devonshire"/>
        <s v="Jota Linares"/>
        <s v="Joseph Mbah"/>
        <s v="Wagner de Assis"/>
        <s v="David Mackenzie"/>
        <s v="White Trash Tyler"/>
        <s v="Stan Lathan"/>
        <s v="Tim Rouhana"/>
        <s v="Yeung Yat-Tak"/>
        <s v="Keith L. Smith"/>
        <s v="Rai Yuvraj Bains"/>
        <s v="Sunil Thakur"/>
        <s v="Muh Chen"/>
        <s v="Saurabh Sinha"/>
        <s v="Ari Folman"/>
        <s v="Steven Bognar, Julia Reichert"/>
        <s v="Ashwin Saravanan"/>
        <s v="Jun Lana"/>
        <s v="Julia Knowles"/>
        <s v="Mark Murphy"/>
        <s v="Tarsem Singh"/>
        <s v="Michael Tiddes"/>
        <s v="Kepa Sojo"/>
        <s v="Rajiv Chilaka, Binayak Das"/>
        <s v="Vikramaditya Motwane, Anurag Kashyap"/>
        <s v="Cho Li, Chen Hung-yi, Weica Wang, Liu Bang-yao, Lin Guan-fu, Shen Chi, YC Tom Lee"/>
        <s v="Diego Pignataro"/>
        <s v="Manu Ashokan"/>
        <s v="Anita Udeep"/>
        <s v="Vlad Yudin"/>
        <s v="Alberto Arnaut Estrada"/>
        <s v="Barak Goodman"/>
        <s v="Robert Moresco"/>
        <s v="Aadish Keluskar"/>
        <s v="Joe Murray, Cosmo Segurson"/>
        <s v="Jesse Moss"/>
        <s v="Michael Fahey"/>
        <s v="John Schultz"/>
        <s v="Shin Won-ho"/>
        <s v="Nancy Schwartzman"/>
        <s v="Darren Lynn Bousman"/>
        <s v="Sujoy Ghosh"/>
        <s v="John Papola"/>
        <s v="John Asher"/>
        <s v="Mae Czarina Cruz"/>
        <s v="Lance Bangs"/>
        <s v="Shannon Hartman"/>
        <s v="Christopher Nolen"/>
        <s v="Billy Corben"/>
        <s v="Joe DeMaio"/>
        <s v="Mohamed Samy"/>
        <s v="Alex Burunova"/>
        <s v="Jesús Torres Torres"/>
        <s v="Erwin van den Eshof"/>
        <s v="Dean Wright"/>
        <s v="Camille Shooshani"/>
        <s v="Thomas Astruc"/>
        <s v="Lesli Linka Glatter"/>
        <s v="Vijay Kumar"/>
        <s v="Rajkumar Hirani"/>
        <s v="Khaled El Halafawy"/>
        <s v="Todor Chapkanov"/>
        <s v="Louis Leterrier"/>
        <s v="Prawal Raman"/>
        <s v="Sriram Raghavan"/>
        <s v="Rajesh Mapuskar"/>
        <s v="Mike Newell"/>
        <s v="Alexandre Aja"/>
        <s v="Quentin Tarantino"/>
        <s v="Lana Wachowski, Lilly Wachowski"/>
        <s v="Kazuaki Kiriya"/>
        <s v="Phanindra Narsetti"/>
        <s v="Bharat Nalluri"/>
        <s v="John G. Avildsen"/>
        <s v="Sylvester Stallone"/>
        <s v="Chris Stokes"/>
        <s v="Nancy Meyers"/>
        <s v="Beeban Kidron"/>
        <s v="Bejoy Nambiar"/>
        <s v="Paul Raschid"/>
        <s v="Eric Khoo"/>
        <s v="Gideon Raff"/>
        <s v="Nizar Shafi"/>
        <s v="Víctor García"/>
        <s v="Wilson Coneybeare"/>
        <s v="Marcus Raboy"/>
        <s v="David Blair"/>
        <s v="Kirk De Micco, Chris Sanders"/>
        <s v="Raymond Wood"/>
        <s v="Jorge M. Fontana"/>
        <s v="Mikhail Red"/>
        <s v="Olivier Afonso"/>
        <s v="James Woodroffe"/>
        <s v="Rachel Bell"/>
        <s v="David Leveaux"/>
        <s v="Sebastián Schindel"/>
        <s v="Karim Amer, Jehane Noujaim"/>
        <s v="Paul Andrew Williams"/>
        <s v="Dharmesh Darshan"/>
        <s v="Benny Chan"/>
        <s v="Jay Chapman"/>
        <s v="Jay Karas, Demetri Martin"/>
        <s v="Dante Lam"/>
        <s v="Chi Keung Fung"/>
        <s v="Corey Yuen, Patrick Leung"/>
        <s v="To-hoi Kong"/>
        <s v="Hassan Hegazy, Shady Ali"/>
        <s v="Frank Ariza"/>
        <s v="Jerry Seinfeld"/>
        <s v="Jacob Schwab"/>
        <s v="Peter Sullivan"/>
        <s v="Destin Daniel Cretton"/>
        <s v="Aditya Sarpotdar"/>
        <s v="Nisheeta Keni"/>
        <s v="Daniel Gray Longino"/>
        <s v="Harvey Glazer, Stuart Stone"/>
        <s v="Peyton Reed"/>
        <s v="Ron Clements, John Musker"/>
        <s v="Steven Fine"/>
        <s v="Christophe Honoré"/>
        <s v="Gerardo Olivares"/>
        <s v="Mark Harris"/>
        <s v="Wi Ding Ho"/>
        <s v="Thomas Sieben"/>
        <s v="Joe Lynch"/>
        <s v="Noam Murro"/>
        <s v="Andreas Pichler"/>
        <s v="Daniel Arasanz"/>
        <s v="Spike Jonze"/>
        <s v="Rob Marshall"/>
        <s v="Phyllida Lloyd"/>
        <s v="Fabio Grassadonia, Antonio Piazza"/>
        <s v="Marcelo Altmark, Mariano Mucci, Luis A. Scalella"/>
        <s v="Renny Harlin"/>
        <s v="Courtney Hunt"/>
        <s v="Iain Softley"/>
        <s v="Linda Mendoza"/>
        <s v="Jonathan Hensleigh"/>
        <s v="M. Night Shyamalan"/>
        <s v="Richard Greenberg"/>
        <s v="Nathan Morlando"/>
        <s v="George C. Wolfe"/>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teve Carr"/>
        <s v="Andy Fickman"/>
        <s v="Barry Levinson"/>
        <s v="Max Lang, Jani Lachauer"/>
        <s v="Robert Rodriguez"/>
        <s v="David Allensworth, Monière"/>
        <s v="Todd Phillips"/>
        <s v="Ann Deborah Fishman"/>
        <s v="Dominic Sena"/>
        <s v="Ryu Jung-woo"/>
        <s v="Matthew Shoychet"/>
        <s v="Albert Hughes, Allen Hughes"/>
        <s v="Rob Minkoff"/>
        <s v="Andrew Fleming"/>
        <s v="Shawn Levy"/>
        <s v="Hernán Zin"/>
        <s v="Sittisiri Mongkolsiri"/>
        <s v="Kelly Reichardt"/>
        <s v="Robbie Grewal"/>
        <s v="Thiagarajan Kumararaja"/>
        <s v="Mike Mills"/>
        <s v="Kate Horne"/>
        <s v="Roberto Girault Facha"/>
        <s v="Christopher Ray"/>
        <s v="Michel Tikhomiroff"/>
        <s v="Paul Thomas Anderson"/>
        <s v="Alex Díaz, Marcos Bucay"/>
        <s v="Peter Ramsey, Rodney Rothman, Bob Persichetti"/>
        <s v="Doron Paz, Yoav Paz"/>
        <s v="Svati Chakravarty Bhatkal"/>
        <s v="Kevin Bray"/>
        <s v="Michael James Regan"/>
        <s v="Aditya Kripalani"/>
        <s v="Jay Lyons"/>
        <s v="Jesse V. Johnson, Jesse Johnson"/>
        <s v="Miguel Cohan, Miguel Cohan"/>
        <s v="Luis Alberto Restrepo, Andrés Beltrán, Jaime Rayo"/>
        <s v="Hideaki Anno"/>
        <s v="Tarek Abdel Moaty"/>
        <s v="Hideaki Anno, Kazuya Tsurumaki"/>
        <s v="Ismail Farouk, Hazem Fouda"/>
        <s v="Khaled Marei"/>
        <s v="Abhijit Kokate, Srivinay Salian"/>
        <s v="Husam El-Gohari"/>
        <s v="Magdy Al-Hawwary"/>
        <s v="Ahmad El-Badri"/>
        <s v="Antonin Baudry"/>
        <s v="Sherif Mandour"/>
        <s v="Chris Robinson"/>
        <s v="Janet Tobias, Claus Wehlisch"/>
        <s v="David L. Cunningham"/>
        <s v="Ed Lilly"/>
        <s v="Jay Karas"/>
        <s v="Anirban Majumder"/>
        <s v="Scott Martin"/>
        <s v="Jeremy Kenyon Lockyer Corbell"/>
        <s v="Rajiv Chilaka"/>
        <s v="Sumit Das"/>
        <s v="George Mendeluk"/>
        <s v="Jon Watts"/>
        <s v="Jakob Lass"/>
        <s v="Shazia Javed"/>
        <s v="John Haptas, Kristine Samuelson"/>
        <s v="Sanjay Jadhav"/>
        <s v="Ahmed El Gendy"/>
        <s v="Vinod Kapri"/>
        <s v="Elías León"/>
        <s v="Bruno Garotti"/>
        <s v="Kyle Newacheck"/>
        <s v="Abdul Aziz Hashad"/>
        <s v="Mark Ritchie"/>
        <s v="Mahmoud Karim"/>
        <s v="Rocky Soraya"/>
        <s v="Sameh Abdulaziz"/>
        <s v="Tarek Al Eryan"/>
        <s v="Hadi El Bagoury"/>
        <s v="Phil Johnston, Rich Moore"/>
        <s v="Adam Marino"/>
        <s v="Kurt Wimmer"/>
        <s v="Federico Veiroj"/>
        <s v="Isabel Coixet"/>
        <s v="Grant Sputore"/>
        <s v="Laxman Utekar"/>
        <s v="Juan Antin"/>
        <s v="Hanno Olderdissen"/>
        <s v="Amar Kaushik"/>
        <s v="Reginald Hudlin"/>
        <s v="Grant Korgan, Brian Niles"/>
        <s v="Kees Van Oostrum"/>
        <s v="Eva Trobisch"/>
        <s v="Tamer Bassiouni"/>
        <s v="Travis Zariwny"/>
        <s v="Corbin Bernsen"/>
        <s v="Asghar Farhadi"/>
        <s v="Shadi Ali"/>
        <s v="Walerian Borowczyk"/>
        <s v="Hani Hamdi"/>
        <s v="Wael Ihsan"/>
        <s v="Amr Arafa"/>
        <s v="Ahmed Al-Badry"/>
        <s v="Mohammed El-Tahawy, Mohamed Mostafa"/>
        <s v="Philip Marlatt"/>
        <s v="Scott Mosier, Yarrow Cheney"/>
        <s v="David Gelb"/>
        <s v="David Guy Levy"/>
        <s v="Mathieu Auvray"/>
        <s v="Limbert Fabian, Brandon Oldenburg"/>
        <s v="Grant Heslov"/>
        <s v="George Clooney"/>
        <s v="Datta Mohan Bhandare"/>
        <s v="Kieran Darcy-Smith"/>
        <s v="Cristina Jacob"/>
        <s v="Roland Emmerich"/>
        <s v="Jonathan Levine"/>
        <s v="David McCracken"/>
        <s v="Sanjib Dey"/>
        <s v="Ron Davis"/>
        <s v="Barry Avrich"/>
        <s v="Jon Avnet"/>
        <s v="V. Scott Balcerek"/>
        <s v="Joe Dante"/>
        <s v="Richard Kelly"/>
        <s v="Joel Schumacher"/>
        <s v="Peter Chelsom"/>
        <s v="Peter Hutchings"/>
        <s v="Daniel Yee Heng Chan"/>
        <s v="Dennie Gordon"/>
        <s v="Nahnatchka Khan"/>
        <s v="Sachin Yardi"/>
        <s v="Partho Mitra"/>
        <s v="Santram Varma"/>
        <s v="Rakeysh Omprakash Mehra"/>
        <s v="Paul Spurrier"/>
        <s v="Han Han"/>
        <s v="Pawan Kripalani"/>
        <s v="Bhushan Patel"/>
        <s v="Raj Nidimoru, Krishna D.K."/>
        <s v="Simon Curtis"/>
        <s v="Jang Jae-hyun"/>
        <s v="Charlie McDowell"/>
        <s v="Rob Seidenglanz"/>
        <s v="Justin McConnell"/>
        <s v="Lasse Hallström, Joe Johnston"/>
        <s v="Bryce Wagoner"/>
        <s v="Jesse Warn"/>
        <s v="Kim Sung-hoon"/>
        <s v="Nadia Hallgren"/>
        <s v="Sudabeh Mortezai"/>
        <s v="Richard Shepard"/>
        <s v="Mike Diva, Akiva Schaffer"/>
        <s v="Trisha Ziff"/>
        <s v="Glen Winter"/>
        <s v="Vasan Bala"/>
        <s v="James Bamford"/>
        <s v="Barry Jenkins"/>
        <s v="Aanand Rai"/>
        <s v="Max Martini"/>
        <s v="Osgood Perkins"/>
        <s v="Ken Kushner"/>
        <s v="Diego Enrique Osorno"/>
        <s v="Arthur Muhammad"/>
        <s v="Pedring A. Lopez"/>
        <s v="Sam Cullman"/>
        <s v="Francesco Imperato"/>
        <s v="Stefon Bristol"/>
        <s v="Kate Melville"/>
        <s v="Aditya Vikram Sengupta"/>
        <s v="David Dhawan"/>
        <s v="Neil Burger"/>
        <s v="Dibakar Banerjee"/>
        <s v="Apoorva Lakhia"/>
        <s v="Milan Luthria"/>
        <s v="Mandie Fletcher"/>
        <s v="Michael Dowse"/>
        <s v="Meenu Gaur, Farjad Nabi"/>
        <s v="Matthew Hope"/>
        <s v="Asim Abbasi"/>
        <s v="Philippa Lowthorpe"/>
        <s v="Saurabh Kabra"/>
        <s v="Aijaz Khan"/>
        <s v="Anil V. Kumar"/>
        <s v="Sangeeth Sivan"/>
        <s v="Umesh Ghadge"/>
        <s v="Gonzalo López-Gallego"/>
        <s v="Damián Romay"/>
        <s v="Abby Epstein"/>
        <s v="Tim Maltby"/>
        <s v="Hepi Mita"/>
        <s v="Che Sandoval"/>
        <s v="Jean-Bernard Marlin"/>
        <s v="Yee Tung-Shing"/>
        <s v="Sidheswar Shukla, Asit Mohapatra"/>
        <s v="Asit Mohapatra, Shyamal Chaulia"/>
        <s v="Shyamal Chaulia, Asit Mohapatra"/>
        <s v="Patricia Font"/>
        <s v="Amy Poehler"/>
        <s v="Sherif Ismail"/>
        <s v="Dava Whisenant"/>
        <s v="Yen Cheng-kuo"/>
        <s v="James Wan"/>
        <s v="Karim El Sobky"/>
        <s v="Maya Gallus"/>
        <s v="Alex Parkinson, Richard da Costa"/>
        <s v="Kevin Peeples"/>
        <s v="Frant Gwo"/>
        <s v="Harrison Smith"/>
        <s v="Hao Wu"/>
        <s v="Felipe Cano"/>
        <s v="Gabriela Tagliavini"/>
        <s v="Joe Berlinger"/>
        <s v="Ismail Farouk"/>
        <s v="Lee Jeong-beom"/>
        <s v="Phil Sgriccia"/>
        <s v="William Bindley"/>
        <s v="Sharon Grimberg"/>
        <s v="Akram Farouk"/>
        <s v="Christel Gibson"/>
        <s v="Andrew Stanton"/>
        <s v="Manav Shah"/>
        <s v="Antoine Fuqua"/>
        <s v="Mark Zwonitzer"/>
        <s v="Bo Welch"/>
        <s v="Sedat Kirtan, Kubilay Sarikaya"/>
        <s v="Stacia Crawford"/>
        <s v="Michael Epstein"/>
        <s v="Sudipto Roy"/>
        <s v="Frédéric Tonolli"/>
        <s v="Rachel Lears"/>
        <s v="Emmanuel Amara"/>
        <s v="Syamsul Yusof"/>
        <s v="Nicholas Winter"/>
        <s v="Bong Joon Ho"/>
        <s v="Mangesh Kanthale"/>
        <s v="Kevin Munroe"/>
        <s v="Frank Oz, Jim Henson"/>
        <s v="Gary Young"/>
        <s v="Herman Yau"/>
        <s v="C.J. Wallis"/>
        <s v="Lee Chang-dong"/>
        <s v="Kranti Kanade"/>
        <s v="Dar Gai"/>
        <s v="Andrea Arnold"/>
        <s v="Khaled Youssef"/>
        <s v="Wael Ehsan"/>
        <s v="Joachim Rønning, Espen Sandberg"/>
        <s v="Sathyan Anthikad"/>
        <s v="Brian Oakes"/>
        <s v="Wayne Blair"/>
        <s v="Yam Laranas"/>
        <s v="Ari Sandel"/>
        <s v="Ahmad Samir Farag"/>
        <s v="Chris Sivertson"/>
        <s v="Robert Luketic"/>
        <s v="Sabal Singh Shekawat"/>
        <s v="Adam Del Giudice"/>
        <s v="Dennis Scholl, Kareem Tabsch"/>
        <s v="Bille August"/>
        <s v="Fab Five Freddie"/>
        <s v="Rebecca Addelman"/>
        <s v="Michael Doneger"/>
        <s v="Sandra Restrepo"/>
        <s v="Ken Loach"/>
        <s v="Sarthak Dasgupta"/>
        <s v="Jennifer Kaytin Robinson"/>
        <s v="Ken Burns, Christopher Loren Ewers, Erik Ewers"/>
        <s v="Renato De Maria"/>
        <s v="Moataz El Tony"/>
        <s v="Ossama Abu El Atta, Tarek Al Eryan"/>
        <s v="Alan Rickman"/>
        <s v="Hasan Karacadağ"/>
        <s v="Dylan Haegens, Bas van Teylingen"/>
        <s v="Ulises Valencia"/>
        <s v="Beyoncé Knowles-Carter"/>
        <s v="Jon Lucas, Scott Moore"/>
        <s v="Richard Curtis"/>
        <s v="Tom Shadyac"/>
        <s v="Bill Oliver"/>
        <s v="Jennifer Beamish, Toby Trackman"/>
        <s v="Nagesh Kukunoor"/>
        <s v="Suparn Verma"/>
        <s v="Sudhir Mishra"/>
        <s v="Anant Balani"/>
        <s v="Soukarya Ghosal"/>
        <s v="Leena Yadav"/>
        <s v="Amitabha Singh"/>
        <s v="Carly Stone"/>
        <s v="Ken Barbet"/>
        <s v="Dallas Jackson"/>
        <s v="Yeo Siew Hua"/>
        <s v="Anthony D'Souza"/>
        <s v="Zoe Lister-Jones"/>
        <s v="Mike Wiluan"/>
        <s v="Ayush Raina"/>
        <s v="Chris Nelson"/>
        <s v="Lee Kyoungmi, Yim Pilsung, Jeon Go-woon, Kim Jong-kwan"/>
        <s v="Michael Kennedy"/>
        <s v="John R. Leonetti"/>
        <s v="Jung-ah Im"/>
        <s v="Peter Farrelly, Will Graham, Steve Carr, Griffin Dunne, Steve Brill, James Duffy, Jonathan van Tulleken, Elizabeth Banks, Patrik Forsberg, Brett Ratner, Rusty Cundieff, James Gunn"/>
        <s v="Brian M. Conley, Nathan Ives"/>
        <s v="Rajiv Menon"/>
        <s v="Karthik Subbaraj"/>
        <s v="Maria Pulera"/>
        <s v="Werner Herzog"/>
        <s v="Jeremiah Jones"/>
        <s v="Dave Patten"/>
        <s v="Prabhuraj"/>
        <s v="Jean-Simon Chartier"/>
        <s v="Thomas Meadmore"/>
        <s v="Brie Larson"/>
        <s v="Daniel Lee"/>
        <s v="Rocky Soraya, Anggy Umbara"/>
        <s v="Shelly Chopra Dhar"/>
        <s v="Shanjey Kumar Perumal"/>
        <s v="Shravan Kumar"/>
        <s v="Julien Christian Lutz"/>
        <s v="Nick Davis"/>
        <s v="Jason Winer"/>
        <s v="Huang Jianming"/>
        <s v="Laura VanZee Taylor"/>
        <s v="Gerry Hoban"/>
        <s v="Tianyu Zhao"/>
        <s v="Richard LaGravenese"/>
        <s v="Mark Palansky"/>
        <s v="Shazia Ali Khan"/>
        <s v="Guy Ritchie"/>
        <s v="Stacy Title"/>
        <s v="Bumpy"/>
        <s v="Manish Jha"/>
        <s v="Erik White"/>
        <s v="Ben Brewer, Alex Brewer"/>
        <s v="Victoria Bromley"/>
        <s v="Philip G. Atwell"/>
        <s v="Greg Coolidge"/>
        <s v="Iginio Straffi"/>
        <s v="Owen Egerton"/>
        <s v="Sam &quot;Blitz&quot; Bazawule"/>
        <s v="Norm Hiscock, Gary Howsam, Mike Smith, John Paul Tremblay, Robb Wells"/>
        <s v="Swapnaneel Jayakar"/>
        <s v="Kyzza Terrazas"/>
        <s v="Miguel Conde"/>
        <s v="Philippe Falardeau"/>
        <s v="John Lee Hancock"/>
        <s v="Theo Love"/>
        <s v="Eli Craig"/>
        <s v="Bart Freundlich"/>
        <s v="Awi Suryadi"/>
        <s v="Hanung Bramantyo"/>
        <s v="Raj Babu"/>
        <s v="Javier Ruiz Caldera"/>
        <s v="Douglas McGrath"/>
        <s v="Chanon Yingyong, Phuwanit Pholdee"/>
        <s v="Oriol Paulo"/>
        <s v="Stuart Sender"/>
        <s v="Jeff Tremaine"/>
        <s v="Paul Dugdale"/>
        <s v="Wenn V. Deramas"/>
        <s v="Joyce Bernal"/>
        <s v="Jason Paul Laxamana"/>
        <s v="Maryo J. De los Reyes"/>
        <s v="Chito S. Roño"/>
        <s v="Theodore Boborol"/>
        <s v="Oliver Daly"/>
        <s v="Luis Ara"/>
        <s v="Karan Shivajirao Chavan, Vikram Tanajirao Patil"/>
        <s v="Amy Schumer"/>
        <s v="Jonathan Ignatius Green"/>
        <s v="Sonny Marler"/>
        <s v="Eva Vives"/>
        <s v="Richard Loncraine"/>
        <s v="Pia Sukanya"/>
        <s v="Yann Gozlan"/>
        <s v="Hoyt Yeatman"/>
        <s v="Lukas Dhont"/>
        <s v="Michael Simon, Matthew McNeil"/>
        <s v="Michael Simon"/>
        <s v="Stephen Chow"/>
        <s v="Frank W Chen"/>
        <s v="Adrian Teh"/>
        <s v="Florian Henckel von Donnersmarck"/>
        <s v="Steven R. Monroe"/>
        <s v="Buz Wallick"/>
        <s v="Sam Upton"/>
        <s v="Olivia M. Lamasan"/>
        <s v="Cathy Garcia-Molina"/>
        <s v="J.C. Chandor"/>
        <s v="Brian Klein"/>
        <s v="Woody Allen"/>
        <s v="Ibrahim Bin Mohamed, Hasan Aljaberi"/>
        <s v="Clark Johnson"/>
        <s v="Emmanuel Mouret"/>
        <s v="Robin Swicord"/>
        <s v="Conor Allyn"/>
        <s v="John Patrick Shanley"/>
        <s v="Haifaa Al-Mansour"/>
        <s v="Antoinette Jadaone"/>
        <s v="Nuel Naval"/>
        <s v="Adam Shankman"/>
        <s v="Marc Forster"/>
        <s v="Keoni Waxman"/>
        <s v="Onir"/>
        <s v="Paul Soriano"/>
        <s v="Ruel S. Bayani"/>
        <s v="Peter Mortimer, Josh Lowell"/>
        <s v="Michael Whitton"/>
        <s v="Ram Gopal Varma"/>
        <s v="Tanuj Bhramar"/>
        <s v="Isao Yukisada"/>
        <s v="A.R. Murugadoss"/>
        <s v="Faraz Haider"/>
        <s v="Fritz Ofner"/>
        <s v="Mozez Singh"/>
        <s v="Nottapon Boonprakob"/>
        <s v="Perry Lang"/>
        <s v="Nawapol Thamrongrattanarit"/>
        <s v="Xavier Gens"/>
        <s v="Gary Wheeler"/>
        <s v="Ang Lee"/>
        <s v="Tom Edmunds"/>
        <s v="Brant Sersen"/>
        <s v="Sam Liu, Frank Paur"/>
        <s v="Phil Morrison"/>
        <s v="Paul Katis"/>
        <s v="Matthew Vaughn"/>
        <s v="Jonathan A. Rosenbaum"/>
        <s v="Franck Phelizon"/>
        <s v="Peter Howitt"/>
        <s v="Matthew Atkinson"/>
        <s v="Vijay Roche"/>
        <s v="Chiwetel Ejiofor"/>
        <s v="Michael Buster"/>
        <s v="Philip Einstein Lipski, Jørgen Lerdam, Amalie Næsby Fick"/>
        <s v="Rodrigo Salomón, Pietro Scappini"/>
        <s v="Mark Waters"/>
        <s v="James Toback"/>
        <s v="David Wain"/>
        <s v="Debra Granik"/>
        <s v="Miguel Ángel Vivas"/>
        <s v="Vonda Harrell, Daniel Camenisch"/>
        <s v="Fabio Guaglione, Fabio Resinaro"/>
        <s v="Carlos Vermut"/>
        <s v="Shaina Allen"/>
        <s v="Sridhar Rangayan"/>
        <s v="Saw Teong Hin, Nik Amir Mustapha, M.S. Prem Nath"/>
        <s v="Dan Villegas"/>
        <s v="Jesse Peretz"/>
        <s v="Michael Blieden"/>
        <s v="Jeremy Saulnier"/>
        <s v="Charles Martin Smith"/>
        <s v="Pawan K Shrivastava"/>
        <s v="Kazuchika Kise, Masahiko Murata"/>
        <s v="Kazuchika Kise"/>
        <s v="Mar Targarona"/>
        <s v="Aruna Raje"/>
        <s v="Alex Lehmann"/>
        <s v="Elisabeth Vogler"/>
        <s v="Parambrata Chatterjee"/>
        <s v="Brian A. Miller"/>
        <s v="Errol Morris"/>
        <s v="Adam Smith"/>
        <s v="Woo Min-ho"/>
        <s v="Femi Oyeniran, Nicky Slimting Walker"/>
        <s v="Paul Miller"/>
        <s v="Michael Del Monte"/>
        <s v="Steve McLean"/>
        <s v="Suseenthiran"/>
        <s v="Kevin MacDonald"/>
        <s v="Matt Tyrnauer"/>
        <s v="Stephan Rick"/>
        <s v="Vincent Perez"/>
        <s v="Carlos Marques-Marcet"/>
        <s v="Prasanth Varma"/>
        <s v="Gangadhar Salimath"/>
        <s v="Daniel J. Clark"/>
        <s v="Marcelo Galvão"/>
        <s v="Shanawaz Nellikunnil"/>
        <s v="Danny J. Boyle"/>
        <s v="Rajat Kapoor"/>
        <s v="Lars Kaalund"/>
        <s v="Hari Nath"/>
        <s v="Josh Webber"/>
        <s v="Adam Collins, Luke Radford"/>
        <s v="Saket Chaudhary"/>
        <s v="Tanuja Chandra"/>
        <s v="Jackie van Beek, Madeleine Sami"/>
        <s v="Blair Hayes"/>
        <s v="Sachin Kamlakar Khot"/>
        <s v="Tolga Örnek"/>
        <s v="Daniel Monzón"/>
        <s v="Tanuj Chopra"/>
        <s v="Jon M. Chu"/>
        <s v="Gareth Evans"/>
        <s v="Rayka Zehtabchi"/>
        <s v="Jevons Au, Zune Kwok, Chow Kwun-wai, Ng Ka-Leung, Wong Fei-Pang"/>
        <s v="Jeremiah Zagar"/>
        <s v="Harold Cronk"/>
        <s v="Caradog W. James"/>
        <s v="Brad Bird"/>
        <s v="Tom Stern"/>
        <s v="Kelly Duane de la Vega"/>
        <s v="Julio Medem"/>
        <s v="Jenna Laurenzo"/>
        <s v="Hark Tsui"/>
        <s v="Bob Nelson"/>
        <s v="Michael Showalter"/>
        <s v="Chris Blake"/>
        <s v="Johnny Kevorkian"/>
        <s v="Amshan Kumar"/>
        <s v="David L.G. Hughes"/>
        <s v="Adam Davis, Jerry Kolber, Trey Nelson, Erich Sturm"/>
        <s v="Chris Weitz, Paul Weitz"/>
        <s v="Stephen Daldry"/>
        <s v="Brad Peyton"/>
        <s v="Hsu Chih-yen, Mag Hsu"/>
        <s v="Emma Hatherley"/>
        <s v="Meghna Gulzar"/>
        <s v="Eddie Martin"/>
        <s v="Kelly Noonan"/>
        <s v="Rick Morales"/>
        <s v="Andrew Tan, Stephen Murray"/>
        <s v="Michael D. Black"/>
        <s v="Michael Winnick"/>
        <s v="James McTeigue"/>
        <s v="Olivier Assayas"/>
        <s v="Kelly Fremon Craig"/>
        <s v="Kyle Rankin"/>
        <s v="Pramod Pawar"/>
        <s v="Dan Gilroy"/>
        <s v="Rebecca Harrison"/>
        <s v="Milla Harrison-Hansley, Alicky Sussman"/>
        <s v="Storm Theunissen"/>
        <s v="Terry Loane"/>
        <s v="Mamat Khalid"/>
        <s v="Maria Demeshkina Peek"/>
        <s v="Pang Ho-cheung"/>
        <s v="Mario Mattei"/>
        <s v="Amarjit Virdi"/>
        <s v="Kamal Sahani"/>
        <s v="Dan Kwan, Daniel Scheinert"/>
        <s v="Fred Durst"/>
        <s v="Pankaj Batra"/>
        <s v="Nishil Sheth"/>
        <s v="Byun Hyuk"/>
        <s v="Zoe Berriatúa"/>
        <s v="Adam Bhala Lough"/>
        <s v="Faozan Rizal"/>
        <s v="Mansore"/>
        <s v="Kuntz Agus"/>
        <s v="Hanung Bramantyo, Meisa Felaroze"/>
        <s v="Nick Broomfield"/>
        <s v="Jerrold Tarog"/>
        <s v="Laura Alvea, José Ortuño"/>
        <s v="Kim Seong-hun"/>
        <s v="Gastón Duprat"/>
        <s v="Genndy Tartakovsky"/>
        <s v="Andy Caballero, Diego Corsini"/>
        <s v="Seren Yüce"/>
        <s v="Jorge Blanco"/>
        <s v="Ahmed Khaled Moussa"/>
        <s v="Mike Rossiter"/>
        <s v="Chris Smith"/>
        <s v="Jonathan Helpert"/>
        <s v="André D'Elia"/>
        <s v="Matías Gueilburt"/>
        <s v="Ivan Ayr"/>
        <s v="Colin Strause, Greg Strause"/>
        <s v="Skye Borgman"/>
        <s v="Hashim Nadeem Khan"/>
        <s v="Mohsin Ali"/>
        <s v="Svetlana Cvetko"/>
        <s v="Sarjun"/>
        <s v="Alejandro Lozano"/>
        <s v="Michael Civille"/>
        <s v="Feroz"/>
        <s v="Syed Atif Ali"/>
        <s v="Lee Seung-won"/>
        <s v="Rik Reinholdtsen"/>
        <s v="Stephanie Soechtig, Jeremy Seifert"/>
        <s v="Charles Officer"/>
        <s v="Gauravv K Chawla"/>
        <s v="David O. Russell"/>
        <s v="Julian Jarrold"/>
        <s v="Quinn Lasher"/>
        <s v="Bent-Jorgen Perlmutt"/>
        <s v="Hugo Stuven"/>
        <s v="Greg Pritikin"/>
        <s v="Kobun Shizuno, Hiroyuki Seshita"/>
        <s v="Kunal Kohli"/>
        <s v="Ron Howard"/>
        <s v="Bryan Bertino"/>
        <s v="Aaron Hancox, Michael McNamara"/>
        <s v="Noor Imran Mithu"/>
        <s v="Paakhi Tyrewala"/>
        <s v="Iman Brotoseno"/>
        <s v="Anggy Umbara"/>
        <s v="Garin Nugroho"/>
        <s v="Sridhar Jetty"/>
        <s v="Clive Tonge"/>
        <s v="Nonzee Nimibutr"/>
        <s v="Ísold Uggadóttir"/>
        <s v="Lorena Munoz"/>
        <s v="Genevieve Nnaji"/>
        <s v="Luke Sparke"/>
        <s v="Wim Wenders"/>
        <s v="Terry Gilliam, Terry Jones"/>
        <s v="Nicole Conn"/>
        <s v="Julie Taymor"/>
        <s v="Alejandro G. Iñárritu"/>
        <s v="Yanyong Kuruaungkoul"/>
        <s v="Ridley Scott"/>
        <s v="Joe Roth"/>
        <s v="Mark Landre Gould"/>
        <s v="Kevin Smith"/>
        <s v="Lori Kaye"/>
        <s v="William H. Macy"/>
        <s v="Massy Tadjedin"/>
        <s v="Lenin Bharathi"/>
        <s v="James Foley"/>
        <s v="Kunihiko Yuyama"/>
        <s v="Ranjit Jeyakodi"/>
        <s v="Ram"/>
        <s v="Mark Herman"/>
        <s v="Ben A. Williams"/>
        <s v="John Fortenberry"/>
        <s v="Rob Cohen"/>
        <s v="Chris Bould"/>
        <s v="Kevin Booth, David Johndrow"/>
        <s v="Paul M. Green"/>
        <s v="Julio Fernández Talamantes"/>
        <s v="Walter C. Miller"/>
        <s v="Tommy Avallone"/>
        <s v="Noriyuki Abe"/>
        <s v="Ellen Brown"/>
        <s v="Matt Askem"/>
        <s v="Rob Zombie"/>
        <s v="Brittany Andrews"/>
        <s v="Tim Blake Nelson"/>
        <s v="André Øvredal"/>
        <s v="Álvaro Brechner"/>
        <s v="Levan Tsikurishvili"/>
        <s v="Rakesh Mehta"/>
        <s v="Mat Whitecross"/>
        <s v="Eduardo Chauvet"/>
        <s v="Gonzalo Bendala"/>
        <s v="Jason Stone"/>
        <s v="Vic Armstrong"/>
        <s v="Lee Toland Krieger"/>
        <s v="Anthony Russo, Joe Russo"/>
        <s v="Michael Petroni"/>
        <s v="Jeff Baena"/>
        <s v="Ross Boyask"/>
        <s v="Bruce Beresford"/>
        <s v="Kheiron"/>
        <s v="Susanne Bier"/>
        <s v="Irek Dobrowolski"/>
        <s v="Rodrigo Van Der Put"/>
        <s v="Josh Mendoza"/>
        <s v="Hasraf Dulull"/>
        <s v="Gilbert Chan"/>
        <s v="Rarecho"/>
        <s v="Steve Cheng"/>
        <s v="Sam Loh"/>
        <s v="Jason Lai"/>
        <s v="Samit Kakkad"/>
        <s v="Joel Gallen, Tig Notaro"/>
        <s v="Rob W. King"/>
        <s v="Prasobh Vijayan"/>
        <s v="Jon Rosenbaum"/>
        <s v="Ekachai Uekrongtham"/>
        <s v="Brendon Marotta"/>
        <s v="Elaine Bogan, John Sanford"/>
        <s v="Michael Cuesta"/>
        <s v="David Cronenberg"/>
        <s v="Lone Scherfig"/>
        <s v="Thom Zimny"/>
        <s v="James Marsh"/>
        <s v="Sean Olson"/>
        <s v="Sigrid Andrea Bernardo"/>
        <s v="Guillermo de Oliveira"/>
        <s v="Elliot Hegarty"/>
        <s v="Manoj Beedha"/>
        <s v="Alfonso Cuarón"/>
        <s v="Bruce MacDonald, Gabriel Sabloff"/>
        <s v="John Hoffman, Nanfu Wang"/>
        <s v="Adam Alleca"/>
        <s v="Hiroshi Katagiri"/>
        <s v="Ivan Sen"/>
        <s v="Anthony Caronna, Alexander Smith"/>
        <s v="Jason James"/>
        <s v="Agasyah Karim, Khalid Kashogi"/>
        <s v="Jonathan Sobol"/>
        <s v="Ifa Isfansyah"/>
        <s v="Nia Dinata"/>
        <s v="Rudy Soedjarwo, Riri Riza"/>
        <s v="Marco Risi"/>
        <s v="Anne Fletcher"/>
        <s v="Marek Losey"/>
        <s v="Andy Serkis"/>
        <s v="Mat King"/>
        <s v="Jacob Joice"/>
        <s v="Bert Marcus"/>
        <s v="Saratswadee Wongsomphet"/>
        <s v="Simon Baker"/>
        <s v="Fernando Moro"/>
        <s v="Michael Mason"/>
        <s v="Ofir Raul Graizer"/>
        <s v="Ahsan Rahim"/>
        <s v="Yorgos Lanthimos"/>
        <s v="Andrew Lau Wai-Keung"/>
        <s v="Cheang Pou Soi"/>
        <s v="Enrique García Meza"/>
        <s v="Katarina Launing"/>
        <s v="Johnnie To"/>
        <s v="Gabriel Clarke, Torquil Jones"/>
        <s v="Lawrence Cheng"/>
        <s v="Prakash Balwant Saini"/>
        <s v="Nam Ron"/>
        <s v="Baljit Singh Deo"/>
        <s v="Leung Lok Man, Luk Kim-ching"/>
        <s v="Guillermo del Toro"/>
        <s v="Jazz Boon"/>
        <s v="Felix Chong"/>
        <s v="Dhanush"/>
        <s v="Gary Mak"/>
        <s v="Liu Jiang"/>
        <s v="Blake Harris, Chris Bouchard"/>
        <s v="Damien O’Connor"/>
        <s v="Joseduardo Giordano, Sergio Goyri Jr."/>
        <s v="Rudy Soedjarwo"/>
        <s v="Alice Rohrwacher"/>
        <s v="Kabir Bhatia, Titien Wattimena"/>
        <s v="Nandita Das"/>
        <s v="Romain Gavras"/>
        <s v="Sebastián Hofmann"/>
        <s v="Lu Yang"/>
        <s v="Daniel Raim"/>
        <s v="Denny Lu, Mike Myhre"/>
        <s v="Clay Kaytis"/>
        <s v="Noah Baumbach, Jake Paltrow"/>
        <s v="Fernando Colomo"/>
        <s v="Robert Vince"/>
        <s v="Raditya Dika"/>
        <s v="David Paul Meyer"/>
        <s v="Daniel Goldhaber"/>
        <s v="Asri Bendacha"/>
        <s v="Fred Cavayé"/>
        <s v="Joel Coen, Ethan Coen"/>
        <s v="V C Abhilash"/>
        <s v="Justin G. Dyck"/>
        <s v="Nila Madhab Panda"/>
        <s v="Sameer Vidwans"/>
        <s v="Timo Tjahjanto"/>
        <s v="Nakul Singh Sawhney"/>
        <s v="Nishanth Ravindaran, Jathin Sanker Raj"/>
        <s v="Bill Guttentag, Michael Ware"/>
        <s v="Gajendra Ahire"/>
        <s v="Swapna Waghmare Joshi"/>
        <s v="Raymond McGrath"/>
        <s v="Adele K. Thomas, Richard Bailey"/>
        <s v="Richard Bailey"/>
        <s v="Julien Leclercq"/>
        <s v="Aitor Arregi, Jon Garaño"/>
        <s v="Erik Matti"/>
        <s v="Christopher Guest"/>
        <s v="Laurent Cantet"/>
        <s v="Vincent Kok"/>
        <s v="Fellipe Barbosa"/>
        <s v="Christian Zübert"/>
        <s v="Jack C. Newell"/>
        <s v="Cecilia Atán, Valeria Pivato"/>
        <s v="Gus Van Sant"/>
        <s v="Kirati Nakintanon"/>
        <s v="Patricia Rozema"/>
        <s v="Trey Edward Shults"/>
        <s v="Tejas Prabha Vijay Deoskar"/>
        <s v="Mike Disa"/>
        <s v="Matheus Souza"/>
        <s v="Sara Dosa"/>
        <s v="Bradley Walsh"/>
        <s v="Orson Welles"/>
        <s v="Morgan Neville"/>
        <s v="Neeraj Pandey"/>
        <s v="Indrajit Nattoji"/>
        <s v="Raj Kumar Gupta"/>
        <s v="Remo D'Souza"/>
        <s v="Arnab Chaudhuri"/>
        <s v="Rana Ranbir"/>
        <s v="Anurag Basu"/>
        <s v="David Zucker"/>
        <s v="Momoko Kamiya"/>
        <s v="Harry Baweja"/>
        <s v="Ken Ghosh"/>
        <s v="Priyadarshan, Kookie V. Gulati"/>
        <s v="Vivek Agnihotri"/>
        <s v="Umesh Shukla"/>
        <s v="Habib Faisal"/>
        <s v="Bobby Roth"/>
        <s v="Halder Gomes"/>
        <s v="Tony Zierra"/>
        <s v="Amitoj Mann"/>
        <s v="B. Unnikrishnan"/>
        <s v="Madhur Bhandarkar"/>
        <s v="Sajid Khan"/>
        <s v="Saji Surendran"/>
        <s v="Ksshitij Chaudhary"/>
        <s v="Abhishek Kapoor"/>
        <s v="Sundar C."/>
        <s v="Gary Binkow"/>
        <s v="Nikhil Advani"/>
        <s v="Chad Hartigan"/>
        <s v="Nishikant Kamat"/>
        <s v="Navinder Pal Singh"/>
        <s v="Tigmanshu Dhulia"/>
        <s v="Kunal Deshmukh"/>
        <s v="Prakash Jha"/>
        <s v="R. Kannan"/>
        <s v="Gaurav Narayanan"/>
        <s v="Kevin Layne"/>
        <s v="Jon J. Whelan"/>
        <s v="Leanne Gater"/>
        <s v="Jennifer M. Kroot"/>
        <s v="Jay Russell"/>
        <s v="Wally Pfister"/>
        <s v="Akin Omotoso"/>
        <s v="Shyam Benegal"/>
        <s v="Satyajit Bhatkal"/>
        <s v="Dani de la Torre"/>
        <s v="Jitendra Tiwari, Pranav Singh"/>
        <s v="Vivek Wagh"/>
        <s v="Riri Riza"/>
        <s v="Deniz Gamze Ergüven"/>
        <s v="Drake Doremus"/>
        <s v="Scott Hussion, Seth Fuller"/>
        <s v="Wilson Yip"/>
        <s v="Tinge Krishnan"/>
        <s v="Aleksey German"/>
        <s v="Eric Zaragosa"/>
        <s v="Sergio Barrejón"/>
        <s v="Sandi Tan"/>
        <s v="Vijay Yelakanti"/>
        <s v="S.S. Rajamouli"/>
        <s v="Steve Brill"/>
        <s v="Don Michael Paul"/>
        <s v="Jedd Wider, Todd Wider"/>
        <s v="Joanna Lombardi, Bruno Ascenzo"/>
        <s v="David Batty"/>
        <s v="Marcos Bucay"/>
        <s v="Peter Lepeniotis"/>
        <s v="Kim Jee-woon"/>
        <s v="Rajesh Touchriver"/>
        <s v="David Lam"/>
        <s v="Thiru"/>
        <s v="Bruce McDonald"/>
        <s v="Tom Forrest"/>
        <s v="Anik Datta"/>
        <s v="Shaad Ali"/>
        <s v="Paul Urkijo Alijo"/>
        <s v="Johanna Demetrakas"/>
        <s v="Padraic McKinley"/>
        <s v="Rizal Mantovani"/>
        <s v="Kief Davidson"/>
        <s v="Sara Colangelo"/>
        <s v="Angga Dwimas Sasongko"/>
        <s v="Mohamed Diab"/>
        <s v="Paul Greengrass"/>
        <s v="Rusty Cundieff, Darin Scott"/>
        <s v="Kabir Bhatia"/>
        <s v="Dustin Nguyen"/>
        <s v="Chris Eigeman"/>
        <s v="Olaf de Fleur"/>
        <s v="Tamara Jenkins"/>
        <s v="Craig Goodwill"/>
        <s v="Mickey Liddell"/>
        <s v="Joe Camp"/>
        <s v="Kavi Raz"/>
        <s v="Nick Simon"/>
        <s v="Eric Idle, Aubrey Powell"/>
        <s v="Anthony Giordano"/>
        <s v="Will Yapp"/>
        <s v="Eric Idle"/>
        <s v="Terry Hughes, Ian MacNaughton"/>
        <s v="Roger Graef, James Rogan"/>
        <s v="Terry Jones"/>
        <s v="Ian MacNaughton"/>
        <s v="Albert Sharpe"/>
        <s v="Simranjit Singh Hundal"/>
        <s v="N. Linguswamy"/>
        <s v="Deep Joshi"/>
        <s v="John Curran"/>
        <s v="Anurag Kashyap"/>
        <s v="Manjeet Maan"/>
        <s v="Shagufta Rafique"/>
        <s v="Shakun Batra"/>
        <s v="Andrew Renzi"/>
        <s v="Tinu Pappachan"/>
        <s v="Amarpreet G S Chabbra"/>
        <s v="Paresh Mokashi"/>
        <s v="Rohit Jugraj"/>
        <s v="Ashutosh Gowariker"/>
        <s v="Atharv Baluja"/>
        <s v="Vishal Bhardwaj"/>
        <s v="Leslie Small, Tim Story"/>
        <s v="Shashanka Ghosh"/>
        <s v="Steve Greenwood"/>
        <s v="Puneet Sira"/>
        <s v="Aziz Mirza"/>
        <s v="Renzil D'Silva"/>
        <s v="Smeep Kang"/>
        <s v="Sameer Sharma"/>
        <s v="Chandan Arora"/>
        <s v="Jennifer Peedom"/>
        <s v="Mysskin"/>
        <s v="Rajan Madhav"/>
        <s v="Raaghav Dar"/>
        <s v="Ishi Rudell"/>
        <s v="David Lee Miller"/>
        <s v="Amit Saxena"/>
        <s v="Jaivi Dhanda"/>
        <s v="Suman Ghosh"/>
        <s v="Kabir Khan"/>
        <s v="Akshay Akkineni"/>
        <s v="Nidhi Sharma"/>
        <s v="Mastan Alibhai Burmawalla, Abbas Alibhai Burmawalla"/>
        <s v="Abbas Alibhai Burmawalla, Mastan Alibhai Burmawalla"/>
        <s v="Vipin Parashar"/>
        <s v="Vikram Pradhan"/>
        <s v="Vijay"/>
        <s v="Sartaj Singh Pannu"/>
        <s v="Vikramaditya Motwane"/>
        <s v="Ayaan Mukherji"/>
        <s v="Sidharth Malhotra"/>
        <s v="Saket Behl"/>
        <s v="Anjum Shahzad"/>
        <s v="Ken Kwapis"/>
        <s v="Mahsun Kırmızıgül"/>
        <s v="Monique Gardenberg"/>
        <s v="Han Yan"/>
        <s v="Kim A. Snyder"/>
        <s v="Sunil Soraya"/>
        <s v="Álvaro Longoria, Gerardo Olivares"/>
        <s v="Chi Fat Chan"/>
        <s v="Ava DuVernay"/>
        <s v="Tan Bing"/>
        <s v="Anthony Byrne"/>
        <s v="Rashida Jones, Alan Hicks"/>
        <s v="Chun Wong"/>
        <s v="Justin Benson, Aaron Moorhead"/>
        <s v="Eric Stoltz"/>
        <s v="Robert Eggers"/>
        <s v="John Erick Dowdle"/>
        <s v="Edgar Wright"/>
        <s v="Mark O'Connor"/>
        <s v="Ajithkumar"/>
        <s v="Lucky Kuswandi"/>
        <s v="Vijay Milton"/>
        <s v="Susannah Heath-Eves"/>
        <s v="Santwana Bardoloi"/>
        <s v="Atanu Ghosh"/>
        <s v="Amitava Bhattacharya"/>
        <s v="Partha Chakraborty"/>
        <s v="Raffi Ahmad, Arie Azis"/>
        <s v="Manop Janjarasskul"/>
        <s v="Shinsuke Sato"/>
        <s v="Chatchai Katenut, Manussa Vorasingha, Tanwarin Sukkhapisit, Poj Arnon"/>
        <s v="Ariel Vromen"/>
        <s v="Nicole Holofcener"/>
        <s v="Alessio Cremonini"/>
        <s v="Joram Lürsen"/>
        <s v="Madeleine Gavin"/>
        <s v="Sopon Sukdapisit"/>
        <s v="Kevin R. Adams, Joe Ksander"/>
        <s v="Ian Samuels"/>
        <s v="Franck Ribière"/>
        <s v="Tom Gianas, Ross R. Shuman"/>
        <s v="Mario Van Peebles, Ralph Hemecker, Gwyneth Horder-Payton, Milan Cheylov, Dean White, Michael Waxman, Bryan Spicer"/>
        <s v="Mez Tharatorn"/>
        <s v="Adisorn Tresirikasem"/>
        <s v="Banjong Pisanthanakun"/>
        <s v="Banjong Pisanthanakun, Paween Purikitpanya, Songyos Sugmakanan, Parkpoom Wongpoom, Visute Poolvoralaks"/>
        <s v="Banjong Pisanthanakun, Parkpoom Wongpoom"/>
        <s v="Chayanop Boonprakob"/>
        <s v="Ryan Coogler"/>
        <s v="Ben Palmer"/>
        <s v="Samuel D. Pollard"/>
        <s v="Peter Ho"/>
        <s v="Jordi Llompart"/>
        <s v="Rian Johnson"/>
        <s v="Olivier Marchal"/>
        <s v="Dennis Iliadis"/>
        <s v="Qaushiq Mukherjee"/>
        <s v="Sudip Bandyopadhyay"/>
        <s v="Jatla Siddartha"/>
        <s v="Kanwal Sethi"/>
        <s v="Samuel Jouy"/>
        <s v="Akiva Goldsman"/>
        <s v="Damien Leone"/>
        <s v="Karen Moncrieff"/>
        <s v="Jean-Pierre Devillers"/>
        <s v="Sophon Sakdaphisit"/>
        <s v="Curtis Hanson"/>
        <s v="Young Jun Lee"/>
        <s v="Rohit Shetty"/>
        <s v="Wong Jing"/>
        <s v="Mateo Gil"/>
        <s v="Will Lockhart, Cole D. Pruitt"/>
        <s v="Jacob Kornbluth"/>
        <s v="Van M. Pham"/>
        <s v="Shivam Nair"/>
        <s v="Chris Bell"/>
        <s v="Philip Yung"/>
        <s v="Ana Kokkinos"/>
        <s v="Toshiya Shinohara"/>
        <s v="Jordan Brady"/>
        <s v="Lars von Trier"/>
        <s v="Todd Biermann"/>
        <s v="Patrick Graham"/>
        <s v="Mike Clattenburg"/>
        <s v="Han Qing"/>
        <s v="Ian Edelman"/>
        <s v="Randall Lobb, Robert McCallum"/>
        <s v="Bassam Kurdali"/>
        <s v="Brian O'Malley"/>
        <s v="Ashwiny Iyer Tiwari"/>
        <s v="Atlee Kumar"/>
        <s v="Ravi Udyawar"/>
        <s v="R. Balki"/>
        <s v="Shree Narayan Singh"/>
        <s v="Fabrizio Copano, Augusto Matte"/>
        <s v="Esteban Vidal"/>
        <s v="Gervasio Iglesias, Alexis Morante"/>
        <s v="Will Gluck"/>
        <s v="Michael Carney"/>
        <s v="Manuel Martín Cuenca"/>
        <s v="Susan Johnson"/>
        <s v="Y. Joon Chung"/>
        <s v="Chia-Liang Liu"/>
        <s v="Sze Yu Lau"/>
        <s v="Li Pei-Chuan"/>
        <s v="Anthony Chan"/>
        <s v="Siu-hung Chung, Wong Jing"/>
        <s v="Poj Arnon"/>
        <s v="Chia Tang"/>
        <s v="Alex Law"/>
        <s v="Johnny To"/>
        <s v="Zach Braff"/>
        <s v="Kyle Rideout"/>
        <s v="Gajendra Ahire, Viju Mane, Girish Mohite, Ravi Jadhav"/>
        <s v="Rucha Humnabadkar"/>
        <s v="Scott Cooper"/>
        <s v="Matt Kugelman"/>
        <s v="Majid Majidi"/>
        <s v="Jake Szymanski"/>
        <s v="Floyd Russ"/>
        <s v="Alejandro Montiel"/>
        <s v="Ian Cheney"/>
        <s v="Abhishek Varman"/>
        <s v="Sabir Khan"/>
        <s v="Nikhil Nagesh Bhat"/>
        <s v="Xiaoxing Yi, Yoshitaka Takeuchi, Haoling Li"/>
        <s v="Lauren Miller Rogen"/>
        <s v="Vikas Bahl, Nitesh Tiwari"/>
        <s v="Michael Thelin"/>
        <s v="Khalid Mohamed"/>
        <s v="Sanjay Leela Bhansali"/>
        <s v="Imtiaz Ali"/>
        <s v="Punit Malhotra"/>
        <s v="Shirish Kunder"/>
        <s v="Prem Soni"/>
        <s v="Clarence Yiu-leung Fok"/>
        <s v="Prabhu Deva"/>
        <s v="Farah Khan"/>
        <s v="Mandeep Kumar"/>
        <s v="Anees Bazmee"/>
        <s v="Mel Smith"/>
        <s v="Jesse Handsher, Olivier Roland"/>
        <s v="Bradley Parker"/>
        <s v="Gregory Caruso"/>
        <s v="Corey Yuen"/>
        <s v="Vishnu Govindhan"/>
        <s v="Andrew Lau Wai-Keung, Alan Mak"/>
        <s v="Pablo Giorgelli"/>
        <s v="Jijo Pancode"/>
        <s v="Andrés Couturier"/>
        <s v="Suresh Pillai"/>
        <s v="B.N. Shajeer Sha"/>
        <s v="Hua Shan"/>
        <s v="Amaan Khan"/>
        <s v="Pablo D'Alo Abba"/>
        <s v="Binu Ulahhannan"/>
        <s v="Anil Thomas"/>
        <s v="Sabu Varghese"/>
        <s v="Charlie Lightening"/>
        <s v="Kiran Narayanan"/>
        <s v="Kundan Shah"/>
        <s v="Richard Correll"/>
        <s v="Amir Mohiuddin"/>
        <s v="Zakariya"/>
        <s v="Alistair Legrand"/>
        <s v="John Duigan"/>
        <s v="Kang Cheng, Shan Hua"/>
        <s v="Note Chern-Yim"/>
        <s v="Ted Emery"/>
        <s v="John Wells"/>
        <s v="Meng Hua Ho"/>
        <s v="Tony Datis"/>
        <s v="Raúl Campos, Jan Suter"/>
        <s v="Ben Young"/>
        <s v="Kirby Dick"/>
        <s v="Kyle Newman"/>
        <s v="Alex Garland"/>
        <s v="Keanu Reeves"/>
        <s v="Anna Boden, Ryan Fleck"/>
        <s v="William Monahan"/>
        <s v="Piti Jaturaphat"/>
        <s v="Atom Egoyan"/>
        <s v="John Maclean"/>
        <s v="James Ponsoldt"/>
        <s v="Tanit Jitnukul"/>
        <s v="Atsajun Sattakovit"/>
        <s v="Sukum Maetawanitch"/>
        <s v="Tiffanie Hsu"/>
        <s v="Daniel Calparsoro"/>
        <s v="William Friedkin"/>
        <s v="Byron Howard, Chris Williams"/>
        <s v="Andrew Lau Wai-Keung, Andrew Loo"/>
        <s v="Chris Jenkins"/>
        <s v="Alexandre Avancini"/>
        <s v="Peter McDonnell"/>
        <s v="Alphonso J. Wesson"/>
        <s v="Lenny Abrahamson"/>
        <s v="Lynn Shelton"/>
        <s v="Julius Avery"/>
        <s v="Alexis Morante"/>
        <s v="Hiromasa Yonebayashi"/>
        <s v="Roman Coppola"/>
        <s v="Denis Villeneuve"/>
        <s v="Alejandro Doria"/>
        <s v="Heber Cannon"/>
        <s v="Sally Potter"/>
        <s v="Clay Glen"/>
        <s v="Steven Knight"/>
        <s v="Ana Quiroga"/>
        <s v="Harmony Korine"/>
        <s v="Jean-Cosme Delaloye"/>
        <s v="Santosh Sivan"/>
        <s v="Natalia Garagiola"/>
        <s v="Pamela Romanowsky"/>
        <s v="Jonathan Glazer"/>
        <s v="Florian Gallenberger"/>
        <s v="David M. Rosenthal"/>
        <s v="Scott Zabielski"/>
        <s v="Diego Cohen"/>
        <s v="William Eubank, Will Eubank"/>
        <s v="Joseph Martin"/>
        <s v="Lee Eung-bok"/>
        <s v="Jody Hill"/>
        <s v="Samu Fuentes"/>
        <s v="Alexandre Espigares"/>
        <s v="Derek Cianfrance"/>
        <s v="Scott L. Montoya"/>
        <s v="Jeffrey Walker"/>
        <s v="Sam Voutas"/>
        <s v="Lijo Jose Pellissery"/>
        <s v="Raj Kaushal"/>
        <s v="Bo Burnham, Christopher Storer"/>
        <s v="Noushad"/>
        <s v="Anuranjan Premji"/>
        <s v="Jason Bourque"/>
        <s v="Johnson Esthappan"/>
        <s v="K.C. Bokadia"/>
        <s v="Greg MacGillivray"/>
        <s v="Miguel Arteta"/>
        <s v="P.K. Baaburaaj"/>
        <s v="Vineeth Anil"/>
        <s v="Katherine Brooks"/>
        <s v="Jayan Vannery"/>
        <s v="Bob Odenkirk"/>
        <s v="Samir Soni"/>
        <s v="Vipul Amrutlal Shah"/>
        <s v="Chandran Narikode"/>
        <s v="Gafoor Y. Elliyaas"/>
        <s v="Dileep Narayanan"/>
        <s v="Paritosh Painter"/>
        <s v="Venugopan"/>
        <s v="Jay Chou"/>
        <s v="Juan Antonio de la Riva"/>
        <s v="Jenée LaMarque"/>
        <s v="Michael Radford"/>
        <s v="Heber Cannon, Mariah Moore, Marston Sawyers"/>
        <s v="Saheed Arafath"/>
        <s v="Jeffrey Nachmanoff"/>
        <s v="Kabir Sadanand"/>
        <s v="P.T. Kunju Muhammad"/>
        <s v="Huang Lei"/>
        <s v="Bert Marcus, Cyrus Saidi"/>
        <s v="Shlok Sharma"/>
        <s v="Ted Geoghegan"/>
        <s v="Yayo Herrero"/>
        <s v="Matt Palmer"/>
        <s v="Rodrigo Triana"/>
        <s v="Elaine McMillion Sheldon"/>
        <s v="Federico D'Alessandro"/>
        <s v="Emanuel Hoss-Desmarais"/>
        <s v="Fredric Lean"/>
        <s v="Seiji Mizushima"/>
        <s v="Myriam Aziza"/>
        <s v="Drew Casson"/>
        <s v="Chris Buck, Kevin Lima"/>
        <s v="Gerard Barrett"/>
        <s v="Rene Liu"/>
        <s v="Ken Burns, Lynn Novick"/>
        <s v="Madeleine Parry, Jon Olb"/>
        <s v="Israel Adrián Caetano"/>
        <s v="Anders Falck, Stinus Morell Vithner"/>
        <s v="Zoya Akhtar, Karan Johar, Anurag Kashyap, Dibakar Banerjee"/>
        <s v="Oded Raz"/>
        <s v="Mariana Tschudi, Héctor Gálvez"/>
        <s v="Claire Scanlon"/>
        <s v="Ramón Salazar"/>
        <s v="Eduardo Mendoza de Echave"/>
        <s v="Zachary Heinzerling"/>
        <s v="Waymon Boone"/>
        <s v="Craig Johnson"/>
        <s v="Ajay Bahl"/>
        <s v="Taika Waititi"/>
        <s v="Timothy Reckart"/>
        <s v="Tom Hooper"/>
        <s v="Shadab Khan"/>
        <s v="Nattawut Poonpiriya"/>
        <s v="Elvira Lind"/>
        <s v="Davis Guggenheim"/>
        <s v="Gavin O'Connor"/>
        <s v="Jon Turteltaub"/>
        <s v="Mahesh Manjrekar"/>
        <s v="Felix Starck"/>
        <s v="Robert Kouba"/>
        <s v="Alexandra Dean"/>
        <s v="Norberto López Amado"/>
        <s v="Ketan Mehta"/>
        <s v="Alex Richanbach"/>
        <s v="Matthew Cooke"/>
        <s v="Tig Notaro"/>
        <s v="Ian Nelms, Eshom Nelms"/>
        <s v="Yolanda Ramke, Ben Howling"/>
        <s v="Kagiso Lediga"/>
        <s v="Brit McAdams"/>
        <s v="Rajkumar Santoshi"/>
        <s v="Mercedes Cordova"/>
        <s v="Midhun Manuel Thomas"/>
        <s v="Umer Adil"/>
        <s v="Hayao Miyazaki"/>
        <s v="Anthony Abrams, Adam Larson Broder"/>
        <s v="Trey Borzillieri, Barbara Schroeder"/>
        <s v="Sam Patton"/>
        <s v="Bobcat Goldthwait"/>
        <s v="Rupert Jones"/>
        <s v="Cavi Borges, Luciano Vidigal"/>
        <s v="Dani Levy"/>
        <s v="Bhavik Thakore"/>
        <s v="Sonny Mallhi"/>
        <s v="Andrew Niccol"/>
        <s v="Isabelle Nanty"/>
        <s v="Rob Epstein, Jeffrey Friedman"/>
        <s v="Antonio Morabito"/>
        <s v="Rene Bueno"/>
        <s v="John Woo"/>
        <s v="Nicolás López"/>
        <s v="Patricia Ferreira"/>
        <s v="Jimmy Henderson"/>
        <s v="Nicanor Loreti"/>
        <s v="Simon Napier-Bell"/>
        <s v="Devashish Makhija"/>
        <s v="Amal Neerad"/>
        <s v="Fluvio Iannuci, Roly Santos"/>
        <s v="Julius R. Nasso"/>
        <s v="Lucas Figueroa"/>
        <s v="Francis Lee"/>
        <s v="Shanker Raman"/>
        <s v="Rakshith Thirthahalli"/>
        <s v="C. Fitz"/>
        <s v="Alex Timbers"/>
        <s v="Damien Piscarel, Florent Bodin"/>
        <s v="Saandeep Patel"/>
        <s v="Arun Vaidyanathan"/>
        <s v="Pradip Kurbah"/>
        <s v="Alfonso Rodríguez"/>
        <s v="Guillermo Garcia, David Cantolla"/>
        <s v="Makarand Mane"/>
        <s v="Pierfrancesco Diliberto"/>
        <s v="Priyadarshan"/>
        <s v="Sean Menard"/>
        <s v="Dito Montiel"/>
        <s v="Vicente Villanueva"/>
        <s v="Anu Menon"/>
        <s v="Adrian Murray"/>
        <s v="Çagan Irmak"/>
        <s v="Amit Roy"/>
        <s v="Teddy Lussi-Modeste"/>
        <s v="Dawn Porter"/>
        <s v="Ben Shelton"/>
        <s v="Curro Velázquez"/>
        <s v="Laura Brownson"/>
        <s v="Robert Smigel"/>
        <s v="Max Amini"/>
        <s v="Dimitri Logothetis"/>
        <s v="Jason Sussberg, David Alvarado"/>
        <s v="Célia Catunda, Kiko Mistrorigo, Rodrigo Eba"/>
        <s v="Sang-ho Yeon"/>
        <s v="Robert Tate"/>
        <s v="Olivia Milch"/>
        <s v="Mark Raso"/>
        <s v="David Sington, Heather Walsh"/>
        <s v="Pedro Coutinho"/>
        <s v="Wong Jing, Jason Kwan"/>
        <s v="Simon Verhoeven"/>
        <s v="Paul Weitz"/>
        <s v="Gabe Klinger"/>
        <s v="Liam O'Donnell"/>
        <s v="Bruce Gowers"/>
        <s v="Ron Oliver"/>
        <s v="Enrico Bisi"/>
        <s v="Sam Taylor-Johnson"/>
        <s v="Joshua Marston"/>
        <s v="Eleonore Pourriat"/>
        <s v="Peter Webber"/>
        <s v="Peter Orton"/>
        <s v="Lena Khan"/>
        <s v="Brian Smrz"/>
        <s v="Marja Lewis Ryan"/>
        <s v="Ryan Koo"/>
        <s v="Hatem Khraiche"/>
        <s v="Derek Peck"/>
        <s v="Jennifer Morrison"/>
        <s v="Mitzi Vanessa Arreola, Amir Galvan Cervera"/>
        <s v="Katherine Fairfax Wright"/>
        <s v="Hèctor Hernández Vicens"/>
        <s v="Cem Yılmaz"/>
        <s v="Ömer Faruk Sorak"/>
        <s v="Sermiyan Midyat"/>
        <s v="Ali Taner Baltacı"/>
        <s v="Holger Tappe"/>
        <s v="Kader Aoun"/>
        <s v="Abhay Chopra"/>
        <s v="Padmakumar Narasimhamurthy"/>
        <s v="Stephen Gyllenhaal"/>
        <s v="Diego Lerman"/>
        <s v="Don Bluth"/>
        <s v="Phil Nibbelink, Simon Wells"/>
        <s v="Larry Latham"/>
        <s v="Phil Weinstein"/>
        <s v="Kaspar Astrup Schröder"/>
        <s v="Gary David Goldberg"/>
        <s v="Raj Amit Kumar"/>
        <s v="Keith Malloy"/>
        <s v="Nanette Burstein"/>
        <s v="Jocelyn Moorhouse"/>
        <s v="Luca Vullo"/>
        <s v="Jared Cohn"/>
        <s v="Tathagata Banerjee"/>
        <s v="Ananda Krishnan"/>
        <s v="Amol Palekar"/>
        <s v="Kookie V. Gulati"/>
        <s v="Atanu Mukherjee"/>
        <s v="Nagraj Manjule"/>
        <s v="Billy Ray"/>
        <s v="Esteban Sapir"/>
        <s v="Saul Dibb"/>
        <s v="Stephen Amezdroz"/>
        <s v="Benedict Andrews"/>
        <s v="Ian Barber"/>
        <s v="Joe Miale"/>
        <s v="Dheeraj Berry"/>
        <s v="Olivia Newman"/>
        <s v="Jared Stern"/>
        <s v="Yang Lei"/>
        <s v="Lennart Ruff"/>
        <s v="Óskar Thór Axelsson"/>
        <s v="Dan Lucchesi"/>
        <s v="Dan Fraga, William Lau"/>
        <s v="Marina Willer"/>
        <s v="Mijke de Jong"/>
        <s v="Jorge Granier"/>
        <s v="Daryl Hannah"/>
        <s v="Michael Larnell"/>
        <s v="Advait Chandan"/>
        <s v="Gavin Fitzgerald"/>
        <s v="Melinda Janko"/>
        <s v="Taron Lexton"/>
        <s v="Brandon Camp"/>
        <s v="Alison Klayman"/>
        <s v="Yoo Byung-jae"/>
        <s v="Indrasis Acharya"/>
        <s v="Aatmaram Dharne"/>
        <s v="Sumitra Bhave, Sunil Sukthankar"/>
        <s v="Sunao Katabuchi"/>
        <s v="Kedar Shinde"/>
        <s v="Johan Brisinger"/>
        <s v="Attila Till"/>
        <s v="Tim Bartley"/>
        <s v="Robyn Butler"/>
        <s v="John Upchurch"/>
        <s v="Deepika Narayan Bhardwaj"/>
        <s v="Israel Adrián Caetano, Bruno Stagnaro"/>
        <s v="Girish Joshi"/>
        <s v="Arjun Gourisaria, Moinak Biswas"/>
        <s v="Maria Sadowska"/>
        <s v="Yang Woo-seok"/>
        <s v="John L. Spencer"/>
        <s v="Victor Cook"/>
        <s v="Devin Chanda"/>
        <s v="Tekin Girgin"/>
        <s v="David Chirchirillo"/>
        <s v="Marianna Palka"/>
        <s v="Dennis Bartok"/>
        <s v="Kenneth Müller"/>
        <s v="Kazuya Murata"/>
        <s v="Mina Shum"/>
        <s v="Martin Zandvliet"/>
        <s v="Uraaz Bahl"/>
        <s v="Paul Solet, Rick Benattar"/>
        <s v="Sean McNamara"/>
        <s v="Justin Chon"/>
        <s v="Benny Fine"/>
        <s v="Ben Wallis"/>
        <s v="Robin Aubert"/>
        <s v="Joey Curtis"/>
        <s v="Shikha Makan"/>
        <s v="Haissam Hussain"/>
        <s v="Mitch Gould"/>
        <s v="Kaizad Gustad"/>
        <s v="Clay Porter"/>
        <s v="Mani Ratnam"/>
        <s v="Eeshwar Nivas"/>
        <s v="Hugues Nancy, Fabien Beziat"/>
        <s v="Indra Kumar"/>
        <s v="Satish Kaushik"/>
        <s v="Tim Van Someren"/>
        <s v="Shawn Arranha"/>
        <s v="Jonathan Baker"/>
        <s v="K. Subhash"/>
        <s v="V. K. Prakash"/>
        <s v="Manish Tiwary"/>
        <s v="Kranti Redkar"/>
        <s v="Dhilip Kumar"/>
        <s v="Subhash Ghai"/>
        <s v="Surya S.J., Sunil Kumar Agrawal"/>
        <s v="Samir Karnik"/>
        <s v="Daniel Lindsay, T.J. Martin"/>
        <s v="Syed Ahmad Afzal"/>
        <s v="RZA"/>
        <s v="Steve Sacks"/>
        <s v="Mike Fetterly, Steve Sacks"/>
        <s v="Manish Gupta"/>
        <s v="Jeeva"/>
        <s v="K. Gopinathan"/>
        <s v="Lars Büchel"/>
        <s v="Krishna Vamshi"/>
        <s v="Gurudev Bhalla"/>
        <s v="Samar Khan"/>
        <s v="Amit Barot"/>
        <s v="Adarsh Eshwarappa"/>
        <s v="Carlo Padial"/>
        <s v="Mike Smith, John Paul Tremblay, Robb Wells"/>
        <s v="Julien Seri"/>
        <s v="Bryan Buckley"/>
        <s v="Keerthi"/>
        <s v="Buddhadev Dasgupta"/>
        <s v="Mukul Anand"/>
        <s v="Preston A. Whitmore II"/>
        <s v="Milind Dhaimade"/>
        <s v="Ashish R. Mohan"/>
        <s v="N. Chandra"/>
        <s v="Joey Kern"/>
        <s v="Hong-seon Kim"/>
        <s v="Sherwin Shilati"/>
        <s v="Mark Columbus, Lauren Hoekstra, Sarah Kruchowski, Ryan Moody, Simon Savelyev, Vanita Shastry, Shadae Lamar Smith, Jeremy David White"/>
        <s v="Dejan Zečević"/>
        <s v="Pascale Lamche"/>
        <s v="Paco Plaza"/>
        <s v="Duncan Jones"/>
        <s v="Hang-Jun Jang"/>
        <s v="Kurt Voelker"/>
        <s v="Andreas Johnsen"/>
        <s v="Nora Twomey"/>
        <s v="Benjamin Arfmann"/>
        <s v="Fumihiko Sori"/>
        <s v="Shin-yeon Won"/>
        <s v="Lucky McKee"/>
        <s v="Cecilia Peck"/>
        <s v="Mariano Baez"/>
        <s v="Stephanie Laing"/>
        <s v="Sung-soo Kim"/>
        <s v="Chandrakant Kanse"/>
        <s v="Sudesh Manjrekar, Atul Kale"/>
        <s v="Avadhoot Gupte"/>
        <s v="Satish Rajwade"/>
        <s v="Sanjay Soorkar"/>
        <s v="Chandrakant Kulkarni"/>
        <s v="Bo Burnham"/>
        <s v="Anand Tiwari"/>
        <s v="Shaul Schwarz, Christina Clusiau"/>
        <s v="Roberta Grossman, Sophie Sartain"/>
        <s v="David Bruckner"/>
        <s v="Tamta Gabrichidze"/>
        <s v="Toa Fraser"/>
        <s v="Trevor Ryan"/>
        <s v="Alex Zamm"/>
        <s v="Stephen Cone"/>
        <s v="Julius Onah"/>
        <s v="Jordan Ross"/>
        <s v="Philipp Stölzl"/>
        <s v="Michael McKay"/>
        <s v="Ildiko Enyedi"/>
        <s v="You-Jeong Chang"/>
        <s v="Karyn Kusama"/>
        <s v="Fisher Stevens"/>
        <s v="Neil Triffett"/>
        <s v="Tom O'Dell"/>
        <s v="John Trengove"/>
        <s v="Ui-seok Jo"/>
        <s v="Michael Mayer"/>
        <s v="Amber Tamblyn"/>
        <s v="Jani Lachauer, Jakob Schuh"/>
        <s v="Dan Forrer"/>
        <s v="Marina Zenovich"/>
        <s v="Selima Taibi"/>
        <s v="Marty Callner"/>
        <s v="William Lau, Sylvain Blais"/>
        <s v="Javier Ambrossi, Javier Calvo"/>
        <s v="Federico Lemos"/>
        <s v="Peter Nicks"/>
        <s v="Alexandre Heboyan, Benoît Philippon"/>
        <s v="Isaac Florentine"/>
        <s v="July Hygreck"/>
        <s v="Paul Shoulberg"/>
        <s v="Law Wing-cheong"/>
        <s v="Dash Shaw"/>
        <s v="Scott Moran"/>
        <s v="Santiago Diaz, Pablo Martin Farina"/>
        <s v="Matt Angel, Suzanne Coote"/>
        <s v="Chris Baugh"/>
        <s v="Ethan Coen, Joel Coen"/>
        <s v="Jean-Marc Vallée"/>
        <s v="Latif Faiziyev, Umesh Mehra"/>
        <s v="M.J. Isakson"/>
        <s v="Matt Toronto"/>
        <s v="Michael Roberts"/>
        <s v="Noah Moskin"/>
        <s v="John H. Lee"/>
        <s v="Ajay Bhuyan, Kunal Kohli"/>
        <s v="Rajiv Mehra"/>
        <s v="Rhiannon Bannenberg"/>
        <s v="Bin Bunluerit"/>
        <s v="Jennifer Brea"/>
        <s v="Pradeep Verma"/>
        <s v="David Mrnka"/>
        <s v="John Mikulak, Joshua Brown"/>
        <s v="Maya Forbes"/>
        <s v="Choi Jin-seong"/>
        <s v="Amman Abbasi"/>
        <s v="Johannes Roberts"/>
        <s v="Heitor Dhalia"/>
        <s v="J. Michael Long"/>
        <s v="Milind Rau"/>
        <s v="Sandy Chronopoulos"/>
        <s v="Mike Flanagan"/>
        <s v="Masaaki Yuasa"/>
        <s v="Mahin Ibrahim, Austin Kolodney, Will Lowell, David Beier, Dave Dorsey, Xu Zhang, Alana Waksman, Jon YonKondy, Drue Metz, Brandon Somerhalder"/>
        <s v="Jon Schnitzer"/>
        <s v="Craig Elrod"/>
        <s v="Benjamin Cohen, Nicolas Cotto"/>
        <s v="Uttung Shelar"/>
        <s v="Greg Kohs"/>
        <s v="Lisa Arnold"/>
        <s v="Bedabrata Pain"/>
        <s v="Reiner Holzemer"/>
        <s v="Kim Nguyen"/>
        <s v="Jose Manuel Colón"/>
        <s v="Yasuhiro Irie"/>
        <s v="Bob Rose"/>
        <s v="Abba T. Makama"/>
        <s v="Joe Dietsch, Louie Gibson"/>
        <s v="Amar Gupte"/>
        <s v="Sooraj R. Barjatya"/>
        <s v="Sachin"/>
        <s v="Amardeep Singh Gill"/>
        <s v="Pratim D. Gupta"/>
        <s v="Ben Patterson"/>
        <s v="Santosh Manjrekar"/>
        <s v="Steve Ball, Andrew Duncan"/>
        <s v="Dustin McKenzie"/>
        <s v="Victor Dal Chele, Alfred Gimeno"/>
        <s v="William Lau"/>
        <s v="Dustin McKenzie, Steve Sacks"/>
        <s v="Kiki Goshay, Jacqueline Monetta"/>
        <s v="Peter Pardini"/>
        <s v="Rebecca Zlotowski"/>
        <s v="René Pérez Joglar"/>
        <s v="Rajeev Patil"/>
        <s v="Sudesh Manjrekar"/>
        <s v="Kevin Phillips"/>
        <s v="Jee-woon Kim"/>
        <s v="Satish Manwar"/>
        <s v="Alison MacLean"/>
        <s v="David Koepp"/>
        <s v="Dan Bush"/>
        <s v="Sam Hobkinson"/>
        <s v="Gary Cohen, Ross Hockrow"/>
        <s v="Fabien Beziat, Hugues Nancy"/>
        <s v="Nils Tavernier"/>
        <s v="Alethea Jones"/>
        <s v="Guy Vasilovich"/>
        <s v="Rich Ragsdale"/>
        <s v="Dana Doron, Uriel Sinai"/>
        <s v="Hidetaka Inazuka"/>
        <s v="James Brown"/>
        <s v="Jay Baruchel"/>
        <s v="Måns Mårlind, Björn Stein"/>
        <s v="Ludovic Bernard"/>
        <s v="Detlev Buck"/>
        <s v="Luis Prieto"/>
        <s v="Noël Wells"/>
        <s v="Marc Francis, Max Pugh"/>
        <s v="Erik Nelson"/>
        <s v="Patrick Brice"/>
        <s v="Daniel Kontur"/>
        <s v="Diego Kaplan"/>
        <s v="Marco Deufemia, Justin G. Dyck"/>
        <s v="Lydia Tenaglia"/>
        <s v="Kenny Young"/>
        <s v="Emil Ben-Shimon"/>
        <s v="Ian MacAllister-McDonald"/>
        <s v="Gordon Chan"/>
        <s v="Vikram Bhatt"/>
        <s v="Daniel Alfredson"/>
        <s v="Jody Lambert"/>
        <s v="Agnidev Chatterjee"/>
        <s v="Todd Standing"/>
        <s v="Marc Levin"/>
        <s v="Manbhavan Singh"/>
        <s v="Pa. Ranjith"/>
        <s v="Ignacio López Escrivá"/>
        <s v="Rahat Kazmi"/>
        <s v="Nicholas Kharkongor"/>
        <s v="Varun Narvekar"/>
        <s v="Seth Henrikson"/>
        <s v="Devaki Singh, Luke Kenny"/>
        <s v="Benson Lee"/>
        <s v="Antonio Serrano"/>
        <s v="Chris Burkard"/>
        <s v="Michael Winterbottom"/>
        <s v="Jean-Pierre Dardenne, Luc Dardenne"/>
        <s v="Gurinder Chadha"/>
        <s v="Craig Anderson"/>
        <s v="Michael G. Kehoe"/>
        <s v="Abhinay Deo"/>
        <s v="Kiran Rao"/>
        <s v="David E. Talbert"/>
        <s v="Umesh Mehra"/>
        <s v="Abbas Tyrewala"/>
        <s v="Bhagyaraj"/>
        <s v="Anusha Rizvi, Mahmood Farooqui"/>
        <s v="Aamir Khan"/>
        <s v="Baltasar Kormákur"/>
        <s v="Drew Heriot"/>
        <s v="Joel Crawford"/>
        <s v="Michael Barrett"/>
        <s v="Evan Spiridellis, Jeff Gill"/>
        <s v="Jasbir Bijendra Bhati"/>
        <s v="Tristan Ferland Milewski"/>
        <s v="Harjit Singh"/>
        <s v="Jon Carey, Adam Darke"/>
        <s v="Jennifer Lynch"/>
        <s v="Leopoldo Aguilar"/>
        <s v="Nana Ekvtimishvili, Simon Gross"/>
        <s v="Olivier Jean-Marie"/>
        <s v="Daniel Mann, Joseph Sargent"/>
        <s v="Ashish R. Shukla"/>
        <s v="Peter Spirer"/>
        <s v="Ali F. Mostafa"/>
        <s v="Myles Kane, Josh Koury"/>
        <s v="Shreyas Talpade"/>
        <s v="Cary Murnion, Jonathan Milott"/>
        <s v="Jon Alpert"/>
        <s v="Ibai Abad"/>
        <s v="Julio Soto Gurpide"/>
        <s v="Barbra Streisand, Jim Gable"/>
        <s v="Josh Wakely"/>
        <s v="Jon Gunn"/>
        <s v="Na Hyeon"/>
        <s v="Tilak Shetty"/>
        <s v="Dee Rees"/>
        <s v="Glenn Miller"/>
        <s v="Shane Acker"/>
        <s v="Radhika Rao, Vinay Sapru"/>
        <s v="John Scheinfeld"/>
        <s v="Jennifer Baichwal, Nicholas de Pencier"/>
        <s v="Alain Desrochers"/>
        <s v="Go Koga"/>
        <s v="Natalia Valdebenito"/>
        <s v="Christian Charles"/>
        <s v="Bronwen Hughes"/>
        <s v="John Ridley"/>
        <s v="Morgan Matthews"/>
        <s v="Pali Yahya"/>
        <s v="Bharat Jain"/>
        <s v="Alo Sarkar"/>
        <s v="Rajeev Chaudhari"/>
        <s v="Vishal Mishra"/>
        <s v="Iñaki Dorronsoro"/>
        <s v="Takuya Inaba"/>
        <s v="Ali Bin Matar, Ibrahim Bin Mohamed"/>
        <s v="Daniel Ablin"/>
        <s v="Buta Singh"/>
        <s v="Jami"/>
        <s v="Ali Samadi Ahadi"/>
        <s v="Anurag Singh"/>
        <s v="Ashok Nanda"/>
        <s v="Navaniat Singh"/>
        <s v="Shweta Basu Prasad"/>
        <s v="D Ho"/>
        <s v="Jitender Pawar"/>
        <s v="Erik Canuel"/>
        <s v="Param Gill"/>
        <s v="Jack Zagha Kababie"/>
        <s v="Judah Friedlander"/>
        <s v="Alex Israel"/>
        <s v="Griffin Dunne"/>
        <s v="Katherine Dieckmann"/>
        <s v="Paul Berczeller, Mark Radice"/>
        <s v="Raj Kanwar"/>
        <s v="Pooja Bhatt"/>
        <s v="Jennifer Siebel Newsom"/>
        <s v="Heidi Ewing, Rachel Grady"/>
        <s v="Jeremy Rush"/>
        <s v="Reem Kherici"/>
        <s v="John Crowley"/>
        <s v="Ranjit Tiwari"/>
        <s v="Ishaan Trivedi"/>
        <s v="Biswajeet Bora"/>
        <s v="Sohail Tatari"/>
        <s v="David Stubbs"/>
        <s v="Parveen Kumar"/>
        <s v="Ananth Narayan Mahadevan"/>
        <s v="Ah Loong"/>
        <s v="Girish Malik"/>
        <s v="Debaloy Dey"/>
        <s v="Martin Rosete"/>
        <s v="Jasmine D'Souza"/>
        <s v="Ben C. Lucas"/>
        <s v="Shakti Samanta"/>
        <s v="Raj B. Shetty"/>
        <s v="Navneet Behal"/>
        <s v="Sukhbir Singh"/>
        <s v="Naresh Saigal"/>
        <s v="Dhruv Dhawan"/>
        <s v="Derek Hui"/>
        <s v="Mahmoud al Massad"/>
        <s v="Yesim Ustaoglu"/>
        <s v="Jan Suter"/>
        <s v="Lucy Cohen"/>
        <s v="Mahmoud Sabbagh"/>
        <s v="Borja Cobeaga"/>
        <s v="Andrew Sandler"/>
        <s v="David France"/>
        <s v="Don Mancini"/>
        <s v="Brandon Jones"/>
        <s v="Leslye Headland"/>
        <s v="Geun-hyun Cho"/>
        <s v="Christian Desmares, Franck Ekinci"/>
        <s v="Kyran Kelly"/>
        <s v="Adam Wood"/>
        <s v="Zeke Norton"/>
        <s v="Karen J. Lloyd"/>
        <s v="Andrew Tan, Michael Goguen"/>
        <s v="Ezekiel Norton"/>
        <s v="Conrad Helten"/>
        <s v="Conrad Helten, Ezekiel Norton, Michael Goguen"/>
        <s v="Alê Abreu"/>
        <s v="Carlos Therón"/>
        <s v="Francesco Carrozzini"/>
        <s v="Benjamin Turner, Gabe Turner"/>
        <s v="Steve Race"/>
        <s v="Brett Harvey"/>
        <s v="Roger Allers, Gaëtan Brizzi, Paul Brizzi, Joan C. Gratz, Mohammed Saeed Harib, Tomm Moore, Nina Paley, Bill Plympton, Joann Sfar, Michael Socha"/>
        <s v="Keiichi Hara"/>
        <s v="Audu Paden, Eric Radomski"/>
        <s v="Claude Barras"/>
        <s v="Jean-Loup Felicioli, Alain Gagnol"/>
        <s v="Vibeke Idsøe"/>
        <s v="Chan-sang Lim"/>
        <s v="Kyoko Miyake"/>
        <s v="Carlos Algara, Alejandro Martinez-Beltran"/>
        <s v="Stephen Donnelly, Olly Reid, Jun Falkenstein"/>
        <s v="Mikhil Musale"/>
        <s v="Park In-je"/>
        <s v="Jacob LaMendola"/>
        <s v="Ritesh Batra"/>
        <s v="Dylan Howitt"/>
        <s v="Brendan Byrne"/>
        <s v="Nabil Ayouch"/>
        <s v="Louis J. Horvitz"/>
        <s v="Linda Saffire, Adam Schlesinger"/>
        <s v="Sonia Lowman"/>
        <s v="Benjamin Turner"/>
        <s v="Warren P. Sonoda"/>
        <s v="Álex de la Iglesia"/>
        <s v="Chris Moukarbel"/>
        <s v="Ana Lily Amirpour"/>
        <s v="Michael Bonfiglio"/>
        <s v="Angelina Jolie"/>
        <s v="Pavel Parkhomenko"/>
        <s v="Azfar Jafri"/>
        <s v="R. Ellis Frazier"/>
        <s v="Yance Ford"/>
        <s v="Mark Tonderai"/>
        <s v="Oliver Frampton"/>
        <s v="Fernando Lebrija"/>
        <s v="Gabe Ibáñez"/>
        <s v="Rodrigo Toro, Francisco Schultz"/>
        <s v="Henrik Ruben Genz"/>
        <s v="José Miguel Contreras"/>
        <s v="Munjal Shroff, Tilak Shetty"/>
        <s v="Gaspar Noé"/>
        <s v="Tom O'Brien"/>
        <s v="Antoine Bardou-Jacquet"/>
        <s v="Mitch Dickman"/>
        <s v="Austin Stark"/>
        <s v="Daniele Thompson"/>
        <s v="Robert Osman, Nathanael Wiseman"/>
        <s v="Ham Tran"/>
        <s v="Feng Xiaogang"/>
        <s v="Gary Michael Schultz"/>
        <s v="Toshiyuki Kubooka"/>
        <s v="Todd S. Yellin"/>
        <s v="Jesse Adang, Syrine Boulanouar"/>
        <s v="Elizabeth Chai Vasarhelyi"/>
        <s v="Mohammed Hussain"/>
        <s v="Shammi Kapoor"/>
        <s v="Masahiko Murata"/>
        <s v="Hirotsugu Kawasaki"/>
        <s v="Toshiyuki Tsuru"/>
        <s v="Tensai Okamura"/>
        <s v="Florian Schnell"/>
        <s v="Josh Izenberg, Wynn Padula"/>
        <s v="Thierry Demaizière, Alban Teurlai"/>
        <s v="Spike Lee"/>
        <s v="Gastón Duprat, Mariano Cohn"/>
        <s v="Bette Gordon"/>
        <s v="Gary Wang"/>
        <s v="Raz Degan"/>
        <s v="Michael Cumming"/>
        <s v="Mariano Cohn, Gastón Duprat"/>
        <s v="Drew Stone"/>
        <s v="Robert Adetuyi"/>
        <s v="Gaby Dellal"/>
        <s v="John Barnard"/>
        <s v="Sarah Adina Smith"/>
        <s v="Aaron Burns"/>
        <s v="Keiko Yagi"/>
        <s v="Cate Shortland"/>
        <s v="Adam Wingard"/>
        <s v="Mohd Khairul Azri Bin Md Noor"/>
        <s v="Michael Seater"/>
        <s v="Salima Koroma"/>
        <s v="Woo Ming Jin"/>
        <s v="Shamyl Othman"/>
        <s v="Michael Mazzola"/>
        <s v="Scott Marshall Smith"/>
        <s v="Liu Jie"/>
        <s v="Ding Sheng"/>
        <s v="Tommy Wirkola"/>
        <s v="Matthew Salleh"/>
        <s v="Nathaniel Warsh"/>
        <s v="James Lee"/>
        <s v="Max McGill"/>
        <s v="David Fairhead"/>
        <s v="Jean-Claude La Marre"/>
        <s v="Jorge Hernandez Aldana"/>
        <s v="Susan Glatzer"/>
        <s v="Will Canon"/>
        <s v="Barney Clay"/>
        <s v="Jesse Gustafson"/>
        <s v="Osman Ali"/>
        <s v="Rolfe Kanefsky"/>
        <s v="Rob Silvestri"/>
        <s v="Matthias Hoene"/>
        <s v="Chris Nahon"/>
        <s v="Ringo Lam"/>
        <s v="Jung-ah Im, Seung-uk Jo"/>
        <s v="Bryan Fogel"/>
        <s v="Fabrice Du Welz"/>
        <s v="Fernando González Molina"/>
        <s v="Maria Burton"/>
        <s v="Charlie Vaughn"/>
        <s v="Avinash Das"/>
        <s v="Paul Serafini"/>
        <s v="April Mullen"/>
        <s v="Lilly Wachowski, Lana Wachowski, Tom Tykwer"/>
        <s v="Ben Steele"/>
        <s v="John Butler"/>
        <s v="Ali Scher"/>
        <s v="Maz Jobrani"/>
        <s v="Isaac Rentz"/>
        <s v="Christopher Murray"/>
        <s v="Kevin Ford, Smriti Keshari, Eric Schlosser"/>
        <s v="David Briggs"/>
        <s v="Neil Rawles"/>
        <s v="Claude Lelouch"/>
        <s v="Fernando Sariñana, José Luis Gutiérrez"/>
        <s v="Vanessa Roth"/>
        <s v="Ben Ryder"/>
        <s v="Jim Strouse"/>
        <s v="Kasper Collin"/>
        <s v="Brandon Dickerson"/>
        <s v="Ziga Virc"/>
        <s v="Fazila Allana"/>
        <s v="Eric Abrams"/>
        <s v="Peter Svatek"/>
        <s v="Agustí Villaronga"/>
        <s v="Esteban Crespo"/>
        <s v="Anil Sharma"/>
        <s v="Ganesh Kadam"/>
        <s v="Harry Chaskin"/>
        <s v="Jeff Orlowski"/>
        <s v="Marti Noxon"/>
        <s v="John Dower"/>
        <s v="Neslihan Yesilyurt"/>
        <s v="Sylvie Verheyde"/>
        <s v="Leif Tilden"/>
        <s v="Stefan Brogren"/>
        <s v="Pat Healy"/>
        <s v="Suhas Kadav"/>
        <s v="Dan Harris"/>
        <s v="Amanda Micheli"/>
        <s v="Alexander Nevsky"/>
        <s v="Adam Deyoe"/>
        <s v="Nicolas Brossette"/>
        <s v="Serdar Akar"/>
        <s v="Castille Landon"/>
        <s v="Lekh Tandon"/>
        <s v="Martin Hodara"/>
        <s v="Vivieno Caldinelli"/>
        <s v="Doesjka van Hoogdalem"/>
        <s v="Rod Blackhurst"/>
        <s v="Asim Raza"/>
        <s v="Sushil Majumdar"/>
        <s v="Geetu Mohandas"/>
        <s v="Paulo Oriol"/>
        <s v="Li Jun"/>
        <s v="Bilal Lashari"/>
        <s v="Yasir Nawaz"/>
        <s v="Oskar Santos"/>
        <s v="Juan Manuel Cotelo"/>
        <s v="Damani Baker"/>
        <s v="Bill D'Elia"/>
        <s v="Justin Kelly"/>
        <s v="Pablo Larraín"/>
        <s v="Sanjay Gupta"/>
        <s v="Charlie Siskel"/>
        <s v="Brian Knappenberger"/>
        <s v="Brian Smith"/>
        <s v="Brent Bonacorso"/>
        <s v="Geoffrey Orthwein, Andrew Sullivan"/>
        <s v="Jovanka Vuckovic, Annie Clark, Roxanne Benjamin, Karyn Kusama"/>
        <s v="Nitesh Tiwari"/>
        <s v="Atul Malhotra"/>
        <s v="Roy Burdine, Johnny Castuciano"/>
        <s v="Isaac Ezban"/>
        <s v="Kyle Patrick Alvarez"/>
        <s v="Jay Bulger"/>
        <s v="Kevin Derek"/>
        <s v="Kip Andersen, Keegan Kuhn"/>
        <s v="Henrik Martin Dahlsbakken"/>
        <s v="Arun Chidambaram"/>
        <s v="Caio Cobra"/>
        <s v="Tomer Heymann"/>
        <s v="Alex Infascelli"/>
        <s v="Cal Seville"/>
        <s v="Patrik Syversen"/>
        <s v="Michael John Warren"/>
        <s v="Julie Dash"/>
        <s v="Andrew C. Erin"/>
        <s v="Chang-Min Lee"/>
        <s v="Derek Yee"/>
        <s v="Oren Uziel"/>
        <s v="Gabriel Grieco"/>
        <s v="Manika Sharma"/>
        <s v="Alfonso Serrano Maturino"/>
        <s v="Timo Tjahjanto, Kimo Stamboel"/>
        <s v="Seong-hun Kim"/>
        <s v="Salvador Calvo"/>
        <s v="Jun-seong Kim"/>
        <s v="Edward Cotterill"/>
        <s v="Ted Braun"/>
        <s v="Jon Manning"/>
        <s v="Onur Tukel"/>
        <s v="Luis Lopez"/>
        <s v="Saara Cantell"/>
        <s v="Jayaprakash Radhakrishnan"/>
        <s v="Rob Meyer"/>
        <s v="Anita Barbosa"/>
        <s v="Daniel Wilner"/>
        <s v="Alberto Rodríguez"/>
        <s v="Cosima Spender"/>
        <s v="Liam Lynch"/>
        <s v="Maya Zinshtein"/>
        <s v="Mary Mazzio"/>
        <s v="Joe Piscatella"/>
        <s v="Rahul Dholakia"/>
        <s v="Christopher Smith"/>
        <s v="Jean-Patrick Benes"/>
        <s v="John Bridcut"/>
        <s v="Carlos Sedes"/>
        <s v="Hiroyuki Seshita"/>
        <s v="Lygia Barbosa da Silva, Eliane Brum"/>
        <s v="Jay Chandrasekhar"/>
        <s v="Antonio Campos"/>
        <s v="Robert Kenner"/>
        <s v="So Yong Kim"/>
        <s v="Alina Teodorescu"/>
        <s v="Filip Renc"/>
        <s v="Femi Oyeniran, Kalvadour Peterson"/>
        <s v="Dylan Bank, Daniel DiMauro, Morgan Pehme"/>
        <s v="Sean Foley"/>
        <s v="Pierre Coré"/>
        <s v="Sachin Kundalkar"/>
        <s v="Puri Jagannadh"/>
        <s v="Krish"/>
        <s v="Shoojit Sircar"/>
        <s v="Ribhu Dasgupta"/>
        <s v="Geoff Anderson"/>
        <s v="Liz Plonka"/>
        <s v="Sonia Kennebeck"/>
        <s v="Alma Har'el"/>
        <s v="Jeff Garlin"/>
        <s v="Jan Suter, Raúl Campos"/>
        <s v="Michael Barnett"/>
        <s v="Jessica Yu"/>
        <s v="Andy Goddard"/>
        <s v="K. Rajagopal"/>
        <s v="Supavitra Babul"/>
        <s v="Zoya Akhtar, Dibakar Banerjee, Karan Johar, Anurag Kashyap"/>
        <s v="Soumendra Padhi"/>
        <s v="Mahesh Bhatt"/>
        <s v="Ken Burns, Artemis Joukowsky"/>
        <s v="Fuwad Khan"/>
        <s v="Mike Birbiglia"/>
        <s v="Praveen Nischol"/>
        <s v="Dylan Mohan Gray"/>
        <s v="Shinji Aramaki, Mamoru Oshii, Hideki Futamura, Toshiyuki Kanno, Tomoki Kyoda, Koichi Mashimo, Yasushi Muraki, Daisuke Nishio, Frank O'Connor, Koji Sawai, Joseph Chou, Hiroshi Yamazaki"/>
        <s v="Justin Bare, Matthew Miele"/>
        <s v="Lucien Jean-Baptiste"/>
        <s v="Jalil Lespert"/>
        <s v="Sean Cisterna"/>
        <s v="Sudhanshu Saria"/>
        <s v="Sarah Moshman"/>
        <s v="Omung Kumar"/>
        <s v="Bob Hercules, Rita Coburn Whack"/>
        <s v="Munish Bhardwaj"/>
        <s v="Dilip Mehta"/>
        <s v="Devika Bhagat"/>
        <s v="Luv Ranjan"/>
        <s v="Vikas Bahl"/>
        <s v="Kireet Khurana, Padmakumar Narasimhamurthy"/>
        <s v="Isaki Lacuesta, Isa Campo"/>
        <s v="Gurmmeet Singh"/>
        <s v="Christopher S. Rech, Brandon Kimber"/>
        <s v="Kitty Green"/>
        <s v="Evan Katz"/>
        <s v="Simon Stone"/>
        <s v="Gauri Shinde"/>
        <s v="Oliver Schmitz"/>
        <s v="Felix Herngren, Måns Herngren"/>
        <s v="Kasia Uscinska"/>
        <s v="Susannah Ward"/>
        <s v="Sam Taplin"/>
        <s v="Vicky Matthews, Gareth Sacala"/>
        <s v="Louise Wardle"/>
        <s v="Jill Bauer, Ronna Gradus, Rashida Jones"/>
        <s v="Fernando Coimbra"/>
        <s v="Adam Leon"/>
        <s v="David Gordon Green"/>
        <s v="Michael Lennox"/>
        <s v="Onur Ünlü"/>
        <s v="Andrea Molaioli"/>
        <s v="Marie Madinier"/>
        <s v="Miguel Ángel Lamata"/>
        <s v="Steven Brill"/>
        <s v="Antonio Chavarrías"/>
        <s v="Tiller Russell"/>
        <s v="Gabriel Julien-Laferrière"/>
        <s v="Raphael Erichsen"/>
        <s v="Grant S. Johnson, Ippsie Jones"/>
        <s v="Justin Webster"/>
        <s v="Suman Mukhopadhyay"/>
        <s v="Ester Gould, Reijer Zwaan"/>
        <s v="Joe Swanberg"/>
        <s v="Nicolas Pesce"/>
        <s v="Louis C.K."/>
        <s v="Jarrad Paul, Andrew Mogel"/>
        <s v="Sushrut Jain"/>
        <s v="Gayane Petrosyan"/>
        <s v="Shivendra Singh Dungarpur"/>
        <s v="Alexandre Reinecke"/>
        <s v="Philipp Eichholtz"/>
        <s v="Jamal Hill"/>
        <s v="Daniel Gordon"/>
        <s v="K. Ramanlal"/>
        <s v="Maris Curran"/>
        <s v="John Edginton"/>
        <s v="Avinash Arun"/>
        <s v="Ed Gass-Donnelly"/>
        <s v="Jason Spingarn-Koff"/>
        <s v="Takuya Igarashi"/>
        <s v="A. Salaam"/>
        <s v="Jason Cohen"/>
        <s v="Eduardo Casanova"/>
        <s v="Keith Fulton, Louis Pepe"/>
        <s v="Rudradeep Bhattacharjee"/>
        <s v="Daniel Burman"/>
        <s v="Kike Maíllo"/>
        <s v="Richard Sears"/>
        <s v="Nirpal Bhogal"/>
        <s v="Laurent Bouzereau"/>
        <s v="Brett Whitcomb"/>
        <s v="Lucy van Beek"/>
        <s v="Gordon Anderson"/>
        <s v="Frank Capra, Joris Ivens"/>
        <s v="John Huston"/>
        <s v="Jakob Verbruggen"/>
        <s v="George Stevens"/>
        <s v="Frank Capra"/>
        <s v="John Ford"/>
        <s v="Michael Samuels"/>
        <s v="William Wyler"/>
        <s v="Stuart Heisler"/>
        <s v="William Wyler, John Sturges"/>
        <s v="Frank Capra, John Huston, Hugh Stewart, Roy Boulting, Anthony Veiller"/>
        <s v="Frank Capra, Anatole Litvak"/>
        <s v="Adam MacDonald"/>
        <s v="Saurav Palodhi"/>
        <s v="Shawn Crahan"/>
        <s v="Vishal Mahadkar"/>
        <s v="Meghan O'Hara"/>
        <s v="Tommy O'Haver"/>
        <s v="Abel Ferrara"/>
        <s v="Juan Zapata"/>
        <s v="Gianfranco Rosi"/>
        <s v="Lonny Price"/>
        <s v="Sydney Freeland"/>
        <s v="Ben Bowie, Geoff Luck"/>
        <s v="Jung-woo Park"/>
        <s v="Victor Levin"/>
        <s v="Henry Selick"/>
        <s v="James Ivory"/>
        <s v="Pascal Blanchard, Sonia Dauger, David Dietz"/>
        <s v="Heidi Saman"/>
        <s v="Peter Middleton, James Spinney"/>
        <s v="Shashilal K. Nair"/>
        <s v="Jayaraj Rajasekharan Nair"/>
        <s v="Partho Sen-Gupta"/>
        <s v="Pan Nalin"/>
        <s v="Marcel Barrena"/>
        <s v="Burak Aksak"/>
        <s v="Gerard McMurray"/>
        <s v="Muharrem Gülmez"/>
        <s v="Meltem Bozoflu"/>
        <s v="Selçuk Aydemir, Birkan Pusa"/>
        <s v="Selçuk Aydemir"/>
        <s v="Ali Taner Baltacı, Cem Yılmaz"/>
        <s v="Aytaç Ağırlar"/>
        <s v="Yusuf Pirhasan"/>
        <s v="Clementine Malpas, Leslie Knott"/>
        <s v="Ketche"/>
        <s v="Erol Özlevi"/>
        <s v="Hakan Yonat"/>
        <s v="Olivier Loustau"/>
        <s v="Yılmaz Erdoğan, Ömer Faruk Sorak"/>
        <s v="Stephen Belber"/>
        <s v="Tony Stone"/>
        <s v="Cosmo Feilding-Mellen"/>
        <s v="Peter Foott"/>
        <s v="Raam Reddy"/>
        <s v="Frank Coraci"/>
        <s v="Brendan Toller"/>
        <s v="Kristian Levring"/>
        <s v="Volker Arzt, Angelika Sigl"/>
        <s v="Arne Birkenstock"/>
        <s v="Jonathan Taylor"/>
        <s v="Alessandro Pepe"/>
        <s v="Selvamani Selvaraj"/>
        <s v="Vijay Jayapal"/>
        <s v="Matt Wechsler"/>
        <s v="Hernán Belón"/>
        <s v="Harvey Lilley"/>
        <s v="Lilibet Foster"/>
        <s v="Seth Barrish, Mike Birbiglia"/>
        <s v="J.C. Falcón"/>
        <s v="Lô Politi"/>
        <s v="Tomas Portella"/>
        <s v="Macon Blair"/>
        <s v="Steven Gomez"/>
        <s v="Robert Cannan, Ross Adam"/>
        <s v="Ken Burns"/>
        <s v="Benjamin Ree"/>
        <s v="Vicky Matthews"/>
        <s v="Keith Scholey"/>
        <s v="Juan Pablo Buscarini"/>
        <s v="Keiichi Sato, Yasushi Kawamura"/>
        <s v="Sanjeev Gupta"/>
        <s v="Paul Tanter"/>
        <s v="Logan Kibens"/>
        <s v="Thomas Stuber"/>
        <s v="Christopher Chambers"/>
        <s v="Giulio Base"/>
        <s v="Sam Dunn, Scot McFadyen"/>
        <s v="Raúl Arévalo"/>
        <s v="Matías Bize"/>
        <s v="Michael Paul Stephenson"/>
        <s v="Colin Dench"/>
        <s v="Jesús Magaña Vázquez"/>
        <s v="Afonso Poyart"/>
        <s v="Ricky Gervais"/>
        <s v="Joachim Fest, Christian Herrendoerfer"/>
        <s v="Joe Berlinger, Bruce Sinofsky"/>
        <s v="Deane Taylor"/>
        <s v="Luis Javier M. Henaine"/>
        <s v="Mathias Malzieu, Stéphane Berla"/>
        <s v="Scott Aukerman, Akiva Schaffer"/>
        <s v="Krishna Agazzi, Filippo Gastaldi"/>
        <s v="Alison E. Rose"/>
        <s v="Roland Joffé"/>
        <s v="Craig Moss"/>
        <s v="Malik Vitthal"/>
        <s v="Richard Bates Jr."/>
        <s v="Carlos Bolado"/>
        <s v="Gurvinder Singh"/>
        <s v="Anjali Nayar"/>
        <s v="Joaquín Mazón"/>
        <s v="Adam Sjöberg"/>
        <s v="John Stewart Muller"/>
        <s v="Leandro Mark, Nicolás Silbert"/>
        <s v="Pulkit"/>
        <s v="Jennie Livingston"/>
        <s v="Oscar Micheaux, Spencer Williams, Richard E. Norman, Richard Maurice"/>
        <s v="Jonás Trueba"/>
        <s v="Peter DeLuise"/>
        <s v="Alejandra Márquez Abella"/>
        <s v="Sébastien Betbeder"/>
        <s v="Adam Randall"/>
        <s v="Marco Dutra"/>
        <s v="Mario Rouleau"/>
        <s v="Néstor Sánchez Sotelo"/>
        <s v="Aniruddha Roy Chowdhury"/>
        <s v="Chester Tam"/>
        <s v="Chris McCoy"/>
        <s v="Jenny Carchman"/>
        <s v="G.J. Echternkamp"/>
        <s v="Marc Abraham"/>
        <s v="Steve Barker"/>
        <s v="Hannes Stöhr"/>
        <s v="Marty Stalker"/>
        <s v="Daniel Noah"/>
        <s v="Andreas Prochaska"/>
        <s v="Maximilian Erlenwein"/>
        <s v="John Carchietta"/>
        <s v="Tony Collingwood"/>
        <s v="Burhan Qurbani"/>
        <s v="Peter Sattler"/>
        <s v="Marcelo González"/>
        <s v="Zach Clark"/>
        <s v="N.D. Wilson"/>
        <s v="Kleber Mendonça Filho"/>
        <s v="Hubert Woroniecki"/>
        <s v="Ira Sachs"/>
        <s v="Mir-Jean Bou Chaaya"/>
        <s v="Jeannie Gaffigan"/>
        <s v="Barbara Kopple"/>
        <s v="Babak Anvari"/>
        <s v="Emily Hagins"/>
        <s v="Eric Juhola"/>
        <s v="Greg Richardson"/>
        <s v="Dharmendra Suresh Desai"/>
        <s v="José Eduardo Belmonte"/>
        <s v="Hans Petter Moland"/>
        <s v="Uwe Boll"/>
        <s v="Mitch Schauer"/>
        <s v="Karan Bali"/>
        <s v="Rohit Mittal"/>
        <s v="Steve Hickner, Simon J. Smith"/>
        <s v="Hari Viswanath"/>
        <s v="Pieter-Jan De Pue"/>
        <s v="Miriam Chandy Menacherry"/>
        <s v="Edward Ellis, Flor Salcedo, Aaron Woolf"/>
        <s v="Abhishek Chaubey"/>
        <s v="Paul Schrader"/>
        <s v="Diego Luna"/>
        <s v="Stefan Aust, Dirk Laabs"/>
        <s v="Ritu Sarin, Tenzing Sonam"/>
        <s v="Jorge Michel Grau"/>
        <s v="Riki Lindhome, Jeremy Konner"/>
        <s v="Ari Levinson"/>
        <s v="Pablo Parés"/>
        <s v="David Grossman"/>
        <s v="Julia Hart"/>
        <s v="Vikram Gandhi"/>
        <s v="Sean Hanish"/>
        <s v="David Shisgall"/>
        <s v="Sinan Akkuş"/>
        <s v="Matt Bell"/>
        <s v="Hardik Mehta"/>
        <s v="James Hawes"/>
        <s v="Ehtesham Uddin"/>
        <s v="Elite Zexer"/>
        <s v="Pedro Morelli"/>
        <s v="Mike Nicoll"/>
        <s v="Gabriela Cowperthwaite"/>
        <s v="Jeffrey C. Bell"/>
        <s v="James Yukich"/>
        <s v="Nic Mathieu"/>
        <s v="John Stockwell"/>
        <s v="Chris Kelly"/>
        <s v="Roman Gackowski"/>
        <s v="Benjamin Dickinson"/>
        <s v="Mads Matthiesen"/>
        <s v="Kasra Farahani"/>
        <s v="Sacha Wolff"/>
        <s v="Benoît Jacquot"/>
        <s v="Fernando Frías De La Parra"/>
        <s v="Adam Nimoy"/>
        <s v="Elizabeth Wood"/>
        <s v="Robert McCullough Jr."/>
        <s v="Shrihari Sathe"/>
        <s v="Ralph Macchio"/>
        <s v="Ricardo Maldonado"/>
        <s v="Vetrimaaran"/>
        <s v="Chad L. Scheifele"/>
        <s v="Linas Phillips"/>
        <s v="Jeff Margolis"/>
        <s v="Einar Gabbassov"/>
        <s v="Bauddhayan Mukherji"/>
        <s v="Mark Risley"/>
        <s v="Heidi Brandenburg, Mathew Orzel"/>
        <s v="María Jose Cuevas"/>
        <s v="Oz Rodriguez"/>
        <s v="Qaushiq Mukherjee, Nikon"/>
        <s v="Chris Sparling"/>
        <s v="Jan Suter, Raúl Campos Delgado"/>
        <s v="Shannon Hartman, Michelle Caputo"/>
        <s v="Houda Benyamina"/>
        <s v="Jerry Rothwell, Reuben Atlas"/>
        <s v="Volker Weicker"/>
        <s v="Manjeet Singh"/>
        <s v="Estela Renner"/>
        <s v="Jeff Wadlow"/>
        <s v="Lorene Machado"/>
        <s v="Antongiulio Panizzi"/>
        <s v="Kief Davidson, Richard Ladkani"/>
        <s v="Benjamin Ross"/>
        <s v="Stephen Hopkins"/>
        <s v="Richard Mears"/>
        <s v="Moto Sakakibara"/>
        <s v="Emilio Martínez Lázaro"/>
        <s v="Craig Monahan"/>
        <s v="Gillian Armstrong"/>
        <s v="Jon Reiner, Brad Rothschild"/>
        <s v="Mu Chu"/>
        <s v="Julien Rambaldi"/>
        <s v="Yvan Attal"/>
        <s v="Benjamin Weill"/>
        <s v="Roger Gual"/>
        <s v="Tom Fassaert"/>
        <s v="Thomas Sorriaux"/>
        <s v="Clovis Cornillac"/>
        <s v="Hajime Kamegaki"/>
        <s v="Dave Higby"/>
        <s v="Richie Smyth"/>
        <s v="Riccardo Pilizzeri"/>
        <s v="Guilherme Fontes"/>
        <s v="Aamir Bashir"/>
        <s v="David Schalko"/>
        <s v="Pieter Kuijpers"/>
        <s v="Prashant Nair"/>
        <s v="Paul Taublieb, Jon Freeman"/>
        <s v="Riccardo Milani"/>
        <s v="Rod Blackhurst, Brian McGinn"/>
        <s v="Bonni Cohen, Jon Shenk"/>
        <s v="Coerte Voorhees, John Voorhees"/>
        <s v="Tony Elliott"/>
        <s v="Jeremy Coon, Tim Skousen"/>
        <s v="Roman Atwood, Ben Pluimer"/>
        <s v="Dan Krauss"/>
        <s v="Jon Spira"/>
        <s v="Jelle de Jonge"/>
        <s v="Afia Nathaniel"/>
        <s v="Luke Jurevicius"/>
        <s v="Will Allen"/>
        <s v="Nacho G. Velilla"/>
        <s v="David Serrano"/>
        <s v="Abdellatif Kechiche"/>
        <s v="Christopher Louie"/>
        <s v="Daniela Goggi"/>
        <s v="Toby Haynes"/>
        <s v="Justin Krook"/>
        <s v="Anthony Wonke"/>
        <s v="Ashim Ahluwalia"/>
        <s v="Victor Zarcoff"/>
        <s v="Michael Drumm"/>
        <s v="Alex Coletti"/>
        <s v="Mark Osborne"/>
        <s v="J.F. Musial, Josh Vietze"/>
        <s v="John Smithson"/>
        <s v="Neil Armfield"/>
        <s v="Cal Saville"/>
        <s v="Christopher Martin"/>
        <s v="Tom Whitter"/>
        <s v="Sian Heder"/>
        <s v="Nick Gomez"/>
        <s v="Michael Gallagher"/>
        <s v="Anthony Scott Burns, Nicholas McCarthy, Adam Egypt Mortimer, Gary Shore, Kevin Smith, Sarah Adina Smith, Scott Stewart, Kevin Kolsch, Dennis Widmyer"/>
        <s v="Ticoy Rodriguez"/>
        <s v="Karl Mueller"/>
        <s v="Allan Ungar"/>
        <s v="Kasper Barfoed"/>
        <s v="Anders Sømme Hammer, Marius Arnesen, Klaus Erik Okstad, Olav Njaastad"/>
        <s v="Felix Thompson"/>
        <s v="Ishaya Bako"/>
        <s v="Ola Flyum, David Hebditch"/>
        <s v="Benny Fredman"/>
        <s v="Hemant Gaba, Pratim D. Gupta, Sudhish Kamath, Nalan Kumarasamy, Anu Menon, Sandeep Mohan, Qaushiq Mukherjee, Rajshree Ojha, Raja Sen, Abhinav Shiv Tiwari, Suparn Verma"/>
        <s v="Ivona Juka"/>
        <s v="Lyric R. Cabral, David Felix Sutcliffe"/>
        <s v="Rob Burnett"/>
        <s v="Andy Capper"/>
        <s v="David Sington"/>
        <s v="Mark Craig"/>
        <s v="David Morris, Jacqui Morris"/>
        <s v="David Pablos"/>
        <s v="Andrew Nackman"/>
        <s v="Nathan Landeg"/>
        <s v="Yann Arthus-Bertrand, Michael Pitiot"/>
        <s v="Jon Greenhalgh"/>
        <s v="Camilla Nielsson"/>
        <s v="Shalini Kantayya"/>
        <s v="Dylan C. Brown"/>
        <s v="Aaron Nee, Adam Nee"/>
        <s v="Felix Van Groeningen, Felix van Groeningen"/>
        <s v="Chris Bell, Josh Alexander, Greg Young"/>
        <s v="David Wnendt"/>
        <s v="Zatella Beatty"/>
        <s v="Micah Bickham, Galley Molina"/>
        <s v="Rodolphe Guenoden"/>
        <s v="Jason Krawczyk"/>
        <s v="Sam Wrench"/>
        <s v="Sophie Robinson, Lotje Sodderland"/>
        <s v="John Lee"/>
        <s v="Mark Dindal"/>
        <s v="Majid Al Ansari"/>
        <s v="Ian Kirby"/>
        <s v="Mark Helenowski, Kevin Pang"/>
        <s v="Lev L. Spiro"/>
        <s v="Michael Polish"/>
        <s v="Maria Ripoll"/>
        <s v="Yuen Wo-Ping"/>
        <s v="Joshua Oppenheimer"/>
        <s v="Chad Van De Keere"/>
        <s v="Corey Grant"/>
        <s v="Wade Allain-Marcus, Jesse Allain-Marcus"/>
        <s v="Alastair Fothergill"/>
        <s v="Jerry Rothwell"/>
        <s v="Charlie Haskell, Koichi Sakamoto"/>
        <s v="James Barr"/>
        <s v="Biyi Bandele"/>
        <s v="Alik Sakharov"/>
        <s v="George Ford"/>
        <s v="Mario Cambi"/>
        <s v="Luc Vinciguerra"/>
        <s v="L. Frazier"/>
        <s v="Jay Surridge"/>
        <s v="John Banas"/>
        <s v="Wim Bonte"/>
        <s v="Gary Howsam, Mike Smith, John Paul Tremblay, Robb Wells"/>
        <s v="Sofia Coppola"/>
        <s v="Ishi Rudell, Jayson Thiessen"/>
        <s v="Susan Lambert, Stefan Moore"/>
        <s v="Kristin Hanggi"/>
        <s v="Rhys Thomas"/>
        <s v="Oliver Blackburn"/>
        <s v="J. Davis"/>
        <s v="Chris Buck, Jennifer Lee, Patrick Osborne, Lauren MacMullan, John Kahrs, Nathan Greno, Byron Howard, Stevie Wermers, Dean Wellins, Kevin Deters, Roger Allers, Mike Gabriel, Mark Henn"/>
        <s v="Andrew Bujalski"/>
        <s v="Adam Dubin"/>
        <s v="Cary Joji Fukunaga"/>
        <s v="Aaron Hann, Mario Miscione"/>
        <s v="Stefano Sollima"/>
        <s v="Evgeny Afineevsky"/>
        <s v="Alex Winter"/>
        <s v="Hannah Fidell"/>
        <s v="Liv Ullmann"/>
        <s v="Christian De Vita"/>
        <s v="Kristina Goolsby, Ashley York"/>
        <s v="Phil Joanou"/>
        <s v="Dustin McKenzie, Andrew Duncan, Audu Paden"/>
        <s v="Anthony Pierce"/>
        <s v="Liz Garbus"/>
        <s v="Jennifer Phang"/>
        <s v="Luis Estrada"/>
        <s v="Jill Bauer, Ronna Gradus"/>
        <s v="Mike Fleiss"/>
        <s v="Steve Loter"/>
        <s v="Eric Drath"/>
        <s v="Aziz Ansari"/>
        <s v="David Sampliner"/>
        <s v="Alex Holmes"/>
        <s v="Paul Reubens, Wayne Orr"/>
        <s v="Jayson Thiessen, Ishi Rudell"/>
        <s v="Katy Chevigny, Ross Kauffman"/>
        <s v="Wyatt Cenac"/>
        <s v="Leo Riley"/>
        <s v="Luis Lopez, Clay Tweel"/>
        <s v="Robert Nixon, Fisher Stevens"/>
        <s v="Chapman Way, Maclain Way"/>
        <s v="Peggy Holmes"/>
        <s v="Leo Riley, Eric Radomski"/>
        <s v="Greg Whiteley"/>
        <s v="Jehane Noujaim"/>
        <s v="Jason Moore"/>
        <s v="Josh Greenbaum"/>
        <s v="Henry Sarwer-Foner"/>
        <s v="Will Lovelace, Dylan Southern"/>
        <s v="Stuart Orme"/>
        <s v="Tim Johnson"/>
        <s v="Matt Piedmont"/>
        <s v="Michael Curtiz"/>
        <s v="Constance Marks"/>
        <s v="Larry Elikann"/>
        <s v="Robert Markowitz"/>
        <s v="Eric Laneuville"/>
        <s v="Joel Oliansky"/>
        <s v="Roy Campanella II"/>
        <s v="Arthur Allan Seidelman"/>
        <s v="John Herzfeld"/>
        <s v="Buzz Kulik"/>
        <s v="Richard Michaels"/>
        <s v="Linda Otto"/>
        <s v="Roger Young"/>
        <s v="Rob LaDuca, Robert C. Ramirez"/>
        <s v="Icíar Bollaín"/>
        <s v="Jim Monaco"/>
        <s v="Ole Bornedal"/>
        <s v="Sorin Dan Mihalcescu"/>
        <m/>
      </sharedItems>
    </cacheField>
    <cacheField name="cast" numFmtId="49">
      <sharedItems>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Kate del Castillo, Cristina Urgel, Alberto Jiménez, Juan José Arjona, Humberto Zurita, Dagoberto Gama, Christian Tappán, Miguel de Miguel, Salvador Zerboni, Carmen Navarro, Santiago Melé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Hunter March, Candace Nelson, Adriano Zumbo"/>
        <s v="Ramsey Nouah, Christine Allado, Ayo Makun, Emmanuel Edunjobi, Thenjiwe Moseley, Miguel A. Núñez Jr., Bucci Franklin"/>
        <s v="Shahkrit Yamnarm, View Wannarot Sontichai, Krittanai Arsalprakit, Ployshompoo Supasap, Boriboon Chanrueng, Shawankorn Wanthanapisitkul, Duangta Toongkamanee, Daraneenuch Pasutanavin, Phuwin Tangsakyuen, Nuntasai Pisolyabut, Pimmara Charoenpakdee, Thanawat"/>
        <s v="Sambasa Nzeribe, Segun Arinze, Tokunbo Idowu, Femi Adebayo"/>
        <s v="Unknown"/>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érémy Gillet, Zélie Rhixon, Yves Jacques, Jean-Charles Clichet, Julia Faure, Andrea Roncato, Linh Dan Pham"/>
        <s v="Robert De Niro, Edward Norton, Marlon Brando, Angela Bassett, Gary Farmer, Paul Soles, Jamie Harrold, Serge Houde"/>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Mike Birbiglia"/>
        <s v="Elyse Maloway, Vincent Tong, Erin Mathews, Andrea Libman, Alessandro Juliani, Nicole Anthony, Diana Kaarina, Ian James Corlett, Britt McKillip, Kathleen Barr, Gigi Saul Guerrero, Brian Drummond"/>
        <s v="Magdalena Boczarska, Wojciech Zieliński, Joanna Kulig, Radosław Pazura, Magdalena Zawadzka, Dorota Kolak, Zdzislaw Wardejn, Małgorzata Rożniatowska, Aleksandra Popławska, Lukasz Nowicki, Tamara Arciuch, Rafał Cieszyński, Karolina Kominek"/>
        <s v="Michela Luci, Jamie Watson, Eric Peterson, Anna Claire Bartlam, Nicolas Aqui, Cory Doran, Julie Lemieux, Derek McGrath"/>
        <s v="Manu NNa, Ana Julia Yeyé, Ray Contreras, Pablo Morán"/>
        <s v="Connie Britton, Eric Bana, Juno Temple, Julia Garner, Jean Smart, Keiko Agena, Jeff Perry, Kevin Zegers, Jake Abel"/>
        <s v="Rajeev Khandelwal, Samiksha Singh, S.M. Zaheer, Vikram Gokhale, Meenakshi Sethi, Atul Kulkarni, Abhimanyu Singh, Aniruddha Dave"/>
        <s v="Jonathan Rhys Meyers, Francesca Eastwood, Malik Yoba, William Forsythe, James Austin Kerr, Jeremy Parr"/>
        <s v="Robin Williams, Shelley Duvall, Ray Walston, Paul Dooley, Paul L. Smith, Richard Libertini, Donald Moffat, Macintyre Dixon, Roberta Maxwell, Donovan Scott"/>
        <s v="Nikolaj Coster-Waldau, Omari Hardwick, Lake Bell, Jon Bernthal, Emory Cohen, Jeffrey Donovan, Evan Jones, Benjamin Bratt, Holt McCallany"/>
        <s v="Park Bo-young, Park Hyung-sik, Ji Soo, Shim Hye-jin, Yu Jae-myeong, Jeon Seok-ho, Im Won-hee, Kim Won-hae"/>
        <s v="Debbie Reynolds, Charles Nelson Reilly, Paul Lynde, Henry Gibson, Rex Allen, Danny Bonaduce, Pamelyn Ferdin, Don Messick, Agnes Moorehead, Martha Scott, John Stephenson, Herb Vigran, Dave Madden"/>
        <s v="Jake Gyllenhaal, Michael Peña, Natalie Martinez, Anna Kendrick, David Harbour, Frank Grillo, America Ferrera, Cle Sloan, Jaime FitzSimons, Cody Horn, Shondrella Avery, America Ferrara"/>
        <s v="Anthony Barille, Michael Boatman, Don Cheadle, Michael Dolan, Don James, Dylan McDermott, Michael A. Nickles, Harry O'Reilly, Daniel O'Shea, Tim Quill, Tommy Swerdlow, Courtney B. Vance, Steven Weber, Tegan West"/>
        <s v="Xu Kai, Sandrine Pinna, Ryan Zhu, Gao Yuer, Cristy Guo, He Wenjun, Zheng Yawen, Li Junhao, Roger Kwok, James Wen"/>
        <s v="Guy Pearce, Samantha Mumba, Jeremy Irons, Mark Addy, Sienna Guillory, Phyllida Law, Alan Young, Omero Mumba, Yancey Arias, Orlando Jones"/>
        <s v="MHD, Darren Muselet, Aïssa Maïga, Jalil Lespert, Youssouf Gueye, Hiam Abbass, Lisette Malidor"/>
        <s v="Naoko Matsui, Hiroshi Kamiya, Kazue Ikura, Chafurin, Chie Kojiro, Mari Mashiba, Ryoko Shiraishi, Hidekatsu Shibata, Tadashi Miyazawa, Sonosuke Hattori, Karen, Yui Toita, Izu Konishi, Eri Ozaki, Risa Nakamura, Tomoyo Chujo, Takuro Hijioka, Sawako Yoshida, "/>
        <s v="Dolly Parton, Julianne Hough, Kimberly Williams-Paisley, Dallas Roberts, Melissa Leo, Andy Mientus, Katie Stevens, Michael J. Willett, Aidan Langford, Ray McKinnon, Delta Burke, Gerald McRaney, Ben Lawson, Brooke Elliott, Michele Weaver, Tim Reid, Sarah S"/>
        <s v="Mai Fuchigami, Ai Kayano, Mami Ozaki, Ikumi Nakagami, Yuka Iguchi, Misato Fukuen, Mikako Takahashi, Kana Ueda, Mika Kikuchi, Maya Yoshioka"/>
        <s v="Ivana Baquero, Jon Kortajarena, Alejandra Onieva, Eloy Azorín, Chiqui Fernández, Tamar Novas, Daniel Lundh, Manuela Vellés, Natalia Rodríguez, Laura Prats, Ignacio Montes, Begoña Vargas, Luis Bermejo, Pepe Ocio, Ben Temple, Félix Gómez, Antonio Durán 'Mor"/>
        <s v="Nicole Byer, Jacques Torres"/>
        <s v="Victor Lamoglia, Júlia Rabello, Kéfera Buchmann, Augusto Madeira, Danilo de Moura, Leandro Ramos, Telma Souza, Priscila Sol, Wallie Ruy, Maurício de Barros, Hermí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Harrison Ford, Liam Neeson, Peter Sarsgaard, Sam Spruell, Joss Ackland, Peter Stebbings, Christian Camargo, Sam Redford, John Shrapnel, Donald Sumpter"/>
        <s v="Carl Malapa, Nemo Schiffman, Manon Bresch, Corentin Fila, Anaïs Thomas, Firmine Richard, Raphaëlle Agogué, Marvin Dubart, Léa Léviant, Assa Sylla, Stéphane Brel"/>
        <s v="Vanessa Hudgens, Josh Whitehouse, Emmanuelle Chriqui, Harry Jarvis, Mimi Gianopulos, Ella Kenion, Jean-Michel Le Gal, Arnold Pinnock"/>
        <s v="Naomi Watts, Robin Wright, Xavier Samuel, James Frecheville, Ben Mendelsohn, Jessica Tovey, Sophie Lowe, Gary Sweet, Alyson Standen, Skye Sutherland, Sarah Henderson"/>
        <s v="Vayu Kessuvit, Ekapol Deebunmee, Nuttapong Boonyuen, Thanadol Auepongs, Martin Sidel, Nichaphat Chatchaipholrat, Narupornkamol Chaisang, Jidapa Siribunchawan, Hortnarong Teng, Everest Moe, Le Trung Hieu"/>
        <s v="Matthew Espinosa, Sarah Jeffery, Allison Paige, Tava Smiley, Caitlin Keats, LaMonica Garrett, Mahaley Patel, Mason McCulley, Liana Ramirez"/>
        <s v="Mike Judge, Bruce Willis, Demi Moore, Cloris Leachman, Robert Stack, Jacqueline Barba, Pamela Blair, Eric Bogosian, Kristofor Brown, Tony Darling, David Letterman"/>
        <s v="Faizon Love, Vanessa Bell Calloway, Wayne Collins, Jonell Green, Marques Houston, Tone-Loc, Myra J., Nell Carter"/>
        <s v="Bikram Choudhury"/>
        <s v="Samuel L. Jackson, Christina Ricci, Justin Timberlake, S. Epatha Merkerson, John Cothran, David Banner, Michael Raymond-James, Adriane Lenox, Kim Richards, Neimus K. Williams"/>
        <s v="Lou Taylor Pucci, Chris Pine, Piper Perabo, Emily VanCamp, Christopher Meloni, Kiernan Shipka, Ron McClary, Mark Moses"/>
        <s v="Anand Deverakonda, Shivatmika Rajasekhar, Kannada Kishore"/>
        <s v="Bill Ferguson, Ryan Ferguson"/>
        <s v="David Duchovny, Julianne Moore, Orlando Jones, Seann William Scott, Ted Levine, Ethan Suplee, Michael Bower, Pat Kilbane, Ty Burrell, Dan Aykroyd"/>
        <s v="Sally Field, Kiefer Sutherland, Ed Harris, Beverly D'Angelo, Charlayne Woodard, Joe Mantegna, Olivia Burnette, Alexandra Kyle, Keith David, Philip Baker Hall"/>
        <s v="Corinna Harfouch, Christiane Paul, Svenja Jung, Leonie Benesch, Anita Vulesica, Barbara Nüsse, Hans-Uwe Bauer, Lorna zu Solms, Tilda Jenkins, Emilie Neumeister, Golo Euler, Dennis Herrmann, Maik Solbach, Merlin Rose"/>
        <s v="Andy Samberg, Jorma Taccone, Bill Hader, Danny McBride, Isla Fisher, Sissy Spacek, Ian McShane, Will Arnett, Chris Parnell, Chester Tam"/>
        <s v="Kirstie Alley, Steve Guttenberg, Mary-Kate Olsen, Ashley Olsen, Philip Bosco, Jane Sibbett"/>
        <s v="Lorena Ramírez"/>
        <s v="Lily Collins, Sam Claflin, Christian Cooke, Jamie Beamish, Suki Waterhouse, Tamsin Egerton, Jaime Winstone, Lorcan Cranitch"/>
        <s v="Jhansi, Priyadarshi Pullikonda, Ananya Nagalla"/>
        <s v="Henry Fonda, Charles Bronson, Claudia Cardinale, Jason Robards, Gabriele Ferzetti, Paolo Stoppa, Woody Strode, Jack Elam, Keenan Wynn, Frank Wolff, Lionel Stander"/>
        <s v="Jay Baruchel, Alice Eve, T.J. Miller, Mike Vogel, Nate Torrence, Krysten Ritter, Geoff Stults, Lindsay Sloane, Andrew Daly, Jasika Nicole, Kyle Bornheimer"/>
        <s v="Molly Shannon, Will Ferrell, Elaine Hendrix, Harland Williams, Mark McKinney, Glynis Johns, Jason Blicker, Gerry Bamman, Emmy Laybourne, Jennifer Irwin, Tom Green"/>
        <s v="Jamie Bell, Andy Serkis, Daniel Craig, Nick Frost, Simon Pegg, Daniel Mays, Gad Elmaleh, Toby Jones, Joe Starr"/>
        <s v="Fernanda Andrade, Simon Quarterman, Evan Helmuth, Ionut Grama, Suzan Crowley, Bonnie Morgan, Brian Johnson"/>
        <s v="Bette Midler, Goldie Hawn, Diane Keaton, Maggie Smith, Dan Hedaya, Sarah Jessica Parker, Stockard Channing, Victor Garber, Stephen Collins, Marcia Gay Harden, Jennie Dundas, Elizabeth Berkley, Eileen Heckart, Bronson Pinchot, Rob Reiner"/>
        <s v="Cate Blanchett, Giovanni Ribisi, Keanu Reeves, Katie Holmes, Greg Kinnear, Hilary Swank, Michael Jeter, Kim Dickens, Gary Cole, Rosemary Harris, J.K. Simmons, Chelcie Ross, John Beasley"/>
        <s v="Jeremy Piven, Ving Rhames, James Brolin, David Koechner, Kathryn Hahn, Ed Helms, Jordana Spiro, Tony Hale, Ken Jeong, Rob Riggle, Kristen Schaal, Alan Thicke, Jonathan Sadowski, Joey Kern, Craig Robinson"/>
        <s v="Burt Reynolds, Eddie Albert, Ed Lauter, James Hampton, Charles Tyner, Bernadette Peters, Richard Kiel, Joe Dorsey, Joe Jackson, Harry Caesar, John Steadman, Jim Nicholson, Tony Cacciotti"/>
        <s v="Mike Myers, Jessica Alba, Justin Timberlake, Ben Kingsley, Romany Malco, Meagan Good, Verne Troyer, Omid Djalili, Telma Hopkins"/>
        <s v="Matt Damon, Danny DeVito, Claire Danes, Jon Voight, Mary Kay Place, Dean Stockwell, Teresa Wright, Virginia Madsen, Mickey Rourke, Andrew Shue"/>
        <s v="Johnny Depp, Leonardo DiCaprio, Juliette Lewis, Mary Steenburgen, Darlene Cates, Laura Harrington, Mary Kate Schellhardt, Kevin Tighe, John C. Reilly, Crispin Glover"/>
        <s v="Nicolas Cage, Michael Peña, Maggie Gyllenhaal, Maria Bello, Stephen Dorff, Jay Hernandez, Michael Shannon, Frank Whaley, Jon Bernthal, Morgan Flynn, Nick Damici, Viola Davis, William Mapother"/>
        <s v="Charlize Theron, Patton Oswalt, Patrick Wilson, Elizabeth Reaser, Jill Eikenberry, Mary Beth Hurt, Collette Wolfe, Richard Bekins, Kate Nowlin"/>
        <s v="Dennis Quaid, Rene Russo, Sean Faris, Katija Pevec, Dean Collins, Tyler Patrick Jones, Haley Ramm, Brecken Palmer, Bridger Palmer, Ty Panitz"/>
        <s v="Mark Ruffalo, Jake Gyllenhaal, Robert Downey Jr., Anthony Edwards, Brian Cox, Elias Koteas, Donal Logue, John Carroll Lynch, Dermot Mulroney, Chloë Sevigny"/>
        <s v="Iliza Shlesinger"/>
        <s v="Wanida Termthanaporn, Jason Young, Thanawin Teeraphosukarn, Thanabordee Jaiyen, Chonnikan Netjui, Passaranan Ussadamongkol, Janya Thanasawangkun, Jaturong Mokjok, Panadda Wongphudee️️"/>
        <s v="Santiago Artemis"/>
        <s v="Ruby Zhan, Suun Lin, Sunnie Wang, Dean Tang, Lain Lu, Cheng Ko, Jacqueline Zhu, Chen Wen-shan, Ada Pan"/>
        <s v="Claire Foy, John Lithgow, Matt Smith, Vanessa Kirby, Jared Harris, Victoria Hamilton, Eileen Atkins, Jeremy Northam, Alex Jennings, Ben Miles, Pip Torrens, Will Keen, Harry Hadden-Paton, Daniel Ings, Greg Wise, Harriet Walter, Lia Williams, Matthew Goode,"/>
        <s v="Ryan Gosling, Carey Mulligan, Bryan Cranston, Christina Hendricks, Ron Perlman, Oscar Isaac, Albert Brooks, Kaden Leos, Jeff Wolfe, James Biberi"/>
        <s v="Jeff Dunham"/>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Amy Adams, Matthew Goode, Adam Scott, John Lithgow, Noel O'Donovan, Tony Rohr, Pat Laffan, Alan Devlin, Ian McElhinney, Dominique McElligott"/>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ález Bello, Axel Arenas, Arcelia Ramírez, Omar Germenos, Anna Ciocchetti, Aurora Gil, Martha Julia, Alejandro Puente, Estrella Solís, Martín Saracho, Sofí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öse, Kenan Ece, Teoman Kumbaracıbaşı, Çağdaş Onur Öztürk, Deniz Barut, Onuryay Evrentan, Görkem Mertsöz, Mert Tanık, Ayça Damgacı"/>
        <s v="Tony Sun, Wallace Huo, Esther Liu, Cyndi Wang, Zax Wang, Sam Wang, Jason Hsu, Whyn Wu, Ben Lee, Vicky Chen"/>
        <s v="Clarence Clemons"/>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Lauren Lapkus, Stephanie Lemelin, Kelly McCreary, Atticus Shaffer, Danny Pudi, Grey Griffin, Utkarsh Ambudkar, Roger Craig Smith"/>
        <s v="Jeff Garlin"/>
        <s v="Colin Firth, Julianne Moore, Nicholas Hoult, Ginnifer Goodwin, Matthew Goode, Paul Butler, Ryan Simpkins, Teddy Sears, Paulette Lamori, Jon Kortajarena"/>
        <s v="Fair Xing, Lin Yi, Daddi Tang, Yi Sha, Zhou Zixin, Zheng Yingchen, Cai Gang, Liang Aiqi, Rong Rong, He Qiang"/>
        <s v="Scott Pryor, Darrin Dewitt Henson, Eric Roberts, Kevin Sizemore, Lorynn York, John Gray, Sara McMann, Ovince Saint Preux"/>
        <s v="Hasan Minhaj"/>
        <s v="Dhruv Sehgal, Mithila Palkar"/>
        <s v="Yoo Jae-suk, Ahn Jae-wook, Kim Jong-min, Lee Kwang-soo, Park Min-young, Sehun, Kim Se-jeong"/>
        <s v="Michael Douglas, Adam Devine, Keegan-Michael Key, Eddie Izzard, Jillian Bell, Ilana Glazer, Diane Keaton, Jeffrey Wright, John Turturro, Tracy Morgan, Daveed Diggs"/>
        <s v="Kristen Bell, Dax Shepard, Kristin Chenoweth, Tom Arnold, Bradley Cooper, Jess Rowland, Ryan Hansen, Beau Bridges, Michael Rosenbaum, David Koechner, Joy Bryant"/>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Paul Hollywood, Prue Leith, Sandi Toksvig, Noel Fielding"/>
        <s v="Juan Pablo Raba, Cristina Umaña, Camila Sodi, Christian Tappán, Juan Fernando Sánchez, Juan Sebastián Calero, Paula Castaño, Nicolás Quiroga, Alina Lozano, Carolina Acevedo, Julio César Pach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éssica Diehl, Roni Fischer, Karol Alves, João Pessanha"/>
        <s v="Nicolás Riera, Laura Laprida, Juan Manuel Guilera, Johanna Francella, Matías Meyer, Noelia Marzol, Luisa Drozdek, Agustina Mindlin, Santiago Talledo, Chang Sung Kim, Osmar Nuñez, Fabio Aste"/>
        <s v="Jennette McCurdy, Ariana Grande, Cameron Ocasio, Brandon Weaver, Zoran Korach, Dre Swain, Maree Cheatham, Eduardo Drummond, Alondra Hidalgo"/>
        <s v="Seth Meyers"/>
        <s v="Aimee Carrero, AJ Michalka, Marcus Scribner, Karen Fukuhara, Reshma Shetty, Lorraine Toussaint, Keston John, Lauren Ash, Christine Woods, Morla Gorrondona, Antony Del Rio, Dana Davis, Grey Griffin, Genesis Rodriguez, Jordan Fisher, Vella Lovell, Merit Lei"/>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Andrew Gregson, Khemanit Jamikorn, Nattarat Nopparattayaporn, Pat Chatborirak, Nuttanan Kunnawat, Piyawatt Nivatvongs, Chalad Na Songkhla, Saranyoo Prachakit, Thanongsak Supasap, Supasit Chinvinijkul, Phuksanunt Tanamahataweekit"/>
        <s v="Bonnie Somerville, Shelley Long, Jordan Bridges, Sam McMurray, Haylie Duff, Sam Horrigan, Carrie Wiita, Chris McKenna, Edi Patterson, Jennifer Elise Cox"/>
        <s v="Rachel Boston, Jonathan Bennett, Jon Prescott, Sunny Mabrey, Julia Voth, Elizabeth Lauren Hoffman, Eileen April Boylan, Josh Crotty"/>
        <s v="Amy Acker, David Haydn-Jones, Patrick Creery, Gina Holden, James Dugan, Margherita Donato, Brooklynn Proulx, James D. Hopkin, Bob Irvine"/>
        <s v="Sharlto Copley, Jason Cope, David James, Vanessa Haywood, Mandla Gaduka, Kenneth Nkosi, Eugene Khumbanyiwa, Louis Minnaar, William Allen Young, Nathalie Boltt"/>
        <s v="Josh Hamilton, Olivia d'Abo, Carlos Jacott, Chris Eigeman, Eric Stoltz, Jason Wiles, Parker Posey, Cara Buono, Elliott Gould, Samuel Gould"/>
        <s v="Wale Ojo, Yetunde Oduwole, Andrea Aboagye, Daniel Davids, Moji Bamtefa, Jordan Coulson"/>
        <s v="Joshua Fields Millburn, Ryan Nicodemus"/>
        <s v="Parthiban"/>
        <s v="Matt Dillon, Paul Walker, Chris Brown, Idris Elba, Jay Hernandez, Hayden Christensen, Michael Ealy, T.I., Marianne Jean-Baptiste, Zoe Saldana, Steve Harris, Johnathon Schaech"/>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Katie Holmes, Guy Pearce, Bailee Madison, Jack Thompson, Garry McDonald, Alan Dale, Julia Blake, Edwina Ritchard, Emilia Burns, Guillermo del Toro"/>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Sara Paxton, Dustin Milligan, Chris Carmack, Katharine McPhee, Donal Logue, Joshua Leonard, Sinqua Walls, Chris Zylka, Alyssa Diaz, Joel David Moore"/>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Daniel Palmer, Melissa Sophia, Karen Williams, Grace Woodward"/>
        <s v="Bruce Willis, Mos Def, David Morse, Jenna Stern, Cylk Cozart, Casey Sander, David Zayas, Robert Racki, Patrick Garrow, Sasha Roiz"/>
        <s v="Samuel L. Jackson, John Heard, Kelly Rowan, Clifton Collins Jr., Tony Plana"/>
        <s v="Carmen Machi, Pepón Nieto, Kiti Mánver, Jon Kortajarena, Jimmy Castro, Ricardo Nkosi, Montse Pla, Malcolm Treviño-Sitté, Pepa Charro, Esperanza Elipe, Mariana Cordero, Txema Blasco"/>
        <s v="Scott Kelly"/>
        <s v="Yvan Attal, Garance Marillier, Niels Schneider, Victor Assié, Rod Paradot, Anne Azoulay, Adel Bencherif"/>
        <s v="Edward Norton, Edward Furlong, Beverly D'Angelo, Jennifer Lien, Ethan Suplee, Fairuza Balk, Avery Brooks, Elliott Gould, Stacy Keach, William Russ, Guy Torry"/>
        <s v="Kerry Washington, Steven Pasquale, Jeremy Jordan, Eugene Lee"/>
        <s v="Adam Sandler, Jack Nicholson, Marisa Tomei, Luis Guzmán, Allen Covert, Lynne Thigpen, Kurt Fuller, Jonathan Loughran, Krista Allen, January Jones, Woody Harrelson, John Turturro, Kevin Nealon"/>
        <s v="Jennifer Jason Leigh, Keir Gilchrist, Michael Rapaport, Brigette Lundy-Paine, Amy Okuda, Jenna Boyd, Graham Rogers, Nik Dodani"/>
        <s v="America Young, Kirsten Day, Cassandra Morris, Cassidy Naber, Emma Galvin, Stephanie Sheh, Desirae Whitfield, Cristina Milizia, Lisa Fuson, Greg Chun, Ritesh Rajan, Eamon Brennan"/>
        <s v="Billy Eichner"/>
        <s v="Andrew Günsberg, Dean Gladstone, Bruce Hopkins, Trent 'Maxi' Maxwell, Andrew Reid, Ryan Clark, Chris Chapman, Anthony 'Harries' Caroll"/>
        <s v="Elizabeth Taylor, Laurence Harvey, Eddie Fisher, Dina Merrill, Mildred Dunnock, Betty Field, Jeffrey Lynn, Susan Oliver"/>
        <s v="Elizabeth Taylor, Paul Newman, Burl Ives, Jack Carson, Judith Anderson, Madeleine Sherwood, Larry Gates, Vaughn Taylor"/>
        <s v="Danny Glover, Denise Richards, Cameron Seely, Sean O'Bryan, Katrina Begin, Jake Van Wagoner, Douglas Spain, Dawson Ehlke"/>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Tamara Dobson, Bernie Casey, BrendaSykes, Esther Rolle, Shelley Winters"/>
        <s v="Cedric the Entertainer, Lucy Liu, Nicollette Sheridan, Mark Dacascos, Callum Keith Rennie, DeRay Davis, Niecy Nash, Will Patton"/>
        <s v="Omar Sharif, Julie Christie, Geraldine Chaplin, Rod Steiger, Alec Guinness, Tom Courtenay, Siobhan McKenna, Ralph Richardson, Jeffrey Rockland"/>
        <s v="Jacqueline Fernandez, Sushant Singh Rajput, Boman Irani, Pankaj Tripathi, Vikramjeet Virk, Sapna Pabbi, Vibha Chhibber, Kaustubh Kumar"/>
        <s v="Josh Hutcherson, Samantha Bee, Martin Short, Morena Baccarin, Jeff Dunham, John Cleese"/>
        <s v="Bruce Lee, John Saxon, Jim Kelly, Ahna Capri, Kien Shih, Robert Wall, Angela Mao, Betty Chung, Geoffrey Weeks, Bolo Yeung, Peter Archer"/>
        <s v="Riccardo Scamarcio, Valerio Mastandrea, Isabella Ferrari, Valentina Cervi, Jasmine Trinca, Andrea Germani, Marzia Ubaldi, Iaia Forte"/>
        <s v="Kurt Russell, Halle Berry, John Leguizamo, Oliver Platt, Steven Seagal, Joe Morton, David Suchet, BD Wong, Len Cariou, Whip Hubley"/>
        <s v="Denzel Washington, John Goodman, Donald Sutherland, Embeth Davidtz, James Gandolfini, Elias Koteas, Gabriel Casseus, Michael J. Pagan, Robert Joy"/>
        <s v="Johnny Depp, Benicio Del Toro, Tobey Maguire, Ellen Barkin, Gary Busey, Christina Ricci, Mark Harmon, Cameron Diaz, Katherine Helmond, Michael Jeter, Craig Bierko, Lyle Lovett, Flea, Christopher Meloni, Harry Dean Stanton, Tim Thomerson"/>
        <s v="Leslie Nielsen, Walter Pidgeon, Anne Francis, Jack Kelly, Warren Stevens, James Drury, Earl Holliman"/>
        <s v="Carmen Electra, Stacey Dash, Vivica A. Fox, Bill Bellamy, Kathy Najimy, Joe Torry, Dorian Gregory, Mindy Sterling, Joseph C. Phillips, Larry B. Scott, Michael Jai White, Sheryl Underwood, Earthquake"/>
        <s v="Leslie Caron, Maurice Chevalier, Louis Jourdan, Hermione Gingold, Eva Gabor, Jacques Bergerac, Isabel Jeans, John Abbott, Edwin Jerome, Corinne Marchand"/>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John Travolta, Olivia Newton-John, Stockard Channing, Jeff Conaway, Barry Pearl, Michael Tucci, Kelly Ward, Didi Conn, Jamie Donnelly, Dinah Manoff, Eve Arden, Dody Goodman, Sid Caesar, Joan Blondell, Frankie Avalon"/>
        <s v="Adriana Ugarte, Javier Rey, Eduardo Noriega, Marc Martínez, Ingrid Rubio, Pep Ambròs, Núria Prims, Roger Casamajor"/>
        <s v="Ayumu Murase, Kaito Ishikawa, Satoshi Hino, Miyu Irino, Yu Hayashi, Koki Uchiyama, Soma Saito, Nobuhiko Okamoto, Yoshimasa Hosoya, Toshiki Masuda, Kaori Nazuka, Hiroshi Kamiya, Kazunari Tanaka, Daisuke Namikawa, Hiroyuki Yoshino, Sumire Morohoshi, Yuichi "/>
        <s v="Chuck D., Harlem Globetrotters"/>
        <s v="Lukas Engel, Zoey Siewert, Sam Vincent, Mayumi Yoshida"/>
        <s v="Dave Pettitt, Jamie Davis, Adam Gazzola, Kevin Ritchie"/>
        <s v="Rob Lowe, Kristin Davis, Fezile Mpela, John Owen Lowe, Colin Moss"/>
        <s v="Katlyn Carlson, Brian Muller, Teya Patt, Pamela Chabora"/>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Morgan Freeman, Matt Damon, Tony Kgoroge, Patrick Mofokeng, Matt Stern, Julian Lewis Jones, Adjoa Andoh, Marguerite Wheatley, Leleti Khumalo, Patrick Lyster, Penny Downie"/>
        <s v="Jimi Hendrix, Eric Clapton, Billy Cox"/>
        <s v="Anthony Anderson, Jay Mohr, Kellita Smith, Nicole Ari Parker, Regina Hall, Loretta Devine, Donald Faison, Leila Arcieri, Charlie Murphy, Brooke D'Orsay"/>
        <s v="Paul Bettany, Lucas Black, Tyrese Gibson, Adrianne Palicki, Charles S. Dutton, Jon Tenney, Kevin Durand, Willa Holland, Kate Walsh, Dennis Quaid, Jeanette Miller, Cameron Harlow, Doug Jones, Josh Stamberg, Yancey Arias"/>
        <s v="Marco Leonardi, Lumi Cavazos, Regina Torné, Mario Iván Martínez, Ada Carrasco, Yareli Arizmendi, Claudette Maillé, Pilar Aranda"/>
        <s v="Quincy Jones, Miles Davis, Ray Charles, Sheila E., Ella Fitzgerald, Flavor Flav, Aretha Franklin, Dizzy Gillespie, Lesley Gore, Herbie Hancock, Ice-T, Jesse Jackson, Michael Jackson, Frank Sinatra, Oprah Winfrey"/>
        <s v="Michael York, Richard Jordan, Farrah Fawcett, Jenny Agutter, Peter Ustinov, Roscoe Lee Browne, Randolph Roberts, Gary Morgan, Greg Lewis"/>
        <s v="James Mason, Shelley Winters, Peter Sellers, Sue Lyon, Gary Cockrell, Jerry Stovin, Diana Decker, Lois Maxwell, Cec Linder"/>
        <s v="Larenz Tate, Nia Long, Isaiah Washington, Lisa Nicole Carson, Bill Bellamy, Leonard Roberts, Bernadette L. Clarke, Khalil Kain"/>
        <s v="Jun Fukuyama, Maaya Uchida, Chinatsu Akasaki, Azumi Asakura, Sumire Uesaka, Yuri Amano, Kaori Fukuhara, Mami Shitara, Soichiro Hoshi, Kikuko Inoue, Eri Sendai, Juri Nagatsuma"/>
        <s v="Diane Keaton, Queen Latifah, Katie Holmes, Ted Danson, Roger Cross, Adam Rothenberg, Stephen Root, Christopher McDonald, Meagen Fay, J.C. MacKenzie, Finesse Mitchell, Eric Keenleyside"/>
        <s v="Ayumi Fujimura, Nobuhiko Okamoto, Kazuyoshi Shiibashi, Kana Hanazawa, Yu Kobayashi, Mitsuhiro Ichiki, Takuma Terashima, Yoshimasa Hosoya"/>
        <s v="Jihae, Alberto Ammann, Clémentine Poidatz, Anamaria Marinca, Sammi Rotibi, Nicholas Wittman, Cosima Shaw"/>
        <s v="Kengo Kawanishi, Yoshimasa Hosoya, Natsuki Hanae, Yuuichirou Umehara, Yasuaki Takumi, Taishi Murata, Kouhei Amasaki, Mutsumi Tamura, Soma Saito, Yuka Terasaki, Hisako Kanemoto, Takahiro Sakurai, Masaya Matsukaze, Toru Okawa"/>
        <s v="Charlie Sheen, Chris Tucker, Heather Locklear, Paul Sorvino, Gérard Ismaël, Damian Chapa, Elise Neal, Michael Wright, Veronica Cartwright"/>
        <s v="Mitchel Musso, Sam Lerner, Spencer Locke, Steve Buscemi, Kathleen Turner, Jason Lee, Jon Heder, Maggie Gyllenhaal, Catherine O'Hara, Fred Willard, Nick Cannon, Kevin James"/>
        <s v="Marlon Brando, Trevor Howard, Richard Harris, Hugh Griffith, Richard Haydn, Tarita"/>
        <s v="Jack Black, Ana de la Reguera, Héctor Jiménez, Darius Rose, Moises Arias, Diego Eduardo Gomez, Carlos Maycotte, Richard Montoya, Cesar Gonzalez, Rafael Montalvo"/>
        <s v="Emilio Estevez, Samuel L. Jackson, Jon Lovitz, Tim Curry, Kathy Ireland, Frank McRae, William Shatner, Dhiru Shah, Gokul, Thomas Bruggemann"/>
        <s v="Frank Sinatra, Dean Martin, Sammy Davis Jr., Peter Lawford, Angie Dickinson, Richard Conte, Cesar Romero, Patrice Wymore, Joey Bishop"/>
        <s v="Wood Harris, Mekhi Phifer, Kevin Carroll, Esai Morales, Chi McBride, Cam'ron, Remo Greene, Cynthia Martells, Elise Neal, Regina Hall, Joyce Walker"/>
        <s v="Bobby Berk, Karamo Brown, Tan France, Antoni Porowski, Jonathan Van Ness, Kiko Mizuhara"/>
        <s v="James Dean, Natalie Wood, Sal Mineo, Jim Backus, Ann Doran, Corey Allen, William Hopper, Rochelle Hudson, Dennis Hopper, Edward Platt"/>
        <s v="Leonardo DiCaprio, Kate Winslet, Kathy Bates, Michael Shannon, Kathryn Hahn, David Harbour, Dylan Baker, Richard Easton, Zoe Kazan, Jay O. Sanders, Max Casella"/>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Jackie Chan, Anita Mui, Françoise Yip, Bill Tung, Marc Akerstream, Garvin Cross, Morgan Lam, Ailen Sit"/>
        <s v="Barry Bostwick, Jennifer Stone, Devon Werkheiser, McKayla Witt, Joshua Cody, Hank Stone"/>
        <s v="Billy Bob Thornton, Dwight Yoakam, J.T. Walsh, John Ritter, Lucas Black, Natalie Canerday, James Hampton, Robert Duvall, Rick Dial, Brent Briscoe"/>
        <s v="Tony King, Mary Alice, Irene Cara, Dorian Harewood, Paul Lambert, Beatrice Winde, Lonette McKee"/>
        <s v="Tobey Maguire, Kirsten Dunst, James Franco, Thomas Haden Church, Topher Grace, Bryce Dallas Howard, Rosemary Harris, J.K. Simmons, James Cromwell, Theresa Russell, Dylan Baker, Bill Nunn, Bruce Campbell, Elizabeth Banks"/>
        <s v="Charles Dance"/>
        <s v="Will Ferrell, John C. Reilly, Mary Steenburgen, Richard Jenkins, Adam Scott, Kathryn Hahn, Andrea Savage, Lurie Poston, Elizabeth Yozamp, Logan Manus, Rob Riggle"/>
        <s v="Ron O'Neal, Carl Lee, Sheila Frazier, Julius Harris, Charles McGregor, Nate Adams, Polly Niles, Yvonne Delaine"/>
        <s v="Boulet Brothers"/>
        <s v="Jodie Foster, Terrence Howard, Naveen Andrews, Carmen Ejogo, Nicky Katt, Mary Steenburgen, Lenny Venito, Zoë Kravitz, Jane Adams, Gordon MacDonald"/>
        <s v="Hans Matheson, Samantha Barks, Lesley Manville, Sylvester McCoy, Susan Boyle, John Hannah, Barbara Flynn, James Cosmo"/>
        <s v="Steve McQueen, Edward G. Robinson, Ann-Margret, Karl Malden, Tuesday Weld, Joan Blondell, Rip Torn, Jack Weston, Cab Calloway, Jeff Corey, Theo Marcuse"/>
        <s v="Vincent Tong, Ashleigh Ball, Kathleen Barr, Michael Dobson, Brian Drummond"/>
        <s v="Michael Douglas, Sean Penn, Deborah Kara Unger, James Rebhorn, Peter Donat, Carroll Baker, Anna Katarina, Armin Mueller-Stahl"/>
        <s v="Benjamin Bratt, James Franco, Connie Nielsen, Marton Csokas, Joseph Fiennes, Motoki Kobayashi, Robert Mammone, Natalie Mendoza, Cesar Montano, James Carpinello, Mark Consuelos, Sam Worthington, Craig McLachlan, Max Martini, Clayne Crawford"/>
        <s v="Cecilia Suárez, Aislinn Derbez, Dario Yazbek, Juan Pablo Medina, Arturo Ríos, Paco León, Norma Angélica, David Ostrosky, Verónica Langer, Lucas Velázquez"/>
        <s v="Timothée Chalamet, Joel Edgerton, Robert Pattinson, Ben Mendelsohn, Sean Harris, Tom Glynn-Carney, Lily-Rose Depp, Thomasin McKenzie"/>
        <s v="Bruce Willis, Damon Wayans, Chelsea Field, Noble Willingham, Taylor Negron, Danielle Harris, Halle Berry, Bruce McGill"/>
        <s v="Elio Germano, Michela Cescon, Elena Cotta, Silvia D'Amico, Vincent Scarito"/>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Julia Roberts, Denzel Washington, Sam Shepard, John Heard, Tony Goldwyn, James Sikking, William Atherton, Robert Culp, Stanley Tucci, John Lithgow, Hume Cronyn"/>
        <s v="Jackie Chan, Jennifer Love Hewitt, Jason Isaacs, Debi Mazar, Ritchie Coster, Peter Stormare, Mia Cottet, Romany Malco, Daniel Kash"/>
        <s v="Thelonious Monk, Samuel E. Wright"/>
        <s v="Dennis Quaid, Matthew Fox, Forest Whitaker, Bruce McGill, Edgar Ramírez, Saïd Taghmaoui, Ayelet Zurer, Zoe Saldana, Sigourney Weaver, William Hurt"/>
        <s v="Ernesto Alterio, Eduardo Blanco, Héctor Alterio, Darío Valenzuela, Pablo Rago, Angie Cepeda, Marta Etura, Giulia Michelini, Carlos Kaspar"/>
        <s v="Ludwig Simon, Luise Befort, Michelle Barthel, Mohamed Issa, Daniel Friedl, Robert Schupp"/>
        <s v="Emma Roberts, Kimberley Nixon, Juno Temple, Linzey Cocker, Sophie Wu, Alex Pettyfer, Georgia King, Natasha Richardson, Aidan Quinn, Lexi Ainsworth"/>
        <s v="Sergio Acosta, Jesús Báez, Ángel Mosqueda, Rodrigo Guardiola, León Larregui"/>
        <s v="Jesse Eisenberg, Woody Harrelson, Emma Stone, Abigail Breslin, Amber Heard, Bill Murray, Derek Graf"/>
        <s v="Grego Rossello"/>
        <s v="Tatsuhisa Suzuki, Cho, Jouji Nakata, Yumi Uchiyama, Hayato Kaneko, Tetsu Inada, Yasuyuki Kase, Junya Enoki, Daisuke Namikawa, Ryuzo Hasuike"/>
        <s v="Kaoru Kobayashi, Joe Odagiri, Mansaku Fuwa, Reiko Kataoka, Koen Kondo, Bsaku Sato, Hirofumi Arai, Mamiko Itoh, Yuma Yamoto, Yoshinori Okada, Ah-sung Ko, Kosuke Toyohara, Yoshiyuki Morishita, Junko Miyashita, Tamaki Ogawa, Toru Kazama, Kotaro Shiga, Mitsur"/>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Yang Che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Alex Trebek"/>
        <s v="Hiyori Kon"/>
        <s v="Zhao Yiqin, Li Jiaqi, Li Geyang, Xu Mengyuan, Wu Shuangyi, Dong Yanlei, Vincent Wei"/>
        <s v="Lai Kuan-lin, Zhao Jinmai, Wang Runze, Chai Wei, Wang Bowen"/>
        <s v="Brad Leland, Jim O'Heir, Deanne Lauvin, Les Miles, Eric Nelsen, Fred Tolliver Jr, Tyler Perez, Sainty Nelsen"/>
        <s v="Natalie Portman, Gilad Kahana, Amir Tessler, Moni Moshonov, Ohad Knoller, Makram Khoury, Neta Riskin, Alexander Peleg, Rotem Keinan, Tomer Kapon"/>
        <s v="Joel Courtney, Calum Worthy, Andi Matichak, Katherine McNamara, Cam Gigandet, Mason McNulty, Terry Dale Parks, Vito Viscuso, Jennifer Pierce Mathus, Kevin Remington"/>
        <s v="Will Arnett, Aaron Paul, Amy Sedaris, Alison Brie, Paul F. Tompkins"/>
        <s v="Naruna Costa, Seu Jorge, Hermila Guedes, Lee Taylor, Danilo Grangheia, Wesley Guimarães, Pedro Wagner"/>
        <s v="Nehir Erdoğan, Tardu Flordun, İlker Kaleli, Serkan Keskin, Esra Bezen Bilgin, Aytaç Uşun, Cem Özeren, Caner Arçkan"/>
        <s v="Eddie Murphy, Wesley Snipes, Keegan-Michael Key, Mike Epps, Craig Robinson, Tituss Burgess, Da'Vine Joy Randolph, Kodi Smit-McPhee"/>
        <s v="Hugo Silva, Álvaro Cervantes, Miki Esparbé, Jesús Castro, Sara Sálamo, Jorge Usón, Cayetana Cabezas, Pablo Béjar, Marco Cáceres, Olivia Delcán, Jorge Suquet, Daniel Holguín, Joaquín Galletero, Carolina Yuste, Ana Fernández"/>
        <s v="Ariel Mortman, Finn Roberts, Chris O'Neal, Dallas Hart, Cinthya Carmona, Grace Van Dien, Benjamin Papac, Jessica Amlee, BJ Mitchell, Aviv Buchler, Nadine Ellis, Yiftach Mizrahi, Parker Stevenson, Ishai Golan, Selina Giles, Reina Hardesty"/>
        <s v="Jorge Román, Mauricio Paniagua, Carla Quevedo, Paloma Ker, Soledad Silveyra, Diego Cremonesi, Florencia Raggi, Gustavo Garzón, Yayo Guridi, Fabián Arenillas, Nacho Gadano, Belén Chavanne"/>
        <s v="Shah Rukh Khan, David Letterman"/>
        <s v="Artus, Noémie Honiat"/>
        <s v="La Terremoto de Alcorcón, Christian Escribà"/>
        <s v="Gaten Matarazzo"/>
        <s v="Carmen Ejogo, Theo Rossi, Emma Greenwell, Apollonia Pratt, Debrianna Mansini, Bruce Davis"/>
        <s v="Inge Maux, Noémie Schmidt, Joel Basman, Sunnyi Melles, Udo Samel, Rachel Braunschweig, Oriana Schrage, Meytal Gal"/>
        <s v="Michael Douglas, Alan Arkin, Sarah Baker, Nancy Travis, Susan Sullivan, Lisa Edelstein, Emily Osment, Graham Rogers, Jenna Lyng Adams, Ashleigh LaThrop, Melissa Tang, Casey Thomas Brown, Ann-Margret, Danny DeVito"/>
        <s v="Sean Xiao, Wang Yibo, Zoey Meng, Xuan Lu, Yu Bin, Wang Zhuocheng, Liu Haikuan, Zhu Zanjin, Wang Haoxuan, Ji Li"/>
        <s v="Roman Karev"/>
        <s v="Colin Ford, Alyvia Alyn Lind, Sophie Simnett, Austin Crute, Cody Kearsley, Jeanté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Hayden Christensen, Adrien Brody, Jordana Brewster, Tory Kittles, Akon, Luis Da Silva Jr., Lance E. Nichols, Joe Chrest"/>
        <s v="David Chang, Seth Rogen, Chrissy Teigen, Lena Waithe, Kate McKinnon"/>
        <s v="Stephen Fry"/>
        <s v="Zhang Jin, Dave Bautista, Michelle Yeoh, Tony Jaa, Liu Yan, Kevin Cheng, Chrissie Chow, Xing Yu"/>
        <s v="Sam Worthington, Odeya Rush, Amy Landecker, Allen Leech, Verónica Echegui"/>
        <s v="Blythe Danner, Martin Starr, June Squibb, Rhea Perlman, Mary Kay Place, Malin Akerman, Sam Elliott, Aarti Mann, Mark Adair-Rios, Ashley Spillers"/>
        <s v="Jenny Slate"/>
        <s v="Gunnar Hansen, Jim Siedow, Marilyn Burns, Edwin Neal, Paul A. Partain, Teri McMinn, William Vail, John Dugan, John Henry Faulk, Allen Danziger"/>
        <s v="Luciano Acuna Jr., Adam Rayner, Marie Avgeropoulos, Rafi Gavron, Taylor Lautner, Sam Medina, Amirah Vann, Johnny M. Wu, Josh Yadon, Christian Steel"/>
        <s v="Rady Gamal, Ahmed Abdelhafiz, Shahira Fahmy, Shehab Ibrahim, Mohamed Abd El Azim, Osama Abdullah, Khaled Raafat, Mohamed Qishta, Shoq Emara, Mahmoud Fares"/>
        <s v="Sharlto Copley, Armie Hammer, Brie Larson, Cillian Murphy, Jack Reynor, Babou Ceesay, Enzo Cilenti, Sam Riley, Michael Smiley, Noah Taylor, Patrick Bergin, Mark Monero"/>
        <s v="Tommy Lee Jones, Will Smith, Linda Fiorentino, Vincent D'Onofrio, Rip Torn, Tony Shalhoub, Siobhan Fallon Hogan, Mike Nussbaum, Jon Gries, Sergio Calderón"/>
        <s v="Omoni Oboli, Funke Akindele, Yul Edochie, Abayomi Alvin, Adebukola Oladipupo, Sharon Ooja, Eucharia-Anunobi Ekwu, Harriet Akinola, Michelle Dede"/>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Bimbo Akintola, Somkele Iyamah, Danny Glover, Gideon Okeke, Seun Kentebe, Keppy Ekpenyong, Zara Udofia Ejoh, Bimbo Manuel, Patrick Diabuah, Tina Mba, Alastair Mackenzie, Tim Reid"/>
        <s v="Benedetta Porcaroli, Alice Pagani, Riccardo Mandolini, Chabeli Sastre Gonzalez, Brando Pacitto, Lorenzo Zurzolo, Claudia Pandolfi, Galatea Ranzi"/>
        <s v="Charlie Shotwell, Lili Taylor, Kelly Reilly, Max Martini, Sadie Sink, Deneen Tyler, Katia Gomez"/>
        <s v="Sam Dede, Bimbo Manuel, Okawa Shaznay, Shan George, Austin Enabulele, Precious Udoh"/>
        <s v="Chloe Marsden, Aaron Marsden, María Esnoz"/>
        <s v="Paul Rudd, Aisling Bea, Desmin Borges, Zoë Chao, Karen Pittman"/>
        <s v="Aylin Kontante, Bülent Emrah Parlak, Büşra Pekin, Çağlar Çorumlu, Fatih Artman, Gupse Özay, Serkan Keskin, Şebnem Bozoklu"/>
        <s v="Steven Rinella"/>
        <s v="Samriddhi Shukla, Nishka Raheja, Arannya Kaur, Shanoor Mirza, Rajesh Kava"/>
        <s v="Kim Jae-ha, Kwon Ji-hye, Lee Bo-hee, Um Sang-hyun, Jung Yoon-jung, Kim Bo-min, Hong So-young, Hong Bum-ki, Ahn Jang-hyuk"/>
        <s v="Jemima Osunde, Blossom Chukwujekwu, Kate Henshaw-Nuttal, Dakore Akande, Wale Ojo, Wofai Fada, Osas Ighodaro Ajibade, Falz, Daniel Effiong, Adeolu Adefarasin"/>
        <s v="Biel Montoro, Nacho Sánchez, Lola Cordón, Itsaso Arana, Chani Martín, Iñigo Aranburu, Kandido Uranga, Javier Cifrián, Mamen Duch, Carolina Clemente, Jorge Cabrera, Daniel Fuster, Edgar Costas, Patxi Santamaría"/>
        <s v="Amber Frank, Bailey Gambertoglio, Sydney Park, Darcy Rose Byrnes, Gabriella Graves, Duncan Joiner, Nolan North"/>
        <s v="Rahama Sadau, Sambasa Nzeribe, Segun Arinze, Gabriel Afolayan, Desmond Elliot, Funlola Aofiyebi, Toyin Aimakhu, Stephen Demian, Afeez Oyetoro, Oludara Egerton Shyngle"/>
        <s v="Verónica Castro, Aislinn Derbez, Cecilia Suárez, Dario Yazbek Bernal, Paco León, Arturo Ríos, Juan Pablo Medina, Verónica Langer, Lucas Velázquez"/>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Jaden Smith, Jackie Chan, Taraji P. Henson, Wenwen Han, Yu Rongguang, Zhensu Wu, Zhiheng Wang, Zhenwei Wang, Shijia Lü, Yi Zhao"/>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Jim Carrey, Marton Csokas, Charlotte Gainsbourg, Agata Kulesza, Kati Outinen, Zbigniew Zamachowski, Danuta Kowalska, Vlad Ivanov, Robert Więckiewicz, Piotr Głowacki"/>
        <s v="Parambrata Chatterjee, Ani Hovhannisyan, Jonathan Dumontier, Varzu, Sylvie de Neef, Prakashchandra Roy, Nicolas Pierson, Anahit Simonyan"/>
        <s v="Rorrie D. Travis, Jazz Baduwalia, Jacqueline Scislowski, Abraham Rodríguez, Teuila Blakely, Kristina Ho, Cosme Flores, Kevin Copeland"/>
        <s v="Toru Furuya, Hirotaka Suzuoki, Ryo Horikawa, Koichi Hashimoto, Hideyuki Hori, Keiko Han, Yuriko Yamamoto, Kohei Miyauchi, Mami Koyama"/>
        <s v="Martin Matte"/>
        <s v="Kery James, Jammeh Diangana, Chloé Jouannet, Bakary Diombera"/>
        <s v="Lee Min-ki, Lee Yoo-young, On Ju-wan, Lee Jun-hyeok, Yun Jong-seok, Kim Jong-soo, Seo Hyun-woo, Song Young-chang, Lee Jun-hyuk"/>
        <s v="Ata Demirer, Tuvana Türkay, Ülkü Duru, Salih Kalyon, Renan Bilek, Seda Güven, Toprak Sergen, Ali Yoğurtçuoğlu, Bedir Bedir, Gümeç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Kippei Shiina, Shinnosuke Mitsushima, Kyooko Hinami, Eri Kamataki, Young Dais, Natsuki Kawamura, Yuzuka Nakaya, Dai Hasegawa, Chiho Fujii, Sei Matobu, Denden"/>
        <s v="Marc Ruchmann, Zita Hanrot, Sabrina Ouazani, Joséphine Drai, Syrus Shahidi, Yvan Naubron, Guillaume Labbé, Tom Dingler"/>
        <s v="Manuela Vellés, Maggie Civantos, Alain Hernández, Claudia Placer, Daniela Rubio, Emma Suárez, Ramón Esquinas, Felipe García Vélez, Mariana Cordero"/>
        <s v="Kira Buckland, Ryan Bartley, Bryce Papenbrook, Cassandra Morris, Lucien Dodge, Kyle Hebert"/>
        <s v="Laura Stahl, Billy Kametz, Derek Stephen Prince, Kyle McCarley, Brandon Winckler, Kimlinh Tran"/>
        <s v="Gen Hoshino"/>
        <s v="Eugene Levy, Catherine O'Hara, Daniel Levy, Annie Murphy, Chris Elliott, Jennifer Robertson, Emily Hampshire, Tim Rozon, Sarah Levy, Dustin Milligan"/>
        <s v="Kengo Kawanishi, M・A・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
        <s v="Russell Crowe, Olga Kurylenko, Yılmaz Erdoğan, Cem Yılmaz, Jai Courtney, Ryan Corr, James Fraser, Ben O'Toole, Steve Bastoni, Salih Kalyon"/>
        <s v="Gading Marten, Della Dartyan, Rukman Rosadi, Albert Halim, Verdi Solaiman, Adriano Qalbi, Sabrina Rochelle Kalangie, Rizky Mocil"/>
        <s v="Johnny Rose, Annemarie Blanco, Paul Tei, Oscar Cheda, Chuck Morgan, Jenna Lamia, James Carrey"/>
        <s v="Yang Se-Jong, Woo Do‑hwan, Seolhyun, Jang Hyuk, Kim Young-chul, In Gyo-jin, Yu Oh-seong, Ahn Nae-sang"/>
        <s v="Ali Haji, Kunal Kapoor, Muskkaan Jaferi, Hardik Thakkar, Ali Mir, Shaan Grover, M.K. Raina, Ivan Rodrigues"/>
        <s v="Tanya Streeter"/>
        <s v="Cem Gelinoğlu, Melis Babadag, Ege Kökenli, Müfit Kayacan, Lale Başar, Ali Erkazan, Özlem Çakar, Selen Domaç, Ferdi Sancar, Güven Hokna"/>
        <s v="Victoria Diamond, William Romain, Sydney Wade, Jennifer James, Daniel Ryan, Robert Styles, Rhys Gannon, Maeve Larkin, Margaret Jackman, Katie Proctor, Jonathan Blake, Maximus Evans, Anya Lawrence, Tiffany Elefano, Diya Kittur, Berkley Silverman, Malen Cl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Cillian Murphy, Sam Neill, Helen McCrory, Paul Anderson, Iddo Goldberg, Annabelle Wallis, Sophie Rundle, Tom Hardy, Joe Cole, Ned Dennehy, Andy Nyman, Charlie Creed-Miles, Charlotte Riley, David Dawson, Jeffrey Postlethwaite, Matthew Postlethwaite, Ian Pe"/>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élica Vale, Vic Chao, Danny Trejo"/>
        <s v="Timothy Balme"/>
        <s v="Charlie Brooks, Sue Johnston"/>
        <s v="Samantha Armstrong"/>
        <s v="Chris Bourke"/>
        <s v="Brit Eaton, Scott Glaves"/>
        <s v="Jill Halfpenny"/>
        <s v="Jo Brand"/>
        <s v="Cassandra Ciangherotti, Gabriela de la Garza, Irán Castillo, Sophie Alexander-Katz, Flor Eduarda Gurrola, Mariana Cabrera, Juan Pablo Medina, Pablo Cruz Guerrero, Diana Bovio, Andrés Almeida"/>
        <s v="Krzysztof Stroiński, Andrzej Mellin, Adrianna Biedrzyńska, Adrianna Biedrzyńska, Rafał Zimowski, Kama Kowalewska, Wiesław Komasa, Aleksander Bednarz, Jadwiga Jankowska-Cieslak, Wojciech Klata"/>
        <s v="Debs Howard, Philip Granger, Sam Robert Muik, Havana Guppy, Bonnie Hay, Veronica Hampson, Lori Triolo, Andrew Coghlan, Laura Mitchell, Elinet Louicius"/>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ohnny Depp, Penélope Cruz, Franka Potente, Rachel Griffiths, Paul Reubens, Jordi Mollà, Cliff Curtis, Miguel Sandoval, Ethan Suplee, Ray Liotta"/>
        <s v="Iain Connell, Robert Florence, Kirsty Strain, Richard Rankin, Allan Miller, Louise Stewart"/>
        <s v="Virginia Madsen, Tony Todd, Xander Berkeley, Kasi Lemmons, Vanessa Williams, DeJuan Guy, Michael Culkin, Stanley DeSantis"/>
        <s v="Gina Rodriguez, Finn Wolfhard, Abby Trott, Michael Hawley, Michael Goldsmith, Kari Wahlgren, Sharon Muthu, Liam O'Brien, Rafael Petardi, Charlet Chung"/>
        <s v="Cameron Diaz, Drew Barrymore, Lucy Liu, Bill Murray, Sam Rockwell, Kelly Lynch, Tim Curry, Crispin Glover, Matt LeBlanc, LL Cool J, Tom Green, Luke Wilson"/>
        <s v="Cameron Diaz, Drew Barrymore, Lucy Liu, Bernie Mac, Crispin Glover, Justin Theroux, Robert Patrick, Demi Moore, Rodrigo Santoro, Shia LaBeouf, Matt LeBlanc, Luke Wilson, John Cleese"/>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Sandra Bullock, Don Cheadle, Matt Dillon, Jennifer Esposito, William Fichtner, Brendan Fraser, Terrence Howard, Ludacris, Thandie Newton, Ryan Phillippe, Larenz Tate, Nona Gaye, Michael Peña"/>
        <s v="Eric Christian Olsen, Derek Richardson, Rachel Nichols, Cheri Oteri, Luis Guzmán, Elden Henson, William Lee Scott, Mimi Rogers, Eugene Levy"/>
        <s v="Teo Halm, Astro, Reese Hartwig, Ella Wahlestedt, Jason Gray-Stanford, Algee Smith, Cassius Willis, Sonya Leslie, Kerry O'Malley, Virginia Louise Smith, Peter Mackenzie, Valerie Wildman"/>
        <s v="Barkha Singh, Kritika Avasthi, Sejal Kumar"/>
        <s v="Janusz Gajos, Zbigniew Zamachowski, Teresa Marczewska, Piotr Fronczewski, Władysław Kowalski, Michał Bajor, Jan Peszek, Jerzy Bińczycki"/>
        <s v="Steven Seagal, DMX, Isaiah Washington, Anthony Anderson, Michael Jai White, Bill Duke, Jill Hennessy, Tom Arnold, Bruce McGill, David Vadim, Eva Mendes"/>
        <s v="Vajèn van den Bosch, Buddy Vedder, Leontine Borsato, Caroline de Bruijn, Stijn Fransen, Marije Zuurveld"/>
        <s v="Srishti Shrivastava, Parul Gulati, Simran Natekar, Ahsaas Channa, Shreya Mehta, Gagan Arora, Trupti Khamkar, Khushbu Baid"/>
        <s v="Kenan Thompson, Kel Mitchell, Abe Vigoda, Dan Schneider, Shar Jackson, Jan Schweiterman, Linda Cardellini, Sinbad, Ron Lester, Josh Server, Ginny Schreiber"/>
        <s v="Dane Cook, Jessica Alba, Dan Fogler, Ellia English, Sasha Pieterse, Annie Wood, Lonny Ross, Chelan Simmons, Simone Bailly, Jodelle Ferland, Crystal Lowe, Troy Gentile, Georgia Craig, Michelle Harrison, Chiara Zanni"/>
        <s v="John Cho, Kal Penn, Rob Corddry, Jack Conley, Roger Bart, Neil Patrick Harris, Danneel Ackles, Eric Winter, Paula Garcés, Jon Reep, Missi Pyle"/>
        <s v="Kat Graham, Mario Lopez, Audrina Patridge, Seychelle Gabriel, Randy Wayne, Brandon Molale, Melissa Molinaro, Jossara Jinaro, Lonette McKee, Laurieann Gibson, Christopher Shazar"/>
        <s v="Marek Kondrat, Roman Wilhelmi, Roman Skamene, Čestmír Řanda, Michał Pawlicki, Martin Hron, Stanisława Celińska, Joanna Kasperska, Jaroslava Schallerová"/>
        <s v="Emily Bader, Darren Mann, Michelle Randolph, Coy Stewart, Jesse Pepe, Arden Belle, Joel Nagle, Nolan Bateman"/>
        <s v="Kashyap Kapoor, Ashish Verma, Raghav Raj Kakker, Mukti Mohan, Akanksha Thakur"/>
        <s v="Mariusz Dmochowski, Ewa Krzyżewska, Włodzimierz Boruński, Andrzej Mrowiec, Józef Rosiński, Piotr Kąkolewski, Beata Nowicka, Edmund Fetting, Grażyna Staniszewska, Andrzej Łapicki"/>
        <s v="Nicolas Cage, Chandler Canterbury, Rose Byrne, Lara Robinson, D.G. Maloney, Nadia Townsend, Alan Hopgood, Adrienne Pickering"/>
        <s v="Brian Limond, Debbie Welsh, Tom Brogan, Raymond Mearns, Kirstin McLean"/>
        <s v="Władysław Kowalski, Michał Bajor, Jerzy Zelnik, Jerzy Stuhr, Grażyna Szapołowska, Jerzy Nowak, Ewa Dałkowska, Piotr Machalica, Zygmunt Zintel, Henryk Bista"/>
        <s v="Tommy Lee Jones, Will Smith, Rip Torn, Lara Flynn Boyle, Johnny Knoxville, Rosario Dawson, Tony Shalhoub, Patrick Warburton, Jack Kehler, David Cross"/>
        <s v="Nikki Glaser"/>
        <s v="Catherine Zeta-Jones, Aaron Eckhart, Abigail Breslin, Patricia Clarkson, Jenny Wade, Bob Balaban, Brían F. O'Byrne, Lily Rabe"/>
        <s v="George Clooney, Brad Pitt, Matt Damon, Andy Garcia, Don Cheadle, Bernie Mac, Ellen Barkin, Al Pacino, Casey Affleck, Scott Caan"/>
        <s v="George Clooney, Brad Pitt, Matt Damon, Catherine Zeta-Jones, Andy Garcia, Don Cheadle, Bernie Mac, Julia Roberts, Casey Affleck, Scott Caan"/>
        <s v="Harry Styles, Niall Horan, Zayn Malik, Louis Tomlinson, Liam Payne"/>
        <s v="Robert De Niro, Cathy Moriarty, Joe Pesci, Frank Vincent, Nicholas Colasanto, Theresa Saldana, Mario Gallo, Frank Adonis, Joseph Bono"/>
        <s v="Elizabeth Daily, Tara Strong, Cheryl Chase, Christine Cavanaugh, Cree Summer, Kath Soucie, Michael Bell, Tress MacNeille, Casey Kasem, Joe Alaskey, Debbie Reynolds, Jack Riley, Susan Sarandon, John Lithgow"/>
        <s v="Neve Campbell, David Arquette, Courteney Cox, Sarah Michelle Gellar, Jamie Kennedy, Laurie Metcalf, Elise Neal, Jerry O'Connell, Timothy Olyphant, Jada Pinkett Smith, Liev Schreiber, Lewis Arquette, Duane Martin, Rebecca Gayheart, Portia de Rossi, Omar Ep"/>
        <s v="Ayrton Senna, Alain Prost, Frank Williams"/>
        <s v="Kim Hye-su, Lee Je-hoon, Cho Jin-woong, Jang Hyun-sung, Jeong Hae-gyoon, Kim Won-hae, Jung Han-bi, Lee Yu-jun, Son Hyeon-ju"/>
        <s v="Bruce Willis, Mickey Rourke, Jessica Alba, Clive Owen, Rosario Dawson, Benicio Del Toro, Nick Stahl, Elijah Wood, Rutger Hauer, Powers Boothe, Devon Aoki, Alexis Bledel, Josh Hartnett, Jaime King, Brittany Murphy, Michael Clarke Duncan, Michael Madsen"/>
        <s v="Milene Vázquez, Matías Raygada, Claudia Dammert, Marcello Rivera, Atilia Boschetti, Hernán Romero, Ismael Contreras, Pietro Sibille, Leslie Shaw"/>
        <s v="Faye Dunaway, Hart Bochner, Helen Slater, Peter Cook"/>
        <s v="Brandon Routh, Kate Bosworth, Kevin Spacey, James Marsden, Parker Posey, Frank Langella, Sam Huntington, Eva Marie Saint, Marlon Brando, Kal Penn"/>
        <s v="Shia LaBeouf, Jeff Bridges, Zooey Deschanel, Jon Heder, James Woods, Diedrich Bader, Mario Cantone, Kelly Slater, Rob Machado, Sal Masekela"/>
        <s v="Jennifer Aniston, Gerard Butler, Jason Sudeikis, Jeff Garlin, Ritchie Coster, Cathy Moriarty, Peter Greene, Joel Marsh Garland, Siobhan Fallon Hogan, Dorian Missick, Adam Rose, Christine Baranski, Carol Kane, Adam LeFevre"/>
        <s v="Jack Nicholson, Morgan Freeman, Sean Hayes, Beverly Todd, Alfonso Freeman, Rob Morrow, Rowena King, Christopher Stapleton, Ian Anthony Dale, Richard McGonagle"/>
        <s v="Jan Himilsbach, Stanislaw Tym, Jerzy Dobrowolski, Zdzislaw Maklakiewicz, Andrzej Dobosz, Feridun Erol, Jolanta Lothe, Wanda Stanisławska-Lothe"/>
        <s v="Ramsey Nouah, Omoni Oboli, Kunle Afolayan, Funlola Aofiyebi, Tosin Sido, David J. Oserwe, Kate Adepegba, Muraina Oyelami, Wale Adebayo, Ombo Gogo Ombo"/>
        <s v="John Goodman, Elizabeth Perkins, Rick Moranis, Rosie O'Donnell, Kyle MacLachlan, Halle Berry, Elizabeth Taylor, Dann Florek, Sam Raimi, Harvey Korman"/>
        <s v="Mark Addy, Stephen Baldwin, Kristen Johnston, Jane Krakowski, Joan Collins, Thomas Gibson, Alan Cumming"/>
        <s v="Ji Chang-wook, Song Yoon-a, Lim Yoona, Cho Seong-ha, Kim Kap-soo, Lee Jung-jin, Son Tae-young, Shin Dong-mi"/>
        <s v="Lee Hyun-woo, Joy, Lee Jung-jin, Lee Seo-won, Hong Seo-young, Choi Min-soo, Lim Ye-jin, Jang Ki-yong, Song Kang, Park Ji-young"/>
        <s v="Jerzy Radziwiłowicz, Franciszek Pieczka, Piotr Bajor, Ryszarda Hanin, Janusz Paluszkiewicz, Henryk Machalica, Hanna Mikuć, Maria Klejdysz"/>
        <s v="Will Smith, Jaden Smith, Thandie Newton, Brian Howe, James Karen, Dan Castellaneta, Kurt Fuller, Takayo Fischer"/>
        <s v="Elizabeth Daily, Christine Cavanaugh, Kath Soucie, Melanie Chartoff, Phil Proctor, Cree Summer, Cheryl Chase, Tara Strong, Jack Riley, Joe Alaskey, Michael Bell, Tress MacNeille, Busta Rhymes, Whoopi Goldberg, David Spade"/>
        <s v="Jan Nowicki, Maja Komorowska, Zofia Kucówna, Aleksander Bardini, Jan Świderski, Seweryna Broniszówna, Piotr Garlicki, Marian Glinka"/>
        <s v="Jeff Daniels, Laura Linney, Jesse Eisenberg, Owen Kline, William Baldwin, Halley Feiffer, Anna Paquin, Ken Leung, David Benger, Adam Rose"/>
        <s v="Rachel McAdams, Eric Bana, Arliss Howard, Ron Livingston, Stephen Tobolowsky, Michelle Nolden, Jane McLean, Hailey McCann, Tatum McCann, Brooklynn Proulx, Alex Ferris"/>
        <s v="Ewan McGregor, Ewen Bremner, Jonny Lee Miller, Kevin McKidd, Robert Carlyle, Kelly Macdonald, Peter Mullan, James Cosmo, Eileen Nicholas, Susan Vidler, Pauline Lynch, Shirley Henderson"/>
        <s v="Brad Pitt, Eric Bana, Orlando Bloom, Diane Kruger, Peter O'Toole, Rose Byrne, Sean Bean, Brian Cox, Julie Christie, Saffron Burrows"/>
        <s v="Choi Jin-hyuk, Yoon Hyun-min, Lee Yoo-young, Cho Hee-bong, Kim Byoung-cheol, Kang Ki-young, Kim Min-sang, Mun Suk, Lee Yong-nyeo"/>
        <s v="Lewis Black, Wilmer Valderrama, Tyler James Williams, Gia Mantegna, Dyllan Christopher, Brett Kelly, Quinn Shephard, Paget Brewster, Rob Corddry, Dominique Saldaña"/>
        <s v="Matt Bomer, Josh Wiggins, Bill Pullman, Alex Neustaedter, Lily Gladstone"/>
        <s v="Halina Buyno-Łoza, Zofia Cegiełkowa, Barbara Chojecka, Eugenia Horecka, Zygmunt Zintel, Henryka Janikowska, Lena Wilczyńska, Jerzy Block"/>
        <s v="Zygmunt Hübner, Arkadiusz Bazak, Tadeusz Schmidt, Józef Nowak, Tadeusz Pluciński, Bogusz Bilewski"/>
        <s v="Ben McKenzie, Donal Logue, Jada Pinkett Smith, David Mazouz, Sean Pertwee, Camren Bicondova, Robin Lord Taylor, Cory Michael Smith, Erin Richards, John Doman, Victoria Cartagena, Andrew Stewart-Jones, Larry Pine, Jessica Lucas, Maggie Geha, Charlie Tahan,"/>
        <s v="Mo Gilligan"/>
        <s v="Nikolaj Coster-Waldau, Carice van Houten, Eriq Ebouaney, Guy Pearce, Mohammed Azaay, Søren Malling, Paprika Steen, Helena Kaittani"/>
        <s v="Fuka Koshiba, Tom Fujita, Hidetoshi Hoshida, Hiroto Kanai, Ryosuke Yusa, Shuri Tanaka, Chal Inoue, Takashi Taniguchi, Takeshi Masu"/>
        <s v="Emraan Hashmi, Viineet Kumar, Sobhita Dhulipala, Jaideep Ahlawat, Kirti Kulhari, Sohum Shah, Rajit Kapoor, Danish Hussain"/>
        <s v="Gupse Özay, Eda Ece, Aksel Bonfil, Derya Alabora, Esin Eden, Hülya Duyar, Ali Çelik, Mert Öner"/>
        <s v="Nicolas Cantu, Brennley Brown, Zach Callison, Skai Jackson, Noah Kaye Bentley, Andre Robinson, Marsai Martin"/>
        <s v="Juan Minujín, Martina Gusman, Gerardo Romano, Claudio Rissi, Carlos Portaluppi, Nicolás Furtado, Cristina Banegas, Abel Ayala"/>
        <s v="Boyd Holbrook, Michael C. Hall, Cleopatra Coleman, Bokeem Woodbine, Rudi Dharmalingam, Rachel Keller"/>
        <s v="Edin Hasanovic, Peri Baumeister, Murathan Muslu, Erdal Yıldız, Richy Müller, Anna Herrmann, Sahin Eryilmaz, Lisa Maria Potthoff, Carol Schuler, Dustin Jérôme Schanz, Nimo, Christopher Schärf, Slavko Popadic"/>
        <s v="Ben Platt, Gwyneth Paltrow, Jessica Lange, Zoey Deutch, Lucy Boynton, Bob Balaban, David Corenswet, Julia Schlaepfer, Laura Dreyfuss, Theo Germaine, Rahne Jones, Benjamin Barrett"/>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ón, Flavio Medina, Luis Felipe Tovar, Mariana Seoane, Guy Ecker, Isabella Castillo, Bradley Stryker, Gustavo Sánchez Parra, Leonardo Ortizgris, Alejandro Calva, Rodrigo Oviedo, Ramón Medína, Erik Hayser, Tiaré Scanda"/>
        <s v="Christoph Niemann, Tinker Hatfield, Es Devlin, Bjarke Ingels, Paula Scher, Platon, Ilse Crawford, Ralph Gilles"/>
        <s v="Ngo Thanh Van, Phan Thanh Nhien, Mai Cat Vi, Thanh Hoa, Pham Anh Khoa"/>
        <s v="Patrick Brammall, Genevieve O'Reilly, Emma Booth, Emily Barclay, Ned Dennehy, Sean Keenan, Hannah Monson, Aaron L. McGrath, John Leary, Rodger Corser, Andrew McFarlane, Luke Arnold, Rob Collins, Pernilla August"/>
        <s v="Bronwen Mantel, Mel Brooks, Maddie Ziegler, Dane DeHaan, Julie Khaner, Elle Fanning, Terrence Scammell, Tamir Kapelian, Carly Rae Jepsen"/>
        <s v="Maggie Civantos, Najwa Nimri, Carlos Hipólito, Roberto Enríquez, Cristina Plazas, Berta Vázquez, Alba Flores, Inma Cuevas, María Isabel Díaz, María Salgueiro, Ramiro Blas, Alberto Velasco, Marta Aledo, Daniel Ortiz, Harlys Becerra, Laura Baena, Jesús Cast"/>
        <s v="Samantha Ruth Prabhu, Lakshmi, Rajendraprasad, Naga Shourya, Rao Ramesh, Teja Sajja, Pragathi, Jagapathi Babu, Aishwarya, Urvashi"/>
        <s v="Fred Armisen, Carrie Brownstein"/>
        <s v="Nicolas Cage, Tom Sizemore, Thomas Jane, Matt Lanter, James Remar, Brian Presley, Johnny Wactor, Adam Scott Miller, Cody Walker, Callard Harris"/>
        <s v="Evan Peters, Sarah Paulson, Jessica Lange, Denis O'Hare, Kathy Bates, Angela Bassett, Lily Rabe, Frances Conroy, Cheyenne Jackson, Emma Roberts, Taissa Farmiga, Wes Bentley, Finn Wittrock, Chloë Sevigny, Zachary Quinto, Jamie Brewer, Naomi Grossman, Dylan"/>
        <s v="Aml Ameen, Rhea Seehorn, Roxanne McKee, Urs Rechn, Akshay Kumar, Tanya van Graan, Andre Jacobs, Sven Ruygrok"/>
        <s v="Engin Altan Düzyatan, Serdar Gökhan, Hülya Darcan, Kaan Taşaner, Esra Bilgiç, Osman Soykut, Serdar Deniz, Cengiz Coşkun, Reshad Strik, Hande Subaşı"/>
        <s v="Nagarjuna Akkineni, Rakul Preet Singh, Lakshmi, Rao Ramesh, Vennela Kishore, Jhansi, Devadarshini Chetan, Nishanti"/>
        <s v="Bryana Salaz, Alison Fernandez, Symera Jackson, Elie Samouhi, Kai Calhoun, Eliza Pryor, Rosa Blasi, Nicole Sullivan, David Gridley"/>
        <s v="Matt Walsh, Judith Godreche, Reid Scott, Michaela Watkins, David Wain, Gary Cole"/>
        <s v="Zoe Levin, Brendan Scannell, Micah Stock, Theo Stockman, Alex Hurt, D'Arcy Carden, Gabrielle Ryan, Charles Gould"/>
        <s v="Manisha Koirala, Rajit Kapoor, Sanaj Naval, Rajendra Gupta, Suhaas Khandke, Nassar Abdulla, Saurabh Dubey, Usha Jadhav, Ashwin Kaushal, Milind Soman"/>
        <s v="Sola Sobowale, Adesua Etomi, Remilekun Safaru, iLLBLISS, Toni Tones, Paul Sambo, Jide Kosoko, Sharon Ooja"/>
        <s v="Ramsey Nouah, Jim Iyke, Ayo Makun, Falz, Richard Mofe-Damijo, Iretiola Doyle, Damilola Adegbite, Rosaline Meurer, Jide Kosoko, Ali Nuhu, Segun Arinze, Francis Duru"/>
        <s v="Aidan Quinn, Kristin Scott Thomas, Frédéric Pierrot, Michel Duchaussoy, Dominique Frot, Niels Arestrup, Mélusine Mayance, Gisèle Casadesus, Natasha Mashkevich"/>
        <s v="Enyinna Nwigwe, Daniella Down, Banky Wellington, Adesua Etomi, Somkele Iyamah, Iretiola Doyle, Sola Sobowale, Michael De Pinna, Lynita Crofford, Patience Ozokwor"/>
        <s v="Lee Seung-gi, Bae Suzy, Shin Sung-rok, Moon Jung-hee, Baek Yoon-sik, Moon Sung-keun, Lee Gyoung-young, Lee Ki-young, Kim Min-jong, Jung Man-sik, Hwang Bo-ra"/>
        <s v="Zach Galifianakis, Lauren Lapkus, Ryan Gaul, Jiavani Linayao, Will Ferrell"/>
        <s v="Margot Bancilhon, Laurent Lucas, Stéphane Jobert, Anne Azoulay, Mhamed Arezki, Sara Giraudeau, Nathalie Baye, Jérémie Renier"/>
        <s v="Eva Meckbach, Sylvester Groth, Florence Kasumba, Peter Kurth, Christian Berkel, Nina Hoss, Christian Kuchenbuch, Jonathan Berlin, Deniz Arora"/>
        <s v="Emma Suárez, Jorge Bosch, Álvaro Cervantes, Carmen Machi, Inma Cuesta, Eduard Fernández, María Morales, José Ángel Egido, Daniel Chamorro, Javi Coll, Carlos Manuel Díaz, Nuria Mencía, Milo Taboada"/>
        <s v="Katherine Kelly, Lee Ingleby, Mark Stanley, Rochenda Sandall, Shubham Saraf, Nicholas Pinnock, David Tennant, Hayley Atwell, Youssef Kerkour, Clare-Hope Ashitey, Isabella Laughland"/>
        <s v="Madison Lawlor, Montana Manning, Andrew Pifko, Monte Markham, Kamala Jones, Jodi Carol Harrison, Seth Cassell, Ronnie Clark, Lissa Danshaw, J.J. Hawkins"/>
        <s v="Abbi Jacobson, Eric André, Nat Faxon, John DiMaggio, Tress MacNeille, Matt Berry, David Herman, Maurice LaMarche, Lucy Montgomery, Billy West"/>
        <s v="Bill Gates"/>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Nicole Kang, Jim Parrack, Tara Pacheco, Christopher Shyer, Kimberley Wong, Wai Ching Ho, Greta Quispe, Zaria Degenhardt, Uly Schlesinger, Kate Jennings Grant, Aleyse Shannon, Guillermo Arribas, Jaiden Smith, Pepper Binkley, Mikelle Wright-Matos, Melinda M"/>
        <s v="Shahid Kapoor, Kiara Advani, Suresh Oberoi, Arjan Bajwa, Adil Hussain, Nikita Dutta, Kamini Kaushal, Anurag Arora"/>
        <s v="Pierce Brosnan, Jacques Perrin, Rie Miyazawa, Lancelot Perrin"/>
        <s v="James Spader, Megan Boone, Diego Klattenhoff, Ryan Eggold, Harry Lennix, Amir Arison, Hisham Tawfiq, Mozhan Marnò"/>
        <s v="Aaron Paul, Annabelle Wallis, Garret Dillahunt, Chris Chalk, Zachary Knighton, Enver Gjokaj, Michael Kopsa, Terry Chen"/>
        <s v="Kong Hyo-jin, Kang Ha-neul, Kim Ji-seok, Oh Jung-se, Yeom Hye-ran, Son Dam-bi, Ji E-su, Go Du-sim"/>
        <s v="Laura Flannery, James Cavlo, Harry Hains, Clemmie Dugdale, Dendrie Taylor, Bryan Chesters, Jennifer Dorogi, Adam Lazarre-White, Nikita Ramsey"/>
        <s v="Robert Clotworthy"/>
        <s v="Scott Adkins, Craig Fairbrass, Thomas Turgoose, Nick Moran, Kierston Wareing, Mark Strange, Leo Gregory, Luke LaFontaine, Beau Fowler, Dan Styles"/>
        <s v="Clive Davis"/>
        <s v="Tien-chi Cheng, Tien Hsiang Lung, Meng Lo, Michael Chan Wai-Man, Pei Hsi Chen, Li Wang, Ke Chu"/>
        <s v="Sebastian Maniscalco"/>
        <s v="Nick Wolfhard, Charles Demers, Garland Whitt, Montse Hernandez, Brian Drummond, Giles Panton, Keith David"/>
        <s v="John Travolta, Christopher Meloni, Amanda Schull, Sam Trammell, Patrick St. Esprit, Rebecca De Mornay, Asante Jones, Paul Sloan, Luis Da Silva Jr., Jordan Whalen"/>
        <s v="Jonathan Adams"/>
        <s v="Jonah Wineberg, Deven Christian Mack, Margarita Valderrama, Ticoon Kim, Jason Deline, Will Bowes"/>
        <s v="Los Tigres del Norte"/>
        <s v="Corey Harrison, Richard Harrison, Rick Harrison, Austin &quot;Chumlee&quot; Russell"/>
        <s v="Jack Polak, Ina Soep"/>
        <s v="R. Kelly"/>
        <s v="Jon Foo, Trace Adkins, Sean Patrick Flanery, Kaiwi Lyman, Nelli Tsay, Danny Trejo, Mitchell L. Johnson, Philip V. Bruenn"/>
        <s v="Jermaine Dupri"/>
        <s v="Erik Thompson"/>
        <s v="Taron Egerton, Natalie Dormer, Simon Pegg, Jason Isaacs"/>
        <s v="Taissa Farmiga, Alexandra Daddario, Crispin Glover, Sebastian Stan, Paula Malcomson, Peter Coonan, Ian Toner, Joanne Crawford"/>
        <s v="Jerry G. Angelo, Paul Logan, Joshua Santana, Carolina Castro, David Robbins, Michael King, Tom Crisp, Jennifer Marshall, Victoria Clare, Ryan Baumann, Isaac C. Singleton Jr., Said Faraj"/>
        <s v="Emma Bell, Nick Ballard, Bradley Bundlie, Gail O'Grady, Corbin Timbrook, Kate Lang Johnson, Robert Adamson, Caia Coley, Alicia James, Sotida Arpon"/>
        <s v="Isaac Jay, Ashleigh Morghan, Bevin Bru, Billy Meade, Hunter Peterson, Chelcie May, Tory Freeth, Michael Herman, Amaka Obiechie, Sam Marra, Cooper Rowe"/>
        <s v="Chelsea Handler"/>
        <s v="Andrea Savage, Tom Everett Scott, Olive Petrucci"/>
        <s v="Tasuku Hatanaka, Sayaka Senbongi, Maaya Uchida, Toshiki Masuda, Kanae Oki, Mariya Ise, Ryota Osaka, Kensuke Sato, Maxwell Powers, Shinichiro Miki"/>
        <s v="Ata Demirer, Demet Akbağ, Gonca Vuslateri, İlker Aksum, Tarık Ünlüoğlu, Erkan Can, Hande Dane, Ayten Uncuoğlu, Hakan Salınmış, İştar Gökseven"/>
        <s v="Victoire Du Bois, Lucie Boujenah, Tiphaine Daviot, Ralph Amoussou, Bellamine Abdelmalek, Mehdi Meskar, Alban Lenoir, Mireille Herbstmeyer, Corinne Valancogne, Patrick d'Assumçao, Pierre Aussedat"/>
        <s v="Irene Azuela, Juan Manuel Bernal, Osvaldo Benavides, Rosa María Bianchi, Antonio de la Vega, Luis Rábago, Sophie Gómez, James Hyde, Carla Adell, Regina Pavón, Dalí González, Alejandro de Hoyos Parera, José Manuel Rincón, Daniela Schmidt, Gabriela de la Ga"/>
        <s v="Lu Han, Shu Qi, Shi Liang, Godfrey Gao, Wang Gongliang, Wang Sen, Sun Jialing, Vincent Matile"/>
        <s v="Ava Michelle, Griffin Gluck, Sabrina Carpenter, Paris Berelc, Luke Eisner, Clara Wilsey, Anjelika Washington, Rico Paris, Angela Kinsey, Steve Zahn"/>
        <s v="Jon Favreau, Roy Choi"/>
        <s v="Ashton Kutcher, Sam Elliott, Debra Winger, Elisha Cuthbert, Kelli Goss, Wilmer Valderrama, Danny Masterson"/>
        <s v="Andrew Wilson, Cassidy Gifford, Brianne Howey, Reiley McClendon, Olivia Draguicevich, Max Wright, Hans Marrero, Rich Skidmore, Chris Sturgeon, Gopal Bidari"/>
        <s v="Ashley Walters, Kane Robinson, Micheal Ward, Shone Romulus, Simbiatu Ajikawo, Lisa Dwan, David Omoregie, Jasmine Jobson, Hope Ikpoku Jr., Araloyin Oshunremi, Keiyon Cook"/>
        <s v="Toni Collette, Merritt Wever, Kaitlyn Dever, Dale Dickey, Scott Lawrence, Danielle Macdonald, Austin Hébert, Eric Lange, Elizabeth Marvel"/>
        <s v="Natalie Martinez, Kate Bosworth, Ronald Peet, Kyle Schmid, Alex Pettyfer, Sibylla Deen, Gilles Geary, Anthony Lee Medina, Kota Eberhardt, Michelle Veintimilla, Bruce McGill"/>
        <s v="Emma Stone"/>
        <s v="Ben Schwartz, Bill Hader, Luis Guzmán, Snoop Dogg, Paul Giamatti, Ryan Reynolds, Maya Rudolph, Ken Jeong, Samuel L. Jackson, Michael Peña, Michelle Rodriguez, Richard Jenkins, Kurtwood Smith, Luis Guzman"/>
        <s v="Octavian Kaul, Valin Shinyei, Chelsea Miller, Sunni Westbrook, Sam Vincent, Rebecca Shoichet, Jeff Evans Todd, Paul Dobson, Rhona Rees"/>
        <s v="Bill Burr"/>
        <s v="Julia Roberts, James Franco, Javier Bardem, Richard Jenkins, Viola Davis, Billy Crudup, Hadi Subiyanto, Mike O'Malley, Tuva Novotny, Luca Argentero"/>
        <s v="Tommaso Buscetta"/>
        <s v="William H. Macy, Emmy Rossum, Justin Chatwin, Cameron Monaghan, Jeremy Allen White, Shanola Hampton, Steve Howey, Ethan Cutkosky, Emma Kenney, Laura Wiggins, Joan Cusack"/>
        <s v="Yoshitsugu Matsuoka, Haruka Tomatsu, Ayana Taketatsu, Kanae Ito, Rina Hidaka, Ayahi Takagaki, Hiroaki Hirata, Hiroki Yasumoto, Saori Hayami, Koichi Yamadera"/>
        <s v="You, Reina Triendl, Yoshimi Tokui, Azusa Babazono, Ryota Yamasato, Shono Hayama"/>
        <s v="Alan Marriott, Andrew Toth, Brian Dobson, Cole Howard, Jennifer Cameron, Jonathan Holmes, Lee Tockar, Lisa Durupt, Maya Kay, Michael Dobson"/>
        <s v="Tony Hale, Rosamund Pike, Jordan Fisher, Chelsea Kane, Adam Pally, Kari Wahlgren"/>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Danna Paola, Miguel Herrán, María Pedraza, Itzan Escamilla, Miguel Bernardeau, Jaime Lorente, Álvaro Rico, Arón Piper, Mina El Hammani, Ester Expósito, Omar Ayuso"/>
        <s v="Shad Kabango"/>
        <s v="Jack Whitehall, Michael Whitehall"/>
        <s v="Murat Boz, Seda Bakan, Açelya Topaloğlu, Özgür Emre Yıldırım, Seda Güven, Yosi Mizrahi, Dilşad Şimşek, Ali Yoğurtçuoğlu"/>
        <s v="Sacha Baron Cohen, Noah Emmerich, Hadar Ratzon Rotem, Alexander Siddig, Waleed Zuaiter, Nassim Lyes"/>
        <s v="President Barack Obama, Michelle Obama, Julia Reichert, Steven Bognar"/>
        <s v="Karam Hussain, Arif Bahlim, Najiba Faiz, Saleem Mairaj, Imran Aslam, Daniyal Yousuf, Sohail Malik, Ali Hafiz"/>
        <s v="Nina Kiri, Ry Barrett, Jorja Cadence, Will King, Nina Richmond"/>
        <s v="Caleb Castille, Rose Reid, Kevin Sizemore, Gregory Alan Williams"/>
        <s v="G.V. Prakash Kumar, Samyuktha Hegde, Suman, Raj Arjun, Yogi Babu, Munishkanth"/>
        <s v="Matthew Gray Gubler, AnnaLynne McCord, Alisha Boe, Sheila Vand, Sam Eidson, James Moses Black, Ajay Mehta, Michael Beasley, David Maldonado, Hallie Grace Bradley, Peter Jaymes Jr., Eric Podnar, Lucy Faust"/>
        <s v="Christian Bale, Willem Dafoe, Jared Leto, Reese Witherspoon, Samantha Mathis, Chloë Sevigny, Justin Theroux, Josh Lucas, Matt Ross, Bill Sage, Cara Seymour, Guinevere Turner"/>
        <s v="Pierce Brosnan, Linda Hamilton, Elizabeth Hoffman, Jamie Renée Smith, Jeremy Foley, Charles Hallahan, Grant Heslov, Kirk Trutner, Arabella Field, Tzi Ma"/>
        <s v="Hayden Christensen, Bruce Willis, Gethin Anthony, Megan Leonard, Tyler Jon Olson, Shea Buckner, William DeMeo, Magi Avila, Ty Shelton, Christine Dye"/>
        <s v="Kathy Murphy"/>
        <s v="John Cusack, Steve Buscemi, Sean Hayes, Molly Shannon, Eddie Izzard, Jennifer Coolidge, Jay Leno"/>
        <s v="Anna Faris, Ty Olsson, Julie Hagerty, Amy Smart, Chris Marquette, Fred Ewanuick, Amy Matysio, Chris Klein, Ryan Reynolds, Stephen Root"/>
        <s v="Clark Gregg, Ming-Na Wen, Brett Dalton, Chloe Bennet, Iain De Caestecker, Elizabeth Henstridge, Adrianne Palicki, Luke Mitchell, Henry Simmons"/>
        <s v="Tooni Afolayan, Ayo Ogunshina, Dayo Akinpelu, Simi Ogunleye, Femi Adebayo, Lateef Adedimeji, Damilola Ogunsi, Rasaq Olayiwola, Ayo Adesanya, Wale Akorede, Toyosi Benjamin, Hamzat Sherifdeen, Samuel Olasehinde"/>
        <s v="Billy Bob Thornton, Seann William Scott, Ethan Suplee, Melissa Sagemiller, Susan Sarandon, Melissa Leo, Bill Macy, Kurt Fuller, Amy Poehler"/>
        <s v="Cameron Diaz, Abigail Breslin, Alec Baldwin, Jason Patric, Sofia Vassilieva, Joan Cusack, Heather Wahlquist, Thomas Dekker, Evan Ellingson, David Thornton"/>
        <s v="Sean Penn, Tim Robbins, Kevin Bacon, Laurence Fishburne, Marcia Gay Harden, Laura Linney, Kevin Chapman, Tom Guiry, Emmy Rossum, Spencer Treat Clark"/>
        <s v="Junko Takeuchi, Chie Nakamura, Noriaki Sugiyama, Kazuhiko Inoue, Toshihiko Seki, Hidekatsu Shibata, Masako Katsuki, Nana Mizuki"/>
        <s v="Chris Packham"/>
        <s v="Sadiq Daba, David Bailie, Kayode Olaiya, Kehinde Bankole, Fabian Adeoye Lojede, Nick Rhys, Kunle Afolayan, Colin David Reese, Ibrahim Shatta, Femi Adebayo, Kanayo O. Kanayo, Lawrence Stubbings, Ademola Adedoyin"/>
        <s v="Olivia Corsini, Sergio Nicolai, Arman Saribekyan, Sylvain Jailloux, Francis Ressort, Pancho Garcia Aguirre, Shaghayegh Beheshti, Elena Bellei, Sébastien Brottet-Michel, Célia Catalifo"/>
        <s v="Martin Lawrence, Ashton Kutcher, Gary Sinise, Debra Messing, Billy Connolly, Georgia Engel, Jon Favreau, Jane Krakowski, Gordon Tootoosis, Patrick Warburton"/>
        <s v="Wale Ojo, Nse Ikpe-Etim, Lydia Forson, Joke Silva, Chika Okpala, Ada Ameh, Hafeez Oyetoro, Chika Chukwu"/>
        <s v="Josh Lucas, Kurt Russell, Jacinda Barrett, Richard Dreyfuss, Emmy Rossum, Mía Maestro, Mike Vogel, Kevin Dillon, Freddy Rodríguez"/>
        <s v="Anne Hathaway, Rosemarie DeWitt, Debra Winger, Bill Irwin, Tunde Adebimpe, Mather Zickel, Anna Deavere Smith, Anisa George, Robyn Hitchcock, Sister Carol East, Sebastian Stan"/>
        <s v="Willa Fitzgerald, Bex Taylor-Klaus, John Karna, Amadeus Serafini, Connor Weil, Carlson Young, Jason Wiles, Tracy Middendorf, Tom Maden, Bobby Campo, Santiago Segura, Mike Vaughn"/>
        <s v="Piers Morgan"/>
        <s v="Sonja Ball, Craig Francis, Rick Jones, Michel Perron, Holly Gauthier-Frankel, Norman Groulx, Terrence Scammell, Bruce Dinsmore, Jennifer Seguin"/>
        <s v="Bill Murray, Harold Ramis, Warren Oates, P.J. Soles, Sean Young, John Candy, John Larroquette, John Voldstad, John Diehl, Lance LeGault, Judge Reinhold"/>
        <s v="Jonah Hill, Michael Cera, Christopher Mintz-Plasse, Bill Hader, Seth Rogen, Martha MacIsaac, Emma Stone, Aviva Baumann, Joe Lo Truglio, Kevin Corrigan"/>
        <s v="Chidinma Ekile, Ademola Adedoyin, Kunle Afolayan, Zack Orji, Tina Mba, Ayo Akinwale, Akim Mogaji, Ayo Mogaji, Ken Erics"/>
        <s v="Wale Ojo, Jimmy Jean-Louis, Hilda Dokubo, Nico Panagio, Aurélie Eliam, Peter King Nzioki Mwania, Fatym Layachi, Kemi Lala Akindoju, Angélique Kidjo"/>
        <s v="Keanu Reeves, Sandra Bullock, Dylan Walsh, Shohreh Aghdashloo, Ebon Moss-Bachrach, Lynn Collins, Willeke van Ammelrooy, Christopher Plummer"/>
        <s v="Patrick Fabian, Ashley Bell, Iris Bahr, Louis Herthum, Caleb Landry Jones, Tony Bentley, John Wright Jr., Shanna Forrestall, Justin Shafer, Carol Sutton"/>
        <s v="Val Kilmer, Elisabeth Shue, Rade Serbedzija, Valeriy Nikolaev, Henry Goodman, Alun Armstrong, Michael Byrne, Evgeniy Lazarev, Irina Apeksimova, Lev Prygunov"/>
        <s v="Denzel Washington, John Travolta, Luis Guzmán, Victor Gojcaj, Robert Vataj, John Turturro, Michael Rispoli, Ramon Rodriguez, James Gandolfini, John Benjamin Hickey, Alex Kaluzhsky, Gbenga Akinnagbe"/>
        <s v="Andrew Lincoln, Steven Yeun, Norman Reedus, Chandler Riggs, Melissa McBride, Lauren Cohan, Danai Gurira, Alanna Masterson, Sonequa Martin-Green, Josh McDermitt, Christian Serratos, Seth Gilliam, Ross Marquand, Lennie James, Emily Kinney, Jon Bernthal"/>
        <s v="Adam Andrianopolous, Pierce Cravens, Xander Crowell, Paul Guyet, Michael Hansen, Mason Hensley, Courtney Shaw, Alan Trinca, Keyon Williams, Andy Zou"/>
        <s v="Sophia Isabella, Jeremy Levy, Jacob Tillman, Ryan Andes, Deanna McGovern, Dick Terhune"/>
        <s v="Ibrahim Almeirasi, Ahmed Saif, Alia Almannai, Mohamed Morshed, Mohamed Alkendi, Tariq Almuhairi"/>
        <s v="Mohamed Ragab, Ayten Amer, Hassan Abdulfattah"/>
        <s v="Adam Sandler, John Turturro, Emmanuelle Chriqui, Nick Swardson, Lainie Kazan, Ido Mosseri, Rob Schneider, Dave Matthews, Michael Buffer, Charlotte Rae"/>
        <s v="Hana Burnett, Natalia-Jade Jonathan, Leo Tang, Gok Wan, Ching-He Huang, Pik Sen Lim, David Yip"/>
        <s v="Ludovik, Jérôme Niel, Nicolas Berno, Johann Dionnet, Caroline Anglade, Joséphine Draï, Pauline Deshons, Marc Riso, Romain Lancry, Nicolas Lumbreras, Claire Tran, Pitcho Womba Konga"/>
        <s v="Miyuri Shimabukuro, Kana Ichinose, Akio Otsuka, Miyu Irino, Sumire Uesaka, Hiroshi Kamiya, Mamoru Miyano, Kenyu Horiuchi, Tomoko Miyadera, Takahiro Sakurai, Maaya Sakamoto, Hiroki Yasumoto"/>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Jason Bolden, Adair Curtis"/>
        <s v="Lisa Ambalavanar, Ellie Duckles, Savannah Baker, Cian Barry, Eleanor Bennett, Jacob Dudman, Rosie Dwyer, Jack Kane, Max Lohan, Nneka Okoye, Micheal Ward, Georgina Sadler, Indianna Ryan"/>
        <s v="Taron Egerton, Nathalie Emmanuel, Anya Taylor-Joy, Donna Kimball, Mark Hamill, Simon Pegg, Helena Bonham Carter, Lena Headey, Alicia Vikander, Awkwafina, Gugu Mbatha-Raw, Benedict Wong, Caitriona Balfe, Natalie Dormer, Harvey Fierstein, Andy Samberg, Ralp"/>
        <s v="Diego Vásquez, Carolina Acevedo, Norma Nivia, Ana María Arango, Álvaro Bayona, Katherine Porto, Tiberio Cruz, Felipe Calero, Jimena Durán, Andrés Toro, Sebastián Sánchez, Isabella Barragán"/>
        <s v="Mel Giedroyc, Sue Perkins, Mary Berry, Paul Hollywood"/>
        <s v="Michela Luci, Jamie Watson, Anna Claire Bartlam, Dante Zee, Eric Peterson"/>
        <s v="Natalia de Molina, Daniel Grao, Natalia Mateo, Ignacio Mateos, Borja Luna, Mario Tardón, Mariana Cordero"/>
        <s v="Derek Davenport, Amelia Haberman, Shepsut Wilson, Titus Covington, Hayley Vrana, Michael Alvarez, Richard Lippert, Alfoniso Lopez"/>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Jack O'Connell, Ben Mendelsohn, Rupert Friend, Sam Spruell, Anthony Welsh, David Ajala, Peter Ferdinando, Gershwyn Eustache Jnr, Ashley Chin, Raphael Sowole, Gilly Gilchrist, Tommy McDonnell"/>
        <s v="Catherine Reitman, Dani Kind, Juno Rinaldi, Jessalyn Wanlim, Philip Sternberg, Ryan Belleville, Olunike Adeliyi, Dennis Andres, Katherine Barrell, Sarah McVie, Peter Keleghan"/>
        <s v="Travis Scott"/>
        <s v="Kelly Overton, Jonathan Scarfe, Christopher Heyerdahl, Paul Johansson, David Cubitt, Tim Guinee"/>
        <s v="Kristen Bell, Ted Danson, William Jackson Harper, Jameela Jamil, D'Arcy Carden, Manny Jacinto"/>
        <s v="Dave Chappelle"/>
        <s v="Wendell Pierce, Jurnee Smollett-Bell, Joanne Froggatt, April Billingsley, Elizabeth Ludlow, David Kronawitter, Adora Dei, Eric Mendenhall, Ed Amatrudo, Kate Kovach"/>
        <s v="Carlos Chan, Ken Hung, Deep Ng, Michelle Wai, Yee Tong, Felix Lok, Kin-Yan Lee"/>
        <s v="Denyce Lawton, Hosea Chanchez, Michelle Mitchenor, Darius McCrary, Shawne Merriman, Sticky Fingaz, Miguel A. Núñez Jr., Masika Kalysha, Zac Titus"/>
        <s v="Dylan Minnette, Katherine Langford, Kate Walsh, Derek Luke, Brian d'Arcy James, Alisha Boe, Christian Navarro, Miles Heizer, Ross Butler, Devin Druid, Michele Selene Ang, Steven Silver, Amy Hargreaves"/>
        <s v="Dylan Minnette, Katherine Langford, Kate Walsh, Derek Luke, Alisha Boe, Justin Prentice, Brandon Flynn, Miles Heizer, Christian Navarro, Brian Yorkey, Tom McCarthy, Selena Gomez, Mandy Teefey, Jay Asher, Dr. Rona Hu, Dr. Helen Hsu, Dr. Rebecca Hedrick, Al"/>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Mike Hall, Michael Daingerfield"/>
        <s v="Smita Tambe, Milind Shirole, Shwetambari Ghute, Shitanshu Kumar Sharad, Nishikant Rawji, Sanjivani Khanvilkar"/>
        <s v="Robin Wright, Harvey Keitel, Jon Hamm, Paul Giamatti, Kodi Smit-McPhee, Danny Huston, Sami Gayle, Michael Stahl-David, Michael Landes, Sarah Shahi"/>
        <s v="Kim So-hyun, Jung Ga-ram, Song Kang, Ko Min-si, Z. Hera, Shin Seung-ho, Lee Jae-eung, Song Sun-mi"/>
        <s v="Taapsee Pannu, Vinodhini, Parvathi T, Ramya Subramanian, Sanchana Natarajan, Anish Kuruvilla, David Solomon Raja"/>
        <s v="Rutledge Wood, Mike Hill, Michael Bisping, Lindsay Czarniak"/>
        <s v="Sue Ramirez, Jameson Blake, Markus Paterson, Angellie Saño"/>
        <s v="Leonardo DiCaprio, Daniel Day-Lewis, Cameron Diaz, Jim Broadbent, John C. Reilly, Henry Thomas, Liam Neeson, Brendan Gleeson, Gary Lewis, Stephen Graham"/>
        <s v="David Attenborough"/>
        <s v="Simon Amstell"/>
        <s v="Carlos Cuevas, Guiomar Puerta, Iván Marcos, Israel Elejalde, Eudald Font, Luis Larrodera, Carmen Gutiérrez, Diana Gómez, Vito Sanz, Marina San José, Pere Ponce, Joan Pera"/>
        <s v="Balthazar Murillo, Vanesa González, Alberto Ajaka, Sofía Gala Castiglione, Patricio Contreras, Matías Recalt, Osqui Guzmán, Roberto Vallejos, Diego Gallardo"/>
        <s v="Paulina Andreeva, Kirill Käro, Aleksandr Ustyugov, Olga Lomonosova, Eldar Kalimulin, Vitaliya Kornienko, Vera Panfilova, Aleksandr Kuznetsov, Fyodor Lavrov, Sergey Sosnovskiy, Kirill Polukhin, Pavel Vorontsov"/>
        <s v="Nobuhiko Okamoto, Jun Fukuyama, Kana Hanazawa, Kazuya Nakai, Koji Yusa, Yuki Kaji, Eri Kitamura, Ayahi Takagaki, Rina Satou, Daisuke Ono, Ryotaro Okiayu, Tetsuya Kakihara, Hiroshi Kamiya, Keiji Fujiwara, Hiroaki Hirata, Jin Urayama, Katsuyuki Konishi, Kis"/>
        <s v="Lisa Sanders"/>
        <s v="Robert Kazinsky, Samantha Barks, Ed Speleers, Tony Way, Rachel Hurd-Wood, Ivan Kaye, Anna Chancellor, David Hargreaves, Tanya Reynolds"/>
        <s v="Juana del Río, Ángela Cano, Miguel Dionisio Ramos, Nelson Camayo, Bruno Clairefond, Marcela Mar, Andrés Crespo, John Narváez, Edwin Morales, Karla López, Antonio Bolívar"/>
        <s v="Yuuka Nanri, Kanako Mitsuhashi, Eri Sendai, Ami Koshimizu, Hidenobu Kiuchi, Mitsuru Miyamoto, Masashi Ebara, Norihiro Inoue, Rie Nakagawa, Masami Iwasaki, Laura Bailey, Luci Christian, Caitlin Glass, Alese Johnson, Monica Rial, Jerry Jewell, Stephanie You"/>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ía Jonsson, Lander Otaola, Secun de la Rosa, Ramón Barea, Maribel Salas, Mikel Losada, Pepe Rapazote, Enrique Villén, Kandido Uranga, Anabela Teixeira, Karra Elejalde, Antonio Resines"/>
        <s v="César Mateo, María de Nati, Verónika Moral, Iñaki Ardanaz, Farah Hamed, Lisi Linder, Khaled Kouka, Óscar Zafra, Jesús Ruyman, Alfonso Torregrosa, Itziar Lazkano, Son Khoury, Youssef Bougarouane, Marcial Álvarez"/>
        <s v="Yoshitsugu Matsuoka, Hinaki Yano, Shiori Izawa, Junji Majima, Yosuke Akimoto, Nobuyuki Hiyama, Takaya Kuroda, Katsuhisa Houki, Taro Yamaguchi, Junko Minagawa, Tomomi Maruyama"/>
        <s v="Sonal Kaushal, Rupa Bhimani, Jigna Bharadhwaj, Sabina Malik, Julie Tejwani, Rajesh Kava, Vaibhav Thakkar, Samriddhi Shuklaa, Aditya Raj Sharma, Vinod Kulkarni"/>
        <s v="Saif Ali Khan, Nawazuddin Siddiqui, Radhika Apte, Neeraj Kabi, Jitendra Joshi"/>
        <s v="Wen Chen-ling, River Huang, Lin He-xuan, Phoebe Lin, Janel Tsai, Dara Hanfman, Hsia Teng-hung, Nikki Hsin-Ying Hsieh"/>
        <s v="Whindersson Nunes"/>
        <s v="Eliza Taylor, Paige Turco, Bob Morley, Marie Avgeropoulos, Christopher Larkin, Henry Ian Cusick, Isaiah Washington, Lindsey Morgan, Devon Bostick, Richard Harmon, Ricky Whittle, Jarod Joseph, Chelsey Reist, Sachin Sahel, Adina Porter"/>
        <s v="Parvathy, Asif Ali, Tovino Thomas, Siddique, Pratap Pothan, Samyuktha Menon, Anarkali Marikar, Prem Prakash"/>
        <s v="Oviya, Masoom Shankar, Bommu Lakshmi, Monisha Ram, Tej Raj, Shree Gopika, Anson Paul, Devadarshini Chetan"/>
        <s v="Calum Von Moger"/>
        <s v="Tom Cullen, Jim Carter, Pádraic Delaney, Simon Merrells, Julian Ovenden, Olivia Ross, Ed Stoppard, Sabrina Bartlett, Bobby Schofield, Sarah-Sofie Boussnina"/>
        <s v="Tracey Ashley, Flame Monroe, Aida Rodriguez, Marlo Williams, April Macie, Chaunté Wayans, Tiffany Haddish"/>
        <s v="Grey Griffin, Tara Strong, Nicole Sullivan, Kari Wahlgren, Myrna Velasco, Kimberly Brooks"/>
        <s v="Blanca Suárez, Nadia de Santiago, Ana Fernández, Maggie Civantos, Ana Polvorosa, Yon González, Martiño Rivas, Nico Romero, Borja Luna, Sergio Mur, Concha Velasco, Antonio Velázquez, Ernesto Alterio, Ira del Río, Angela Cremonte, Andrea Carballo"/>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ê, Bruna Mascarenhas"/>
        <s v="James Cromwell, David Rysdahl, Ben Rosenfield, Zachary Booth"/>
        <s v="Abby Bergman, Anna Cooke, Aston Droomer, Jamil Smyth-Secka, James Saunders, Maria Angelico, Eliza Ong"/>
        <s v="Ron Perlman, Louie Simmons"/>
        <s v="Kim Sang-jung, Ma Dong-seok, Park Hae-Jin, Cho Dong-hyuk, Kang Ye-won, Kang Shin-il, Ji-a Min, Hwang Seung-eon"/>
        <s v="Adel Karam, Amel Bouchoucha"/>
        <s v="Gina Rodriguez, Andrea Navedo, Yael Grobglas, Justin Baldoni, Ivonne Coll, Brett Dier, Jaime Camil, Anthony Mendez"/>
        <s v="Jordana Beatty, Heather Graham, Parris Mosteller, Preston Bailey, Kristoffer Ryan Winters, Garrett Ryan, Jaleel White, Ashley Boettcher, Taylar Hender, Cameron Boyce, Jenica Bergere, Janet Varney"/>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Sabrina Kern, Carolyn Hennesy, Courtney Halverson, Shaun Fletcher, Lindsay Seim, Hannah Fierman, Trin Miller, Seth Michaels, Justin Miles"/>
        <s v="Takayuki Yamada, Shinnosuke Mitsushima, Tetsuji Tamayama, Misato Morita, Tokio Emoto, Sairi Ito, Ami Tomite, Takenori Goto, Koyuki, Lily Franky, Jun Kunimura, Ryo Ishibashi, Kotaro Yoshida, Itsuji Itao, Kimiko Yo"/>
        <s v="Iko Uwais, Katheryn Winnick, Byron Mann, Tommy Flanagan, Li Jun Li, Celia Au, Lewis Tan, Lawrence Kao, Juju Chan, Tzi Ma, Cranston Johnson, Mark Dacascos, Kevin Durand, Jeff Fahey, Summer Glau"/>
        <s v="Amitabh Bachchan, Taapsee Pannu, Amrita Singh, Tony Luke, Manav Kaul"/>
        <s v="Arthur Brooks"/>
        <s v="Theo Von"/>
        <s v="Kathryn Bernardo, Daniel Padilla, Lorna Tolentino, Gabby Concepcion, Inigo Pascual"/>
        <s v="Brent Morin"/>
        <s v="Jim Jefferies"/>
        <s v="Lisa Wu, Timon Kyle Durrett, Robert Christopher Riley, Erica Hubbard, Amin Joseph, Christopher Nolen, Larry Biela, Jackie Christie, Katharin 'Ladie K' Mraz, Simeon Henderson"/>
        <s v="Mohamed Ramadan, Dina El-Sherbiny, Eyad Nassar, Sayed Rajab, Walid Fawaz, Eman El-Assy"/>
        <s v="Kozo Morishita, Yoko Takahashi, Shinji Aramaki, Kenji Kamiyama"/>
        <s v="Melissa Joan Hart, Sean Astin, Siena Agudong, Lauren Lindsey Donzis, Kalama Epstein"/>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Judy Greer, Erin Fitzgerald, Fred Tatasciore, Jeff Gill, Gregg Spiridellis, Evan Spiridellis"/>
        <s v="David Lodge, Patty Mattson, Doug Erholtz, Stephanie Sheh, Nayo Wallace, Michael Sinterniklaas, Michaela Dean"/>
        <s v="Logan Browning, Brandon P. Bell, DeRon Horton, Antoinette Robertson, John Patrick Amedori, Ashley Blaine Featherson, Marque Richardson, Giancarlo Esposito"/>
        <s v="Saoirse-Monica Jackson, Nicola Coughlan, Louisa Harland, Jamie-Lee O'Donnell, Dylan Llewellyn, Tara Lynne O'Neill, Kathy Kiera Clarke, Tommy Tiernan, Ian McElhinney, Siobhan McSweeney"/>
        <s v="Rubén Blades, Bruce Greenwood, Bruce McGill, Peter O'Toole, Andy Garcia, Nestor Carbonell, Eduardo Verástegui, Catalina Sandino Moreno, Eva Longoria, Santiago Cabrera, Adrian Alonso, Oscar Isaac, Mauricio Kuri"/>
        <s v="Léa Moret, Camille Shooshani"/>
        <s v="Cristina Vee, Bryce Papenbrook, Keith Silverstein, Mela Lee, Max Mittelman, Carrie Keranen, Stephanie Sheh, André Gordon, Matthew Mercer, Christopher Corey Smith, Philece Sampler, Selah Victor, Marieve Herington, Ben Diskin, Kira Buckland, Erin Fitzgerald"/>
        <s v="Christina Ricci, Rosie O'Donnell, Thora Birch, Melanie Griffith, Gaby Hoffmann, Demi Moore, Ashleigh Aston Moore, Rita Wilson, Janeane Garofalo, Hank Azaria, Bonnie Hunt, Cloris Leachman"/>
        <s v="Vijay Kumar, Vismaya, Shankar Thas, Abbas, Sudhakar, Durai Ramesh"/>
        <s v="Aamir Khan, Kareena Kapoor, Madhavan, Sharman Joshi, Omi Vaidya, Boman Irani, Mona Singh, Javed Jaffrey"/>
        <s v="Ahmed Eid, Ayten Amer, Ahmed Fouad Selim, Mohsen Mansour"/>
        <s v="Scott Adkins, Teodora Duhovnikova, Alon Aboutboul, Julian Vergov, Brahim Achabbakhe, Paul Chahidi, Petio Petkov, Valentin Ganev, Vlado Mihailov"/>
        <s v="Sam Worthington, Liam Neeson, Ralph Fiennes, Jason Flemyng, Gemma Arterton, Alexa Davalos, Tine Stapelfeldt, Mads Mikkelsen, Luke Evans"/>
        <s v="Aftab Shivdasani, Antara Mali, Boman Irani, Isha Koppikar, Nana Patekar, Raghuvir Yadav, Rajpal Yadav, Revathy, Saif Ali Khan, Sameera Reddy, Sanjay Kapoor, Shilpa Shetty, Sohail Khan, Vivek Oberoi"/>
        <s v="Saif Ali Khan, Urmila Matondkar, Seema Biswas, Pratima Kazmi, Aditya Srivastava, Rasika Joshi, Madan Joshi, Seema Adhikari"/>
        <s v="Sharman Joshi, Boman Irani, Ritwik Sahore, Paresh Rawal, Deepak Shirke, Satyadeep Misra, Aakash Dabhade, Nilesh Diwekar, Vidya Balan"/>
        <s v="Hugh Grant, Andie MacDowell, James Fleet, Simon Callow, John Hannah, Kristin Scott Thomas, David Bower, Charlotte Coleman, David Haig, Rowan Atkinson, Sophie Thompson, Anna Chancellor, Corin Redgrave"/>
        <s v="Kevin McCloud"/>
        <s v="Amber Marshall, Michelle Morgan, Graham Wardle, Shaun Johnston, Chris Potter, Jessica Amlee, Kerry James, Nathaniel Arcand"/>
        <s v="Daniel Radcliffe, Juno Temple, Max Minghella, Joe Anderson, Kelli Garner, Heather Graham, David Morse, Kathleen Quinlan, James Remar"/>
        <s v="Pam Grier, Samuel L. Jackson, Robert Forster, Bridget Fonda, Michael Keaton, Robert De Niro, Michael Bowen, Chris Tucker, LisaGay Hamilton, Tommy 'Tiny' Lister, Hattie Winston, Sid Haig"/>
        <s v="Mila Kunis, Channing Tatum, Sean Bean, Eddie Redmayne, Douglas Booth, Tuppence Middleton, Nikki Amuka-Bird, Christina Cole, James D'Arcy, Gugu Mbatha-Raw"/>
        <s v="Feroze Khan, Sana Javed, Mehmood Aslam, Saman Ansari, Qavi Khan, Salma Hasan, Rashid Farooqi, Muhammad Mubarik Ali"/>
        <s v="Clive Owen, Morgan Freeman, Cliff Curtis, Aksel Hennie, Peyman Moaadi, Ayelet Zurer, Shohreh Aghdashloo, Tsuyoshi Ihara, Ahn Sung-kee"/>
        <s v="Raja Goutham, Chandini Chowdary, Bomma Sreedhar, John Kottoly, Srikanth Mullagiri, Ravi Teja"/>
        <s v="Peter Firth, Kit Harington, Jennifer Ehle, Elyes Gabel, Eleanor Matsuura, Tim McInnerny, Lara Pulver, David Harewood, Tuppence Middleton"/>
        <s v="Jodie Foster, Forest Whitaker, Dwight Yoakam, Jared Leto, Kristen Stewart, Ann Magnuson, Ian Buchanan, Patrick Bauchau, Paul Schulze"/>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Jennifer Aniston, Kevin Costner, Shirley MacLaine, Mark Ruffalo, Richard Jenkins, Christopher McDonald, Steve Sandvoss, Mena Suvari, Mike Vogel"/>
        <s v="Tasha Smith, RonReaco Lee, Telma Hopkins, Sydney Elise Johnson, Sean Dominic, Dustin Harnish, Paul Logan, Kearia Schroeder, Michael Toland, Anton Peeples"/>
        <s v="Chermarn Boonyasak, Nattapat Nimjirawat, Jason Young, Matthew Deane Chanthavanij, Inthira Charoenpura, Natharinee Kanasoot"/>
        <s v="Jack Nicholson, Diane Keaton, Keanu Reeves, Frances McDormand, Amanda Peet, Jon Favreau, Paul Michael Glaser, Rachel Ticotin"/>
        <s v="Clint Eastwood, Tommy Lee Jones, Donald Sutherland, James Garner, James Cromwell, Marcia Gay Harden, William Devane, Loren Dean, Courtney B. Vance, Rade Serbedzija, Barbara Babcock, Blair Brown"/>
        <s v="Dan Hong, Mark Olive, Melissa Leong, Maeve O'Meara"/>
        <s v="Jessica Biel, Bill Pullman, Christopher Abbott, Abby Miller, Dohn Norwood"/>
        <s v="Patrick Swayze, Wesley Snipes, John Leguizamo, Stockard Channing, Blythe Danner, Arliss Howard, Jason London, Chris Penn, Melinda Dillon, Beth Grant, Alice Drummond, Marceline Hugot, Michael Vartan, RuPaul Charles, Julie Newmar"/>
        <s v="Amitabh Bachchan, Farhan Akhtar, Aditi Rao Hydari, Manav Kaul, Neil Nitin Mukesh, John Abraham"/>
        <s v="Danielle Cormack, Nicole da Silva, Kate Atkinson, Celia Ireland, Shareena Clanton, Aaron Jeffery, Robbie Magasiva, Katrina Milosevic, Jacqueline Brennan, Ra Chapman, Pamela Rabe, Sigrid Thornton, Socratis Otto, Bernard Curry, Tammy MacIntosh, Kate Jenkins"/>
        <s v="Shauna MacDonald, Oded Fehr, Amrita Acharia, Sharon Maughan, Nicholas Farrell, Candis Nergaard, Marcus Griffiths, Adrianna Edwards, Sumit Chakravarti, Lisa Reynolds"/>
        <s v="Nida Patcharaveerapong, Nicole Theriault, Nattapol Diloknawarit, Tosatid Darnkhuntod, Narupornkamol Chaisang, Pavadee Komchokpaisan, Kawin Manonukul, Ponlawit Ketprapakorn, Rudklao Amratisha, Paramej Noiam, Tachakorn Boonlupyanun, Teera Pratumtree, Nawara"/>
        <s v="Takumi Saitoh, Seiko Matsuda, Mark Lee, Jeanette Aw, Tsuyoshi Ihara, Tetsuya Bessho, Beatrice Chien"/>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Rahman, Havish, Regina Cassandra, Nandita Swetha, Anisha Ambrose, Tridha Choudhury, Pujitha Ponnada, Aditi Arya"/>
        <s v="Claire Forlani, Jake Abel, Titus Welliver, Melina Matthews"/>
        <s v="Donald Sutherland, Vincent Kartheiser, Oliver Dennis, Paul Braunstein, Paul Amato, Matt Baram, Dan Beirne, Joanne Boland, Jamie Jacqueline Burns, Alexander Crowther"/>
        <s v="Whitney Cummings"/>
        <s v="Iwan Rheon, Milo Gibson, Stefanie Martini, Marcin Dorociński, Krystof Hádek, Christopher Jaciow"/>
        <s v="Nicolas Cage, Emma Stone, Ryan Reynolds, Catherine Keener, Cloris Leachman, Clark Duke, Chris Sanders, Randy Thom"/>
        <s v="Kelsy Abbott, Antony Del Rio, Jaylen Barron, Matt Berry, Bridget Everett, Brandon Wardell, Steve Agee, Spencer Rothbell, Nick Sumida, Ashley Boettcher, Wade Randolph"/>
        <s v="Hayley Lovitt, Teddy Cole, Brook Todd, Ace Harney, Jason Macdonald"/>
        <s v="Monty Don"/>
        <s v="Bernat Quintana, Adrian Pang, Andrew Lua, Rachel Lascar, Fina Rius, Miranda Gas"/>
        <s v="Bea Alonzo, Jake Cuenca, Maxene Magalona, Charo Santos, Mary Joy Apostol, Gabby Padilla, Gillian Vicencio"/>
        <s v="Fiona Bruce, Philip Mould, Bendor Grosvenor"/>
        <s v="Victor Artus Solaro, Manon Azem, Louise Blachère, Tiphaine Daviot, Margot Dufrene, Anne-Solenne Hatte, Camille Razat, Dany Verissimo-Petit, Denis Lavant, Aurélien Cotentin, Mathieu Madénian, Thomas Vandenberghe"/>
        <s v="Guy Martin, Kevin Stone, Shaun Dooley"/>
        <s v="Alan Titchmarsh, David Domoney, Frances Tophill, Katie Rushworth"/>
        <s v="Mary Portas"/>
        <s v="Ji Soo, Jung Chae-yeon, Jinyoung, Choi Ri, Kang Tae-oh, Hong Ji-yoon"/>
        <s v="Taylor Schilling, Kate Mulgrew, Laura Prepon, Jason Biggs, Natasha Lyonne, Michael Harney, Uzo Aduba, Danielle Brooks, Samira Wiley, Dascha Polanco, Selenis Leyva, Nick Sandow, Yael Stone, Taryn Manning, Lea DeLaria, Matt McGorry, Emma Myles, Vicky Jeudy,"/>
        <s v="Candace Nelson, Adriano Zumbo, Hunter March"/>
        <s v="Lily James, Jai Courtney, Christopher Plummer, Janet McTeer, Ben Daniels, Eddie Marsan, Anton Lesser, Mark Dexter, Kris Cuppens"/>
        <s v="Joaquín Furriel, Martina Gusmán, Luciano Cáceres, Heidi Toini, Regina Lamm"/>
        <s v="Bella Ramsey, Clare Higgins, Meibh Campbell, Raquel Cassidy, Jenny Richardson, Miriam Petche, Tallulah Milligan, Wendy Craig, Shauna Shim"/>
        <s v="Katee Sackhoff, Justin Chatwin, Samuel Anderson, Blu Hunt, AJ Rivera, Jake Abel, Alex Ozerov, Alexander Eling, Lina Renna, Selma Blair"/>
        <s v="Bar Refaeli, Erez Tal, Assi Azar, Lucy Ayoub"/>
        <s v="Thora Birch, Chris Klein, Claire Coffee, David Blue, Kelsey Tucker, Michael Draper, Jason Tobias, Gabrielle Stone, Catherine Johnson, Tiffany Fallon"/>
        <s v="Brad Pitt, Mélanie Laurent, Christoph Waltz, Eli Roth, Michael Fassbender, Diane Kruger, Daniel Brühl, Til Schweiger, Gedeon Burkhard, Jacky Ido, B.J. Novak, Sylvester Groth, Martin Wuttke"/>
        <s v="Melvin Odoom"/>
        <s v="Ursula Stolf, Paul Kenny, Bogart Kenny, Roy Dirnbeck, Don Reinhart, Rick Coffill, Cindy Hayden"/>
        <s v="Terence Stamp, Gemma Arterton, Christopher Eccleston, Vanessa Redgrave, Anne Reid, Elizabeth Counsell, Ram John Holder, Bill Thomas, Orla Hill"/>
        <s v="Ashleigh Ball, Lili Beaudoin, Charles Demers, Rebecca Husain, Erin Mathews"/>
        <s v="Anil Kapoor, Akshay Kumar, Kareena Kapoor, Sushmita Sen, Shamita Shetty, Manoj Bajpayee, Kabir Bedi, Nafisa Ali, Supriya Pathak, Raj Premi, Supriya Karnik"/>
        <s v="Louis Koo, Barbie Hsu, Nick Cheung, Liu Ye, Louis Fan, Eddie Cheung, Flora Chan, Gong Beibi"/>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Ahmed Rizk, Bosy, Bayoumi Fouad, Mahmoud Ellithy, Hayatem, Hesham Ismail, Tamer Shaltout, Alaa Morsy"/>
        <s v="Jeana Ho Pui-yu, Joyce Cheng, Ava Liu, Shiga Lin, Kelly Chen Jia-li, Eric Suen Yiu-wai, Eric Kwok, Mix, Adam Pak, Patrick Tang"/>
        <s v="Estefanía de los Santos, Secun de la Rosa, Terele Pávez, María Alfonsa Rosso, Mariola Fuentes, Alfonso Sánchez, Paz Vega, Marta Torné, Concha Galán"/>
        <s v="Jerry Seinfeld"/>
        <s v="James Lawrence"/>
        <s v="Úrsula Corberó, Itziar Ituño, Álvaro Morte, Paco Tous, Enrique Arce, Pedro Alonso, María Pedraza, Alba Flores, Miguel Herrán, Jaime Lorente, Esther Acebo, Darko Peric, Kiti Mánver"/>
        <s v="John Franklin III, DJ Law, Buddy Stephens, Brittany Wagner, Ronald Ollie"/>
        <s v="Bobby Berk, Karamo Brown, Tan France, Antoni Porowski, Jonathan Van Ness"/>
        <s v="Bryson Baugus, Emily Neves, Blake Shepard, Patrick Poole, Luci Christian, Adam Gibbs, Masakazu Morita, Fumiko Orikasa, Takahiro Sakurai, Hiroaki Miura, Satomi Sato, Katsuyuki Konishi"/>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Brie Larson, John Gallagher Jr., Kaitlyn Dever, Rami Malek, Lakeith Stanfield, Kevin Hernandez, Melora Walters, Stephanie Beatriz, Lydia Du Veaux, Alex Calloway, Frantz Turner"/>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Vince Vaughn, Jennifer Aniston, Joey Lauren Adams, Cole Hauser, Jon Favreau, Jason Bateman, Judy Davis, Justin Long, Ivan Sergei, John Michael Higgins, Ann-Margret, Vernon Vaughn, Vincent D'Onofrio"/>
        <s v="Anika Noni Rose, Bruno Campos, Keith David, Michael-Leon Wooley, Jennifer Cody, Jim Cummings, Peter Bartlett, Jenifer Lewis, Oprah Winfrey, Terrence Howard, John Goodman, Emeril Lagasse, June Christopher, Paul Briggs, Rob Edwards, John Kassir, Fred Tatasc"/>
        <s v="Charles Malik Whitfield, Draya Michele, Elise Neal, Cassidey Fralin, Brian White, Valarie Pettiford, Gary Anthony Sturgis, Jessica Vanessa DeLeon"/>
        <s v="Melanie Scrofano, Shamier Anderson, Tim Rozon, Dominique Provost-Chalkley, Michael Eklund, Katherine Barrell, Greg Lawson, Natascha Girgis"/>
        <s v="Hiroshi Kamiya, Harumi Sakurai, Kana Hanazawa, Eri Kitamura, Ryohei Kimura, Takahiro Mizushima, Shun Takagi, Fuko Saito, Yui Makino, Hiro Masuda, Michael Rivas, Eiichiro Tokumoto, Yumiko Kobayashi, Hiroki Touchi, Miyuki Sawashiro, Chie Matsuura, Kana Asum"/>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Pierre-Alain de Garrigues, Josselin Charier"/>
        <s v="Dakota Loesch, Amy Tsang, John Kapelos, Cruz Kim, Victor J. Ho, Clint Jung, Daniel Phai, Cindy Chu, Brian Kurtis, Pete Herron"/>
        <s v="Vincent Lacoste, Pierre Deladonchamps, Denis Podalydès, Adèle Wismes, Thomas Gonzalez, Clement Metayer, Quentin Thébault, Tristan Farge, Sophie Letourneur"/>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Fay Ripley"/>
        <s v="Ainsley Harriott"/>
        <s v="Dawnisha Halfkenny, Simeon Henderson, Corey Hendrix, Malcom Banks, Nadia Simms, Brian White, Brely Evans, Cynda Williams, Carl Anthony Payne II"/>
        <s v="Vera Vitali, Erik Johansson, Fredrik Hallgren, Petra Mede, Frank Dorsin, Jacob Lundqvist, Amanda Lindh, Marianne Mörck, Barbro Svensson, Ann Petrén, Johan Ulveson, Leo Razzak, Felix Engström"/>
        <s v="Jack Kao, Lee Hong-chi, Louise Grinberg, Huang Lu, Ding Ning"/>
        <s v="Richard Lintern"/>
        <s v="Tim Noonan, PJ Madam"/>
        <s v="Max von der Groeben, Jella Haase, Clemens Schick"/>
        <s v="Diego Boneta, Juan Pablo Zurita, Camila Sodi, Óscar Jaenada, Izan Llunas, Paulina Dávila, Martín Bello, Anna Favella, César Bordón, Vanessa Bauche"/>
        <s v="Wendi Peters"/>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Dennis Quaid, Sarah Jessica Parker, Thomas Haden Church, Ellen Page, Ashton Holmes, Christine Lahti, Camille Mana, David Denman, Don Wadsworth, Robert Haley"/>
        <s v="Michela Luci, Jamie Watson, Eric Peterson, Anna Claire Bartlam, Nicolas Aqui, Cory Doran, Julie Lemieux"/>
        <s v="Vatsal Dubey, Julie Tejwani, Rupa Bhimani, Jigna Bhardwaj, Rajesh Kava, Mousam, Swapnil"/>
        <s v="Loretta Devine, Tia Mowry-Hardrict, Anthony Alabi, Talia Jackson, Isaiah Russell-Bailey, Cameron J. Wright, Jordyn Raya James, Richard Roundtree"/>
        <s v="Anamaya Verma, Ganesh Divekar, Jigna Bharadhwaj, Jitendra Dasadiva, Manoj Pandey, Manish Bhuvan, Meena Nahta, Neshma Chemburkar, Saumya Daan, Sonal Kaushal"/>
        <s v="Aziz Ansari"/>
        <s v="Emily Blunt, Lin-Manuel Miranda, Ben Whishaw, Emily Mortimer, Pixie Davies, Nathanael Saleh, Joel Dawson, Julie Walters, Meryl Streep, Colin Firth, Dick Van Dyke"/>
        <s v="Vatsal Dubey, Julie Tejwani, Rupa Bhimani, Jigna Bhardwaj, Arun Shekher, Sanchit Wartak, Sharda Agnihotri, Ashok Sonawane, Joy Mukherjee"/>
        <s v="Meryl Streep, Jim Broadbent, Alexandra Roach, Harry Lloyd, Olivia Colman, Iain Glen, Victoria Bewick, Nicholas Farrell, John Sessions, Anthony Head, David Westhead, Julian Wadham, Richard E. Grant, Angus Wright, Roger Allam, Michael Pennington, Susan Brow"/>
        <s v="Jaylen Barron, Manpreet Bambra, Celine Buckens, Freddy Carter, Caroline Ford, Natalie Gumede, Bruce Herbelin-Earle, Noah Huntley, Kerry Ingram, Paul Luebke, Geoffrey McGivern, Navia Ziraili Robinson, Milo Twomey, Carla Woodcock"/>
        <s v="Julia Jedlikowska, Gaetano Fernandez, Corinne Musallari, Lorenzo Curcio, Andrea Falzone, Federico Finocchiaro, Vincenzo Amato, Sabine Timoteo"/>
        <s v="Perry Mattfeld, Brooke Markham, Casey Deidrick, Keston John, Morgan Krantz, Rich Sommer, Thamela Mpumlwana, Saycon Sengbloh, Kathleen York, Derek Webster"/>
        <s v="Yu Menglong, Ju Jingyi, Pei Zitian, Xiao Yan, Nie Zihao, Yu Lang"/>
        <s v="Minami Hamabe, Mahiro Takasugi, Aoi Morikawa"/>
        <s v="Jackie Chan, Johnny Knoxville, Fan Bingbing, Eric Tsang, Eve Torres, Winston Chao"/>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Catherine Bell, Bailee Madison, Rhys Matthew Bond, James Denton, Catherine Disher, Anthony Lemke, Peter MacNeill, Hannah Endicott-Douglas, Noah Cappe, Kylee Evans"/>
        <s v="Ellen Burstyn, Kris Kristofferson, Billy Green Bush, Diane Ladd, Harvey Keitel, Lelia Goldoni, Lane Bradbury, Vic Tayback, Jodie Foster, Alfred Lutter"/>
        <s v="Jack Black, Dustin Hoffman, Dennis Haysbert, Paul Scheer, Randall Duk Kim, David Cross, Jessica DiCicco, Jaycee Chan, Angelina Jolie, Seth Rogen, Tony Leondis"/>
        <s v="Choi Da-in, Yang Se-na, Gim Chae-eun, Esther, Um Sang-hyun, Shin Yong-woo"/>
        <s v="Melissa Leo, Misty Upham, Charlie McDermott, Michael O'Keefe, Mark Boone Junior, James Reilly, Jay Klaitz, John Canoe, Dylan Carusona, Michael Sky"/>
        <s v="Sam Vincent, Kira Tozer, Andrea Libman"/>
        <s v="Brendan Fraser, Paul Bettany, Helen Mirren, Jim Broadbent, Andy Serkis, Sienna Guillory, Eliza Bennett, Rafi Gavron, Lesley Sharp, Jamie Foreman"/>
        <s v="Katherine Ryan"/>
        <s v="Ray Stevenson, Vincent D'Onofrio, Val Kilmer, Christopher Walken, Linda Cardellini, Fionnula Flanagan, Jason Butler Harner, Vinnie Jones, Paul Sorvino, Marcus Thomas, Tony Darrow, Jim Gaffigan, Jeremy Davies, Emma Roberts, Viola Davis, Lauren Graham, Zoë "/>
        <s v="Paul Giamatti, Bryce Dallas Howard, Jeffrey Wright, Bob Balaban, Sarita Choudhury, Cindy Cheung, M. Night Shyamalan, Freddy Rodríguez, Bill Irwin, Mary Beth Hurt"/>
        <s v="Fred Savage, Howie Mandel, Daniel Stern, Margaret Whitton, Rick Ducommun, Frank Whaley, Ben Savage, William Murray Weiss, Devin Ratray, Amber Barretto, J. Michael Hunter, Tom Hull"/>
        <s v="Bill Paxton, Sophie Nélisse, Josh Wiggins, Colm Feore, Vickie Papavs, Joe Cobden, Ryan Blakely, George Buza"/>
        <s v="Robert De Niro, Harvey Keitel, David Proval, Amy Robinson, Richard Romanus, Cesare Danova, Victor Argo, George Memmoli"/>
        <s v="Bruno Guéraçague"/>
        <s v="Nicolas Cage, Julianne Moore, Jessica Biel, Thomas Kretschmann, Tory Kittles, José Zúñiga, Jim Beaver, Jason Butler Harner, Michael Trucco, Enzo Cilenti"/>
        <s v="Richard Gere, Diane Lane, Christopher Meloni, Viola Davis, Becky Ann Baker, Scott Glenn, Linda Molloy, Pablo Schreiber, Mae Whitman, Charlie Tahan"/>
        <s v="Craig Sechler"/>
        <s v="Janna Levin"/>
        <s v="Eric Meyers"/>
        <s v="Jay O. Sanders"/>
        <s v="Doug Averill"/>
        <s v="Joe Morton"/>
        <s v="Lance Lewman"/>
        <s v="Kevin James, Keir O'Donnell, Jayma Mays, Raini Rodriguez, Shirley Knight, Stephen Rannazzisi, Peter Gerety, Bobby Cannavale, Adam Ferrara, Jamal Mixon, Adhir Kalyan, Gary Valentine"/>
        <s v="Tom Hanks, Denzel Washington, Jason Robards, Mary Steenburgen, Antonio Banderas, Ron Vawter, Robert Ridgely, Charles Napier, Lisa Summerour, Obba Babatundé"/>
        <s v="Damien Laquet, David Gasman, Barbara Scaff"/>
        <s v="Dwayne Johnson, AnnaSophia Robb, Alexander Ludwig, Carla Gugino, Ciarán Hinds, Tom Everett Scott, Chris Marquette, Billy Brown, Christine Lakin, Tom Woodruff Jr., John Kassir, Garry Marshall, John Duff, Ted Hartley, Dave Engfer, Bob Clendenin, Shengyi Hua"/>
        <s v="Dustin Hoffman, Tom Cruise, Valeria Golino, Gerald R. Molen, Jack Murdock, Michael D. Roberts, Ralph Seymour, Lucinda Jenney, Bonnie Hunt"/>
        <s v="Kentaro Kumagai, Akari Kito, Yuichi Nakamura, Reina Ueda, Satoshi Hino, Yoshitsugu Matsuoka, Natsumi Takamori, Ai Kayano, Takahiro Sakurai, Wataru Hatano, Yuichi Iguchi, Minori Suzuki, Megumi Nakajima, Yuhko Kaida, Chika Anzai, Yumi Uchiyama, Kaede Hondo,"/>
        <s v="Simon Pegg, Gillian Anderson, Rob Brydon, Martin Clunes, Sally Hawkins, David Walliams, Timothy Spall"/>
        <s v="David Arquette, Neve Campbell, Courteney Cox, Patrick Dempsey, Scott Foley, Lance Henriksen, Matt Keeslar, Jenny McCarthy, Emily Mortimer, Parker Posey, Deon Richmond, Kelly Rutherford, Liev Schreiber, Patrick Warburton, Jamie Kennedy"/>
        <s v="Jimmy Bennett, Jake Short, Kat Dennings, Trevor Gagnon, Devon Gearhart, Jolie Vanier, Rebel Rodriguez, Leo Howard, Leslie Mann, Jon Cryer, William H. Macy, James Spader"/>
        <s v="Sandra Mae Frank, Aurora Heimbach, Craig Fogel, Tony Spitz, Jordan Theodore, Kate Rose Reynolds, Jessie Jordan, Derek Long, Sophia Getz, Amelia Sheeler"/>
        <s v="Ben Stiller, Owen Wilson, Vince Vaughn, Juliette Lewis, Snoop Dogg, Fred Williamson, Jason Bateman, Amy Smart, Carmen Electra, George Cheung"/>
        <s v="Samantha Moon, Nancy Kim, Jacqueline Youn, Mike Yantzi, Anna Paik, Matt Anipen, Josh Schwartzentruber"/>
        <s v="Kendall Ryan Sanders, Noah Centineo, Nathan Gamble, Kristen Johnston, Leigh-Allyn Baker, Christian Hutcherson, Shelby Wulfert, Steve Daron, Kalani Hilliker, Maddy Curley, George Hamilton"/>
        <s v="John Travolta, Hugh Jackman, Halle Berry, Don Cheadle, Sam Shepard, Vinnie Jones, Drea de Matteo, Rudolf Martin, Zach Grenier, Camryn Grimes"/>
        <s v="Robert De Niro, Jodie Foster, Cybill Shepherd, Peter Boyle, Albert Brooks, Leonard Harris, Harvey Keitel, Murray Moston, Richard Higgs, Victor Argo, Steven Prince, Martin Scorsese"/>
        <s v="Robyn Slade, Kami Desilets"/>
        <s v="Moon Nam-sook, Jeong Hye-ok, Choe Hana, Gim Yeong-seon"/>
        <s v="Denzel Washington, Gary Oldman, Mila Kunis, Ray Stevenson, Jennifer Beals, Evan Jones, Joe Pingue, Frances de la Tour, Michael Gambon, Tom Waits"/>
        <s v="Matt Damon, Heath Ledger, Monica Bellucci, Lena Headey, Peter Stormare, Jonathan Pryce, Roger Ashton-Griffiths, Richard Ridings, Mackenzie Crook, Julian Bleach, Tomás Hanák, Laura Greenwood"/>
        <s v="Jackie Chan, Jet Li, Collin Chou, Liu Yifei, Li Bingbing, Michael Angarano, Morgan Benoit, Juana Collignon, Wang Deshun, Thomas McDonell"/>
        <s v="Michael Douglas, Albert Brooks, Robin Tunney, Ryan Reynolds, David Suchet, Lindsay Sloane, Russell Andrews, Maria Ricossa, Candice Bergen"/>
        <s v="Steve Martin, Kevin Kline, Beyoncé Knowles-Carter, Jean Reno, Emily Mortimer, Henry Czerny, Kristin Chenoweth, Roger Rees, Philip Goodwin, Henri Garcin, William Abadie"/>
        <s v="Jeon Hae-ri, Kim Eun-ah, Hong Bum-ki, Nam Do-hyeong, Um Sang-hyun"/>
        <s v="Zina Bethune, Harvey Keitel, Anne Collette, Lennard Kuras, Michael Scala, Harry Northup, Susan Wood, Marissa Mathes, Catherine Scorsese"/>
        <s v="Phantira Pipityakorn, Oabnithi Wiwattanawarang, Sapol Assawamunkong, Surasak Vongthai, Sahatchai 'Stop' Chumrum, Sahajak Boonthanakit, Makorn Supinacharoen, Sasithorn Panichnok"/>
        <s v="Téa Leoni, Tim Daly, Bebe Neuwirth, Zeljko Ivanek, Erich Bergen, Patina Miller, Geoffrey Arend, Kathrine Herzer, Evan Roe, Wallis Currie-Wood"/>
        <s v="Jesse Eisenberg, Dakota Fanning, Peter Sarsgaard, Alia Shawkat, Logan Miller, Kai Lennox, Katherine Waterston, James Le Gros"/>
        <s v="John Abraham, Jackie Shroff, Mouni Roy, Sikander Kher, Raghuvir Yadav, Alka Amin, Rajesh Shringarpure, Anil George"/>
        <s v="Tracy Morgan, Lauren Ash"/>
        <s v="Trae Ireland, Chrystee Pharris, Brian Hooks, Dawnisha Halfkenny, Ebony Byrd Wesley, Simeon Henderson, Marquita Goings, Lew Collins, Kendra Gilliams, Caneil Oliver"/>
        <s v="Vijay Sethupathi, Fahadh Faasil, Samantha Ruth Prabhu, Ramya Krishnan, Mysskin, Gayathrie, Ashwanth Ashok Kumar, Bagavathi Perumal"/>
        <s v="Annette Bening, Elle Fanning, Greta Gerwig, Lucas Jade Zumann, Billy Crudup"/>
        <s v="Nao Toyama, Jun Fukuyama, Katsuyuki Konishi, Yoko Soumi, Kana Asumi, Akira Ishida, Aoi Yuki, Kazuhiko Inoue, Yoko Hikasa, Hirofumi Nojima, Ryotaro Okiayu, Eri Kitamura, Mamiko Noto, Ryo Hirohashi, Shizuka Ito, Hisao Egawa, Mayumi Asano, Kenta Miyake, Ai K"/>
        <s v="Jesús Abad Colorado"/>
        <s v="Jonathan Cohen, Gérard Darmon, Julia Piaton, Liliane Rovère, Olivier Rosemberg, Ali Marhyar, Lina El Arabi, Louise Coldefy, Enrico Macias, Valérie Damidot"/>
        <s v="Luke Jacobz, Juliet Ashworth"/>
        <s v="Ana Layevska, Alex Sirvent, Paulina Goto, Fernando Estrada, Alejandro Oliva, David Villegas, Xavier Cervantes, Cuauhtémoc Duque, Karyme Lozano, Rodrigo Treviño"/>
        <s v="Brays Efe, Belén Cuesta, Lidia San José, Álex de Lucas, Mariona Terés"/>
        <s v="Chrishell Hartley, Jason Dolley, Darrin Dewitt Henson, Nicole Bilderback, Charlie O'Connell, Chasty Ballesteros, Lyman Chen, Declan Joyce, Frank Rossi, Josh Nuncio"/>
        <s v="Sonal Kaushal, Rupa Bhimani, Julie Tejwani, Sabina Malik, Jigna Bharadhwaj, Rajesh Kawa"/>
        <s v="Olympia Dukakis, Donald Moffat, Laura Linney, Marcus D'Amico, Billy Campbell, Thomas Gibson, Paul Gross, Barbara Garrick, Chloe Webb, Nina Foch, Parker Posey, Stanley DeSantis"/>
        <s v="Paloma Bernardi, Renan Tenca, Gutto Szuster, Pedro Caetano, Mariano Mattos Martins, Alli Willow, Kiko Vianello, Francisco Gaspar, Tuna Dwek, Lourinelson Vladmir, Leonardo Ventura, Aury Porto, Glauber Amaral, Astrea Lucena"/>
        <s v="Thom Yorke"/>
        <s v="Sunny Suwanmethanont, Kan Kantathavorn, Pattarasaya Kreuasuwansri, Chayanan Manomaisantiphap, Suwaphat Techaviriyawong, Prachakorn Piyasakulkaew, Nattarika Thampridanant, Michael Shaowanasai, Pattanachai Adirek"/>
        <s v="Daniel Sosa"/>
        <s v="Katie McGrath, Brandon Jay McLaren, Steve Byers, Dean McDermott, Patrick Garrow, Jessica Sipos, Enuka Okuma, Leslie Hope, Lovell Adams-Gray, Christopher Jacot, Paulino Nunes, Ty Olsson, Joanne Vannicola, Sebastian Pigott, Madison Cheeatow, Melinda Shankar"/>
        <s v="Hikaru Utada"/>
        <s v="Vidya Balan, Parambrata Chatterjee, Dhritiman Chatterjee, Saswata Chatterjee, Indraneil Sengupta, Nawazuddin Siddiqui, Darshan Jariwala, Masood Akhtar, Riddhi Sen"/>
        <s v="Shameik Moore, Jake Johnson, Hailee Steinfeld, Brian Tyree Henry, Lauren Vélez, Mahershala Ali, Lily Tomlin, Kathryn Hahn, Liev Schreiber, Kimiko Glenn, Nicolas Cage, John Mulaney"/>
        <s v="Hani Furstenberg, Ishai Golan, Kirill Cernyakov, Brynie Furstenberg, Lenny Ravitz, Alexey Tritenko, Adi Kvetner, Mariya Khomutova, Veronika Shostak, Konstantin Anikienko"/>
        <s v="Mike Epps"/>
        <s v="Michael James Regan, Tommy James Murphy, Louis Di Bianco, Stefano DiMatteo, Juan Carlos Velis, Katriina Isberg, Danny Bruzzi, Eugene Clark, Ronnie Rowe Jr., Brendee Green, A.C. Peterson"/>
        <s v="Shalini Vatsa, Chitrangada Chakraborty, Vinay Sharma, Sonal Joshi, Kritika Pande"/>
        <s v="Soma Saito, Junichi Suwabe, Natsuki Hanae, Yuichi Nakamura, Kenn, Aoi Yuki, Mariya Ise, Katsuyuki Konishi, Toshiyuki Toyonaga, Koji Yusa, Hiroshi Yanaka, Ryoko Shiraishi, Yo Taichi, Marie Miyake, Ryo Hirohashi, Motoko Kumai, Maaya Sakamoto, Hideyuki Tanak"/>
        <s v="Mohamed Ragab, Horeya Farghaly, Ayten Amer, Mohamed Al Shakankeery, Reem Al Baroudi, Badria Tolba, Hesham Ismail, Maher Essam, Hassan Abdulfattah, Aliaa Al-Husseini"/>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Louis Hofmann, Oliver Masucci, Jördis Triebel, Maja Schöne, Karoline Eichhorn, Sebastian Rudolph, Anatole Taubman, Mark Waschke, Stephan Kampwirth, Anne Ratte-Polle, Andreas Pietschmann, Lisa Vicari, Michael Mendl, Angela Winkler"/>
        <s v="Megumi Ogata, Kotono Mitsuishi, Megumi Hayashibara, Yuko Miyamura, Yuriko Yamaguchi, Fumihiko Tachiki, Motomu Kiyokawa, Koichi Yamadera, Takehito Koyasu, Hiro Yuki, Miki Nagasawa, Mugihito, Akira Ishida"/>
        <s v="Pilar Pascual, Renata Toscano, José Giménez Zapiola, Santiago Saez, Paulo Sanchez Lima, Carmela Barsamian, Axel Muñiz, Majo Cardoso, Majo Chicar, Gastón Ricaud, Laura Azcurra"/>
        <s v="Ahmed Eid, May Kassab, Diaa El Merghany, Samy Maghawry, Badria Tolba, Hassan Abdulfattah, Ahmed Safwat, Sayed Sadek, Laila Gamal"/>
        <s v="Kaori Ishihara, Yuki Kaji, Haruka Tomatsu, Daisuke Ono, Ryohei Kimura, Yoshimasa Hosoya, Takahiro Sakurai, Showtaro Morikubo, Yui Horie, Tomokazu Sugita"/>
        <s v="Gabriel Iglesias, Sherri Shepherd, Jacob Vargas, Maggie Geha, Richard Gant, Cree Cicchino, Fabrizio Guido, Oscar Nuñez"/>
        <s v="Megumi Ogata, Kotono Mitsuishi, Yuriko Yamaguchi, Megumi Hayashibara, Yuko Miyamura, Fumihiko Tachiki, Akira Ishida, Motomu Kiyokawa, Hiro Yuki, Miki Nagasawa, Takehito Koyasu, Tomokazu Seki, Tetsuya Iwanaga, Junko Iwao, Mugihito"/>
        <s v="Kanyawee Songmuang, Korapat Kirdpan"/>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Mohamed Ramadan, Randa El Behery, Nermin Maher, Inas El Naggar, Mayar El Gheity, Hassan Abdulfattah, Sabri Abdulmonem, Alaa Zenhom, Abdalah Mishrif, Mohamed Soliman"/>
        <s v="Ahmed Helmy, Zeina, Shery Adel, Emy Samir Ghanim, Yousef Fawzy, Yasser El Tobgy, Wael Sami, Maryam Saleh"/>
        <s v="Sanjay Mishra, Priyanka Bose, Tannishtha Chatterjee, Barun Chanda, Sonamoni Jayant Gadekar, Ashwath Bhatt, Atul Mahale"/>
        <s v="Mahmoud Abdel Moghny, Amr Youssef, Horeya Farghaly, Mahmoud El Gendy, Entessar, Donia El Masry, Sabry Abdel Moniem, Raouf Mustafa, Alaa Zenhom"/>
        <s v="Mostafa Shaban, Ghada Adel, Arwa Gouda, Ahmed Salah Al-Saadany, Ashraf Zaki, Sawsan Badr, Fatma Nasser, Said Saleh, Ali Hassanein, Majed Abdulazim"/>
        <s v="Ramez Galal, Emy Samir Ghanim, Edward Fouad, Hassan Hosny, Yousef Fawzy, Samar Gaber, Ragaa Al-Geddawy, Maha Abou Ouf, Mai El-Kady"/>
        <s v="François Civil, Omar Sy, Mathieu Kassovitz, Reda Kateb, Paula Beer, Alexis Michalik, Jean-Yves Berteloot, Damien Bonnard, Pierre Cevaër, Sébastien Libessart"/>
        <s v="Mohamed Ragab, Lamitta Frangieh, Mohsen Mansour, Rania Mallah, Madlyn Tabar, Mimi Gamal, Ahmed Rateb, Ahmed Zaher"/>
        <s v="Kinda Allouch, Ahmed Salah Al-Saadany, Dina Fouad, Amr Youssef, Ahmed Safwat, Madlyn Tabar, Yasser Ali Maher, Nadia Fahmi, Menha Zaytoon, Tamim Abdou, Mostafa Abd Elsalam"/>
        <s v="Khalil Everage, Anthony Anderson, Uzo Aduba, Emayatzy Corinealdi, Paul Walter Hauser, Dave East, Seandrea Sledge, Ashley Jackson, Megan Sousa"/>
        <s v="Ryan Potter, Matt Dillon, Jim Caviezel, Olivia Ritchie, Juliet Mills, Nick Boraine, Rumi Oyama"/>
        <s v="Connor Swindells, Fola Evans-Akingbola, Nicholas Pinnock, Ruth Sheen, Emily Taaffe, Shotty Horroh, Paige Meade, Elliot Barnes-Worrell, Joivan Wade, Youssef Berouain, Jurell Carter, Ellie James"/>
        <s v="Adam Devine"/>
        <s v="Christoph Sanders, Jason Patric, Clint Glenn Hummel, Lou Diamond Phillips, Danny Trejo, Scott Martin, Elizabeth McLaughlin, Stephanie Beran, K.C. Clyde, Michael Paré"/>
        <s v="Robert Lazar"/>
        <s v="Daphne Zuniga, Seann Gallagher, Lisa Marie Caruk, Matt Bellefleur, Ava Hughes, Britt Irvin, Lochlyn Munro"/>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Mala Emde, Ulrich Noethen, Jannik Schümann, Artjom Gilz, Luise Wolfram, Jacob Matschenz, Frida-Lovisa Hamann, Lukas Miko, Susanne Böwe"/>
        <s v="Rikiya Koyama, Ayako Kawasumi, Sayaka Ohara, Sho Hayami, Tomokazu Seki, Jouji Nakata, Akina Abe, Takumi Yamasaki, Hikaru Midorikawa, Daisuke Namikawa"/>
        <s v="Ellen Pompeo, Sandra Oh, Katherine Heigl, Justin Chambers, Patrick Dempsey, Chandra Wilson, T.R. Knight, James Pickens Jr., Isaiah Washington, Sara Ramirez, Eric Dane, Chyler Leigh, Kate Walsh, Kevin McKidd, Jessica Capshaw"/>
        <s v="Ami Koshimizu, Toshihiko Seki, Ryoka Yuzuki, Aya Suzaki, Shinichiro Miki, Tetsu Inada, Nobuyuki Hiyama, Mayumi Shintani, Hiroyuki Yoshino, Romi Park"/>
        <s v="Abhay Mahajan, Dipti Sati, Mayur More, Shubhangi Tambale, Chetan Dalvi, Nilesh Diwekar"/>
        <s v="Mohamed Mamdouh, Mohammed Tharwat, Akram Hosny"/>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Kaolip, Komegumi Koiwasaki, Maki Tsuruta, Sohta Arai, Rina Inoue, Shingo Kato, Yuki Takahashi"/>
        <s v="James Davis"/>
        <s v="Suliane Brahim, Hubert Delattre, Laurent Capelluto, Samuel Jouy, Renaud Rutten, Camille Aguilar, Tiphaine Daviot, Naidra Ayadi, Brigitte Sy, Anne Suarez, Dan Herzberg, Olivier Bonjour, Thomas Doret"/>
        <s v="Maísa Silva, Filipe Bragança, Fernanda Paes Leme, Miriam Freeland, Marcelo Valle, Elisa Pinheiro, Sérgio Malheiros, Giovanna Grigio, Bárbara Maia, Letícia Pedro, Kiria Malheiros, Leo Cidade, Matheus Costa, Isabel Fillardis, Selma Lopes"/>
        <s v="Guillermo Iván, César Manjarrez, Estrella Solís, Liliana Moreno, Marco Uriel, Mario Zaragoza, Fernando Sarfatti, José Ángel Bichir, Paty Blanco, Pía Sanz, Scarlet Gruber, Pakey Vá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éndez, Dany Boon, Terence Stamp"/>
        <s v="Brianna Hildebrand, Kiana Madeira, Quintessa Swindell, Brandon Butler, Odiseas Georgiadis, Henry Zaga, Larry Sullivan, Larisa Oleynik"/>
        <s v="Pablo Lyle, Ana Layevska, Leonardo Daniel, Javier Díaz Dueñas, Daniel Martínez, Pamela Almanza, Roberto Blandón, Sebastián Ferrat, Gabriela Zamora, Mauricio Pimentel, Julio Casado, Eivaut Rischen"/>
        <s v="Bassem Samra, Ahmad Wafiq, Ahmed Azmy, Dina Fouad, Mohamed Sharaf, Ahmed Rateb, Maha Sabry, Diaa El Merghany, Inas Ezz El Din, Said Tarabeek"/>
        <s v="Ahmed Helmy, Donia Samir Ghanim, Sabrine, Bayyumi Fuad, Jamila Adel Awad, Bea, Yasser El Tobgy, Enaam Salousa"/>
        <s v="Salma Malhas, Sultan Alkhail, Hamzeh Okab, Aysha Shahaltough, Zaid Zoubi, Ban Halaweh, Yasser Al Hadi"/>
        <s v="Saori Hayami, Minami Tanaka, Tatsuya Tokutake, Yuki Wakai, Karin Nanami, Mariya Ise, Yu Serizawa, Tomokazu Sugita, Mayu Udono, Ayaka Fukuhara, Miyuki Sawashiro"/>
        <s v="Oprah Winfrey, Ava DuVernay"/>
        <s v="Ramez Galal, Riham Hagag, Bayyumi Fuad, Entessar, Ahmed Fathy, Mohammed Tharwat"/>
        <s v="Jessica Mila, Bianca Hello, Nabilah Ayu, Sophia Latjuba, Jeremy Thomas"/>
        <s v="Amr Abdel-Geleel, Rania Yousef, Salloum Haddad, Hesham Al-Meligy, Farida Al-Gready, Ahmad Wafiq, Mohamed Abo El Hassan, Amr Sakr, Ahmed Gamal Saeed, Riham Ayman"/>
        <s v="Ahmed Ezz, Mohamed Mamdouh, Samer al Masri, Amina Khalil, Ahmed Safwat, Ahmed Salah Hosny, Aïcha Ben Ahmed, Rania Elkhatib, Riham Abdel Ghafour"/>
        <s v="Hani Salama, Basma Ahmad, Rania Yousef, Kinda Allouch, Yasmin Raeis, Amr Youssef, Zizi El-Badrawy"/>
        <s v="Jo Koy"/>
        <s v="Bob Dylan, Allen Ginsberg, Joan Baez, Patti Smith, Roger McGuinn, Sam Shepard, Sharon Stone, Joni Mitchell, Scarlet Rivera, Ramblin' Jack Elliott, Ronnie Hawkins, Anne Waldman, Ronee Blakley"/>
        <s v="John C. Reilly, Sarah Silverman, Taraji P. Henson, Gal Gadot, Jack McBrayer, Jane Lynch, Alan Tudyk, Ed O'Neill, Susan Lucci, Jason Lee, Idina Menzel, Anika Noni Rose, Judy Reyes, Grant Show, Ana Ortiz, Ming-Na Wen, Rebecca Wisocky, Paige O'Hara, Linda La"/>
        <s v="Nurfathiah Diaz"/>
        <s v="Mira Sorvino, Kristoffer Polaha, Doug Jones, Paul Sorvino, Aaron Farb, Ser'Darius Blain, Christopher Backus, Christopher Masterson, Tommy Kijas, Kee Seymore, Marla Adams"/>
        <s v="Christian Bale, Emily Watson, Taye Diggs, Angus Macfadyen, Sean Bean, Sean Pertwee, Matthew Harbour, William Fichtner"/>
        <s v="João Miguel, Bianca Comparato, Michel Gomes, Rodolfo Valente, Vaneza Oliveira, Rafael Lozano, Viviane Porto, Mel Fronckowiak, Sergio Mamberti, Zezé Motta, Celso Frateschi"/>
        <s v="Gonzalo Delgado, Olivia Molinaro Eijo, Jeannette Sauksteliskis, Tomás Wahrmann, María Noel Gutiérrez, Marcelo Fernández Borsari, Alejandro Castiglioni, Cecilia Caballero Jeske, Martín Reyes, Carolina Penadés"/>
        <s v="Kiefer Sutherland, Natascha McElhone, Maggie Q, Kal Penn, Adan Canto, Italia Ricci, LaMonica Garrett, Tanner Buchanan, Ben Lawson, Paulo Costanzo, Zoe McLellan"/>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Grant Korgan"/>
        <s v="Liev Schreiber, Jeanne Tripplehorn, Joelle Carter, Louise Fletcher, Katie Carr, Renée Soutendijk, Huub Stapel, Michael Pas"/>
        <s v="Aenne Schwarz, Andreas Döhler, Hans Löw, Tilo Nest, Lina Wendel, Lisa Hagmeister"/>
        <s v="Sameh Hussain, Menna Arafa, Merna al-Mohandes"/>
        <s v="Gage Golightly, Matthew Daddario, Samuel Davis, Nadine Crocker, Dustin Ingram, Randy Schulman"/>
        <s v="Lacey Chabert, Jonathan Patrick Moore, Saidah Arrika Ekulona, Stephen Tobolowsky, John O'Hurley, David Keith, Morgan Fairchild, Corbin Bernsen"/>
        <s v="Penélope Cruz, Javier Bardem, Ricardo Darín, Eduard Fernández, Bárbara Lennie, Inma Cuesta, Elvira Mínguez, Ramón Barea, Carla Campra, Sara Sálamo, Roger Casamajor, José Ángel Egido"/>
        <s v="Ahmed Fathy, Bayoumi Fouad, Sami Maghouri, Mohammed Tharwat, Mohamed Salam, Haya Ibrahim, Mohsen Mansour"/>
        <s v="Bayyumi Fuad, Chico, Hesham Maged, Ahmed Fathy, Nesreen Ameen, Dareen Haddad, Bushra, Samy Maghawry"/>
        <s v="Ahmed Eid, Saki Tsukamoto, Nada Moussa, Mohammed Tharwat"/>
        <s v="Lise Danvers, Fabrice Luchini, Charlotte Alexandra, Paloma Picasso, Pascale Christophe, Florence Bellamy, Jacopo Berinizi, Lorenzo Berinizi"/>
        <s v="Mahmood El-Laithi, Saad El Soghayar, Nermin Maher, Safinaz"/>
        <s v="Yasmin Abdulaziz, Hassan El Raddad, Ahmed Fouad Selim, Entessar, Hesham Ismail, Badria Tolba, Ghassan Mattar, Eman El-Sayed, Saad El Soghayar, Soleiman Eid, Youssef Eid, Hassan Abdulfattah, Mohamed Lotfy, Hala Fakher"/>
        <s v="Ahmed Mekky, Nicole Saba, Mohamed Lotfy, Hussien El Imam, Dina El-Sherbiny, Said Tarabeek, Alaa Morsy, Edward Fouad, Abdalah Mishrif, Youssef Eid"/>
        <s v="Kareem Mahmoud Abdel Aziz, Khaled El Sawy, Ahmed Fathy, Malak Koura, Ashraf Abdel Baqi"/>
        <s v="Bassem Samra, Ola Ghanem, Ahmad Wafiq, Feryal Youssef, Ayman Kandil, Inas Ezz El Din, Mohamed Farouk"/>
        <s v="Khaled El Sawy, Khaled Saleh, Ruby"/>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
        <s v="Axle McCoy, Travis McCoy, Tyler Jade Nixon, Alexis Louder, DeVaughn Gow, LaVaughn Hamilton, Maya Simmons, Quddus Newton, Jordan Padreira, Derek Lee Nixon"/>
        <s v="Benedict Cumberbatch, Cameron Seely, Rashida Jones, Pharrell Williams, Kenan Thompson, Angela Lansbury"/>
        <s v="Jiro Ono"/>
        <s v="Brittany Snow, Jeffrey Combs, Jonny Coyne, Lawrence Gilliard Jr., Enver Gjokaj, Sasha Grey, John Heard, Charlie Hofheimer, Logan Miller, June Squibb, Eddie Steeples, Robin Lord Taylor, Robb Wells"/>
        <s v="Pierre Bokma, Reinout Scholten van Aschat"/>
        <s v="Colleen Ballinger"/>
        <s v="George Clooney, Ewan McGregor, Jeff Bridges, Kevin Spacey, Stephen Lang, Robert Patrick, Waleed Zuaiter, Stephen Root, Glenn Morshower, Nick Offerman, Tim Griffin, Rebecca Mader"/>
        <s v="Fred Armisen, Bill Hader, Helen Mirren"/>
        <s v="Elizabeth Gillies, Nathalie Kelley, Grant Show, James Mackay, Rafael De La Fuente, Alan Dale, Sam Adegoke, Robert Christopher Riley"/>
        <s v="Ricardo Hurtado, Breanna Yde, Jackie R. Jacobson, Abby Donnelly, Alkoya Brunson, Jeremy Howard, JT Neal, Bryana Salaz, Ian Ziering, Camaron Engels"/>
        <s v="Song Joong-ki, Jang Dong-gun, Kim Ji-won, Kim Ok-vin, Kim Eui-sung, Cho Seong-ha, Lee Do-gyeong, Park Hae-joon, Park Byung-eun"/>
        <s v="David Strathairn, Patricia Clarkson, George Clooney, Jeff Daniels, Robert Downey Jr., Frank Langella, Ray Wise, Robert John Burke, Tate Donovan, Alex Borstein, Matt Ross, Grant Heslov"/>
        <s v="Suyog Rajendra Gorhe, Sandeep Kulkarni, Vidya Karanjikar, Sayli Patil"/>
        <s v="Woody Harrelson, Liam Hemsworth, Alice Braga, Emory Cohen, Felicity Price, José Zúñiga, William Sadler"/>
        <s v="Flavia Hojda, Crina Semciuc, Olimpia Melinte, Levent Sali, Vlad Logigan, Alex Calin, Alina Chivulescu, Razvan Vasilescu"/>
        <s v="Maia Morgenstern, Olimpia Melinte, Crina Semciuc, Flavia Hojda, Maria Dinulescu, Alex Calin, Vlad Logigan, Levent Sali, Silvia Busuioc, Mihaela Mihut"/>
        <s v="Steven Strait, Camilla Belle, Cliff Curtis, Joel Virgel, Affif Ben Badra, Mo Zinal, Nathanael Baring, Mona Hammond, Omar Sharif"/>
        <s v="Joseph Gordon-Levitt, Seth Rogen, Anna Kendrick, Bryce Dallas Howard, Anjelica Huston, Serge Houde, Andrew Airlie, Matt Frewer, Philip Baker Hall, Marie Avgeropoulos, Jessica Parker Kennedy"/>
        <s v="Cindy Lien, Nicholas Teo, Yao Ai-ning, Li Chung-lin, Chen Bor-jeng, Miao Ke-li"/>
        <s v="Mike C. Nelson, Jenni Melear, David McCracken, Napoleon Ryan, Dorothy Lyman, Richard Riehle"/>
        <s v="Sissy Spacek, Piper Laurie, Amy Irving, William Katt, John Travolta, Nancy Allen, Betty Buckley, P.J. Soles, Priscilla Pointer, Sydney Lassick, Stefan Gierasch, Michael Talbott, Doug Cox, Harry Gold, Noelle North"/>
        <s v="Luis Ernesto Franco, Camila Sodi, Sergio Goyri, Samadhi Zendejas, Eduardo Yáñez, Sonya Smith, Alejandro Camacho, Azela Robinson, Uriel del Toro, Géraldine Bazán, Gabriela Roel, Marcus Ornellas"/>
        <s v="Lars Mikkelsen, Ann Eleonora Jorgensen, Simon Sears, Morten Hee Andersen, Fanny Bernth, Joen Højerslev, Camilla Lau, Maj-Britt Mathiesen, Solbjørg Højfeldt, Johanne Dal-Lewkovitch"/>
        <s v="Subrat Dutta, Indraneil Sengupta, Mandakini Goswami, Amrita Chattopadhyay, Nalneesh Neel, Niloy Sankar Gupta, Shiny Gogoi, Siddharth Boro"/>
        <s v="Raluca Aprodu, Dragos Bucur, Ducu Darie"/>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Ben Ferencz"/>
        <s v="Robert De Niro, Al Pacino, 50 Cent, Carla Gugino, John Leguizamo, Donnie Wahlberg, Brian Dennehy, Trilby Glover"/>
        <s v="Sterling Magee, Adam Gussow"/>
        <s v="Kirsten Dunst, Gregory Smith, Jay Mohr, Phil Hartman, Kevin Dunn, Denis Leary, Frank Langella, Tommy Lee Jones, Ernest Borgnine"/>
        <s v="Cameron Diaz, James Marsden, Frank Langella, James Rebhorn, Holmes Osborne, Sam Oz Stone, Gillian Jacobs, Celia Weston, Deborah Rush"/>
        <s v="Gerard Butler, Emmy Rossum, Patrick Wilson, Miranda Richardson, Minnie Driver, Ciarán Hinds, Simon Callow, Victor McGuire, Jennifer Ellison"/>
        <s v="Gary Oldman, Asa Butterfield, Carla Gugino, Britt Robertson, BD Wong, Janet Montgomery, Trey Tucker"/>
        <s v="Asa Butterfield, Maisie Williams, Nina Dobrev, Ken Jeong, Tyler Hoechlin, David Koechner, Peyton List, Tituss Burgess"/>
        <s v="Lam Yiu-sing, Ma Chi Wai, Wiyona Yeung, Eric Kot, Yuen Qiu, Lisa Cheng, Jason Li"/>
        <s v="Amanda Bynes, Colin Firth, Kelly Preston, Eileen Atkins, Anna Chancellor, Jonathan Pryce, Oliver James, Christina Cole"/>
        <s v="Ali Wong, Randall Park, James Saito, Michelle Buteau, Vivian Bang, Keanu Reeves, Susan Park, Daniel Dae Kim, Karan Soni, Charlyne Yi"/>
        <s v="Anthony LaPaglia, Kim Coates, Enrico Colantoni, Paul Sorvino, Maxim Roy, Brett Donahue, Michelle Mylett, Claudia Ferri, Tony Nappo"/>
        <s v="Mahesh Bhatt, Mithun Chakraborty, G.K. Desai, Celina Jaitly, Karan Johar, Ekta Kapoor, Tusshar Kapoor, Anupam Kher, Ashok Pandit, Lalit Parashar, Raima Sen, Rajpal Yadav"/>
        <s v="Abhay Deol, Mithila Palkar, Vijay Raaz"/>
        <s v="Maximilian Mundt, Danilo Kamperidis, Lena Klenke, Damian Hardung, Leonie Wesselow, Luna Schaller, Bjarne Mädel, Roland Riebeling"/>
        <s v="Aftab Shivdasani, Natassha, Dipannita Sharma, Himanshu Mallik, Vaidya Advai, Pushy Anand, Shama Deshpande, Rajendra Gupta"/>
        <s v="Sohail Khan, Isha Koppikar, Natasha, Rati Agnihotri"/>
        <s v="Anjali Patil, Om Kanojiya, Niteesh Wadhwa, Makrand Deshpande, Syna Anand, Prasad, Adarsh, Rasika Agashe"/>
        <s v="President Barack Obama, George Clooney, Malala Yousafzai, Jay-Z, Tina Fey, Howard Stern, David Letterman"/>
        <s v="Suangporn Jaturaphut, Opal, Dor Yodrak, Pisamai Pakdeevijit, Manthana Wannarod, Supatra Roongsawang, Narisara Sairatanee, Amy Siriya"/>
        <s v="Shen Teng, Yin Zheng, Johnny Huang, Zhang Benyu, Yin Fang, Tian Yu, Wei Xiang"/>
        <s v="Kainaz Motivala, Rajkummar Rao, Rajat Kaul, Janice, Shernaza, Mangala Ahire, Vinod Rawat"/>
        <s v="Sunny Leone, Saahil Prem, Parvin Dabas, Sandhya Mridul, Divya Dutta, Soniya Mehra, Kainaz Motivala, Karan Mehra"/>
        <s v="Sendhil Ramamurthy, Tusshar Kapoor, Nikhil Dwivedi, Preeti Desai, Sundeep Kishan, Radhika Apte, Pitobash, Girija Oak, Alok Chaturvedi, Sudhir Chowdhary"/>
        <s v="Asante Blackk, Caleel Harris, Ethan Herisse, Jharrel Jerome, Marquis Rodriguez, Jovan Adepo, Chris Chalk, Justin Cunningham, Freddy Miyares, Michael Kenneth Williams, Marsha Stephanie Blake, Kylie Bunbury, Aunjanue Ellis, Vera Farmiga, Felicity Huffman, J"/>
        <s v="Michelle Williams, Kenneth Branagh, Eddie Redmayne, Dominic Cooper, Philip Jackson, Derek Jacobi, Toby Jones, Michael Kitchen, Julia Ormond, Simon Russell Beale, Dougray Scott, Zoë Wanamaker, Emma Watson, Judi Dench"/>
        <s v="Lee Jung-jae, Park Jung-min, Lee Jae-in, Yoo Ji-tae, Jung Jin-young, Lee Da-wit, Jin Seon-kyu, Ji Seung-hyeon, Min Tanaka"/>
        <s v="Mark Duplass, Elisabeth Moss, Ted Danson"/>
        <s v="Victor Garber, Brandon Routh, Caity Lotz, Franz Drameh, Amy Pemberton, Dominic Purcell, Maisie Richardson-Sellers, Nick Zano, Arthur Darvill, Wentworth Miller, Tala Ashe, Adam Tsekhman, Christina Brucato, Simon Merrells, Nils Hognestad, Jes Macallan, Keiy"/>
        <s v="Lora Burke, Jack Foley, Bill Oberst Jr., Elitsa Bako, Sam James White, Rachel Vanduzer, Steve Kasan"/>
        <s v="Mackenzie Foy, Keira Knightley, Helen Mirren, Morgan Freeman, Matthew Macfadyen, Eugenio Derbez, Miranda Hart, Jack Whitehall, Ellie Bamber, Richard E. Grant, Omid Djalili, Tom Sweet, Misty Copeland, Sergei Polunin, Meera Syal"/>
        <s v="Madeleine Mantock, Sarah Jeffery, Melonie Diaz, Rupert Evans, Ser'Darius Blain, Ellen Tamaki, Charlie Gillespie"/>
        <s v="Jeff Ross, Bob Saget, James Adomian, Rachel Feinstein, Jerry Minor, Ayden Mayeri, Jaleel White, Natasha Leggero, Yamaneika Saunders, John Stamos, Nikki Glaser, Seth Green, Fortune Feimster, Jon Lovitz, Mindy Rickles, Gilbert Gottfried, Sasheer Zamata, Bra"/>
        <s v="Caitriona Balfe, Sam Heughan, Tobias Menzies, Gary Lewis, Graham McTavish, Lotte Verbeek, Duncan Lacroix, Laura Donnelly, Bill Paterson, Stephen Walters, Grant O'Rourke, Simon Callow, Richard Rankin, Sophie Skelton, David Berry, Romann Berrux, Ed Speleers"/>
        <s v="Melissa Benoist, Mehcad Brooks, Chyler Leigh, Jeremy Jordan, David Harewood, Calista Flockhart, Emma Tremblay, Adrian Pasdar, Katie McGrath, David St. Louis, Odette Annable, Floriana Lima, Erica Durance"/>
        <s v="Lapassalal Jiravechsoontornkul, Mook Worranit Thawornwong, Jirakit Thawornwong, Sattaphong Phiangphor"/>
        <s v="Hyun Bin, Jang Dong-gun, Jo Woo-jin, Jeong Man-sik, Lee Sun-bin, Kim Eui-sung, Cho Dal-hwan, Seo Ji-hye, Kim Tae-woo, Kim Joo-hyuk"/>
        <s v="Sangpotirat Perawat, Ruangroj Prachaya"/>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DeWanda Wise, Cleo Anthony, Lyriq Bent, Anthony Ramos, Chyna Layne, Margot Bingham, Ilfanesh Hadera, Elvis Nolasco, De'Adre Aziza"/>
        <s v="Allison Williams, Logan Browning, Steven Weber, Alaina Huffman, Mark Kandborg, Graeme Duffy"/>
        <s v="Renée Zellweger, Jane Levy, Blake Jenner, Keith Powers, Samantha Marie Ware, Juan Castano, Dave Annable, Saamer Usmani, Daniella Pineda, John Clarence Stewart, Louis Herthum"/>
        <s v="K.J. Apa, Lili Reinhart, Camila Mendes, Cole Sprouse, Marisol Nichols, Madelaine Petsch, Ashleigh Murray, Mädchen Amick, Luke Perry, Casey Cott, Charles Melton, Mark Consuelos, Lochlyn Munro, Peter Bryant, Colin Lawrence, Molly Ringwald, Asha Bromfield, B"/>
        <s v="Andy Samberg, Akiva Schaffer, Jorma Taccone, Hannah Simone, Jenny Slate, Sterling K. Brown, Jim O'Heir, Maya Rudolph, Stephanie Beatriz, Alana Haim, Este Haim, Danielle Haim"/>
        <s v="Grant Gustin, Candice Patton, Danielle Panabaker, Carlos Valdes, Tom Cavanagh, Jesse L. Martin, Neil Sandilands, Britne Oldford, Danielle Nicolet, Keiynan Lonsdale, Kim Engelbrecht"/>
        <s v="Abhimanyu Dassani, Radhika Madan, Gulshan Devaiah, Mahesh Manjrekar, Jimit Trivedi, Loveleen Mishra, Sartaaj Kakkar, Riva Arora"/>
        <s v="Stephen Amell, Katie Cassidy, David Ramsey, Willa Holland, Paul Blackthorne, Emily Bett Rickards, John Barrowman, Colton Haynes, Susanna Thompson, Anna Hopkins, Juliana Harkavy, Adrian Holmes, Kathleen Gati, Echo Kellum, Rick Gonzalez, Dominic Bogart, Man"/>
        <s v="Trevante Rhodes, André Holland, Janelle Monáe, Ashton Sanders, Jharrel Jerome, Alex Hibbert, Jaden Piner, Naomie Harris, Mahershala Ali"/>
        <s v="Wanda Sykes"/>
        <s v="Shah Rukh Khan, Anushka Sharma, Katrina Kaif, Mohammed Zeeshan Ayyub, Tigmanshu Dhulia, Sheeba Chaddha, Brijendra Kala, Mallika Dua, Abhay Deol, Madhavan"/>
        <s v="Gavin Lewis, Theodore Barnes, Shelby Simmons, Cynthia Kaye McWilliams"/>
        <s v="Bárbara de Regil, José María de Tavira, Antonio Gaona, Hernán Mendoza, Vanessa Bauche, Christian Vasquez, José Sefami, Ariel López Padilla"/>
        <s v="Max Martini, Omari Hardwick, Lily Rabe, Elisabeth Röhm, Robert Patrick, Dermot Mulroney, Gary Sinise, JoBeth Williams, Luis Bordonada, Leo Martini"/>
        <s v="Emma Roberts, Kiernan Shipka, Lucy Boynton, Lauren Holly, James Remar, Greg Ellwand, Elana Krausz, Heather Tod Mitchell, Peter James Haworth, Emma Holzer"/>
        <s v="Zach McGowan, Amy Smart, Joe Pantoliano, Burt Young, Tony Darrow, Nick Loeb, Taryn Manning, Jason James Richter"/>
        <s v="Lamman Rucker, Lisa Arrindell Anderson, Elise Neal, Kendrick Cross"/>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Alba August, Lucas Lynggaard Tønnesen, Mikkel Boe Følsgaard, Lukas Løkken, Jessica Dinnage, Sonny Lindberg, Angela Bundalovic, Lars Simonsen"/>
        <s v="Xu Kaicheng, Simona Wang, Ian Yi, Huang Qian Shuo, Yang Hao Ming, Liu Jia Xi"/>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Govinda, Mohnish Bahl, Sharad Kapoor, Satish Kaushik, Anupam Kher, Kiran Kumar, Rambha, Sushmita Sen"/>
        <s v="Bradley Cooper, Abbie Cornish, Robert De Niro, Andrew Howard, Anna Friel, Johnny Whitworth, Tomas Arana, Robert John Burke, Darren Goldstein, T.V. Carpio"/>
        <s v="Anshuman Jha, Rajkummar Rao, Amit Sial, Arya Banerjee, Neha Chauhan, Atul Mongia, Shruti, Herry Tangdi"/>
        <s v="Vivek Oberoi, Zayed Khan, Shriya Saran, Nikitin Dheer, Shabbir Ahluwalia, Sunil Shetty, Shweta Bhardwaj"/>
        <s v="Akshay Kumar, Imran Khan, Sonakshi Sinha, Sonali Bendre, Sarfaraz Khan, Mahesh Manjrekar, Abhimanyu Singh, Kurush Deboo, Pitobash, Chetan Hansraj"/>
        <s v="Beattie Edmondson, Ed Skrein, Tom Bennett, Jennifer Saunders"/>
        <s v="Topher Grace, Anna Faris, Dan Fogler, Teresa Palmer, Chris Pratt, Michael Biehn, Jeanie Hackett, Lucy Punch, Michelle Trachtenberg, Demetri Martin"/>
        <s v="Mahira Khan, Sheheryar Munawar, Javed Sheikh, Hina Dilpazeer, Amna Ilyas, Mira Sethi, Rimal Ali, Salahuddin Tunio, Aamir Qureshi, Adnan Shah"/>
        <s v="Milo Gibson, Sylvia Hoeks, Gbenga Akinnagbe, William Fichtner, Joseph Millson, Elliot Cowan, Perry Fitzpatrick, Warren Rusher"/>
        <s v="Aamina Sheikh, Sanam Saeed, Adnan Malik, Mohammad Ahmad, Beo Rana Zafar, Faris Khalid, Hira Hussain, Mikaal Zulfiqar"/>
        <s v="Vanessa Redgrave, Bryony Hannah, Helen George, Jenny Agutter, Pam Ferris, Laura Main, Judy Parfitt, Cliff Parisi, Stephen McGann, Ben Caplan, Miranda Hart, Jessica Raine, Max Macmillan, Victoria Yeates, Jack Ashton, Emerald Fennell, Linda Bassett"/>
        <s v="Freddie Fox, Kathryn Drysdale, Rasmus Hardiker, Joanna Ruiz, Ryan Sampson, Kelly Marie Stewart"/>
        <s v="Sanjay Dutt, Arjun Rampal, Malaika Arora, Aashish Chaudhary, Neha Uberoi, Urmila Matondkar, Manoj Joshi, Daya Shanker Pandey, Pushkar Jog, Kulbhushan Kharbanda"/>
        <s v="Talha Arshad Reshi, Rasika Dugal, Vikas Kumar, Sumit Kaul, Bashir Lone, Gurveer Singh, Ashraf Nagoo, Mir Sarvar"/>
        <s v="Chiara Francia, Mercedes Lambre, Victorio D'Alessandro, Mario Guerci, Florencia Benítez, Victoria Ramos"/>
        <s v="Riley Wang, Zhao Lusi, Zhang Jiongmin, Gratitude Dai, Yuan Hao"/>
        <s v="Tusshar Kapoor, Esha Deol, Natasha, Jeetendra, Rishi Kapoor"/>
        <s v="Tusshar Kapoor, Riteish Deshmukh, Isha Koppikar, Neha Dhupia, Anupam Kher, Jay Sean"/>
        <s v="Tusshar Kapoor, Aftab Shivdasani, Krishna Abhishek, Mandana Karimi, Shakti Kapoor, Darshan Jariwala, Sushmita Mukherjee, Meghna Naidu, Anand Kumar, Claudia Ciesla"/>
        <s v="Ajay Devgn, Emraan Hashmi, Kangana Ranaut, Prachi Desai, Randeep Hooda, Imran Hasnee, Dhiru Dwivedi"/>
        <s v="Sanjay Dutt, Sunil Shetty, Amitabh Bachchan, Arbaaz Khan, Abhishek Bachchan, Diya Mirza, Aarti Chhabria, Tusshar Kapoor, Vivek Oberoi, Neha Dhupia, Rohit Roy, Aditya Lakhia, Ravi Gossain, Shabbir Ahluwalia, Akhilendra Mishra, Amrita Singh"/>
        <s v="Joe Anderson, William Baldwin, Donald Sutherland, Alisha Bailey, Alastair Mackenzie, Dominic Mafham, Jessamine-Bliss Bell, Martin Hutson, Aaron McCusker, Cyril Nri"/>
        <s v="Haley Webb, Donny Boaz, Cathy Baron, Jason Alan Smith, Dennis Staroselsky, Owen Miller, Shawn Fitzgibbon"/>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
        <s v="Ricardo Hurtado, Breanna Yde, Jackie R. Jacobson, Abby Donnelly, Alkoya Brunson, JT Neal, Ian Ziering, Bryana Salaz, Camaron Engels, Jeremy Howard, Jeff Meacham"/>
        <s v="Andrew Toth, Cole Howard, Maya Kay, Jennifer Cameron, Alan Marriott, Lee Tockar, Brian Drummond"/>
        <s v="Hepi Mita"/>
        <s v="Kara Hui, Philip Keung, Benjamin Yuen, Sisley Choi, Hui Shiu Hung, Ben Wong, Joman Chiang"/>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Emma Tate, Jimmy Hibbert, Sam Gold, David Holt, Joseph J. Terry"/>
        <s v="Julie Tejwani, SABINA MALIK, Jigna Bharadhwaj, Rupa Bhimani, Lalit Agarwal, Rajesh Shukla, Disha, Rajesh Kawa, Raju"/>
        <s v="Aubrey Plaza, Judy Greer, Jane Adams, Zazie Beetz, Kate Berlant, Aya Cash, Michael Chernus, Kiersey Clemons, Orlando Bloom, Malin Akerman, Marc Maron, Dave Franco, Hannibal Buress, Jake Johnson, Emily Ratajkowski, Andrew Bachelor"/>
        <s v="Clara Lago, Álex García, Carmen Maura, Alexandra Jiménez, Paula Malia, Fernando Guallar, Carlos Cuevas"/>
        <s v="Mj Rodriguez, Billy Porter, Evan Peters, Kate Mara, James Van Der Beek, Dominique Jackson, Angelica Ross, Hailie Sahar, Ryan Jamaal Swain, Indya Moore, Dyllon Burnside"/>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é Julián, Alex MacNicoll, Toby Wallace, Rachel Keller"/>
        <s v="Amy Poehler, Maya Rudolph, Ana Gasteyer, Rachel Dratch, Paula Pell, Emily Spivey, Tina Fey, Jason Schwartzman"/>
        <s v="Mohamed Henedi, Bassem Samra, Dorra Zarrouk, Lotfy Labib"/>
        <s v="Steve Young"/>
        <s v="Collin Chou, Jason Wang, Jack Kao, Tsai Chen-nan, Lu Hsueh-feng, Peng Sun"/>
        <s v="Patrick Wilson, Rose Byrne, Lin Shaye, Ty Simpkins, Barbara Hershey, Leigh Whannell, Angus Sampson, Andrew Astor, Joseph Bishara"/>
        <s v="Mohamed Ramadan, Hassan Hosny, Horeya Farghaly, Sayed Rajab, Aida Reyad, Omar Mustafa Metwally, Riham Ayman, Mohsen Mansour, Afaf Rashad, Maher Essam, Sabry Fawwaz, Hamdy Heykal, Sabry Abdel Moniem"/>
        <s v="Amr Saad, Ilham Shaheen, Rania Yousef"/>
        <s v="Mohamed Saad, Dolly Shahin, Marwa, Hayatem, Sayed Rajab, Omar Mustafa Metwally, Samy Maghawry, Nabil Issa, Ragaa Al-Geddawy, Samir Ghanem"/>
        <s v="Kareem Mahmoud Abdel Aziz, Mai Selim, Sad Al-Saghir, Mahmood El-Laithi, Maher Essam, Dina"/>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Tom Ellis, Lauren German, Kevin Alejandro, D.B. Woodside, Lesley-Ann Brandt, Scarlett Estevez, Rachael Harris, Aimee Garcia, Tricia Helfer, Tom Welling, Jeremiah W. Birkett, Pej Vahdat, Michael Gladis"/>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Alice Braga, Veronica Falcón, Justina Machado, Peter Gadiot, Hemky Madera, Gerardo Taracena"/>
        <s v="Bassel Khayyat, Daniella Rahme, Nada Abou Farhat, Nicolas Daniel, Gabriel Yammine"/>
        <s v="Monther Rayahnah, Khaled Ameen, Aseel Omran, Rawan Mahdi, Ali Al-Husseini, Abdullah Al-Turkumani"/>
        <s v="Micah Lynn Hanson, Alan Powell, Elizabeth Becka, Garry Nation, Joseph Callender, Anisa Nyell Johnson, Aowyn Grace Peoples, John Jackson Hunter, Alex Kendrick"/>
        <s v="Jing Wu, Chuxiao Qu, Jinmai Zhao, Li Guangjie, Ng Man-Tat, Mike Kai Sui, Qu Jingjing, Yichi Zhang, Yang Haoyu, Arkady Sharogradsky, Hongchen Li, Lei Jiayin, Yi Yang, Zhigang Jiang, Huan Zhang"/>
        <s v="Emily Watson, David Thewlis, Peter Mullan, Niels Arestrup, Tom Hiddleston, Jeremy Irvine, Benedict Cumberbatch, Toby Kebbell, David Kross, Eddie Marsan, Nicolas Bro, Rainer Bock, Patrick Kennedy, Liam Cunningham"/>
        <s v="Cody Longo, Cortney Palm, Adrienne Barbeau, Michael Berryman, Barbara Crampton, Sid Haig, Gunnar Hansen, Lindsay Hartley, Kane Hodder, Lloyd Kaufman, Camille Keaton, Bill Moseley, Tony Todd, Dee Wallace, Vincent Ward, Vernon Wells"/>
        <s v="Sebastián Osorio, Fabiana Medina, Laura Osma, Enrique Carriazo, Julián Román, Juliana Velásquez, Juan Pablo Urrego, Carlos Vergara, Ernesto Campos, Fabio Rubiano, Ernesto Benjumea, Jairo Camargo, Marcela Agudelo"/>
        <s v="Justin Collette, Mark Little, Kyle Dooley, Mark Forward, Joris Jarksy, Julie Lemieux, Kayla Lorette, Julie Sype"/>
        <s v="Christina Applegate, Linda Cardellini, James Marsden, Max Jenkins, Sam McCarthy, Luke Roessler, Edward Asner"/>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Desiree Burch, Lloyd Griffith, Seann Walsh"/>
        <s v="Saad El Soghayar, Amar, Mohamed Ramadan, Kareem Mahmoud Abdel Aziz, Ayten Amer, Aminaa Alfakharani, Genna Amr, Lotfy Labib, Mahmoud Ellithy"/>
        <s v="Lee Sun-kyun, Jeon So-nee, Park Hae-joon, Song Young-chang, Park Byung-eun, Lim Hyung-kuk, Kim Min-jae, Kwon Han-sol, Nam Mun-cheol, Lim Cheol-su"/>
        <s v="Jared Padalecki, Jensen Ackles, Mark Sheppard, Misha Collins, Jim Beaver, Andrea Menard, Samantha Smith, Mark Pellegrino, Alexander Calvert"/>
        <s v="K.J. Apa, Maia Mitchell, Tyler Posey, Jacob Latimore, Halston Sage, Wolfgang Novogratz, Sosie Bacon, Jacob McCarthy, Mario Revolori, Gage Golightly, Audrey Grace Marshall"/>
        <s v="Tiffany Haddish, Ali Wong, Steven Yeun, Nicole Byer, Richard E. Grant, Reggie Watts"/>
        <s v="Tom Waes, Anna Drijver, Frank Lammers, Elise Schaap, Raymond Thiry, Kris Cuppens, Kevin Janssens, Huub Smit"/>
        <s v="Josh Holloway, Sarah Wayne Callies, Peter Jacobson, Amanda Righetti, Tory Kittles, Isabella Crovetti, Alex Neustaedter"/>
        <s v="Hamada Helal, Yousra El Lozy, Ahmed Fathy, Mohammed Tharwat, Samia Trabelsi, Diaa El-Merghani, Abdalah Mishrif, Mohamed Metwalli, Samy Maghawry, Bayoumi Fouad, Inas al-Najjar, Taher Abu Lela"/>
        <s v="Denise Boutte, Timon Kyle Durrett, Leon, Tamara Tunie, Vanessa Bell Calloway, Tiffany Snow, Keith Arthur Bolden, Elise Neal, Jeryl Prescott"/>
        <s v="Taylor Kitsch, Lynn Collins, Samantha Morton, Willem Dafoe, Thomas Haden Church, Mark Strong, Ciarán Hinds, Dominic West, James Purefoy, Bryan Cranston, Polly Walker, Daryl Sabara, Art Malik, Eileen Page, Amanda Clayton, Davood Ghadami, Daniel O'Meara, Ji"/>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Lalita Panyopas, Saksit Tangtong, Tao Somchai Khemklad, Tack Parunyu Rojanawuttitum, Pongsatorn Jongwilas, Chaleumpol Tikumpornteerawong, Akarin Akaranitimaytharatt, Kanthi Pitithan, Plerng Pollapakk Vacharaponghiran, Kritteera Inpornwijit"/>
        <s v="Blair Brown"/>
        <s v="Jun Fukuyama, Takahiro Sakurai, Yukana, Ami Koshimizu, Kaori Nazuka, Fumiko Orikasa, Sayaka Ohara, Noriaki Sugiyama, Takahiro Mizushima, Soichiro Hoshi, Yuko Goto"/>
        <s v="Mike Myers, Alec Baldwin, Kelly Preston, Dakota Fanning, Spencer Breslin, Amy Hill, Sean Hayes, Dan Castellaneta"/>
        <s v="Kubilay Sarikaya, Arnel Taci, Muhammed Kirtan, Violetta Schurawlow, Burak Yiğit, Giwar Xatar Hajabi, Ridvan Kirtan, Ilhan Erdinc, Michael Hanemann, Sedat Kirtan"/>
        <s v="Victoria Barabas, Gino Anthony Pesi, Jake Allyn, Deborah Van Valkenburgh, Jessica Meraz, Jack Fisher, Eve Sigall, Jerod Meagher"/>
        <s v="John Lennon, Yoko Ono"/>
        <s v="Ritwika Pal, Swastika Mukherjee, Joy Sengupta"/>
        <s v="Jean-Baptiste Marcenac"/>
        <s v="Alexandria Ocasio-Cortez"/>
        <s v="Syamsul Yusof, Maya Karin, Nasir Bilal Khan, Rahim Razali, Fizz Fairuz, Fauzi Nawawi, Mawi, Ku Faridah"/>
        <s v="Ben Freeman, James Oliver Wheatley, Marie Everett, Jamie Kenna, James Groom, James G. Nunn, Martyn Ford, Gareth David-Lloyd, Brian Blessed, Kristian Nairn"/>
        <s v="Jeanine Mason, Nathan Parsons, Michael Vlamis, Lily Cowles, Tyler Blackburn, Heather Hemmens, Michael Trevino, Trevor St. John"/>
        <s v="Chris Evans, Song Kang-ho, Ed Harris, John Hurt, Tilda Swinton, Jamie Bell, Octavia Spencer, Ewen Bremner, Alison Pill, Adnan Haskovic, Vlad Ivanov, Ko A-sung, Luke Pasqualino"/>
        <s v="Upendra Limaye, Govind Namdeo, Sanjay Jadhav, Anand Ingale, Bharat Ganeshpure, Praveen Tarde, Chinmay Patwardhan, Jivan Karlakar"/>
        <s v="Chris Evans, Sarah Michelle Gellar, Mako Iwamatsu, Kevin Smith, Patrick Stewart, Zhang Ziyi, Laurence Fishburne, Mitchell Whitfield, James Arnold Taylor, Mikey Kelley, Nolan North"/>
        <s v="Jim Henson, Kathryn Mullen, Frank Oz, Dave Goelz, Stephen Garlick, Lisa Maxwell, Billie Whitelaw, Percy Edwards, Joseph O'Conor"/>
        <s v="Leon Logothetis"/>
        <s v="Cathy Tyson, Katie Jarvis, David Hayman, Josh Herdman, Dave Johns, Danielle Harold, Kedar Williams-Stirling, Neal Ward"/>
        <s v="Francis Chun-Yu Ng, Louis Koo, Anita Yuen, Tat-Ming Cheung, Jocelyn Choi, Ng Siu-hin, Lam Suet, Anthony Wong Chau-Sang, Lo Hoi-pang"/>
        <s v="Simon Lian, Teddy Chen, Sylvia Wang, Cosmos Lin, Ting Liu, Lucia Chen, Allie Ji, Sunnee Yang, Na Wei-hsun"/>
        <s v="Anthony Jeselnik"/>
        <s v="Nobunaga Shimazaki, Takayuki Sugo, Bin Shimada, Rikiya Koyama, Takuya Eguchi, Banjo Ginga, Takehito Koyasu, Kenjiro Tsuda, Chafurin, Issei Futamata, Mugihito, Yoshihisa Kawahara, Sora Amamiya, Toru Furuya"/>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Theodore Slauson"/>
        <s v="Dylan Kuo, Ady An, Lan Cheng-Lung, Michael Chang, Joelle Lu"/>
        <s v="Bruce Campbell, Lucy Lawless, Ray Santiago, Dana DeLorenzo, Jill Marie Jones"/>
        <s v="Yoo Ah-in, Steven Yeun, Jun Jong-seo, Kim Soo-kyung, Moon Sung-keun, ChoI Seung-ho"/>
        <s v="Mrinmayee Godbole, Vinay Sharma, Saurabh Saraswat, Isha Keskar, Abhay Mahajan, Geetika Tyagi"/>
        <s v="Zoya Hussain, Suhasini Mulay, Jim Sarbh, Aarya Dave, Anjum Rajabali, M.K. Raina"/>
        <s v="Blanca Soto, Litzy, Damián Alcázar, Marco Pérez, Jorge Zárate, Rossana San Juan, Andrés Palacios, Rebecca Jones, Lincoln Palomeque"/>
        <s v="Sasha Lane, Shia LaBeouf, Riley Keough, McCaul Lombardi, Arielle Holmes"/>
        <s v="Ghadah Abdulrazeq, Wafaa Amer, Hassan El Raddad, Houria Farghally, Sabry Fawwaz"/>
        <s v="Eyad Nassar, Ahmed Bedir, Fathy Abdel Wahab, Sawsan Badr, Maged El Kedwany, Tarek Abdel Aziz, Karima Mokhtar, Yousra El Lozy, Somaya El Khashab, Mohamed Emam"/>
        <s v="Sivan Alyra Rose, Uma Thurman, Tony Goldwyn, Marcus LaVoi, Nicholas Galitzine, Kyanna Simone Simpson, Griffin Powell-Arcand, Lilli Kay, Sarah Mezzanotte, Lilliya Scarlett Reid"/>
        <s v="Pål Sverre Hagen, Anders Baasmo Christiansen, Tobias Santelmann, Gustaf Skarsgård, Odd Magnus Williamson, Jakob Oftebro, Agnes Kittelsen, Peter Wight, Amund Hellum Noraker, Eilif Hellum Noraker"/>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Nicolas Cage, Ron Perlman, Christopher Lee, Stephen Campbell Moore, Stephen Graham, Ulrich Thomsen, Claire Foy, Robert Sheehan, Kevin Rees, Andrew Hefler"/>
        <s v="Çağatay Ulusoy, Ayça Ayşin Turan, Hazar Ergüçlü, Okan Yalabık, Mehmet Kurtuluş, Yurdaer Okur"/>
        <s v="Chris O'Dowd, Deborah Mailman, Jessica Mauboy, Shari Sebbens, Miranda Tapsell, Tory Kittles, Eka Darville, Tammy Anderson, Lynette Narkle, Kylie Belling"/>
        <s v="Edward, Fifi Abdo, Lotfy Labib, Madeleine Matar, Nahla Zaki, Ahmed Fathy, Said Tarabeek, Badriya Tolba, Eman El-Sayed"/>
        <s v="Anne Curtis, Phoebe Villamor, Mercedes Cabral, Allan Paule, Andrea Del Rosario, Marco Gumabao, Arnold Reyes, Ricardo Cepeda, Ruby Ruiz, Sue Prado"/>
        <s v="Jeremy Ray Taylor, Madison Iseman, Caleel Harris, Wendi McLendon-Covey, Chris Parnell, Ken Jeong, Jack Black"/>
        <s v="Menna Shalaby, Sherif Salama, Yousra El Lozy, Mona Hala, Edward Fouad, Lotfy Labib, Ashraf Hamdy"/>
        <s v="Tamer Hosny, Mai Ezzidine, Ezzat Abou Aouf, Lamitta Frangieh"/>
        <s v="Elizabeth Bogush, Brad Schmidt, Sarah Lind, Eddie Kaye Thomas, Phillip Boyd, Victoria Barabas, Mark Famiglietti, Walker Borba, Meg DeLacy"/>
        <s v="Khaled Saleh, Ghada Adel, Ahmed el-Sakka, Khaled Sarhan, Sawsan Badr, Mustafa Haridi"/>
        <s v="Samuel L. Jackson, Kurt Russell, Jennifer Jason Leigh, Walton Goggins, Demián Bichir, Tim Roth, Michael Madsen, Bruce Dern, James Parks"/>
        <s v="Katherine Heigl, Gerard Butler, Eric Winter, John Michael Higgins, Bree Turner, Nick Searcy, Kevin Connolly, Cheryl Hines, Bonnie Somerville, Yvette Nicole Brown, Nate Corddry, Noah Matthews"/>
        <s v="Rahul Khanna, Arjun Mathur, Shivani Ghai, Monica Dogra, Aadya Bedi"/>
        <s v="Aaron Stanford, Teri Reeves, Sean Patrick Flanery, Forrest Fyre, Steven Michael Quezada, Paul Blott, Travis Hammer, Ryan Begay, Jermaine Washington, Vincent McDaniel"/>
        <s v="Methinee Kingpayome, Son Songpaisarn, Yingying Sarucha, Pim Pimjira Jaroenlak, Jespipat Tilapornputt, Groupz Chutharut Anusin, Aon Korakot Tunkaew, Raviyanun Takerd, Nat Thephussadin Na Ayutthaya, Bam Pakakanya Charoenyos, Eye Warapairin Laphatsanitirot, "/>
        <s v="Tim Robinson, Andy Samberg, Sam Richardson, Will Forte, Fred Willard, Cecily Strong, Tim Heidecker, Kate Berlant"/>
        <s v="Esben Smed, Katrine Rosenthal, Benjamin Kitter, Julie Christiansen, Tommy Kenter, Tammi Øst, Rasmus Bjerg, Ole Lemmeke, Sarah Viktoria Bjerregaard, Anders Hove, Jens Albinus"/>
        <s v="Hamish Linklater, Eve Hewson, Avan Jogia, Andie MacDowell"/>
        <s v="Mohamed Ramadan"/>
        <s v="Alex Russell, Rose McIver, Jean Smart, Scott Porter, Kevin Linehan, Spencer Grammer, Carter Hastings, Riley Voelkel, John Getz"/>
        <s v="Brené Brown"/>
        <s v="Andy Samberg, Taylor Lautner, Greg Davies, Helen Baxendale, Tamla Kari, Tyger Drew-Honey, Esther Smith"/>
        <s v="Dave Johns, Hayley Squires, Briana Shann, Dylan McKiernan, Kate Rutter, Sharon Percy, Kema Sikazwe, Steven Richens"/>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Haifa Wehbe, Bassem Samra, Mohamed Lotfy, Ahmed Fathy, Nagua Fouad, Ahlam Al-Gritly, Karim El Abnoudi, Salah Abdullah, Hakim, Usha"/>
        <s v="Emmanuelle Araújo, Douglas Silva, Sabrina Nonata, Cauã Gonçalves, Daniel Furlan, Alice Braga, Alessandra Negrini, Lorena Comparato, Rodrigo Pandolfo, Luciana Vendramini, Maria Eduarda, Sidney Alexandre, Enzo Ovideo, Mauricio Xavier, Paulo Tiefenthaler, Ar"/>
        <s v="Gina Rodriguez, Brittany Snow, DeWanda Wise, Lakeith Stanfield, RuPaul Charles, Peter Vack, Alex Moffat, Rosario Dawson, Rebecca Naomi Jones, Jaboukie Young-White, Michelle Buteau, Questlove"/>
        <s v="Peter Coyote"/>
        <s v="Riccardo Scamarcio, Sara Serraiocco, Alessio Praticò, Alessandro Tedeschi, Marie-Ange Casta"/>
        <s v="Taher Farouz, Sad Al-Saghir, Ahmad Faloks, Soleiman Eid, Mahmood El-Laithi, Hesham Ismail, Shaima Saif, Nermin Maher, Sofinar"/>
        <s v="Hassan El Raddad, Emy Samir Ghanim, Bayyumi Fuad, Taher Abu Lela, Nesreen Ameen, Mourad Makram, Diaa El-Merghani, Juditta Salem-Wolff"/>
        <s v="Sameh Hussain, Hasan Abdulfattah, Sulayman Id, Ayten Amer, Hassan Hosny"/>
        <s v="Ramez Galal, Shery Adel, Hassan Hosny, Samy Maghawry, Youssef Eid, Raja Al-Jeddawi, Edward"/>
        <s v="Mona Zaki, Asser Yassin, Amr Saad, Salwa Mohammed"/>
        <s v="Nada Al Alfi, Bassel El Kadi, Samira Maqroun, Tareq Abdalla, Ahmed Awni, Emad Ghoniem, Abeer Mansour, Youssef Mohamed"/>
        <s v="Kate Winslet, Matthias Schoenaerts, Alan Rickman, Stanley Tucci, Helen McCrory, Steven Waddington, Jennifer Ehle, Rupert Penry-Jones, Paula Paul, Danny Webb, Phyllida Law"/>
        <s v="Sema Şimşek, Nilay Gök, Volkan Ünal, Fehmi Karaarslan, Elçin Atamgüç, Ömer Duran, Murat Seviş, Aybike Turan, Burak Çimen"/>
        <s v="Dylan Haegens, Nick Golterman, Marit Brugman, Ilse Warringa, Teun Peters, Patrick Stoof, Rick Vermeulen, Rico Verhoeven"/>
        <s v="Franco Escamilla"/>
        <s v="Beyoncé Knowles-Carter"/>
        <s v="Miles Teller, Skylar Astin, Justin Chon, Sarah Wright, Jonathan Keltz, François Chau, Russell Hodgkinson, Daniel Booko, Russell Mercado, Josie Loren, Dustin Ybarra"/>
        <s v="Domhnall Gleeson, Rachel McAdams, Bill Nighy, Lydia Wilson, Lindsay Duncan, Richard Cordery, Tom Hollander, Margot Robbie, Joshua McGuire, Vanessa Kirby"/>
        <s v="Steve Carell, John Goodman, Molly Shannon, Lauren Graham, Graham Phillips, Johnny Simmons, Morgan Freeman, Wanda Sykes, John Michael Higgins, Jonah Hill, Jimmy Bennett"/>
        <s v="Ansel Elgort, Suki Waterhouse, Douglas Hodge, Patricia Clarkson, Matt Bomer, Souleymane Sy Savane, Shunori Ramanathan, Joe Egender"/>
        <s v="Brendan Meyer, Matreya Fedor, Gig Morton, Kurt Ostlund, Emily Tennant, Milo Shandel"/>
        <s v="Elyse Maloway, Vincent Tong, Erin Mathews, Andrea Libman, Alessandro Juliani, Nicole Anthony, Diana Kaarina, Ian James Corlett, Britt McKillip"/>
        <s v="David Eagleman"/>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Timm Sharp, Hayley Law, Camila Mendes, Brett Dier, Jessica Barden, Avan Jogia"/>
        <s v="Randy Couture, Chuck Zito, Wil Traval, Celeste Thornton, Rafael De La Fuente, Alyona Chekhova, Natali Yura, Thom Rivera"/>
        <s v="Jessica Allain, Luke Tennie, Tequan Richmond, Paige Hurd, Chelsea Rendon, Mitchell Edwards, Pepi Sonuga, Jason Woods, Maestro Harrell, RZA, Mykelti Williamson"/>
        <s v="Peter Yu, Liu Xiaoyi, Guo Yue, Ishtiaque Zico, Jack Tan"/>
        <s v="Rachel Bloom, Vincent Rodriguez III, Santino Fontana, Donna Lynne Champlin, Pete Gardner, Vella Lovell, Gabrielle Ruiz, Scott Michael Foster"/>
        <s v="María Pedraza, Jaime Lorente, Pol Monen, Andrea Ros"/>
        <s v="Emraan Hashmi, Prachi Desai, Nargis Fakhri, Lara Dutta, Kunaal Roy Kapur, Gautam Gulati, Anikie Maguire, Kulbhushan Kharbanda, Rajesh Sharma, Shernaz Patel, Veerendra Saxena"/>
        <s v="Zoe Lister-Jones, Adam Pally, Fred Armisen, Susie Essman, Retta, Hannah Simone, Brooklyn Decker, Angelique Cabral, Colin Hanks, Ravi V. Patel, Jamie Chung, Erinn Hayes, Gillian Zinser, Jesse Williams"/>
        <s v="Yoshua Sudarso, Ario Bayu, Pevita Pearce, Tio Pakusadewo, Reinout Bussemaker, Mikha Tambayong, Happy Salma, Alex Abbad, Zack Lee"/>
        <s v="Nil Günal, Ümit Bülent Dinçer, Sultan Köroğlu Kılıç, Emir Özbek Yıldız, Pelin Acar, Murat Seviş"/>
        <s v="Cansu Kurgun, Irmak Örnek, A. Murat Özgen, Sultan Köroğlu Kılıç, Elçin Atamgüç, Sabriye Günüç, Furkan Bayraktar, Mehmet Canbeg, Oguzhan Kocakli"/>
        <s v="Francesco De Carlo"/>
        <s v="Karan Kundra, Nishant Malkani, Hassan Zaidi, Ravish Desai, Radhika Menon, Aparna Bajpai, Nandini Vaid, Sheetal Singh, Bikramjeet Singh, Masood Akhtar"/>
        <s v="Gad Elmaleh, Scott Keiji Takeda, Jordan Ver Hoeve, Erinn Hayes, Matthew Del Negro"/>
        <s v="Ryan O'Connell, Jessica Hecht, Punam Patel, Marla Mindelle, Augustus Prew, Patrick Fabian"/>
        <s v="Noah Centineo, Laura Marano, Camila Mendes, Odiseas Georgiadis, Matt Walsh, Joe Chrest, Carrie Lazar, Alex Biglane, Blaine Kern III, Zak Steiner"/>
        <s v="Jaime King, Justin Chu Cary, Christine Lee, Sal Velez Jr., Kelsey Flower, Erika Hau, Edsson Morales, Gwynyth Walsh, Stafford Perry, Mustafa Alabssi"/>
        <s v="Zooey Deschanel, Jake Johnson, Max Greenfield, Hannah Simone, Lamorne Morris, Damon Wayans Jr."/>
        <s v="Lee Ji-eun (IU), Bae Doona, Park Hae Soo, Kim Tae-hun, Shim Dal-gi, Lee Sung-wook, Jung Jun Won"/>
        <s v="Jake Short, Sarah Fisher, Booboo Stewart, Danny Trejo, Pippa Mackie, Jake Smith, Patricia Zentilli, Carter Thicke"/>
        <s v="Liss Pereira"/>
        <s v="Colin Hanks, Tom Kenny, James Adomian, Lisa Schwartz, Maria Bamford"/>
        <s v="Stanley Tucci, Kiernan Shipka, Miranda Otto, Kate Trotter, John Corbett, Kyle Breitkopf, Dempsey Bryk, Billy MacLellan"/>
        <s v="Bear Grylls"/>
        <s v="Ho-dong Kang, Soo-geun Lee, Sang-min Lee, Young-chul Kim, Jang-hoon Seo, Hee-chul Kim, Kyung-hoon Min"/>
        <s v="Greg Kinnear, Dennis Quaid, Common, Seth MacFarlane, Will Sasso, Hugh Jackman, Kate Winslet, Liev Schreiber, Naomi Watts, Anna Faris, Chris Pratt, J.B. Smoove, Kieran Culkin, Emma Stone, Cathy Cliften, Kristen Bell, Leslie Bibb, Bobby Cannavale, John Hodg"/>
        <s v="Mischa Barton, Jackson Davis, Cayleb Long, Tracie Thoms, Bailey Anne Borders"/>
        <s v="G.V. Prakash Kumar, Nedumudi Venu, Aparna Balamurali, Divyadarshini, Vineeth, Kumaravel, Ravi Prakash, Sumesh"/>
        <s v="Zo In-sung, Nam Joo-hyuk, Park Sung-woong, Bae Seong-woo, Seolhyun, Jung Eun-chae, Yu Oh-seong, Sung Dong-il, Oh Dae-whan"/>
        <s v="Rajnikanth, Vijay Sethupathi, M. Sasikumar, Nawazuddin Siddiqui, Trisha Krishnan, Simran"/>
        <s v="Nicolas Cage, Franka Potente, Penelope Mitchell, Garrett Clayton, Lydia Hearst, Hopper Penn"/>
        <s v="Nicole Kidman, James Franco, Damian Lewis, Jay Abdo, Robert Pattinson, Jenny Agutter, David Calder, Christopher Fulford, Nick Waring, Holly Earl, Sophie Linfield"/>
        <s v="Clayton Snyder, David Meadows, Daniel Washington, Scott C. Roe, Larissa Andrade, Sal Rendino, Jose Guns Alves, Scott King"/>
        <s v="Black Deniro, Byron &quot;Squally&quot; Vinson, Dominic Costa, Nick Ferraro, Peter Ferriero, Jowharah Jones"/>
        <s v="Kiernan Shipka, Ross Lynch, Miranda Otto, Lucy Davis, Chance Perdomo, Michelle Gomez, Richard Coyle, Jaz Sinclair, Lachlan Watson, Tati Gabrielle, Adeline Rudolph, Abigail Cowen, Gavin Leatherwood, Bronson Pinchot"/>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ón, Stephen Bishop, Brian Benben, Katherine La Nasa"/>
        <s v="Danielle Rose Russell, Aria Shahghasemi, Kaylee Bryant, Jenny Boyd, Quincy Fouse, Peyton Alex Smith, Matthew Davis, Archie L. Winston"/>
        <s v="Javed Jaffrey, Vijay Raaz, Karan Aanand, Niki Walia, Meenakshi Dixit, Rishabh Chaddha, Rishina Kandhari, Kiearra Soni"/>
        <s v="Hanna Ardéhn, Felix Sandman, William Spetz, Ella Rappich, David Dencik, Reuben Sallmander, Maria Sundbom, Rebecka Hemse, Arvid Sand, Helena af Sandeberg, Anna Bjö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án Alcázar, Tamara Vallarta, Rolf Petersen, Claudette Maillé, Teté Espinoza, Iván Aragón, Martha Claudia Moreno, Edé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Donnie Yen, Zhao Wei, Wu Chun, Law Kar-Ying, Kate Tsui, Yuwu Qi, Wu Ma, Chen Kuan Tai, Sammo Kam-Bo Hung, Chen Zhi Hui, Damian Lau, Xiang Dong Xu"/>
        <s v="Paul Sun-Hyung Lee, Jean Yoon, Andrea Bang, Simu Liu, Andrew Phung, Nicole Power"/>
        <s v="Ricardo Quevedo"/>
        <s v="Luna Maya, Herjunot Ali, Teuku Rifnu Wikana, Verdi Solaiman, Alex Abbad"/>
        <s v="Bassel Khayyat, Daniella Rahme, Bassam Moughneih, Dana Mardini, Youssef Haddad, Talal Jarday, Sameera Barody"/>
        <s v="Wendy Raquel Robinson, Ross Fleming, Shondrella Avery, Tammy Townsend, Omar Gooding, Tracy Davis, Veronika Bozeman, Kelly Perine, Valarie Pettiford"/>
        <s v="Anil Kapoor, Sonam Kapoor, Rajkummar Rao, Juhi Chawla, Abhishek Duhan, Regina Cassandra, Madhumalti Kapoor, Seema Pahwa, Brijendra Kala, Alka Badola Kaushal"/>
        <s v="Harvind Raj, Jibrail Rajhula, Tinesh Sarathi Krishnan, Kuben Mahadevan, Senthil Kumaran Muniandy"/>
        <s v="Kevin Hart"/>
        <s v="Divya Dutta, Atul Kulkarni, Mohan Agashe, Anupam Shyam, Raayo S. Bakhirta, Yashvit Sancheti, Greeva Kansara, Archan Trivedi, Rajiv Pathak"/>
        <s v="Sarah Jeffery, Simon Paul Mutuyimana, Denis Theriault, Jeremiah Sparks, Steven Love, Cara Ricketts, Jim Codrington, Shamier Anderson, Stephan James, Lanette Ware, Hugh Thompson"/>
        <s v="Ted Williams"/>
        <s v="Russell Brand, Helen Mirren, Greta Gerwig, Jennifer Garner, Geraldine James, Luis Guzmán, Nick Nolte, Christina Jacquelyn Calph, Murphy Guyer, José Ramón Rosario"/>
        <s v="Anthony Hopkins, Ryan Gosling, David Strathairn, Rosamund Pike, Embeth Davidtz, Billy Burke, Cliff Curtis, Fiona Shaw, Bob Gunton, Josh Stamberg"/>
        <s v="Steve Carell, Anne Hathaway, Dwayne Johnson, Alan Arkin, Terence Stamp, Terry Crews, David Koechner, James Caan, Masi Oka, Nate Torrence, Bill Murray"/>
        <s v="Anthony Padilla, Ian Hecox, Jenn McAllister, Jon Heder, Chevy Chase"/>
        <s v="Maris Degener"/>
        <s v="Hugh Bonneville"/>
        <s v="Jing Boran, Angelababy, Yu Bai, Li Qin, Li Xian, Seven Tan, Janice Wu, Jayden Wang, Cheng Yi, Li Jiuxiao"/>
        <s v="Mallika Dua"/>
        <s v="Hilary Swank, Gerard Butler, Lisa Kudrow, Gina Gershon, James Marsters, Kathy Bates, Harry Connick Jr., Nellie McKay, Jeffrey Dean Morgan, Dean Winters"/>
        <s v="Ward El Kal, Aimée Sayah, Bassem Moughnie, Carlos Azar, Sara Abi Kanaan, Wesam Hanna"/>
        <s v="Christina Ricci, James McAvoy, Catherine O'Hara, Peter Dinklage, Simon Woods"/>
        <s v="Hajira Yamin, Kiran Malik, Adnan Jaffar, Sunny Hinduja, Khalid Ahmed, Shamim Hilaly, Hajrah Khan, Ahmed Ali Khan"/>
        <s v="Sarah Natochenny, Laurie Hymes, Jessica Paquet, Rosie Reyes, Alyson Leigh Rosenfeld, Marc Swint, Rodger Parsons"/>
        <s v="Dan Jones"/>
        <s v="Robert Downey Jr., Jude Law, Rachel McAdams, Mark Strong, Eddie Marsan, Kelly Reilly, James Fox, Hans Matheson, Geraldine James"/>
        <s v="Antonio Banderas, Carla Gugino, Alan Cumming, Teri Hatcher, Cheech Marin, Danny Trejo, Robert Patrick, Tony Shalhoub, Alexa PenaVega, Daryl Sabara"/>
        <s v="Daryl Sabara, Sylvester Stallone, Ricardo Montalban, Alexa PenaVega"/>
        <s v="Zo In-sung, Song Hye-kyo, Kim Bum, Jung Eun-ji, Bae Jong-ok, Young-hoon Kim"/>
        <s v="Douglas Smith, Lucien Laviscount, Cressida Bonas, Michael Trucco, Doug Jones, Carrie-Anne Moss, Faye Dunaway, Jenna Kanell, Erica Tremblay, Cleo King"/>
        <s v="Ryota Osaka, Yoko Hikasa, Nao Toyama, Yuki Ono, Hiro Shimono, Kanae Ito, Josh Grelle, Felecia Angelle, Anthony Bowling, R. Bruce Elliott, Tia Lynn Ballard, Aaron Dismuke"/>
        <s v="Arshad Warsi, Aditi Rao Hydari, Kayoze Irani, Boman Irani"/>
        <s v="T.I., Mike Epps, Loretta Devine, Queen Latifah, Teyana Taylor, Meagan Tandy, Stephen Bishop, Roland Powell, Joel Rush"/>
        <s v="Nicolas Cage, Elijah Wood, Sky Ferreira, Jerry Lewis, Eric Heister, Alexandria Lee, Ethan Suplee, Kenna James, Steven Williams, Carl Windom Carlito"/>
        <s v="Maria Diekmann"/>
        <s v="Ryohei Kimura, Takuya Eguchi, Megumi Han, Hideyuki Tanaka, Sumire Morohoshi, Ken Uo, Shigeru Ushiyama, Ryota Takeuchi, Eiji Hanawa, Hirokazu Sekido, Minoru Shiraishi, Kenjiro Tsuda, Hiroaki Hirata, Kaiji Soze"/>
        <s v="Jet Li, Jason Statham, John Lone, Devon Aoki, Luis Guzmán, Saul Rubinek, Sung Kang, Mathew St. Patrick, Nadine Velazquez, Andrea Roth, Mark Cheng, Kane Kosugi, Ryo Ishibashi, Steph Song"/>
        <s v="Dane Cook, Jessica Simpson, Dax Shepard, Andy Dick, Tim Bagley, Brian George, Efren Ramirez, Marcello Thedford, Danny Woodburn, Harland Williams"/>
        <s v="Emanuela Rei, Giorgia Boni, Sergio Ruggeri, Luca Murphy, Federica Corti, Federico Pedroni, Tiffany Zhou, Sergio Melone"/>
        <s v="Daniella Pineda, Elle LaMont, Janeane Garofalo, Miles Emmons, Lee Eddy, Austin Amelio, Elke Boucher-Depew, Dylan Gage, Troy Anthony Hogan, Jamy Lentz"/>
        <s v="Cynthia Dankwa, Ama K. Abebrese, Joseph Otsiman, Kobina Amissah Sam, Mamley Djangmah, Henry Adofo, Anima Misa, Brian Angels"/>
        <s v="Mike Smith, John Paul Tremblay, Robb Wells, John Dunsworth, Pat Roach, Cory Bowles, Jacob Rolfe, Tyrone Parsons, Sarah Dunsworth, Jeanna Harrison, Marguerite McNeil"/>
        <s v="Viola Davis, Billy Brown, Alfred Enoch, Jack Falahee, Katie Findlay, Aja Naomi King, Matt McGorry, Karla Souza, Charlie Weber, Liza Weil"/>
        <s v="Jake Williamson, Rachael Dickson, Sumita Majumdar, Michael White, Tony Finnegan, Scott Mulligan, Rosie King"/>
        <s v="Chutavuth Pattarakampol, Sheranut Yusananda, Nichaphat Chatchaipholrat, Thassapak Hsu"/>
        <s v="Rahul Pethe, Mrunmayee Deshpande, Adinath Kothare, Vaibhav Mangale, Jaywant Wadkar, Satish Pulekar, Naina Apte, Uday Tikekar"/>
        <s v="Luis Gerardo Méndez, Brontis Jodorowsky, Joonas Saartamo, Laura Birn, Ilkka Koivula, Ville Virtanen, Raúl Villegas, Miriam Balderas, Ximena Guzmán"/>
        <s v="María Mera, Toni Salgado, Miquel Insua, Denis Gómez, Lucía Álvarez, Sara Sanz, Jimmy Núñez, Paloma Saavedra, Manuel Cortés, Yelena Molina, Ricardo de Barreiro, Nerea Barros, Santiago Cuquejo, Martina Stetson, Carlos Villarino"/>
        <s v="Sierra Capri, Jason Genao, Brett Gray, Diego Tinoco, Julio Macias, Jessica Marie Garcia, Ronni Hawk, Peggy Ann Blow, Paula Garcés, Danny Ramirez"/>
        <s v="Agathe Bonitzer, Hugo Becker, Gaël Kamilindi, Manoël Dupont, Stéphane Pitti, Luna Silva, Yuming Hey, Suzanne Rault-Balet, Philypa Phoenix, Lena Lapres, Waly Dia, Aurélia Petit, Lionel Lingelser, Fabien Ducommun"/>
        <s v="Drew Barrymore, Timothy Olyphant, Liv Hewson, Skyler Gisondo"/>
        <s v="Liev Schreiber, Elisabeth Moss, Ron Perlman, Naomi Watts, Jim Gaffigan, Michael Rapaport, Pooch Hall, Morgan Spector, Jason Jones"/>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Tyler Labine, Alan Tudyk, Katrina Bowden, Jesse Moss, Philip Granger, Brandon Jay McLaren, Christie Laing, Chelan Simmons, Travis Nelson, Alex Arsenault"/>
        <s v="George Blagden, Alexander Vlahos, Tygh Runyan, Stuart Bowman, Evan Williams, Elisa Lasowski, Joe Sheridan, Steve Cumyn, Anna Brewster, Maddison Jaizani, Pip Torrens, Catherine Walker, Lizzie Brocheré, Geoffrey Bateman"/>
        <s v="Michael Shannon, Carla Gugino, Taylor John Smith, Chris Bauer, John Douglas Thompson, Zazie Beetz, Wayne Duvall, Christopher Meyer, Richard Kohnke"/>
        <s v="Becky, Audrey, Mayuko Kawakita, Shimon Okura"/>
        <s v="Daniel Ezra, Taye Diggs, Samantha Logan, Bre-Z, Greta Onieogou, Monet Mazur, Michael Evans Behling, Cody Christian, Karimah Westbrook, Jalyn Hall, Jordan Belfi, Briana Lane"/>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Cress Williams, James Remar, Marvin 'Krondon' Jones III, Jill Scott, China Anne McClain, Damon Gupton, Nafessa Williams, Christine Adams"/>
        <s v="Nate Bargatze"/>
        <s v="Nakhul, Aanchal Munjal, Nassar, Prakash Raj, Thalaivasal Vijay, Manobala, Jeyan Cherthala, Annadurai Kannadasan"/>
        <s v="Mohamed Ramadan, Sayed Rajab, Dorra Zarrouk, Dina Talaat, Aida Reyad"/>
        <s v="Dani Rovira, Alexandra Jiménez, Julián López, Maribel Verdú, Pedro Casablanc, Gracia Olayo, Ferran Rañé, Gonzalo de Castro, Mireia Portas"/>
        <s v="Mike Secher"/>
        <s v="Sarah Jessica Parker, Pierce Brosnan, Greg Kinnear, Christina Hendricks, Kelsey Grammer, Seth Meyers, Olivia Munn, Jane Curtin, Mark Blum, Busy Philipps, Sarah Shahi, Jessica Szohr"/>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énez, Ilse Salas, Alberto Guerra, Gustavo Sánchez Parra, Jorge Antonio Guerrero, Ari Brickman, Martín Altomaro, Hernán Del Riego, Norma Angélica, Lisa Owen, Eligio Meléndez, Marco Treviño, Pedro de Tavira Egurrola, Leonardo Alonso"/>
        <s v="Shefali Shah, Rajesh Tailang, Rasika Dugal, Adil Hussain, Vinod Sharawat, Mridul Sharma, Gopal Dutt Tiwari, Anurag Arora, Gaurav Rana, Yashaswini Dayama"/>
        <s v="Adriana Ugarte, Chino Darín, Javier Gutiérrez, Álvaro Morte, Nora Navas, Miquel Fernández, Clara Segura, Mima Riera, Aina Clotet, Albert Pérez, Julio Bohigas-Couto, Belén Rueda"/>
        <s v="Maria Casadevall, Pathy Dejesus, Fernanda Vasconcellos, Mel Lisboa, Leandro Lima, Ícaro Silva, Gustavo Vaz, Alexandre Cioletti, Gustavo Machado"/>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Mick Jagger, Keith Richards, Ronnie Wood, Charlie Watts"/>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Kris Aquino, Claudine Barretto, Boots Anson-Roa, Glaiza De Castro, Jhong Hilario, Liza Lorena, Bernard Palanca, Wendell Ramos, Maja Salvador, Ronaldo Valdez"/>
        <s v="Julia Barretto, Joshua Garcia, Ronnie Alonte, Maris Racal, Ina Raymundo, Shamaine Centenera, Ana Abad-Santos, Jeric Raval, Allan Paule, Manuel Chua"/>
        <s v="Alex Neustaedter, Becky G., Alex MacNicoll, Dominic Rains, Thomas Jane, Lou Taylor Pucci, Patricia De Leon, Niko Guardado, Ted McGinley, Marie-Françoise Theodore, Eric Etebari, Dorian Kingi"/>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Clayne Crawford, Christian Kane, Colt Crawford, Wilmer Calderon, Randy Smith, Wendy Baron, Lennie Crawford, Chalet Lizette Brannan"/>
        <s v="Mary Elizabeth Winstead, Common, Kate del Castillo, Chace Crawford, Jay Mohr, Beau Bridges, Clea DuVall, Melonie Diaz, Camryn Manheim, Mindy Sterling, Angelique Cabral, Nicole Byer, Todd Louiso, Elizabeth Masucci, Sonoya Mizuno, Charlotte Newhouse, Victor"/>
        <s v="Josh Pais, Claire van der Boom, Morgan Freeman, Diane Keaton, Carrie Preston, Cynthia Nixon, Korey Jackson, Diane Ciesla, Michael Cristofer"/>
        <s v="Jam Hsiao, Bea Hayden Kuo, Enno Cheng, Hsieh Ying-xuan, Jason King, Lan Wei-Hua, Shen Hai Jung, Ruby Zhan, Blue Lan"/>
        <s v="Leila Hatami, Peyman Moaadi, Shahab Hosseini, Sareh Bayat, Sarina Farhadi, Babak Karimi, Ali-Asghar Shahbazi, Shirin Yazdanbakhsh, Kimia Hosseini, Merila Zare'i, Sahabanu Zolghadr"/>
        <s v="Antti Pääkkönen, Heljä Heikkinen, Lynne Guaglione, Pasi Ruohonen, Rauno Ahonen"/>
        <s v="Radhika Apte, Siddhant Kapoor, Akshay Oberoi, Adil Hussain, Amit Sial, Ravi Kishan, Ajinkya Deo, Shilpa Shukla"/>
        <s v="Jason Silva"/>
        <s v="Olivier Rabourdin, François Civil, Manon Azem, Samuel Jouy, Narcisse Mame, Naël Rabia, Sam Louwyck, Luc Schwarz, Mario Magalhaes, Marc-Antoine Duquenne"/>
        <s v="Taiwo Obileye, Joke Silva, Falz The Bahd Guy, Dakore Akande, Funke Akindele, Zainab Balogun, Shaffy Bello, Ini Edo, Linda Ihuoma-Suleiman, Mawuli Gavor, Richard Mofe-Damijo, Rachael Oniga, Nkem Owoh, Patience Ozokwor"/>
        <s v="Edoardo Ferrario"/>
        <s v="Bill Nighy, Will Arnett, Zach Galifianakis, Kelli Garner, Tyler Patrick Jones, Piper Mackenzie Harris, Gabriel Casseus, Jack Conley, Niecy Nash, Justin Mentell, Nicolas Cage, Sam Rockwell, Jon Favreau, Penélope Cruz, Steve Buscemi, Tracy Morgan"/>
        <s v="Victor Polster, Arieh Worthalter, Oliver Bodart, Tijmen Govaerts, Katelijne Damen, Valentijn Dhaenens, Magali Elali, Alice de Broqueville, Chris Thys, Angelo Tijssens"/>
        <s v="Pablo Derqui, Mercedes Sampietro, Andrea Ros, Javier Beltrán, Paula Malia, David Vert, Muguet Franc, Miquel García Borda, Berta Garcia, Joel Bramona, Montse Guallar, Abel Folk, Sergi López, Òscar Jarque, Eli Iranzo"/>
        <s v="Jeff Dunham, Brian Haner"/>
        <s v="Stephen Chow, Yuen Wah, Yuen Qiu, Lam Chi Chung, Dong Zhi Hua, Chiu Chi-Ling, Xing Yu, Danny Chan, Leung Siu Lung, Wah Yuen, Kwok Kuen Chan, Qiu Yuen"/>
        <s v="Amparo Grisales, Fernando Solórzano, Angelica Blandon, Katherine Escobar, Yuly Ferreira, Alejandra Sandoval, Andrea Gómez, Andrea Guzmán, Diego Vásquez, Julián Román, Juan Pablo Franco"/>
        <s v="Chien-Ming Wang"/>
        <s v="Topher Grace, Mary Elizabeth Winstead, Gary Cole, Samira Wiley, Daisuke Tsuji, Maurice LaMarche, Rebecca Riedy, Helen Sadler, Hayley McLaughlin, Time Winters, Elly Condron, Stefan Kapicic, Bruce Thomas, Jeff Berg, Aaron Himelstein, Carlos Alazraqui, Jill "/>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Ulrich Mühe, Martina Gedeck, Sebastian Koch, Ulrich Tukur, Thomas Thieme, Hans-Uwe Bauer, Volkmar Kleinert, Matthias Brenner, Charly Hübner"/>
        <s v="Alicia Leigh Willis, Blake Michael, Trevor St. John, Lindsay Hartley, Eric Nelsen, Wolfgang Bodison"/>
        <s v="Idris Elba, Piper Perabo, JJ Feild, Frankie Hervey, Guz Khan"/>
        <s v="Karissa Strain, Katie Strain, Yves Bright, Angie Everhart, Thaddeus Shafer, Mary O'Neil"/>
        <s v="Sam Upton, Jared Abrahamson, Mark Boone Junior, Laila Ali, Kate Vernon, Cassi Thomson, Colby French, Miguel Perez, Jay Acovone"/>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Song Il-gook, Han Chae-young, Kim Min-jong, Go Eun Han, Jung Hoon Lee, Nam Da-Reum, Yoo In-young"/>
        <s v="So Ji-sub, Shin Hyun-joon, Chae Jung-an, Han Ji-min, Kim Hae-suk, You-Mi Ha, Yong Jang, Kwon Hae-hyo"/>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rren Christie, Lloyd Owen, Ryan Robbins, Michael Kopsa, Andrew Airlie"/>
        <s v="Puttichai Kasetsin, Kongtoranin Lalana, Preechaya Pongthananikorn"/>
        <s v="Ricky Gervais, Tom Basden, Tony Way, Diane Morgan, Mandeep Dhillon, David Bradley, Ashley Jensen, Kerry Godliman"/>
        <s v="Wanida Termthanaporn, Isariya Patharamanop, Nontanun Anchuleepradit, Chonnikan Netjui, Attharut Krongrasri, Sumet Ong-Art, Penpak Sirikul, Suppakorn Chaiyo, Thawat Pornrattanaprasert, M.L. Kwantip Devakula, Yingsak Chonglertjetsadawong, Apichet Atirattana"/>
        <s v="Cate Blanchett, Sally Hawkins, Alec Baldwin, Louis C.K., Bobby Cannavale, Andrew Dice Clay, Peter Sarsgaard, Michael Stuhlbarg, Tammy Blanchard, Max Casella, Alden Ehrenreich"/>
        <s v="Anders Holm, Fortune Feimster, Andy Favreau, J.J. Totah, Mouzam Makkar, Yassir Lester, Robert Costanzo, Ginger Gonzaga, Mindy Kaling"/>
        <s v="Nelly Karim, Mohamed Mamdouh, Hesham Selim"/>
        <s v="Hussain Al Hosani, Ali Almarzouqi, Abdullah Al Yousef, Omar Al Hafidh, Meral Niazi, Yaser Hassan, Fatema Almansoori, Ahmed El Mohammdi"/>
        <s v="Megumi Han, Mariya Ise, Keiji Fujiwara, Miyuki Sawashiro, Daisuke Namikawa"/>
        <s v="Kerem Bürsin, Elçin Sangu, Birkan Sokullu, Selma Ergeç, Türkü Turan, Nilperi Şahinkaya, Efecan Şenolsun, Elit İşcan"/>
        <s v="Kazuyuki Okitsu, Takehito Koyasu, Yoku Shioya, Yoji Ueda, Ayako Kawasumi, Tomokazu Sugita, Takuya Sato, Atsuko Tanaka, Atsushi Imaruoka, Daisuke Ono, Unsho Ishizuka, Kenta Miyake, Daisuke Hirakawa, Fuminori Komatsu, Yuki Ono, Yuki Kaji, Wataru Takagi, Tak"/>
        <s v="Alfre Woodard, Adam Beach, LaTanya Richardson Jackson, Marcus Henderson, Blair Underwood, Ashlie Atkinson, Tsulan Cooper"/>
        <s v="Cécile De France, Edouard Baer, Alice Isaaz, Natalia Dontcheva"/>
        <s v="Pallance Dladla, Khathu Ramabulana, Amanda du-Pont, Tumie Ngumla"/>
        <s v="Antonio Banderas, Carla Gugino, Alexa PenaVega, Daryl Sabara, Steve Buscemi, Mike Judge, Danny Trejo, Cheech Marin, Matt O'Leary, Emily Osment, Ricardo Montalban, Holland Taylor, Alan Cumming"/>
        <s v="Hussein Almansour, Shujoon, Mohammed Alalawi, Noor Alghandour, Fahad Basim, Hamad Ashkanani"/>
        <s v="Heath Ledger, Christopher Plummer, Andrew Garfield, Verne Troyer, Lily Cole, Tom Waits, Johnny Depp, Colin Farrell, Jude Law"/>
        <s v="Maria Bello, Emily Blunt, Kathy Baker, Amy Brenneman, Maggie Grace, Jimmy Smits, Hugh Dancy, Marc Blucas, Lynn Redgrave, Kevin Zegers, Nancy Travis"/>
        <s v="Spencer Locke, Missi Pyle, Sherri Shepherd, Bailey Chase, Alyvia Alyn Lind, Max Ehrich, Corbin Bleu, Kathleen Rose Perkins"/>
        <s v="Meryl Streep, Philip Seymour Hoffman, Amy Adams, Viola Davis, Alice Drummond, Audrie Neenan, Susan Blommaert, Carrie Preston, Lydia Jordan, Lloyd Clay Brown"/>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Jake Manley, Sarah Grey, Max Martini, Matt Frewer, Adam DiMarco, Katharine Isabelle, Louriza Tronco, Aaron Hale, Devery Jacobs, Thomas Elms, Dylan Playfair, Ian Tracey, Sam Trammell"/>
        <s v="Cuba Gooding Jr., Sarah Paulson, John Travolta, Courtney B. Vance, Sterling K. Brown, Kenneth Choi, Christian Clemenson, Bruce Greenwood, Nathan Lane, David Schwimmer, Chris Bauer, Jordana Brewster, Selma Blair, Connie Britton"/>
        <s v="James Purefoy, Michael Kenneth Williams, Jimmi Simpson, Bill Sage, Christina Hendricks, Pollyanna McIntosh, Jeff Pope, Neil Sandilands, Henry G. Sanders, Enrique Murciano"/>
        <s v="Anna Torv, Jacki Weaver, Dan Wyllie, Alex Dimitriades, Damon Herriman, Mekhi Phifer, Eugenia Yuan, Matt Zeremes, Alan Dale"/>
        <s v="Edgar Ramírez, Darren Criss, Ricky Martin, Penélope Cruz"/>
        <s v="Lee Seung-gi, Cha Seung-won, Oh Yeon-seo, Lee Hong-gi, Jang Gwang, Lee Se-young"/>
        <s v="Adam Sandler, Keri Russell, Guy Pearce, Russell Brand, Richard Griffiths, Jonathan Pryce, Courteney Cox, Lucy Lawless, Teresa Palmer, Aisha Tyler, Laura Ann Kesling, Jackie Sandler, Lorna Scott, Dana Min Goodman, Andrew Collins, Jonathan Loughran, Jonatha"/>
        <s v="Sharon Cuneta, John Estrada, John Manalo, Rica Peralejo, Jhong Hilario, Saul Reichlin, Matthew Rutherford, Claire Jeater, Makisig Morales, Mickey Ferriols"/>
        <s v="Ewan McGregor, Hayley Atwell, Bronte Carmichael, Mark Gatiss, Jim Cummings, Brad Garrett, Nick Mohammed, Peter Capaldi"/>
        <s v="Michael Jai White, Luke Goss, Randy Couture, Madalina Anea, Grant Campbell, George Remes, Ovidiu Niculescu, Adreea Diac, Michaela Holla, Bogden Farcas"/>
        <s v="Enrique Gil, Liza Soberano, Gerald Anderson, Aiko Melendez, Carmina Villaroel, Ariel Rivera, Marissa Delgado, Liza Lorena"/>
        <s v="Juhi Chawla, Rahul Bose, Nandita Das, Sanjay Suri, Manisha Koirala, Purab Kohli, Shernaz Patel, Abhimanyu Singh, Arjun Mathur, Radhika Apte"/>
        <s v="Robert Villar, Alessandra de Rossi, Cesar Montano, Alex Medina, Jake Macapagal, Khalil Ramos, Jomari Angeles, Kokoy DeSantos"/>
        <s v="Ai-Ai de las Alas, Marvin Agustin, Carlo Aquino, Heart Evangelista, Nikki Valdez, Shaina Magdayao, Serena Dalrymple, Jiro Manio"/>
        <s v="Anne Curtis, Derek Ramsay, Cristine Reyes, Tirso Cruz III, Carmi Martin, John Arcilla, Marlann Flores, Ron Morales, Kat Alano"/>
        <s v="Tommy Caldwell, Kevin Jorgeson"/>
        <s v="Jameel Saleem, Kimelia Weathers, Quincy Harris, Big Boy, Kevin Hart, Misty Alli, Noelle Balfour, Sid Burston, Carlos Castillo, Liz Hernandez, Nick Sinise"/>
        <s v="Griffin Gluck, Lauren Graham, Rob Riggle, Thomas Barbusca, Andrew Daly, Adam Pally, Retta, Efren Ramirez, Isabela Moner, Alexa Nisenson, Jacob Hopkins"/>
        <s v="Adhvik Mahajan, Prasad Purandhare, Sakshi Gulati, Zakir Hussain, Amruta Subhash, Kishore Kadam, Sumeet Nijhawan, Upyendra Limaye"/>
        <s v="Arvind Swamy, Himanshu Sharma, Ekavali Khanna, Aman Uppal, Bhavika Bhasin"/>
        <s v="Fumi Nikaido, Ryo Yoshizawa, Shuhei Uesugi, Sumire, Shiori Doi, Aoi Morikawa"/>
        <s v="Vijay, Varalakshmi Sarathkumar, Keerthi Suresh, Radha Ravi, Pala Karuppaiah, Yogi Babu"/>
        <s v="Emma Thompson, Tom Hanks, Paul Giamatti, Jason Schwartzman, Colin Farrell, Bradley Whitford, Annie Buckley, Ruth Wilson, B.J. Novak, Rachel Griffiths, Kathy Baker, Melanie Paxson, Andy McPhee, Jerry Hauck, Mia Serafino, Michelle Arthur, Demetrius Grosse, "/>
        <s v="Felicia Day, Sandeep Parikh, Jeff Lewis, Robin Thorsen, Amy Okuda, Vincent Caso"/>
        <s v="Bryan Cranston, Jennifer Garner, Jason O'Mara, Beverly D'Angelo, Ian Anthony Dale, Pippa Bennett-Warner, Isaac Leyva, Victoria Bruno, Ellery Sprayberry, Tracey Walter"/>
        <s v="Sharman Joshi, Soha Ali Khan, Javed Jaffrey, Dalip Tahil, Mukul Dev, Sanjay Mishra, Vivek Rana, Manoj Pahwa"/>
        <s v="Vicky Kaushal, Sarah-Jane Dias, Raaghav Chanana, Manish Chaudhary, Meghna Malik, Malkeet Rauni, Anita Shabdish, Chittaranjan Tripathy"/>
        <s v="Artiwara Kongmalai"/>
        <s v="Brenton Thwaites, David Strathairn, Hill Harper, Charlbi Dean, Yael Grobglas"/>
        <s v="Manu Payet, Jonathan Cohen, Monsieur Poulpe, Alice Belaïdi, Alix Poisson"/>
        <s v="Sarah Lancaster, Barry Corbin, Alan Powell, Jill Wagner, Danny Vinson, Gregory Alan Williams, Rebecca Koon, Brett Rice"/>
        <s v="Chow Yun Fat, Michelle Yeoh, Zhang Ziyi, Chang Chen, Lung Hsiung, Cheng Pei-pei, Fa Zeng Li, Xian Gao, Yan Hai, De Ming Wang"/>
        <s v="Tom Wilkinson, Aneurin Barnard, Freya Mavor, Marion Bailey, Christopher Eccleston, Nigel Lindsay, Velibor Topic"/>
        <s v="Michael Izquierdo"/>
        <s v="Amit Kumar"/>
        <s v="Jacob Artist, Jayson Blair, Shanley Caswell, Claudia Lee, Ashton Moio, Cameron Moulene, Molly Tarlov, Chester Rushing"/>
        <s v="Fred Tatasciore, Matthew Wolf, Graham McTavish, Grey DeLisle, Kari Wahlgren, Bryce Johnson, Janyse Jaud, Jay Brazeau, Jonathan Holmes, Paul Dobson, Michael Adamthwaite, French Tickner, Nicole Oliver, Qayam Devji, Steve Blum, Mark Acheson, Colin Murdock, N"/>
        <s v="Amy Adams, Embeth Davidtz, Ben McKenzie, Alessandro Nivola, Frank Hoyt Taylor, Celia Weston, Scott Wilson, Jill Wagner, Victoria Jackson, Chuck Russell, Jerry Minor, Matt Besser"/>
        <s v="David Elliot, Mark Stanley, Scott Kyle, Benjamin O'Mahony, Bryan Parry, Liam Ainsworth, Andy Gibbins, John Doughty, Paul Luebke, Thomas Davison, Grant Kilburn, Robert Mitchell, Jon-Paul Bell, Malachi Kirby, Ali Cook"/>
        <s v="Hong Bum-ki, Eddy Lee, Ahn Hyo-min, Kang Shi-hyun, Tom Wayland, Erica Schroeder"/>
        <s v="Daniel Craig, Colm Meaney, Kenneth Cranham, Sienna Miller, Tom Hardy, Michael Gambon, George Harris, Jamie Foreman, Marcel Iures, Ben Whishaw, Tamer Hassan"/>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Brett Gelman, Mark Little, Carla Gallo, Stephnie Weir, Patrick J. Adams, Mark McKinney"/>
        <s v="Maxwell Simba, Chiwetel Ejiofor, Aïssa Maïga, Lily Banda, Lemogang Tsipa, Philbert Falakeza, Joseph Marcell, Noma Dumezweni"/>
        <s v="Jacob Buster, Anson Bagley, Grace Hallows, Josh Reid, Cooper Daniel Johnson, Alison Akin Clark, Brian Neal Clark, Evan Clark, Caitlin E.J. Meyer, Gabe White"/>
        <s v="Hiroshi Kamiya, Daisuke Ono, Nobunaga Shimazaki, Satoshi Hino, Natsuki Hanae, Ai Kayano, Yukari Tamura, Mitsuo Iwata, Rikako Aikawa"/>
        <s v="Paul Tylak, Susie Power, Roger Gregg, Dermot Magennis, Marcus Lamb, J. Drew Lucas"/>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Thanapatpisal Sananthachat, Panisara Montharat, Sutatta Udomsilp, Teetatch Ratanasritai, Fame Chawin Likitjareonpong, Paladesh Kemisara, Thiti Mahayotaruk, Napat Chokejindachai, Um Apasiri Nitibhon, Skye Nateeton Wongrawee, Narikun Ketprapakorn, Sirinya T"/>
        <s v="Mike Tyson, Trevor Berbick"/>
        <s v="Janeane Garofalo, David Hyde Pierce, Michael Showalter, Marguerite Moreau, Michael Ian Black, Zak Orth, A.D. Miles, Paul Rudd, Christopher Meloni, Molly Shannon, Ken Marino, Joe Lo Truglio, Amy Poehler, Bradley Cooper, Gideon Jacobs, Elizabeth Banks"/>
        <s v="Jennifer Lawrence, John Hawkes, Kevin Breznahan, Dale Dickey, Garret Dillahunt, Sheryl Lee, Lauren Sweetser, Tate Taylor"/>
        <s v="José Coronado, Ana Wagener, Asia Ortega, Pol Monen, Ester Expósito"/>
        <s v="Billy Graham, Jeff Hoyt, Tom Brokaw, Greta Van Susteren, Diane Sawyer, Larry King, George Bush Sr., George W. Bush, Bill Clinton, Franklin Graham"/>
        <s v="Clint Dyer, Annabelle Wallis, Tom Cullen, Armie Hammer, Geoff Bell, Inés Píñar Mille, Juliet Aubrey, Luka Peros"/>
        <s v="Najwa Nimri, Eva Llorach, Carme Elias, Natalia de Molina, Julián Villagrán, Ignacio Mateos, Lorena Iglesias, Vicenta N'Dongo, Inma Cuevas, Per-Olav Sorensen"/>
        <s v="Orlando Carrillo, Mario Moran, Jeremie Phenom Thomas"/>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Vice Ganda, Maricel Soriano, Joey Marquez, Ruffa Gutierrez, Cristine Reyes, JC de Vera, Ejay Falcon, Angelu De Leon, Bobby Andrew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Remy Ishak, Mira Filzah, Jack Tan, Sangeeta Krishnasamy, Shashi Tharan, Mark O'Dea, Jenn Chia, Sharifah Sakinah"/>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Ai-Ai de las Alas, Shaina Magdayao, Carlo Aquino, Alwyn Uytingco, Eugene Domingo, Deejay Durano, Serena Dalrymple, Jiro Manio, Yuki Kadooka, Cherry Pie Picache, Gloria Diaz"/>
        <s v="Josh Duhamel, Jimmi Simpson, Bokeem Woodbine"/>
        <s v="John Lloyd Cruz, Sarah Geronimo, Rayver Cruz, Dante Rivero, Rowell Santiago, Al Tantay, Irma Adlawan, Bernard Palanca, Matet De Leon, Joross Gamboa"/>
        <s v="Toni Gonzaga, Coco Martin, Freddie Webb, Gloria Sevilla, Adam Chan, Noel Trinidad, Pepe Herrera, Jerald Napoles, Deniese Aguilar, Via Antonio"/>
        <s v="Paul Rudd, Elizabeth Banks, Zooey Deschanel, Emily Mortimer, Kathryn Hahn, Steve Coogan, Rashida Jones, Hugh Dancy, Shirley Knight, Adam Scott, T.J. Miller"/>
        <s v="Zach Galifianakis, Brian Unger"/>
        <s v="Macon Blair, Devin Ratray, Amy Hargreaves, Kevin Kolack, Eve Plumb, David W. Thompson, Brent Werzner, Stacy Rock, Sidné Anderson, Sandy Barnett, Bonnie Johnson"/>
        <s v="Morgan Freeman, Ashley Judd, Harry Connick Jr., Kris Kristofferson, Nathan Gamble, Austin Stowell, Juliana Harkavy, Charles Martin Smith, Austin Highsmith, Cozi Zuehlsdorff"/>
        <s v="Ravi Bhushan Bhartiya, Shalini Mohan, Bhaskar Jha, Manohar Pandey, Siddharth Bharadwaj, Jay Shanker Pandey, Deepak Jha, Komal Singh"/>
        <s v="Yuki Kaji, Yui Ishikawa, Marina Inoue, Kisho Taniyama, Yu Shimamura, Yu Kobayashi, Shiori Mikami, Hiro Shimono, Ryota Osaka, Yoshimasa Hosoya, Tomohisa Hashizume, Saki Fujita, Hiroshi Kamiya, Daisuke Ono, Romi Park, Keiji Fujiwara, Kazuhiro Yamaji, Yusaku"/>
        <s v="Maaya Sakamoto, Ikkyu Juku, Kenichirou Matsuda, Tarusuke Shingaki, Yoji Ueda, Miyuki Sawashiro, Mayumi Asano, Takanori Hoshino, Yasuhiro Mamiya, Kenji Nojima"/>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Volker Bruch, Liv Lisa Fries, Peter Kurth, Leonie Benesch, Matthias Brandt, Severija Janusauskaite, Fritzi Haberlandt, Ivan Shvedoff, Lars Eidinger, Anton von Lucke, Misel Maticevic"/>
        <s v="Mario Casas, Richard van Weyden, Alain Hernández, Adrià Salazar, Eduard Buch, Stefan Weinert, Rubén Yuste, Nikola Stojanovic, Frank Feys, Marc Rodríguez, Albert Mora, Luka Peros, Rainer Reiners, Toni Gomila, Emilio Gavira, Macarena Gómez"/>
        <s v="Bert Kreischer"/>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Charlie Murphy, Ruth Bradley, Sarah Greene, Brian Gleeson, Michelle Fairley, Ian McElhinney, Michael Ford-FitzGerald, Paul Reid, Barry Ward, Tom Turner, Perdita Weeks, Andrew Simpson, Sophie Robinson"/>
        <s v="Tanuja, Jishu Sengupta, Parambrata Chatterjee, Arunima Ghosh, Shrijato Banerjee, Soumitra Chatterjee, Gargi Roychowdhury"/>
        <s v="Alessandro Borghi, Giacomo Ferrara, Eduardo Valdarnini, Francesco Acquaroli, Filippo Nigro, Claudia Gerini, Adamo Dionisi, Barbara Chichiarelli, Federico Tocci, Gerasimos Skiadaresis, Elisabetta De Palo, Carlotta Antonelli, Renato Marchetti, Paola Sotgiu"/>
        <s v="Zoe Ball, Nadiya Hussain, Giorgio Locatelli, Rosemary Shrager"/>
        <s v="Jason Patric, Bruce Willis, John Cusack, Rain, Jessica Lowndes, Johnathon Schaech, Gia Mantegna, 50 Cent"/>
        <s v="Donald Rumsfeld, Errol Morris"/>
        <s v="Michael Fassbender, Brendan Gleeson, Lyndsey Marshal, Georgie Smith, Rory Kinnear, Killian Scott, Sean Harris, Kingsley Ben-Adir, Kacie Anderson, Gerard Kearns"/>
        <s v="Apollo Costa, Gabriel Santana, Matheus Lustosa, Pedro Rezende, Werner Schünemann, Manu Gavassi, Angela Dippe, Negra Li, Patrícia de Sabrit, César Pezzuoli, Carol Loback, Marina Brandão"/>
        <s v="Song Kang-ho, Cho Jung-seok, Bae Doona, Kim So-jin, Kim Dae-myung, Jo Woo-jin, Lee Hee-jun, Song Young-chang, Yoon Je-moon"/>
        <s v="Justin Clarke Samuel, Ashley Chin, Nicky Slimting Walker, Femi Oyeniran, Dylan Duffus, Shone Romulus, Adam Deacon, Karen Bryson, Selva Rasalingam, Jay Brown"/>
        <s v="Kevin James"/>
        <s v="Janae Marie Kroczaleski"/>
        <s v="Harris Dickinson, Jonah Hauer-King, Alessandro Cimadamore, Leonardo Salerni, Raphael Desprez, Jerome Holder, Leemore Marrett Jr., Silas Carson, Stephen Boxer, Leo Hatton, Ben Cura"/>
        <s v="Jessica Alba, Joel McHale, Rowan Blanchard, Mason Cook, Jeremy Piven, Alexa PenaVega, Daryl Sabara, Ricky Gervais, Danny Trejo"/>
        <s v="Roshan, Priyaa Lal, Aadukalam Naren, Singam Puli, Meera Krishnan, Jayaprakash"/>
        <s v="Anne Cosigny, Frédéric Pierrot, Clotilde Hesme, Céline Sallette, Samir Guesmi, Guillaume Gouix, Jean-Francois Sivadier, Alix Poisson, Jenna Thiam, Grégory Gadebois, Pierre Perrier, Yara Pilartz, Swann Nambotin, Ana Girardot, Brune Martin, Bertrand Constan"/>
        <s v="Jude Law, Scoot McNairy, Ben Mendelsohn, Bobby Schofield, Tobias Menzies, Michael Smiley, Grigoriy Dobrygin, David Threlfall, Jodie Whittaker, Karl Davies"/>
        <s v="Patrick John Flueger, Val Kilmer, Louisa Krause, Mattea Conforti, Taylor Richardson, Paul Ben-Victor, Yul Vazquez, Andrea Lynn Green, Travaris Spears, Melissa Bolona"/>
        <s v="Emma Thompson, Brendan Gleeson, Daniel Brühl, Monique Chaumette, Joachim Bissmeier, Katrin Pollitt, Lars Rudolph, Uwe Preuss, Daniel Sträßer, Rainer Reiners, Mikael Persbrandt"/>
        <s v="Engin Günaydın, Demet Evgar, Erdal Özyagcilar, Su Kutlu, Devrim Yakut, Fatih Artman, Gülse Birsel, Sevket Çoruh, Derya Karadas, Devin Özgür Cinar"/>
        <s v="Oona Chaplin, Natalia Tena, David Verdaguer, Geraldine Chaplin"/>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Kennedy Lea Slocum, Corey Fogelmanis, Alexa Mansour, Peyton Clark, Sheryl Lee, Sherri Saum, Eric Stanton Betts, Paris Berelc, Pedro Correa, Alissa Latow"/>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Larry Charles"/>
        <s v="Oguzhan Koç, İbrahim Büyükak, Emre Kınay, Aslı Bekiroğlu, Eda Ece, Bahar Sahin, Muharrem Bayrak, Toygan Avanoglu"/>
        <s v="Aadhi, Tapsee Pannu, Ritika Singh, Vennela Kishore, Sapthagiri"/>
        <s v="Romeo Miller, David Banner, Robin Givens, Karrueche Tran, Dijon Talton, Dorien Wilson, Karen Abercrombie, Kandi Burruss, Brian White, Jackie Long"/>
        <s v="Adam Collins, Jessica Norris, Ian Hitchens, Steven Blades, Zara Phythian, Anthony Burrows, Andy Calderwood, Emmeline Kellie, Andre Squire, Ollie Christie"/>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Alex Frnka, Sarah Davenport, Henry Zaga, Coy Stewart, Jennifer Robyn Jacobs, Gillian Vigman, Kevin Blake"/>
        <s v="Nicolás Van de Moortele, Letizia Denise Bloisi, María Dupláa, Ciro Herce, Milagros Molina, Jorge Pinarello, Casper Uncal, Jorge Luis Alonso"/>
        <s v="Mallika Sherawat, Ranvir Shorey, Tinnu Anand, Sushmita Mukherjee, Manish Anand, Vihang Nayak, Bharati Achrekar, Zeenat Aman"/>
        <s v="Mook Worranit Thawornwong, Puttichai Kasetsin, Natcha Juntapan, Neen Suwanamas, Esther Supreeleela, Shaun Jindachote, Lapassalal Jiravechsoontornkul, Chatchawit Techarukpong"/>
        <s v="Tolga Çevik, Cengiz Bozkurt, Melis Birkan, Tuna Çevik"/>
        <s v="Luis Tosar, Rodrigo de la Serna, Joan Pera, Stephanie Cayo, Gloria Muñoz, Adrián Núñez, Alicia Fernández, Jorge Asín, Agustín Jiménez, Lupe Cartié Roda, Txell Aixendri, Xavi Lite, Alejandro Vera, João Lagarto"/>
        <s v="America Young, Kirsten Day, Cassandra Morris, Cassidy Naber, Ritesh Rajan"/>
        <s v="Emily Chang, Pia Shah, Anthony Ma"/>
        <s v="Ken Jeong"/>
        <s v="Marta Hazas, Asier Etxeandía, Adrián Lastra, Diego Martín, Fernando Guallar, Llorenç González, Megan Montaner, Mónica Cruz, Marta Torné, Andrea Duro, Aitana Sánchez-Gijón, Adriana Ozores, Imanol Arias"/>
        <s v="Iko Uwais, Sisca Jessica, Christine Hakim, Mads Koudal, Yusuf Aulia, Alex Abbad, Yayan Ruhian, Laurent Buson, Donny Alamsyah, Ratna Galih"/>
        <s v="Wong Jing, Lau Ho-Chi, Leung Kin-Ping"/>
        <s v="Evan Rosado, Josiah Gabriel, Isaiah Kristian, Raúl Castillo, Sheila Vand, Giovanni Pacciarelli, Terry Holland, Moe Isaac, Mickey Anthony, Tom Malley"/>
        <s v="Patrika Darbo, Kim Delaney, Jordin Sparks, Makenzie Moss, Liam Matthews, Andrew W. Walker, Lindsay Pulsipher, Gary Grubbs, Robin Givens, Arthur Cartwright"/>
        <s v="Aviis Zhong, Ben Wu, Ada Pan, Jacqueline Zhu, Gabriel Lan, Jack Lee, Wu Ting-chien, Wills Sia, Su Yen-ti, Jenny Huang"/>
        <s v="Yoann Blanc, Guillaume Kerbush, Anne Coesens, Jasmina Douieb, Tom Audenaert, Sam Louwyck, Catherine Salée, Jean-Henri Compère"/>
        <s v="Nick Kroll, John Mulaney, Jessi Klein, Jason Mantzoukas, Jenny Slate, Fred Armisen, Maya Rudolph, Jordan Peele"/>
        <s v="Katee Sackhoff, Lucy Boynton, Richard Mylan, Nick Moran, Pascale Wilson, Javier Botet, Pooneh Hajimohammadi, Sarah Buckland"/>
        <s v="André Holland, Zazie Beetz, Bill Duke, Kyle MacLachlan, Melvin Gregg, Sonja Sohn, Zachary Quinto"/>
        <s v="Víctor Trujillo, Consuelo Duval, Darío T. Pie, Leyla Rangel, Oliver Díaz Barba, Dulce Guerrero, Eli Fucile, Martin Hernandez"/>
        <s v="Kevin Hart, Saniyya Sidney, Lil Rel Howery, Eoghan Thomas Murphy, Tiffany Haddish, Al Shearer, Lonnie Chavis, Alphonso Mcauley, Nika Williams, Barry Brewer, Greg Germann, John Ennis, Jay Johnston"/>
        <s v="Omar Chaparro, Anna Ruiz"/>
        <s v="Justina Machado, Rita Moreno, Todd Grinnell, Isabella Gomez, Marcel Ruiz, Stephen Tobolowsky"/>
        <s v="Sam Cooke"/>
        <s v="Úrsula Corberó, Álvaro Cervantes, Najwa Nimri, Patricia López Arnaiz, Daniel Grao, Joaquín Furriel, Maria Molins, Emilio Gutiérrez Caba, Luisa Gavasa, José María Pou, Ángela Molina"/>
        <s v="José Coronado, Álex González, Claudia Traisac, Luís Zahera, Pilar Castro, Àlex Monner, Giulia Charm, Unax Ugalde, Ricardo Gómez, Ledicia Sola, Leonor Watling, Patrick Criado, Xabier Deive, Camila Bossa, María Guinea, Édgar Vittorino, Javier Abad, Daniel C"/>
        <s v="Jenna Laurenzo, Deirdre O'Connell, Brandon Michael Hall, Kevin Pollak, Elaine Hendrix, Steve Guttenberg, Cloris Leachman, Bruce Dern"/>
        <s v="Chico, Ahmed Mekky, Hesham Maged, Bayoumi Fouad, Dina El-Sherbiny"/>
        <s v="Mark Chao, Feng Shaofeng, Kenny Lin, Carina Lau, Ethan Juan, Sandra Ma"/>
        <s v="Clive Owen, Maria Bello, Patton Oswalt, Jaeden Lieberher, Matthew Modine, Stephen Tobolowsky, Tim Blake Nelson, Robert Forster"/>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Ashley Pereira, Alexandra Harris, Ted Welch, Sam Jones III, Sarah Butler, Andy Buckley, Graham Outerbridge, Michael James Thomas, John Schuck, Aaron Munoz"/>
        <s v="Sam Gittins, Grant Masters, Neerja Naik, Abigail Cruttenden, Kris Saddler, Holly Weston, David Bradley"/>
        <s v="Ville Virtanen, Matleena Kuusniemi, Anu Sinisalo, Lenita Susi, Kristiina Halttu, Olivia Ainali, Ilkka Villi, Max Bremer, Matti Laine, Jasmin Hamid"/>
        <s v="Chutavuth Pattarakampol, Focus Jirakul, Sattaphong Phiangphor, Toni Rakkaen, Paula Taylor, Virithipa Phakdeeprasong, Pakkaramai Potranan"/>
        <s v="Rajeev Anand, Manimegalai, A.S. Sasi Kumar, Vidhur Rajarajan, Sheela Rajkumar, Sethu Darwin, Anand Sampath, Karuna Prasad"/>
        <s v="Will Smith"/>
        <s v="Anna Demetriou, Timo Nieminen, Will Mellor, Andrew Whipp, Paul Freeman, Terence Stamp, Ian Beattie, Victoria Broom, Taylor Frost, Martyn Ford"/>
        <s v="Nicholas Hoult, Toni Collette, Victoria Smurfit, Sharon Small, Natalia Tena, Isabel Brook, Hugh Grant, Rachel Weisz, Nicholas Hutchison"/>
        <s v="Angely Gaviria, Sebastián Eslava, Luis Fernando Hoyos, Verónica Orozco, Lenard Vanderaa, Sofía Araujo, Dylan Fuentes, Valeria Emiliani, Dubán Prado, Carlos Quintero"/>
        <s v="Steve Leonard, Francis Manapul, Kathryn Denning, Scott Edwards, Mike Paixao"/>
        <s v="Jamie Bell, Gary Lewis, Stuart Wells, Billy Fane, Colin MacLachlan, Nicola Blackwell, Carol McGuigan, Joe Renton, Janine Birkett, Charlie Hardwick, Mike Elliot, Jean Heywood, Jamie Draven, Julie Walters, Trevor Fox, Adam Cooper"/>
        <s v="James Marsden, Nick Nolte, Christina Applegate, Katt Williams, Bette Midler, Neil Patrick Harris, Sean Hayes, Wallace Shawn, Roger Moore, Joe Pantoliano, Michael Clarke Duncan, Chris O'Donnell, Jack McBrayer, Kiernan Shipka"/>
        <s v="Adrian Dunbar, Sue Perkins, Charley Boorman, Rhod Gilbert, Greg Davies, Ben Fogle, Hugh Dennis, Ed Byrne, Andy Parsons, Liza Tarbuck, David Baddiel"/>
        <s v="Roy Chiu, Hsieh Ying-xuan, Joseph Huang, Spark Chen"/>
        <s v="Michael Mosley"/>
        <s v="Jaylen Barron, Joe Ashman, Manpreet Bambra, Celine Buckens, Freddy Carter, Bruce Herbelin-Earle, Kerry Ingram, Charlotte Jordan, Geoffrey McGivern, Martin Bobb-Semple, Sadie Simm, Carla Woodcock"/>
        <s v="Irrfan Khan, Konkona Sen Sharma, Neeraj Kabi, Sohum Shah, Atul Kumar, Gajraj Rao, Prakash Belawadi, Shishir Sharma, Tabu"/>
        <s v="Harold Shipman"/>
        <s v="Anthony Lister"/>
        <s v="Kelly Noonan, Deepak Chopra, Michael Beckwith, Joe Dispenza, Dr. Jeffrey Thompson, Gregg Braden, Joan Borysenko, Marianne Williamson"/>
        <s v="Will Millard"/>
        <s v="Dee Bradley Baker, Troy Baker, John DiMaggio, Grey DeLisle, Tom Kenny, Nolan North, Khary Payton, James Arnold Taylor"/>
        <s v="Elisa Schnebelie, Raquel Christiana, Lucia Vecchio, Karen Strassman, Michelle Ruff, Sam Riegel"/>
        <s v="Jasmine St. Clair, Allegra Clark, Rosamund Marks, Faye Mata, Kira Buckland, David Roach, Bradley Venable"/>
        <s v="James Mathis III, Keston John, Yvette Nicole Brown, Daisy Lightfoot, Isaac C. Singleton Jr., Trevor Devall, Liam O'Brien, Mick Wingert, Fred Tatasciore, Laura Bailey"/>
        <s v="Vincent Tong, Jillian Michaels, Ian James Corlett, John Novak, Paul Dobson, Michael Adamthwaite, Kelly Metzger, Brent Miller, Kirby Morrow, Brian Drummond, Mark Oliver, Michael Kopsa"/>
        <s v="Rhona Rees, Ingrid Nilson, Diana Kaarina, Travis Turner, Lili Beaudoin, Kyle Rideout, Vincent Tong, Alessandro Juliani, Ian Hanlin, Brittney Wilson, Bethany Brown, Tabitha St. Germain"/>
        <s v="Bojana Novakovic, Josh Stewart, Delroy Lindo, Melissa Bolona, Yvette Yates, Luke Edwards, Jaqueline Fleming, Ben VanderMey, Presley Richardson, Joy Kate Lawson"/>
        <s v="Julian Barratt"/>
        <s v="Rain, Naomie Harris, Ben Miles, Rick Yune, Shô Kosugi, Sung Kang, Richard van Weyden, Thorston Manderlay, Wladimir Tarasjanz, Eleonore Weisgerber"/>
        <s v="Dan Snow, Felicity Ashton, Kevin Fong, Alisdair Simpson"/>
        <s v="Kristen Stewart, Lars Eidinger, Sigrid Bouaziz, Anders Danielsen Lie, Ty Olwin, Hammou Graïa, Nora von Waldstätten, Benjamin Biolay, Audrey Bonnet, Pascal Rambert"/>
        <s v="Natasha Lyonne, Charlie Barnett, Yul Vazquez, Elizabeth Ashley, Dascha Polanco, Jeremy Bobb, Greta Lee, Rebecca Henderson, Brendan Sexton III, Chloë Sevigny, Brooke Timber"/>
        <s v="Alexander Petrov, Artyom Tkachenko, Valeria Shkirando, Marina Kaletskaya, Alisa Lozovskaya, Olga Sutulova, Fillip Gorenshtein, Olga Vinichenko, Petar Zakavitsa, Yan Gakharmanov"/>
        <s v="Tomori Kusunoki, Yoko Hikasa, Kazuyuki Okitsu, Chinatsu Akasaki"/>
        <s v="Francesca Stavrakopoulou"/>
        <s v="Ben Fogle"/>
        <s v="Christopher Eccleston"/>
        <s v="Hailee Steinfeld, Woody Harrelson, Kyra Sedgwick, Haley Lu Richardson, Blake Jenner, Hayden Szeto"/>
        <s v="Frank Welker, Wally Wingert, Gregg Berger"/>
        <s v="Morgan Freeman"/>
        <s v="Holly Taylor, Alice Ziolkoski, Britt Flatmo, Paget Brewster, Tara Robinson, Adrienne Rose White, Greg Finley, Valerie Mahaffey, Jared Boghosian, William Bornkessel"/>
        <s v="Makrand Deshpande, Kranti Redkar, Mukesh Rishi, Manoj Joshi, Smita Tambe, Aaditi Pohankar, Sahil Gilbile, Jyoti Joshi"/>
        <s v="Michela Luci, Jamie Watson, Eric Peterson, Cory Doran, Nicolas Aqui"/>
        <s v="Jake Gyllenhaal, Rene Russo, Zawe Ashton, Toni Collette, John Malkovich, Natalia Dyer, Daveed Diggs, Tom Sturridge"/>
        <s v="Giles Yeo"/>
        <s v="Anita Rani, Ade Adepitan, Dan Snow"/>
        <s v="Charlie Luxton"/>
        <s v="Ruth Bradley, Pippa Haywood, Dean Andrews, Bebe Cave, Blake Harrison, Tim McInnerny, Ralph Ineson, Michael McElhatton"/>
        <s v="Augusto Madeira, Érico Brás, Gustavo Machado, Dionisio Neto, Fernanda Vianna, Georgina Castro, Leo Miranda, Marat Descartes, Mauricio Tarcinalli Barros, Sabrina Greve, Sérgio Malheiros"/>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Helen Mirren, Om Puri, Manish Dayal, Charlotte Le Bon, Amit Shah, Farzana Dua Elahe, Dillon Mitra, Aria Pandya"/>
        <s v="Gurpreet Guggi, Rocky Bhardwaj, Brijesh Ahuja, Gick Grewal, Inderjit Grewal, Lekhraj Thakur"/>
        <s v="Kimi Verma, Manpreet Singh, Arun Bali, Dolly Minhas, Avtar Gill, Manmeet Singh, Neelu Kohli, Vivek Shaq, Nirmal Rishi, Pooja Tandon"/>
        <s v="Paul Dano, Daniel Radcliffe, Mary Elizabeth Winstead, Antonia Ribero, Timothy Eulich, Richard Gross, Marika Casteel, Andy Hull, Aaron Marshall, Shane Carruth"/>
        <s v="Craig T. Nelson, Holly Hunter, Samuel L. Jackson, Sarah Vowell, Huck Milner, Catherine Keener, Bob Odenkirk, Sophia Bush, Brad Bird, John Ratzenberger"/>
        <s v="Ice Cube, Keke Palmer, Tasha Smith, Jill Marie Jones, Dash Mihok, Matt Craven, Glenn Plummer, Garrett Morris, Miles Chandler, Malcolm Goodwin"/>
        <s v="Arya Babbar, Kanwaljeet Singh, Gulshan Grover, Mehreen Raheel, Aparna Sharma, Aman Dhaliwal, Noman Ijaz"/>
        <s v="Paul Rudd, Evangeline Lilly, Michael Douglas, Michael Peña, Hannah John-Kamen, Laurence Fishburne, Michelle Pfeiffer, Walton Goggins, T.I., Judy Greer, Bobby Cannavale, David Dastmalchian, Abby Ryder Fortson, Randall Park"/>
        <s v="Imran Rasheed, Mittal Chouhan, Trimala Adhikari, Bhushan Vikas, Ravi Goswami, Raghav Dutt, Kumkum Chouhan, Rohan Mobarsa"/>
        <s v="Gabriel Iglesias"/>
        <s v="Park Hae-il, Su Ae, Yoon Je-moon, Ra Mi-ran, Lee Jin-wook, Kim Gyu-sun, Han Ju-yeong, Kim Hae-gon, Nam Moon-cheol, Jang So-yeon"/>
        <s v="Luis Callejo, Jorge Andreu, Macarena Gómez, Magüi Mira, Álvaro Roig, María Morales, José Luis García Pérez, Kiti Mánver, Ingrid Garcí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Nick Broomfield"/>
        <s v="Paulo Avelino, Carlo Aquino, Arron Villaflor, Mon Confiado, Gwen Zamora, Jeffrey Quizon, Alvin Anson, Empress Schuck, Perla Bautista, Benjamin Alves"/>
        <s v="Clare Durant, Iván Pellicer, Luis Bermejo, Liz Lobato, Chacha Huang, Ángela Molina"/>
        <s v="Michaela Coel, John Goodman, Abena Ayivor, Noma Dumezweni, Ronald Guttman, Danny Sapani, Harriet Walter, Tyrone Huggins, Emmanuel Imani, Lucian Msamati, Tamara Tunie"/>
        <s v="Luis Gerardo Méndez, Mariana Treviño, Stephanie Cayo, Daniel Giménez Cacho, Alosian Vivancos, Antonio de la Vega, Ianis Guerrero, Juan Pablo de Santiago, Joaquín Ferreira, Said Sandoval, Andrés Pardave, Sofía Niño de Rivera, Eileen Yañez, Gutemberg Brito,"/>
        <s v="Ju Ji-hoon, Ryu Seung-ryong, Bae Doona, Kim Sang-ho, Kim Sung-kyu, Jeon Seok-ho, Kim Hye-jun, Heo Jun-ho, Jung Suk-won, Kim Jong-soo"/>
        <s v="Richard Madden, Dustin Hoffman, Stuart Martin, Annabel Scholey"/>
        <s v="Guillermo Francella, Luis Brandoni, Raúl Arévalo, Andrea Frigerio, María Soldi, Mónica Duprat, Mahmoud Azim, Santiago Korovsky, Julio Marticorena, Alejandro Paker"/>
        <s v="Wu Kang-jen, Ivy Shao, Ben Wu, Xiao Man, Nylon Chen"/>
        <s v="Adam Sandler, Selena Gomez, Kevin James, Kathryn Hahn, Andy Samberg, David Spade, Steve Buscemi, Fran Drescher, Molly Shannon, Mel Brooks, Keegan-Michael Key"/>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Dwayne Johnson, Jessica Biel, Justin Long, Gary Oldman, Seann William Scott, John Cleese, Freddie Benedict, Alan Marriott, Mathew Horne, James Corden"/>
        <s v="Fatima Al Taei, Mansoor Alfeeli, Malak Al Khalidi, Khalifa Albhri, Nivin Madi, Mohammed Alamry, Bilal Abdullah, Abdullah Almaqbali, Alaa Shaker, Abdullah Bin Haidar, Humaid Alawadi"/>
        <s v="Roy Marsden"/>
        <s v="Noomi Rapace, Sophie Nélisse, Indira Varma, George Georgiou, Christopher Sciueref, Eoin Macken"/>
        <s v="Jane Fonda, Lily Tomlin, Martin Sheen, Sam Waterston, June Diane Raphael, Brooklyn Decker, Ethan Embry, Baron Vaughn"/>
        <s v="Margaret Qualley, Anthony Mackie, Danny Huston"/>
        <s v="Allie Gallerani, Beverly D'Angelo, Olivia Luccardi, Stephanie Simbari, Nick Clark, Brian Wiles"/>
        <s v="Eugen Sandow, Apoll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Juliet Doherty, Kaitlyn Black"/>
        <s v="Eric Balfour, Scottie Thompson, Brittany Daniel, Crystal Reed, Neil Hopkins, David Zayas, Donald Faison, Robin Gammell, Tanya Newbould, J. Paul Boehmer"/>
        <s v="Sajid Hasan, Hameed Sheikh, Habibullah Panezai, Imraan Abbas, Sadia, Imran Tareen, Asal Deen, Yameen Shah"/>
        <s v="Ahsan Khan, Neelam Muneer, Faizan Khawaja, Ali Rizvi, Vajdaan Shah, Zayed Sheikh, Talat Hussain, Javed Sheikh"/>
        <s v="Teri Polo, Dylan Walsh, Danika Yarosh, Hayley McLaughlin, Bryce Durfee, Matt Passmore, Heather Mazur, Ashlyn Pearce"/>
        <s v="Sathyaraj, Varalakshmi Sarathkumar, Kishore Kumar G., Vivek Rajgopal, Jayakumar, Yogi Babu, Soundar, L. Alice"/>
        <s v="Milia Nader, Francisco Avendaño, Diego Lara, Sandra Itzel, Marisol del Olmo, Aleyda Gallardo, Gerardo Murguía, Roxana Saucedo, Emmanuel Orenday, Maru Dueñas"/>
        <s v="Ana Serradilla, Julián Román, Ramiro Meneses, Juan Pablo Gamboa, Eileen Moreno, Luis Alfredo Velasco, Margarita Reyes, Alexander Gil, Luis Roberto Guzmán, Raúl Méndez"/>
        <s v="Ambrose Hsu, Tammy Chen, Wang Jian Long, Lin Wei Jun, Hsia Ching Ting, Lin Heng Yi"/>
        <s v="Amber Midthunder, Brett Zimmerman, Chris Browning, Walter Fauntleroy, Claudia Ferri, Lorenzo James Henrie, Ellen Wroe, Ashley Holliday Tavares, Nancy Linehan Charles, Jonna Walsh"/>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Mark Webber, Rutina Wesley, Devon Graye, Tom Bower, Ron Perlman, Pruitt Taylor Vince"/>
        <s v="Saif Ali Khan, Chitrangada Singh, Radhika Apte, Rohan Vinod Mehra, Manish Chaudhary, Denzil Smith, Pawan Chopra, Deepak Gheewala, Utkarsh Mazumdar, Danish Hussain"/>
        <s v="Mark Wahlberg, Christian Bale, Amy Adams, Melissa Leo, Jack McGee, Melissa McMeekin, Bianca Hunter, Erica McDermott, Dendrie Taylor, Jill Quigg, Kate B. O'Brien, Sugar Ray Leonard"/>
        <s v="Anne Hathaway, James McAvoy, Julie Walters, James Cromwell, Maggie Smith, Laurence Fox, Ian Richardson"/>
        <s v="Yvonne Strahovski, Anna Pniowsky, Abigail Pniowsky, Ryan McDonald, Justin Bruening, Julian Bailey"/>
        <s v="Clive Standen, Jennifer Beals, Gaius Charles, Brooklyn Sudano, Monique Gabriela Curnen, Michael Irby, James Landry Hébert, Jose Pablo Cantillo, James Landry Hebert"/>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sa Butterfield, Gillian Anderson, Ncuti Gatwa, Emma Mackey, Connor Swindells, Kedar Williams-Stirling, Alistair Petrie"/>
        <s v="Majida Issa, Fabián Ríos, Catherine Siachoque, Carolina Gaitán, Juan Pablo Urrego, Francisco Bolívar, Johanna Fadul, Jennifer Arenas, Luigi Aycardi, Juan Pablo Llano, César Mora, Julián Beltrán, Stefanía Gómez, Diana Acevedo, Joselyn Gallardo, Jairo Ordoñ"/>
        <s v="Alain Hernández, Aura Garrido, Ben Temple"/>
        <s v="Chevy Chase, Richard Dreyfuss, Andie MacDowell, Kate Micucci, Chris Parnell, George Wallace, Lewis Black"/>
        <s v="Stephen Fry, Alex Marty"/>
        <s v="Edward Fox, Robert Powell, Trevor Howard, Fiona Fullerton, Christopher Lee, Henry Cele, Dudu Mkhize, Roy Dotrice, Gordon Jackson, Kenneth Griffith, Conrad Magwaza, Patrick Ndlovu, Roland Mqwebu, Gugu Nxumalo, Tu Nokwe"/>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Alden Ehrenreich, Woody Harrelson, Emilia Clarke, Donald Glover, Joonas Suotamo, Thandie Newton, Phoebe Waller-Bridge, Paul Bettany"/>
        <s v="Zoe Kazan, Ella Ballentine, Aaron Douglas, Christine Ebadi, Marc Hickox, Scott Speedman, Chris Webb"/>
        <s v="Kurt Cobain, Courtney Love"/>
        <s v="Tauquir Ahmed, Mosharraf Karim, Joyraj, Samia Said, Dominic Gomez"/>
        <s v="Anmol Limbu, Ishika Gurung, Manju Chettri, Banita Lagun, Binod Pradhan, Mahindra Bajgai, Rupa Tamang, Saran Rai"/>
        <s v="Reza Rahadian, Bunga Citra Lestari, Tara Basro, Chelsea Islan"/>
        <s v="Ario Bayu, Arifin Putra, Dwi Sasono, Muhadkly Acho, Cornelio Sunny, Tika Bravani, Nirina Zubir, Ganindra Bimo, Verdi Solaiman"/>
        <s v="Chicco Jerikho, Pevita Pearce"/>
        <s v="Chelsea Islan, Hamish Daud, Miller Khan, Kemal Pahlevi, R.R. Melati Pinaring, Fico Fachriza, Reynold Hamzah, Rizka Dwi Septiana, Arkanda Saezario Wicaksono"/>
        <s v="Olga Kurylenko, Javier Botet, Mitch Eakins, Lance E. Nichols, Rosie Fellner, Mackenzie Imsand, Dandy Barrett, Craig Conway, Melissa Bolona"/>
        <s v="Inthira Charoenpura, Winai Kraibutr"/>
        <s v="Ario Bayu, Lukman Sardi, Maudy Koesnaedi, Tanta Ginting, Tika Bravani, Emir Mahira, Sujiwo Tedjo, Ayu Laksmi, Matias Muchus"/>
        <s v="Darren Jew, Art Wolfe, Krystle Wright, Peter Eastway, Richard l’Anson, Jack Thompson, Jonathan Scott, Angela Scott, Eric Cheng, Stephen Dupont"/>
        <s v="Kristín Thóra Haraldsdóttir, Babetida Sadjo, Patrik Nökkvi Pétursson"/>
        <s v="Camille Cottin, Thibault De Montalembert, Grégory Montel, Liliane Rovère, Fanny Sidney, Laure Calamy, Nicolas Maury, Stéfi Celma, Assaad Bouab, Isabelle Adjani, Juliette Binoche, Virginie Efira, Christopher Lambert"/>
        <s v="Minami Takayama, Alison Retzloff, Wakana Yamazaki, Colleen Clinkenbeard, Akira Kamiya, R. Bruce Elliott, Wataru Takagi, Chafurin, Mark Stoddard"/>
        <s v="Jimena Barón, Rodrigo Romero, Diego Cremonesi, Daniel Aráoz, Malena Sánchez, Julieta Vallina, Florencia Peña, Simja Dujov, Adan Otero, Fernán Mirás"/>
        <s v="Genevieve Nnaji, Nkem Owoh, Pete Edochie, Onyeka Onwenu, Kanayo O. Kanayo"/>
        <s v="Hans Chung, Mini Tsai, Albee Huang, David Chiu, Johnny Yang, Kuan Lin, Ray Yang, Liu Yu Shan"/>
        <s v="Daniel Ewing, Temuera Morrison, Stephanie Jacobsen, Rhiannon Fish, Zachary Garred, Izzy Stephens, Charles Terrier, Charles Mesure, Felix Williamson, Jacqueline McKenzie, Aaron Jeffery, Bruce Spence"/>
        <s v="Pope Francis"/>
        <s v="Mandy Wei, Yao Yuan Hao, Wang Si Ping, Yang Zheng, Jenna Wang, Nylon Chen"/>
        <s v="Graham Chapman, John Cleese, Eric Idle, Terry Gilliam, Terry Jones, Michael Palin, Connie Booth, Carol Cleveland, Neil Innes"/>
        <s v="Barbara Niven, Jessica Clark, John Heard, Morgan Fairchild, Kerry Knuppe, Imelda Corcoran, Mary Jane Wells, Rebecca Staab, Michael Adam Hamilton, Bryan Jackson, Bryan Mordechai Jackson"/>
        <s v="Neil Patrick Harris, Patrick Warburton, Malina Weissman, Louis Hynes, K. Todd Freeman, Joan Cusack, Aasif Mandvi"/>
        <s v="Evan Rachel Wood, Jim Sturgess, Joe Anderson, Dana Fuchs, Martin Luther, James Urbaniak, T.V. Carpio, Spencer Liff"/>
        <s v="Brad Pitt, Cate Blanchett, Gael García Bernal, Koji Yakusho, Adriana Barraza, Rinko Kikuchi, Said Tarchani, Boubker Ait El Caid, Elle Fanning, Nathan Gamble, Mohamed Akhzam"/>
        <s v="Dan Aaron Ramnarong, Pimchanok Leuwisetpaiboon, Chanintorn Jitpreeda, Chonlakarn Puangnoy, Achita Pramoj Na Ayudhya, Vichuda Pindum, Kriengsak Hrientong, Likit Sittiphun"/>
        <s v="Josh Hartnett, Ewan McGregor, Tom Sizemore, Eric Bana, William Fichtner, Ewen Bremner, Sam Shepard, Gabriel Casseus, Kim Coates, Hugh Dancy, Ron Eldard, Ioan Gruffudd, Tom Guiry, Charlie Hofheimer, Danny Hoch, Jason Isaacs, Zeljko Ivanek, Glenn Morshower,"/>
        <s v="Sharlto Copley, Hugh Jackman, Sigourney Weaver, Dev Patel, Ninja, Yo-Landi Visser, Jose Pablo Cantillo, Brandon Auret, Johnny Selema, Maurice Carpede"/>
        <s v="Tim Allen, Jamie Lee Curtis, Dan Aykroyd, Erik Per Sullivan, Cheech Marin, Jake Busey, M. Emmet Walsh, Kevin Chamberlin, Elizabeth Franz, René Lavan"/>
        <s v="Neal Brennan, Chris D'Elia, Nicole Byer, Nick Swardson, DeAnne Smith, Ivan Decker, Dave Merheje, K. Trevor Wilson, Joel Dommett, Mae Martin, Nish Kumar, Ellie Taylor, Urzila Carlson, Joel Creasey, Nazeem Hussain, Cal Wilson, Riaad Moosa, Tumi Morake, Loyi"/>
        <s v="Eddie Murphy, Jeff Garlin, Steve Zahn, Regina King, Anjelica Huston, Kevin Nealon, Jonathan Katz, Siobhan Fallon Hogan, Lisa Edelstein, Lacey Chabert, Laura Kightlinger, Leila Arcieri"/>
        <s v="Lance Henriksen, Tom Berenger, Meg Steedle, Danny Trejo"/>
        <s v="Christina Hendricks, Retta, Mae Whitman, Matthew Lillard, Reno Wilson, Manny Montana, Lidya Jewett, Izzy Stannard, David Hornsby, Zach Gilford"/>
        <s v="Jeff Bridges, Chris Pine, Ben Foster, Gil Birmingham, Marin Ireland, Katy Mixon, Dale Dickey, Kevin Rankin, William Sterchi"/>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Jason Mewes, Kevin Smith, Ben Affleck, Jeff Anderson, Brian O'Halloran, Shannon Elizabeth, Eliza Dushku, Ali Larter, Jennifer Schwalbach, Will Ferrell, Jason Lee"/>
        <s v="John Lloyd Young, Erich Bergen, Michael Lomenda, Vincent Piazza, Christopher Walken, Mike Doyle, Renée Marino, Erica Piccininni, Joey Russo, Donnie Kehr, Katherine Narducci, Steve Schirripa"/>
        <s v="Kevyn Aucoin, Cindy Crawford, Naomi Campbell, Gwyneth Paltrow, Andie MacDowell, Paulina Porizkova, Amber Valletta"/>
        <s v="Rosario Dawson, Nick Robinson, Jacob Latimore, Grant Gustin, William H. Macy, Kathy Bates, Felicity Huffman, William Fichtner, T.I., Rick Fox, Amy Parrish"/>
        <s v="Keira Knightley, Sam Worthington, Guillaume Canet, Eva Mendes, Griffin Dunne, Anson Mount, Stephanie Romanov, Scott Adsit, Daniel Eric Gold"/>
        <s v="Jason Flemyng, Dexter Fletcher, Nick Moran, Jason Statham, Steven Mackintosh, Nicholas Rowe, Nick Marcq, Charles Forbes, Vinnie Jones, Lenny McLean"/>
        <s v="Antony, Gayathri Krishna, Abu Valayamkulam, Anthony Vaathiyaar, Aarubala, Sornam"/>
        <s v="Julia Roberts, Kirsten Dunst, Julia Stiles, Maggie Gyllenhaal, Juliet Stevenson, Dominic West, Ginnifer Goodwin, Topher Grace, John Slattery, Marcia Gay Harden"/>
        <s v="Moshe Kasher"/>
        <s v="Halle Berry, Bruce Willis, Giovanni Ribisi, Richard Portnow, Gary Dourdan, Florencia Lozano, Nicki Aycox, Kathleen Chalfant, Gordon MacDonald, Daniella Van Graas"/>
        <s v="Ikue Otani, Sarah Natochenny, David Oliver Nelson, Mike Pollock, Kate Bristol, Suzy Myers, Rodger Parsons"/>
        <s v="John Travolta, Samuel L. Jackson, Uma Thurman, Harvey Keitel, Tim Roth, Amanda Plummer, Maria de Medeiros, Ving Rhames, Eric Stoltz, Rosanna Arquette, Christopher Walken, Bruce Willis"/>
        <s v="Vijay Sethupathi, Gayathrie, Mahima Nambiar, Arjunan, Ramesh Thilak, Ranjith"/>
        <s v="Andrea Jeremiah, Anjali, Vasanth Ravi, Adrian Knight Jesly, Azhagamperumal, Lizzie Antony, Nivas Adithan, Abhishek D Shah"/>
        <s v="Bruce Willis, Monica Bellucci, Cole Hauser, Eamonn Walker, Johnny Messner, Nick Chinlund, Charles Ingram, Paul Francis, Chad Smith, Tom Skerritt, Malick Bowens, Awaovieyi Agie"/>
        <s v="Asa Butterfield, Vera Farmiga, David Thewlis, Rupert Friend, David Hayman, Jack Scanlon, Amber Beattie, Sheila Hancock, Richard Johnson, Jim Norton"/>
        <s v="Brandon Lee, Rochelle Davis, Ernie Hudson, Michael Wincott, Bai Ling, Sofia Shinas, Anna Levine, David Patrick Kelly, Angel David, Laurence Mason, Michael Massee, Tony Todd, Jon Polito"/>
        <s v="Branka Katić, Trpimir Jurkic, Aleksandar Cvetković, Zijad Gračić, Olga Pakalović, Goran Markovic, Edita Karađole, Zdenko Jelcic, Tihana Lazovic, Mijo Jurišić, Dajana Čuljak, Alen Liverić, Anja Matković, Dragan Despot"/>
        <s v="Russell Tovey, Arinzé Kene, Lisa McGrillis, Nico Mirallegro, Rory J. Saper"/>
        <s v="Marie Kondo"/>
        <s v="Wagner Moura, Martin Sheen, Rooney Mara, Selton Mello, José Dumont, Nelson Xavier, Eduardo Luis, Gabriel Weinstein, Rickson Tevez"/>
        <s v="Vin Diesel, Asia Argento, Marton Csokas, Samuel L. Jackson, Danny Trejo, Michael Roof, Tom Everett, Richy Müller, William Hope, Werner Daehn"/>
        <s v="Ice Cube, Samuel L. Jackson, Willem Dafoe, Scott Speedman, Peter Strauss, Xzibit, Michael Roof, Sunny Mabrey, Nona Gaye, John Gleeson Connolly"/>
        <s v="Bill Hicks"/>
        <s v="Bill Hicks, Steve Hicks"/>
        <s v="Brodie Smith"/>
        <s v="Gina Yashere"/>
        <s v="Sam Kinison"/>
        <s v="Chang Ting-hu, Hong Yan-xiang, Lin He Xuan, Kuo Shu-yao, Law Kar-Ying, Mimi Chu"/>
        <s v="Robert Hall"/>
        <s v="Taylor Swift"/>
        <s v="Tommy Avallone, Bill Murray, Joel Murray, Peter Farrelly"/>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Tom Papa"/>
        <s v="Sam Waterston, Tim Blake Nelson, Jessica Hecht, Kristen Stewart, Corey Stoll, K. Todd Freeman, Glenn Close, Gretchen Mol, Michael Kenneth Williams, Gloria Reuben, Mickey Sumner, Yul Vazquez, Hannah Marks, Ben Konigsberg"/>
        <s v="Emile Hirsch, Brian Cox, Ophelia Lovibond, Michael McElhatton, Parker Sawyers, Jane Perry, Olwen Catherine Kelly"/>
        <s v="Songsit Roongnophakunsri, Saksit Tangtong, Kathaleeya McIntosh, Sopitnapa Choompanee, Apasiri Nitibhon, Phollawat Manuprasert, Nappon Gomarachun, Patravadi Mejudhon, Kejmanee Wattanasin, Supoj Chancharoen, Pimmara Charoenpakdee, Thanapob Leeratanakajorn, "/>
        <s v="Erin Krakow, Daniel Lissing, Lori Loughlin, Martin Cummins, Chelah Horsdal, Gracyn Shinyei, Jack Wagner, Mitchell Kummen, Loretta Walsh, Erica Carroll, Darius Zaviceanu, Charlotte Hegele, Steve Bacic, Adrian Hough"/>
        <s v="Antonio de la Torre, Chino Darín, Alfonso Tort, Soledad Villamil, César Troncoso, Silvia Pérez Cruz, César Bordón, Mirella Pascual, Nidia Telles, Eduardo Recabarren"/>
        <s v="Avicii"/>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Oasis, Alan McGee, Paul McGuigan, Liam Gallagher, Noel Gallagher"/>
        <s v="Sukhjinder Shera, Guggu Gill, Deep Dhillon, Raj Virk, Surinder Shinda"/>
        <s v="Mohammad Samad, Yash Shashank Dholye, Rajesh Tailang, Mahesh Manjrekar, Karanvir Malhotra, Ratna Pathak Shah, Akshay Oberoi"/>
        <s v="Julián Villagrán, Marian Álvarez, Ester Expósito, Sira Alonso de Alarcón, Asia Ortega, Daniel Jumillas, Christian Mulas"/>
        <s v="Stefanie Scott, Theodore Pellerin, Percy Hynes White, Kate Burton, Saïd Taghmaoui, Kristin Booth, James Wotherspoon"/>
        <s v="Paris Berelc, Isabel May, Tiffani Thiessen, Emery Kelly, Jolie Jenkins, Kerri Medders, Finn Carr, Eddie Shin"/>
        <s v="Nicolas Cage, Chad Michael Murray, Cassi Thomson, Nicky Whelan, Jordin Sparks, Lea Thompson, Gary Grubbs, Quinton Aaron"/>
        <s v="Lou de Laâge, Agata Kulesza, Agata Buzek, Vincent Macaigne, Joanna Kulig, Katarzyna Dabrowska, Pascal Elso, Anna Prochniak"/>
        <s v="Penn Badgley, Elizabeth Lail, Shay Mitchell, John Stamos, Luca Padovan, Zach Cherry"/>
        <s v="Anthony Bourdain"/>
        <s v="Robert Downey Jr., Josh Brolin, Mark Ruffalo, Tom Hiddleston, Chris Evans, Chris Hemsworth, Jeremy Renner, Chris Pratt, Elizabeth Olsen, Sebastian Stan, Benedict Cumberbatch, Paul Bettany, Cobie Smulders, Benedict Wong, Zoe Saldana, Karen Gillan, Vin Dies"/>
        <s v="Adrien Brody, Sam Neill, Robin McLeavy, Bruce Spence, Jenni Baird, Chloe Bayliss, Anna Lise Phillips, George Shevtsov"/>
        <s v="Kohei Amasaki, Sayumi Suzushiro, Yuuki Hirose, Kazuyuki Okitsu, Daiki Yamashita, Daria Midou, Satomi Arai, Shizuka Ito, Cho, Chinatsu Akasaki, Tomokazu Sugita, Yuichi Nakamura, Kana Ueda, Taketora, Hochu Otsuka, Hiroki Yasumoto"/>
        <s v="Brian Regan"/>
        <s v="Jason Ralph, Arjun Gupta, Hale Appleman, Stella Maeve, Summer Bishil, Olivia Taylor Dudley, Jade Tailor, Rick Worthy, Mackenzie Astin, Kacey Rohl, Charles Mesure, Keegan Connor Tracy, Trevor Einhorn"/>
        <s v="June Tsai, Ray Chang, Lung Shao-hua, Yi-Wen Yen, Ching-kuan Wang, Mai Sato"/>
        <s v="Rafael Amaya, Ximena Herrera, Robinson Díaz, Raúl Méndez, Gabriel Porras, Carmen Villalobos, Mauricio Ochmann, Fernanda Castillo, Marlene Favela, Carmen Aub, Maritza Rodríguez"/>
        <s v="Junko Hori, Masako Sugaya, Yuko Mita, Kaneta Kimotsuki, Kenichi Ogata, Eiko Yamada, Yuzuru Fujimoto, Yuri Nashiwa, Runa Akiyama, Issei Futamata"/>
        <s v="Alison Brie, Dave Franco, Kate Micucci, Aubrey Plaza, John C. Reilly, Molly Shannon, Fred Armisen, Jemima Kirke, Lauren Weedman, Nick Offerman, Paul Reiser, Adam Pally, Paul Weitz, Jon Gabrus"/>
        <s v="James McAvoy, Nicholas Hoult, John Boyega, Ben Kingsley, Tom Wilkinson, Gemma Arterton, Peter Capaldi, Olivia Colman, Mackenzie Crook, Anne-Marie Duff, Taron Egerton, James Faulkner, Freddie Fox, Lee Ingleby, Miles Jupp, Daniel Kaluuya, Rory Kinnear, Crai"/>
        <s v="Wai Ai, Jim Chim Sui Man, Kwok-Pong Chan, Felix Lok, Sham Ka Ki, Elanne Kong, Kate Yeung, Ong Yi-hing, Sunny Lau"/>
        <s v="Stu Bennett, Anna Shaffer, Mark Griffin, Bryan Larkin, Kevin Leslie, Gary Daniels"/>
        <s v="Eddie Murphy, Britt Robertson, Natascha McElhone, Xavier Samuel, Lucy Fry, Christian Madsen, Natalie Coughlin, Madison Wolfe, Thom Barry, Mckenna Grace"/>
        <s v="Allan Mustafa, Hugo Chegwin, Asim Chaudhry, Lily Brazier, Olivia Jasmine Edwards, Dan Sylvester, Steve Stamp, Ruth Bratt, George Keywood, Maria Louis"/>
        <s v="Summer Meng, Christina Mok, Alina Cheng, Bonnie Wang"/>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Christopher Von Uckermann, Horacio García Rojas, Gisselle Kuri, Fátima Molina, Dolores Heredia, Humberto Busto, Quetzalli Cortés, Alexa Martin, Flavio Medina, Dulce Neri, Mariana Botas"/>
        <s v="Merle Dandridge, Kim Hawthorne, Desiree Ross, Lamman Rucker, Tye White, Lynn Whitfield, Deborah Joy Winans, Keith David, Lovie Simone, Gregory Alan Williams, Oprah Winfrey"/>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öhring, Natalia Belitski, Ken Duken, Trystan Pütter, Christian Friedel, Juergen Maurer, Marc Hosemann, Susanne Wuest"/>
        <s v="Yuto Uemura, Takahiro Sakurai, Kenyu Horiuchi, Nanako Mori, Yusuke Kobayashi, Shunsuke Takeuchi, Junji Majima, Rie Takahashi, Hinata Tadokoro, Kenjiro Tsuda, Takehito Koyasu, Sayaka Ohara, Nobuo Tobita"/>
        <s v="Fábio Porchat, Gregório Duvivier, Antonio Tabet, Pedro Benevides, Paulo Vieira, Rafael Portugal, Fábio de Luca, Karina Ramil, Evelyn Castro, Pedro Monteiro, Camilo Borges, Gabriel Totoro, Victor Leal, Rafael Logan"/>
        <s v="Lulu Antariksa, Colin O'Donoghue, Mimi Rogers, Peter O'Brien, Dohn Norwood, Jeff Kober, Roshon Fegan, Siena Goines, Chris Ellis, Tobias Jelinek"/>
        <s v="Ahu Türkpençe, Serkan Çayoğlu, Murat Arkin, Emir Benderlioğlu, Firat Doğruloğlu, Ahmet Pinar, Mesut Akusta"/>
        <s v="Katee Sackhoff, Ray Fearon, Julie Cox, Steven Cree, David Tse, Joe David Walters"/>
        <s v="Tedd Chan, Stella Chung, Henley Hii, Lawrence Koh, Tommy Kuan, Josh Lai, Mark Lee, Susan Leong, Benjamin Lim"/>
        <s v="Kaolip, Shingo Kato, Komegumi Koiwasaki, Maki Tsuruta, Sohta Arai, Rina Inoue, Yuki Takahashi, Rarecho"/>
        <s v="Toshiyuki Toyonaga, Miyuki Sawashiro, Mamoru Miyano, Kana Hanazawa, Hiroshi Kamiya, Daisuke Ono, Jun Fukuyama, Yuichi Nakamura, Yuki Kaji, Ayahi Takagaki, Kazuma Horie, Sanae Kobayashi, Takaya Kuroda, Kari Wahlgren, Darrel Guilbeau, Bryce Papenbrook, Mich"/>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Nicolas Cage, Sarah Lind, Hugh Dillon, Jakob Davies, Vicellous Shannon, Kurt Max Runte, Lorne Cardinal, Jett Klyne, David Lovgren"/>
        <s v="Samyuktha Menon, Aaryan Menon, Dhanesh Anand, Kannan Nayar, Sajin Cherukayil, Kevin Jose, Athulya"/>
        <s v="Dolph Lundgren, Tony Jaa, Ron Perlman, Celina Jade, Peter Weller, Michael Jai White, Sahajak Boonthanakit, Mike Dopud"/>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Rafe Spall, Jim Sturgess, Ken Stott, Jodie Whittaker, Patricia Clarkson, Tom Mison, Joséphine de La Baume, Romola Garai, Anne Hathaway, Tom Arnold"/>
        <s v="Bruce Springsteen"/>
        <s v="Emily Watson, Charlie Cox, Felicity Jones, Maxine Peake, Harry Lloyd, Eddie Redmayne, David Thewlis, Simon McBurney"/>
        <s v="Jack Whitehall, Mathew Horne, Sarah Solemani, Michelle Gomez, Nikki Runeckles, Kae Alexander, Layton Williams, Ethan Lawrence, Charlie Wernham, Jack Binstead, Jack Bence, Harry Enfield"/>
        <s v="Hunter March"/>
        <s v="Kelly Hu, Angus Macfadyen, Candace Cameron Bure, Lucius Hoyos, Reid Miller, Tyler Christopher, Casimere Jollette, Christina Cox, Texas Battle, Harvey Guillen"/>
        <s v="Olivia Colman, Julian Barratt, Daniel Rigby, Sophia Di Martino, Leila Hoffman, Will Sharpe, Harriet Walter"/>
        <s v="Ben Gleib"/>
        <s v="Alessandra de Rossi, Empoy Marquez"/>
        <s v="Apolo Anton Ohno"/>
        <s v="Sergio Pizzorno, Tom Meighan, Chris Edwards, Ian Mattthews, Lauren Laverne"/>
        <s v="Gary Lightbody, Nathan Connolly, Jonny Quinn, Paul Wilson, Johnny McDaid, Edith Bowman"/>
        <s v="Doval'e Glickman, Michael Aloni, Ayelet Zurer, Neta Riskin, Shira Haas, Sarel Piterman, Zohar Shtrauss, Orly Silbersatz Banai, Sasson Gabai, Shlomo Shitrit"/>
        <s v="RuPaul"/>
        <s v="Jack Whitehall, Joanna Scanlan, Iain Glen, Ethan Lawrence, Layton Williams, Kae Alexander, Weruche Opia, Nikki Runeckles, Charlie Wernham, Jack Binstead"/>
        <s v="Guru Somasundaram, Cibi Bhuvana Chandran, Vishagan Vanangamudi, Anisha Ambrose, Chandini Tamilarasan, Azhagamperumal, John Vijay, Vasu Vikram, Hareesh Peradi, Jayaprakash Radhakrishnan"/>
        <s v="Donald Faison"/>
        <s v="Louise Roe"/>
        <s v="Candace Cameron Bure, Jodie Sweetin, Andrea Barber, Michael Campion, Elias Harger, Soni Bringas, Dashiell Messitt, Fox Messitt, John Stamos, Bob Saget, Dave Coulier, Lori Loughlin, Scott Weinger, Blake Tuomy-Wilhoit, Dylan Tuomy-Wilhoit, John Brotherton, "/>
        <s v="Lee Jong-suk, Shin Hye-sun, Kim Myeong-su, Park Seon-im, Kim Won-hae, Hwang Yeong-hee, Lee Ji-hoon, Go Bo-gyeol, Shin Jae-ha"/>
        <s v="Jason Fox"/>
        <s v="Paul Connolly"/>
        <s v="Yalitza Aparicio, Marina de Tavira"/>
        <s v="Taylor James, Billy Zane, Lindsay Wagner, Caitlin Leahy, Rutger Hauer, Jackson Rathbone, Brandon Auret, Frances Sholto-Douglas, Greg Kriek"/>
        <s v="Jamie Durie, Laurence Llewelyn-Bowen"/>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Rebecca Gibney, Geraldine Hakewill, Stephen Peacocke"/>
        <s v="Daisuke Ono, Satoshi Hino, Kazuyuki Okitsu, Yuka Nukui, Kaori Maeda, Hikaru Akao, Junichi Suwabe, Keiji Fujiwara"/>
        <s v="Thomas Jane, Laurence Fishburne, Joanna Douglas, John Tench, Ted Atherton, Jim Watson, Ella Ballentine"/>
        <s v="Vir Das"/>
        <s v="Eva Swan, Simon Phillips, Justin Gordon, Doug Jones, Lance Henriksen, Matthew Edward Hegstrom, Patrick Gorman, Sean Sprawling, Masashi Odate"/>
        <s v="Aaron Pedersen, Alex Russell, Jacki Weaver, Cheng Pei-pei, David Gulpilil, Michelle Lim Davidson, David Wenham, Tommy Lewis, Tommy Caldwell"/>
        <s v="Susanne Bartsch"/>
        <s v="Konstantin Khabenskiy, Olga Sutulova, Max Matveev, Evgeniy Stychkin, Orkhan Abulov"/>
        <s v="Thomas Middleditch, Jess Weixler, Diana Bang, Randal Edwards, Marilyn Norry, Johannah Newmarch, Nicole LaPlaca"/>
        <s v="Herjunot Ali, Winky Wiryawan, Erly Ashy, Laura Basuki, Tarzan, Aida Nurmala, Otto Djauhari, Indra Herlambang"/>
        <s v="Kurt Russell, Jay Baruchel, Katheryn Winnick, Chris Diamantopoulos, Kenneth Welsh, Jason Jones, Terence Stamp, Matt Dillon, Devon Bostick"/>
        <s v="Prisia Nasution, Oka Antara, Slamet Rahardjo, Dewi Irawan, Lukman Sardi, Tio Pakusadewo"/>
        <s v="Cut Mini Theo, Tora Sudiro, Aida Nurmala, Surya Saputra, Rachel Maryam Sayidina, Trey Gondokusumo, Lili Harahap, Aurora Yahya, Wilza Lubis, Nico Siahaan"/>
        <s v="Dian Sastrowardoyo, Nicholas Saputra, Ladya Cheryll, Titi Kamal, Sissy Priscillia, Adinia Wirasti, Dennis Adhiswara"/>
        <s v="Massimo Ghini, Ricky Memphis, Martina Stella, Ralph Palka, Biagio Izzo, Riccardo Rossi, Paola Minaccioni"/>
        <s v="Felix Kramer, Fahri Yardim, Anna Maria Mühe, Katharina Schüttler, Alina Stiegler, Urs Rechn, Sinan Farhangmehr, Kais Setti, Mohamed Issa, Hauke Diekamp, David Bennent, Deniz Orta, Katrin Saß,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Christopher Meloni, Lili Mirojnick, Glenn Wein, Patrick Fischler, Toby Jaffe, Ritchie Coster, Grant Morrison, Pavun Shetty, Medina Senghore, Patton Oswalt"/>
        <s v="Sushar Manaying, Supanart Jittaleela, Arisara Thongborisut, Soranut Yupanun, Inthira Yeunyong"/>
        <s v="Samson Coulter, Ben Spence, Simon Baker, Elizabeth Debicki, Richard Roxburgh, Rachael Blake, Jacek Koman"/>
        <s v="Tracy Morgan, Tiffany Haddish, Cedric the Entertainer, Allen Maldonado, Ryan Gaul, Taylor Mosby, Dante Hoagland, Joel Marsh Garland, Gino Vento, Derek Gaines, Daniel J. Watts, Malik Yoba, Edi Patterson"/>
        <s v="David A.R. White, John Corbett, Shane Harper, Ted McGinley, Jennifer Taylor, Benjamin A. Onyango, Tatum O'Neal, Cissy Houston"/>
        <s v="Russell Brand"/>
        <s v="Sarah Adler, Tim Kalkhof, Roy Miller, Zohar Shtrauss, Sandra Sade, Tamir Ben-Yehuda, Stephanie Stremler, Tagel Eliyahu"/>
        <s v="Johnny Messner, Danny Trejo, Tito Ortiz, Chuck Liddell, Robert LaSardo, Nikki Leigh, Kai Scarlett Williams, Marlene Marquez"/>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Colin Farrell, Jessica Barden, Rachel Weisz, Olivia Colman, Ashley Jensen, Ariane Labed, Aggeliki Papoulia, John C. Reilly, Léa Seydoux, Michael Smiley, Ben Whishaw"/>
        <s v="Luke Kenny, Mohit Raina, Mukul Dev"/>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Daisuke Ono, Maaya Sakamoto, Hiroki Touchi, Yuki Kaji, Emiri Kato, Koji Yusa, Shunji Fujimura, Yukari Tamura, Romi Park, Jun Fukuyama"/>
        <s v="Andy Lau, Sammi Cheng, Gao Yuanyuan, Guo Tao, Philip Keung, Lam Suet, Lo Hoi-pang, Tai-Lo Ma, Man-Wai Wong, Ying-Ying Yiu, Yi Zi"/>
        <s v="Bobby Robson"/>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Tom Dyckhoff, Daniel Hopwood, Sophie Robinson"/>
        <s v="Jo Hyun-jung, Gim Young-eun, Gim Chae-ha, I So Eun, Choe Jae-ho"/>
        <s v="Jacky Cheung, Nick Cheung, Chang Chen, Shawn Yue, Wang Xueqi, Janice Man, Ji Jin-hee, Choi Si-won"/>
        <s v="Ron Perlman, John Hurt, Selma Blair, Rupert Evans, Karel Roden, Jeffrey Tambor, Doug Jones, Brian Steele, Ladislav Beran, Biddy Hodson, Corey Johnson, Kevin Trainor"/>
        <s v="Nick Cheung, Louis Koo, Francis Chun-Yu Ng, Charmaine Sheh, Hui Shiu Hung, Li Guangjie, Zhang Huiwen, Xing Yu, Cheng Taishen, Moses Chan, Louis Cheung"/>
        <s v="Swapnil Kumari, Jigna Bhardwaj, Sonal Kaushal, Neshma Chemburkar, Ganesh Divekar, Shaily Dube, Saumya Daan, Anamaya Verma, Parminder Ghumman, Pawan Kalra"/>
        <s v="Andy Lau, Qi Shu, Zhang Hanyu, Denise Ho, Dominic Lam, Xinyi Zhang, David Chiang, George Lam, Rebecca Pan, Maria Cordero, Tat-Ming Cheung"/>
        <s v="Bear Grylls, Sunny Leone"/>
        <s v="Nadia Ramlee, Chio Su-Ping, Jeremy Linn, Marlon Dance-Hooi"/>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Will Smith, Rosario Dawson, Woody Harrelson, Michael Ealy, Barry Pepper, Elpidia Carrillo, Robinne Lee, Joe Nunez, Bill Smitrovich, Tim Kelleher, Gina Hecht, Andy Milder, Judyann Elder, Sarah Jane Morris"/>
        <s v="Mary Berry, Paul Hollywood"/>
        <s v="William Moseley, Poppy Drayton, Loreto Peralta, Armando Gutierrez, Shirley MacLaine, Gina Gershon, Shanna Collins, Chris Yong, Jo Marie Payton, Tom Nowicki"/>
        <s v="Robert Więckiewicz, Maciej Musiał, Michalina Olszańska, Andrzej Chyra, Clive Russell, Zofia Wichłacz, Edyta Olszówka, Mateusz Kościukiewicz, Ewa Błaszczyk, Vu Le Hong, Tomasz Wł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Mark Edwards, Katie Griffin, Seán Cullen, David Berni, Clé Bennett, Patrick McKenna"/>
        <s v="Drummond Money-Coutts"/>
        <s v="Cassandra Ciangherotti, Leonardo Ortizgris, Alejandra Ambrosi, Alexandra De La Mora, Mónica Dionne, Sergio Goyri, Fernando Becerril, Humberto Busto, Marco Méndez, Alejandra Urdiaín, Khristian Clausen, Fernando Luján"/>
        <s v="Bill Burr, Laura Dern, Justin Long, Debi Derryberry, Sam Rockwell"/>
        <s v="Emir Mahira, Aldo Tansani, Maudy Koesnaedi, Ramzi, Rio Dewanto, Monica Sayangbati, Rendy Khrisna"/>
        <s v="Adriano Tardiolo, Agnese Graziani, Alba Rohrwacher, Luca Chikovani, Tommaso Ragno, Sergi López, Natalino Balasso, Carlo Tarmati, Pasqualina Scuncia, Nicoletta Braschi"/>
        <s v="Acha Septriasa, Darius Sinathrya, Fauzi Baadila, Irwansyah, Laudya Cynthia Bella, Luna Maya, Sophan Sophiaan, Surya Saputra, Widyawati, Wulan Guritno"/>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çois Damiens, Vincent Cassel, Oulaya Amamra"/>
        <s v="Luis Gerardo Méndez, Miguel Rodarte, R.J. Mitte, Cassandra Ciangherotti, Montserrat Marañon, Andrés Almeida, Emiliano Rodríguez"/>
        <s v="Chang Chen, Yang Mi, Zhang Yi, Lei Jiayin, Xin Zhilei, Shih Chieh King"/>
        <s v="Jeff Ross, Dave Attell"/>
        <s v="Patton Oswalt, Catherine Taber, Sean Astin, Melissa Hutchison, Ashley Johnson, Matthew Mercer, Jim Meskimen, Martha Plimpton, Scott Porter, Brian Posehn, Paul Reubens, Billy West, Dave Fennoy"/>
        <s v="Zhang Yi, Johnny Huang, Hai Qing, Du Jiang, Zhang Hanyu, Henry Prince Mak, Luxia Jiang, Yin Fang, Wang Yutian, Guo Jiahao"/>
        <s v="Harold Michelson, Lillian Michelson, Mel Brooks, Francis Ford Coppola, Danny DeVito"/>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án Pellicer, José Manuel Poga, Mercedes Sampietro, Charo López, Roberto Álamo, Raúl Medina, Melina Matthews, Pedro Mari Sá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Brian De Palma"/>
        <s v="Nuengthida Sophon, Keerati Mahaprukpong, Arak Amornsupasiri, Malinee Adelaide Coates"/>
        <s v="Paco León, Carmen Machi, Luis Bermejo, Maribel del Pino, Maite Sandoval, Arlette Torres, Marisol Aznar, María José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Alexander Dreymon, Emily Cox, David Dawson, Ian Hart, Rune Temte, Matthew Macfadyen, Rutger Hauer, Tobias Santelmann, Peter Gantzler, Adrian Bower, Joseph Millson, Henning Valin Jakobsen, Alexandre Willaume, Thomas W. Gabrielsson"/>
        <s v="Stacy Keach"/>
        <s v="Yang Mi, Mark Chao, Dilraba Dilmurat, Ken Chang, Vengo Gao, Huang Mengying"/>
        <s v="Aracely Arámbula, David Chocarro, Danna Paola, Rebecca Jones, Odiseo Bichir, Gabriela Roel, Andrea Martí, Juan Ríos Cantú, Diego Soldano, Daniela Bascopé"/>
        <s v="Maritza Rodríguez, Carlos Ponce, Marimar Vega, Adriana Barraza, Marcela Guirado, Ricardo Abarca, Thali García, Alexandra Pomales, Briggitte Bozzo, Santiago Torres, Patricio Gallardo, Roberto Escobar, Samantha Dagnino, Raury Rolander, Vince Miranda, Javier"/>
        <s v="Madeline Brewer, Patch Darragh, Melora Walters, Devin Druid, Imani Hakim, Michael Dempsey, Flora Diaz, Samantha Robinson, Jessica Parker Kennedy, Quei Tann"/>
        <s v="Asri Bendacha"/>
        <s v="Michael Peña, Diego Luna, Tenoch Huerta, Joaquin Cosio, José María Yazpik, Matt Letscher, Alyssa Diaz"/>
        <s v="Bérénice Bejo, Suzanne Clément, Stéphane De Groodt, Vincent Elbaz, Gré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Anitta"/>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Gashmeer Mahajani, Spruha Joshi, Nirmiti Sawant, Vijay Nikam, Satish Alekar, Mangal Kenkre, Kamlesh Sawant, Seema Deshmukh"/>
        <s v="Chelsea Islan, Pevita Pearce, Samo Rafael, Karina Suwandhi, Ray Sahetapy, Ruth Marini, Hadijah Shahab, Clara Bernadeth, Kinaryosih, Nicole Rossi"/>
        <s v="Guru Somasundaram, Nasser, Anand Sami, Lakshmi Priyaa Chandramouli, Ashiqa Salvan, Ravindra Vijay, Abishek K.S., Venkatesh Harinathan"/>
        <s v="Michael Ware"/>
        <s v="Dilip Prabhavalkar, Priya Bapat, Kishore Kadam, Vrinda Gajendra, Alok Rajwade, Sakhi Gokhale"/>
        <s v="Subodh Bhave, Trupti Toradmal, Rakesh Bapat, Pallavi Patil, Angad Mhaskar, Hemangi Kavi, Savita Prabhune, Sandeep Avchat"/>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Sami Bouajila, Guillaume Gouix, Youssef Hajdi, Redouane Behache, Kahina Carina, David Saracino, Alice de Lencquesaing, Baya Belal, Steve Tientcheu, Kaaris"/>
        <s v="Joseba Usabiaga, Eneko Sagardoy, Iñigo Aranburu, Ramón Aguirre, Aia Kruse, Iñigo Azpitarte"/>
        <s v="Anne Curtis, Brandon Vera, Victor Neri, Arjo Atayde, Levi Ignacio, Alex Calleja, Lao Rodriguez, Joross Gamboa, Ricky Pascua, Nonie Buencamino"/>
        <s v="Loudon Wainwright III"/>
        <s v="Dar Salim, Danica Curcic, Lars Ranthe, Marco Ilsø, Søren Malling, Jakob Oftebro"/>
        <s v="Anton Yelchin, Imogen Poots, Patrick Stewart, Alia Shawkat, Joe Cole, Callum Turner, Macon Blair, David W. Thompson, Mark Webber, Eric Edelstein, Kai Lennox"/>
        <s v="Ashleigh Ball, Tabitha St. Germain, Tara Strong, Andrea Libman, Cathy Weseluck, Nicole Oliver"/>
        <s v="Billy Campbell, Hiroyuki Sanada, Kyra Zagorsky, Mark Ghanimé, Meegwun Fairbrother, Jordan Hayes, Neil Napier, Matt Long, Severn Thompson, Jeri Ryan, Catherine Lemieux"/>
        <s v="Marina Foïs, Matthieu Lucci, Warda Rammach, Issam Talbi, Florian Beaujean, Mamadou Doumbia, Julien Souve, Mélissa Guilbert, Olivier Thouret, Lény Sellam"/>
        <s v="Louis Koo, Sandra Ng Kwan Yue, Raymond Wong, Ronald Cheng, Yao Chen, Guo Tao, Heung Kam Lee, Chun Chau Ha, Miki Shum"/>
        <s v="João Pedro Zappa, Caroline Abras, Alex Alembe, Leonard Siampala, Tony B. Lesika, John Goodluck, Rashidi Athuman, Toney Montana, George Ngandu, Rhosinah Sekeleti, Luke Mpata, Lewis Gadson, Manuela Pacq"/>
        <s v="Lucas Gregorowicz, Moritz Bleibtreu, Louis Hofmann, Wotan Wilke Möhring, Alexandra Neldel, Melanie Winigir, Mavie Hörbiger, Dar Salim, Elmar Wepper, Antoine Monot Jr."/>
        <s v="Shuang Zheng, Yang Yang, Rachel Momo, Bai Yu, Zheng Yecheng, Zhang He"/>
        <s v="Oliver Hudson, Ben Schwartz, Paul Wesley, Aldis Hodge, Jonny Weston, Joseph Cross, Jake Abel, Derek Mio"/>
        <s v="Chris Pine, Aaron Taylor-Johnson, Florence Pugh, Billy Howle, Sam Spruell, Tony Curran, Callan Mulvey, James Cosmo, Stephen Dillane"/>
        <s v="Fernando Mendonça, Sérgio Cantú, Wagner Follare, Pabllo Vittar, Silvetty Montilla, Rapha Vélez, Sylvia Salustti, Guilherme Briggs"/>
        <s v="Carolina Ramírez, Carlos Torres, Andrés Sandoval, Adriana Arango, Mabel Moreno, Luis Alfredo Velasco, Pacho Rueda, Diana Wiswell, Mariana Garzón, Kiño, Sebastián Silva, Mariana Gómez, María José Vargas, Guillermo Blanco, Juan Manuel Restrepo, Alejandro Ot"/>
        <s v="Brody Allen, Jenna Davis, Ryan Bartley, Philece Sampler, Leigh Kelly, Abby Trott"/>
        <s v="Mia Rose Frampton, Beth Lacke, Stony Blyden, Juliette Angelo, Lauren Giraldo, Beau Brooks, Pej Vahdat"/>
        <s v="Paulina García, Claudio Rissi"/>
        <s v="Matthew McConaughey, Naomi Watts, Ken Watanabe, Katie Aselton, Jordan Gavaris"/>
        <s v="Arieh Worthalter, Brune Renault, Toinette Laquiere, Steve Tientcheu, Pili Groyne, Patrick Descamps, Patrick Raynal, Juliette Plumecocq-Mech, Sébastien Chassagne, Alexis Loret, Aissatou Diop"/>
        <s v="Supanart Jittaleela, Sushar Manaying, Nisa Boonsantear, Apittha Khlaiudom, Apapattra Meesang"/>
        <s v="Supanart Jittaleela, Pimpakan Bangchawong, Chansakorn Kittiwattanakorn, Sunanta Yoonniyom"/>
        <s v="Logan Marshall-Green, Killian Scott, Sarah Jones, Chasten Harmon, Christopher Heyerdahl, Melinda Page Hamilton, Joe Adler"/>
        <s v="Ellen Page, Evan Rachel Wood, Max Minghella, Callum Keith Rennie, Michael Eklund, Wendy Crewson"/>
        <s v="Krisha Fairchild, Alex Dobrenko, Robyn Fairchild, Chris Doubek, Victoria Fairchild, Bryan Casserly, Chase Joliet, Atheena Frizzell, Augustine Frizzell, Bill Wise, Olivia Grace Applegate, Trey Edward Shults"/>
        <s v="Madhuri Dixit, Sumeet Raghvan, Renuka Shahane, Milind Pathak, Vandana Gupte, Pradeep Velankar, Shubha Khote, Resham Tipnis"/>
        <s v="John Leguizamo"/>
        <s v="Masakazu Morita, Fumiko Orikasa, Yuki Matsuoka, Noriaki Sugiyama, Hiroki Yasumoto, Kentaro Ito, Ryotaro Okiayu"/>
        <s v="Hayden Panettiere, Glenn Close, Patrick Warburton, Joan Cusack, David Ogden Stiers, Bill Hader, Amy Poehler, Andy Dick, Martin Short, Brad Garrett, Cheech Marin, Tommy Chong, Heidi Klum, Wayne Newton"/>
        <s v="Joanna Bessey, Douglas Lim, Lina Teoh, Rashid Salleh, Mano Maniam, Tan Jin Chor"/>
        <s v="Ana Caetano, Vitória Falcão, Clarissa Müller, Bruce Gomlevsky, Thati Lopes, Caique Nogueira, Érika Mader, Victor Lamoglia, Gabriela Nunes, Bryan Ruffo, Hamilton Dias"/>
        <s v="Sahana Srinivasan, Alie Ward, Ben Seidman"/>
        <s v="Kevin Spacey, Robin Wright, Kate Mara, Corey Stoll, Sakina Jaffrey, Kristen Connolly, Constance Zimmer, Sebastian Arcelus, Nathan Darrow, Sandrine Holt, Michel Gill, Elizabeth Norment, Mahershala Ali, Reg E. Cathey, Molly Parker, Derek Cecil, Elizabeth Ma"/>
        <s v="Kat Graham, Quincy Brown, Ethan Peck, Ron Cephas Jones, Genelle Williams, Ali Hassan, Rodrigo Fernandez-Stoll, Laura de Carteret, Kevin Hanchard, Romaine Waite"/>
        <s v="Lapassalal Jiravechsoontornkul, Nontanun Anchuleepradit, Thanabordee Jaiyen, Pamiga Sooksawee, Pongsathon Laiwrakoran, Nara Thepnupa, Premanan Sripanich, Tanutchai Wijitvongtong, Wasu Sansingkeaw, Arpasiri Nitipon"/>
        <s v="John Huston, Oja Kodar, Peter Bogdanovich, Susan Strasberg, Robert Random, Lilli Palmer, Norman Foster, Edmond O'Brien, Mercedes McCambridge, Cameron Mitchell, Paul Stewart"/>
        <s v="Orson Welles, Alan Cumming"/>
        <s v="Anupam Kher, Naseeruddin Shah, Jimmy Shergill, Deepal Shaw, Aamir Bashir, Kali Prasad Mukherjee, Vijay Bhatia, Chetan Pandit"/>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Trey Parker, Matt Stone, Dian Bachar, Yasmine Bleeth, Jenny McCarthy, Ernest Borgnine, Robert Vaughn, Trevor Einhorn"/>
        <s v="Georgie Fuller, Jessica Hinds-Mingo, Mayumi Kawai, Sarah Sumeray, Alix Macey, Jenna Sharpe"/>
        <s v="Om Puri"/>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Fabio Aste, Hé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Leon Vitali"/>
        <s v="John Stanton, Scaachi Koul, Azeen Ghorayshi, Bim Adewunmi, Juliane Loffler, Charlie Warzel"/>
        <s v="Harbhajan Mann, Manpneet Grewal, Ashish Duggal, Girja Shankar, Shavinder Mahal, Rupinder Roopi, Anita Meet, Tarsem Paul, Balkaran Wadding, Bobby Sandhu"/>
        <s v="Ray Romano, Chris O'Dowd"/>
        <s v="Emraan Hashmi, Vidya Balan, Rajesh Sharma, Namit Das, Parvin Dabas"/>
        <s v="Chicha Amatayakul, Thanawetch Siriwattanakul, Pajaree Nantarat, Thitinan Khlangphet, Chonnikan Netjui, Nutthasit Kotimanuswanich, Tatchapol Thitiapichai, Chanicha Boonpanuvichit, Morakot Liu, Ekawat Niratvorapanya, Anuchit Sapanpong, Awat Ratanapintha, Cl"/>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rc Maron"/>
        <s v="Markees Christmas, Craig Robinson, Lina Keller, Carla Juri, Jakub Gierszal, Levin Henning, Eva Loebau"/>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Jeffrey Hollender"/>
        <s v="Paul Hollywood, Mary Berry, Mel Giedroyc, Sue Perkins"/>
        <s v="Iain Glen"/>
        <s v="Armistead Maupin, Neil Gaiman, Laura Linney, Ian McKellen, Amy Tan, Margaret Cho, Jonathan Groff, Amanda Palmer"/>
        <s v="Emily Watson, Alex Etel, Ben Chaplin, David Morrissey, Brian Cox, Priyanka Xi, Marshall Napier, Joel Tobeck, Erroll Shand, Craig Hall"/>
        <s v="Johnny Depp, Rebecca Hall, Morgan Freeman, Paul Bettany, Cillian Murphy, Kate Mara, Cole Hauser, Clifton Collins J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Natalie Lander, Georgie Kidder"/>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Juhi Chawla, Sanjay Suri, Victor Banerjee, Lillete Dubey, Purab Kohli, Dipannita Sharma, Gautam Kapoor"/>
        <s v="Ashutosh Rana, Jimmy Shergill, Suha Gezen, Sanjay Suri, Narendra Jha, Hiten Tejwani, Eijaz Khan, Aniruddha Dave"/>
        <s v="Vikram Gokhale, Swati Chitnis, Kishore Kadam, Ganesh Yadav, Sarang Sathaye, Archit Deodhar, Madhavi Soman, Neha Mahajan"/>
        <s v="Big Jay Oakerson, Brad Williams, Yamaneika Saunders, Liza  Treyger, Joey Diaz, Christina Pazsitzky"/>
        <s v="Prisia Nasution, Nyungsang Bungo, Rukman Rosadi, Nadhira Suryadi, Ines Somellera"/>
        <s v="Halle Berry, Daniel Craig, Lamar Johnson, Kaalan Walker, Rachel Hilson, Issac Ryan Brown, Callan Farris, Serenity Reign Brown, Reece Cody, Aiden Akpan"/>
        <s v="Nicholas Hoult, Kristen Stewart, Jacki Weaver, Guy Pearce, Rebecca Hazlewood, Scott Lawrence, Kai Lennox, Rizwan Manji"/>
        <s v="Neville Archambault, Amber Midthunder, Brytnee Ratledge, Hank Rogerson, Chelsea Edmundson, John-Paul Howard, Lora Martinez-Cunningham, Brianne Moncrief"/>
        <s v="Donnie Yen, Nicholas Tse, Shawn Yue, Dong Jie, Li Xiaoran, Yuen Wah, Chen Kuan Tai, Xing Yu, Vincent Sze, Tommy Yuen"/>
        <s v="Michaela Coel, Arinzé Kene, George MacKay, Ashley Thomas, Joe Dempsie, Ronke Adekoluejo, Luke Norris, Mya Lewis"/>
        <s v="Richard Armitage, James Callis, Graham McTavish, Alejandra Reynoso, Tony Amendola, Matt Frewer, Emily Swallow"/>
        <s v="Milan Maric, Danila Kozlovsky, Helena Sujecka, Artur Beschastny, Anton Shagin, Svetlana Khodchenkova, Elena Lyadova, Piotr Gasowski, Eva Gerr, Hanna Sleszynska"/>
        <s v="Scott Adkins, Aaron McCusker, Vahldin Prelic, Lukas Loughran, Michelle Lehane, Alaa Seif, Milan Kovacevic, Arkie Reece, Vladimir Alenikov, Dominic Power"/>
        <s v="Luis Callejo, Juana Acosta, Carlo D'Ursi, Josean Bengoetxea, Bá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Varun Thakur, Anu Menon, Rahul Subramanian, Siddharth Dudeja, Supriya Joshi, Utsav Chakraborty, Saadiya Ali, Kavya Bector, Kumar Varun"/>
        <s v="Ronnie Coleman"/>
        <s v="Prabhas, Rana Daggubati, Anushka Shetty, Tamannaah Bhatia, Sathyaraj, Nassar, Ramya Krishnan, Sudeep"/>
        <s v="Richard Madden, Keeley Hawes, Gina McKee, Sophie Rundle, Vincent Franklin, Pippa Haywood, Paul Ready, Tom Brooke, Nicholas Gleaves, Stuart Bowman"/>
        <s v="Adam Sandler"/>
        <s v="Janine Chun-Ning Chang, Hans Zhang"/>
        <s v="Zach McGowan, Pearl Thusi, Nathan Jones, Peter Mensah, Katy Louise Saunders, Mayling Ng, Howard Charles, Inge Beckmann"/>
        <s v="Lori Singer"/>
        <s v="Peyton List, Karan Brar, Skai Jackson, Miranda May, Kevin G. Quinn, Nathan Arenas, Nina Lu"/>
        <s v="Cut Mini Theo, Ikranagara, Lukman Sardi, Ario Bayu, Tora Sudiro"/>
        <s v="Gisela Ponce de León, Karina Jordán, Jely Reátegui, Andrés Salas, Christopher Von Uckermann, Carlos Carlín"/>
        <s v="Selva Rasalingam, Mourad Zaoui, El Mahmoudi M'Barek, Abdelilah Wahbi, Abdelaziz N'Mila, Ait Youssef Youssef, David Harewood"/>
        <s v="Junchen Guo, Yi Ning Sun, Yi Qin Zhao, Mu Xuan Cheng, Li Ma, Mo Zhou"/>
        <s v="Shalin Naik, Renee Lim, Sandro Demaio"/>
        <s v="Sam Ashe Arnold, Cole Sand, Brianna Reed, Brittany Garms, Alison Becker, Larry Bates, Tiffany Espensen, Rachel Gage, Matt Battaglia, Affion Crockett"/>
        <s v="Joaquín Ferreira, Marcela Álvarez, Benjamín Alfonso, Emilia Claudeville, Mauricio Llera, Sol Gaschetto, Martín Seefeld, Martín Rocco, Gonzalo VIzá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s v="Louis Koo, Julian Cheung, Vic Chou, Ada Choi, Bowie Lam, Dada Chan, Janelle Sing, Lo Hoi-pang"/>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Matthew Knight, Vanessa Morgan, Atticus Mitchell, Cameron Kennedy, Kate Todd, Joe Dinicol, Ella Jonas Farlinger, Ari Cohen, Laura de Carteret, Hrant Alianak"/>
        <s v="Richard Roxburgh, Matt Day, Adrienne Pickering, Russell Dykstra, Danielle Cormack, Caroline Brazier, Geoff Morrell, Kate Box, Keegan Joyce, Damien Garvey"/>
        <s v="Ron White"/>
        <s v="Rasika Dugal, Devdutt Pattanaik"/>
        <s v="Barun Chanda, Sabyasachi Chakraborty"/>
        <s v="Keith Wickham, Jo Wyatt, Ross Breen, Simon Greenall, Paul Panting, Rob Rackstraw, Teresa Gallagher, Shelley Longworth"/>
        <s v="William Shewfelt, Nico Greetham, Zoe Robins, Peter Sudarso, Chrysti Ane, Caleb Bendit, Chris Reid, Kelson Henderson"/>
        <s v="Ranbir Kapoor, Vicky Kaushal, Paresh Rawal, Sonam Kapoor, Dia Mirza, Jim Sarbh, Anushka Sharma, Manisha Koirala, Boman Irani"/>
        <s v="Yuki Kaji, Sora Amamiya, Misaki Kuno, Aoi Yuki, Tatsuhisa Suzuki, Jun Fukuyama, Mamoru Miyano, Maaya Sakamoto"/>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Barış Kılıç, Tuvana Türkay, Serhat Tutumluer, Gülçin Santırcıoğlu, Kenan Bal"/>
        <s v="Marci T. House, Michael Dobson, Omari Newton, Paul Dobson, Rebecca Shoichet, Giles Panton, Kathleen Barr, Doron Bell"/>
        <s v="Kandido Uranga, Uma Bracaglia, Eneko Sagardoy, Ramón Agirre, Josean Bengoetxea, Gotzon Sánchez, José Ramón Argoitia, Gorka Aguinagalde, Iñigo de la Iglesia, Aitor Urtzelai"/>
        <s v="Frank Grillo"/>
        <s v="Sandrinna M Skornicki, Aurélie Moeremans, Fero Walandouw, Andryan Bima, Ciara Nadine Brosnan, Ali Fikry, Adlu Fahrezy, Nena Rosier, Naufal Ho, Aqi Singgih"/>
        <s v="JP Karliak, Pierce Gagnon, Kevin Michael Richardson, Alex Cazares, Flula Borg, Jake Green, Eric Bell Jr., David Lodge, Hope Levy, David Collins, Tony Hale, Nicole Sullivan"/>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ía Bernal, Michael Chernus, Anna Baryshnikov, Rosa Salazar, Ajay Naidu"/>
        <s v="Chicco Jerikho, Rio Dewanto, Julie Estelle, Jajang C. Noer, Slamet Rahardjo, Otig Pakis, Arash Buana, Hazel Raditya, Dimas Harya, Westny Dj"/>
        <s v="Giorgio Tirabassi, Marco Bocci, Cristiana Capotondi, Greta Scarano, Michela Cescon, Diane Fleri, Carlo Calderone, Claudio Gioè, Romina Mondello, Orlando Cinque, Luigi Maria Burruano, Riccardo Scamarcio, Lorenza Indovina, Ivana Lotito, Pierfrancesco Poggi,"/>
        <s v="Samin Nosrat"/>
        <s v="Nelly Karim, Hany Adel, Tarek Abdel Aziz, Ahmed Malek, Ahmed Dash, Husni Sheta, Aly Eltayeb, Amr El Kady, Mohamed Abd El Azim, Gameel Barsoum, Ashraf Hamdy"/>
        <s v="Anders Danielsen Lie, Jon Øigarden, Jonas Strand Gravli, Ola G. Furuseth, Maria Bock, Thorbjørn Harr, Jaden Smith"/>
        <s v="Guilherme Fontes, Ravel Cabral, Jonathan Haagensen, André Ramiro, Adriano Garib, Mel Lisboa, Cristina Lago"/>
        <s v="Keith David, Bryan Batt, Alexandria Deberry, Bill Martin Williams, Martin Bats Bradford, Kendrick Cross, Jasmine Akakpo, Kedrick Brown"/>
        <s v="Emir Mahira, Maudy Koesnaedi, Ikranagara, Aldo Tansani, Marsha Aruan, Ari Sihasale"/>
        <s v="Mo Amer"/>
        <s v="Tio Pakusadewo, Julie Estelle, Widyawati, Rio Dewanto, Chicco Jerikho, Jajang C. Noer, Shafira Umm"/>
        <s v="Puteri Aishah, Remy Ishak, Alvin Wong"/>
        <s v="Ariel Winter, Darcy Rose Byrnes, Sara Ramirez, Tim Gunn, Coco Grayson, Travis Willingham, Wayne Brady, Jess Harnell, Meghan Strange, Zach Callison"/>
        <s v="Chi Tai, Lan Ngoc, Dustin Nguyen, Thu Trang"/>
        <s v="Travis Tope, Haley Ramm, Jacinda Barrett, Gary Cole, Dylan Everett, Clark Backo, Vinson Tran, Paulino Nunes, Jeff Clarke"/>
        <s v="Chicco Jerikho, Abdurrahman Arif, Jajang C. Noer, Ridho Hafiedz, Leo Maitimu, Shafira Umm, Glenn Fredly, Aufa Assagaf, Burhanuddin Ohorella, Bebeto Leutually"/>
        <s v="Justin &quot;Alyssa Edwards&quot; Johnson"/>
        <s v="Cut Mini Theo, Christoffer Nelwan, Arman Dewarti, Jajang C. Noer, Indah Permatasari, Dimi Cindyastira, Irmawati Jabbar, Andreuw Parinussa, Fanesa Kayla"/>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Analeigh Tipton, Jakob Cedergren, Marta Gastini, Jan Bijvoet, Anita Kravos, Valentin Merlet"/>
        <s v="Vikri Septiawan, Rendy Ahmad, Azwir Fitrianto, Maudy Ayunda"/>
        <s v="Haley Bennett, Jake Weber, Chace Crawford, Shannon Woodward, Shanna Collins, AnnaLynne McCord, Marin Hinkle, Nina Siemaszko, Josh Stewart, Jessica Lowndes, Randy Wayne"/>
        <s v="Yui Ishikawa, Takehito Koyasu, Daisuke Namikawa, Aya Endo, Kouki Uchiyama, Minori Chihara, Haruka Tomatsu, Yoko Hikasa"/>
        <s v="Ron Moody, Patsy Garrett, Cynthia Smith"/>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Richard Gere, Don Cheadle, Ethan Hawke, Wesley Snipes, Will Patton, Lili Taylor, Michael Kenneth Williams, Brían F. O'Byrne, Shannon Kane, Ellen Barkin, Vincent D'Onofrio, Logan Marshall-Green"/>
        <s v="Jason Clarke, Kate Mara, Ed Helms, Bruce Dern, Jim Gaffigan, Olivia Thirlby, Clancy Brown, Taylor Nichols, John Fiore"/>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Corey Johnson"/>
        <s v="Kareena Kapoor, Imran Khan, Boman Irani, Ram Kapoor, Ratna Pathak Shah, Zenobia Shroff, Soniya Mehra, Akshat Verma, Dana Lewis, Rajesh Khattar"/>
        <s v="Harry Dean Stanton"/>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Gordon Buchanan"/>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Ford Kiernan, Paul Riley, Jane McCarry, Greg Hemphill, Mark Cox, Gavin Mitchell, Sanjeev Kohl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Natalie Portman, Hugo Weaving, Stephen Rea, Stephen Fry, John Hurt, Tim Pigott-Smith, Rupert Graves, Roger Allam, Ben Miles, Sinéad Cusack, Natasha Wightman"/>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Seth Rogen, Elizabeth Banks, Craig Robinson, Jason Mewes, Jeff Anderson, Traci Lords, Katie Morgan, Ricky Mabe, Justin Long, Brandon Routh, Tyler Labine, Tom Savini, Tisha Campbell-Martin, Jennifer Schwalbach, Gerry Bednob"/>
        <s v="Feroze Khan, Sajal Ali, Jibrayl Ahmed Rajput, Alyy Khan, Shafqat Cheema, Nayyar Ejaz, Rashid Farooqi"/>
        <s v="Adam Conover, Adam Lustick, Emily Axford"/>
        <s v="Tara Strong, Montse Hernandez, David Kaye, Roger Craig Smith, Todd Haberkorn, Dwight Schultz, Daryl Sabara"/>
        <s v="Drew Barrymore, John Krasinski, Kristen Bell, Dermot Mulroney, Tim Blake Nelson, Vinessa Shaw, Ted Danson, Stephen Root, Rob Riggle, Michael Gaston"/>
        <s v="Eric Edelstein, Demetri Martin, Bobby Moynihan"/>
        <s v="Haluk Bilginer, Mahsun Kırmızıgül, Mustafa Sandal, Gina Gershon, Robert Patrick, Danny Glover, Engin Altan Düzyatan, Scott William Winters, Sharrieff Pugh"/>
        <s v="Júlio Andrade, Lee Taylor, Hermila Guedes, Julia Konrad, Erasmo Carlos, Marjorie Estiano, Seu Jorge, Jaloo, Felipe Abib, Humberto Carrão, Malu Galli"/>
        <s v="Herjunot Ali, Raline Shah, Fedi Nuril, Pevita Pearce, Saykoji, Denny Sumargo, Didi Petet, Firrina Sinatrya"/>
        <s v="Li Yi Feng, Zhou Dongyu, Michael Douglas, Bingkun Cao, Ge Wang, Keanu Chi, Zhang Jungyi, Yijuan Li, Su Ke"/>
        <s v="Jeffrey Wright, Alexander Skarsgård, James Badge Dale, Riley Keough, Julian Black Antelope, Tantoo Cardinal, Macon Blair, Jonathan Whitesell, Peter McRobbie"/>
        <s v="Ty Wood, Sydney Scotia, Ajay Friese, Gabriel Darku, Hannah Vandenbygaart, Timothy E. Brummund, Bob Frazer, Octavian Kaul, Nicholas Lea, Kirsten Robek, Alex Zahara"/>
        <s v="Raditya Dika, Annisa Rawles, Chandra Liow, Pandji Pragiwaksono, Babe Cabita, Elvira Devinamira, Tinna Harahap, Pevita Pearce, Rinna Hassim, Dede Yusuf, Dewi Hughes"/>
        <s v="Justin Long, Ashley Tisdale, Jonathan Banks, Chris Diamantopoulos, Bobcat Goldthwait, Richard Steven Horvitz, Norm MacDonald, Daniel Middleton, Catherine O'Hara, Parker Posey, Jonny Rees, Jason Ritter, Susan Sarandon, Harland Williams, Daniel Wu, Dee Brad"/>
        <s v="Jessica Mila, Denny Sumargo, Citra Prima, Bianca Hello, Epy Kusnandar, Anita Hara, Derry Drajat, Voke Victoria, Shofia Shireen, Afdhal Yusman"/>
        <s v="Herjunot Ali, Pevita Pearce, Reza Rahadian, Randy Nidji, Gesya Shandy, Kevin Andrean, Arzetti Bilbina"/>
        <s v="Liu Kai Chi, Lam Yiu-sing, Tony Tsz-Tung Wu, Poon Chan-leung, Sun Li Man, Tam Sin Yin, Sham Ka Ki, Wang Simin, Jan Lamb"/>
        <s v="Kåre Conradi, Silje Torp, Nils Jørgen Kaalstad, Marian Saastad Ottesen, Trond Fausa, Kristine Riis, Jon Øigarden, Henrik Mestad, Øystein Martinsen, Mikkel Bratt Silset, Mads Jørgensen, Nikis Theophilakis"/>
        <s v="Toby Kebbell, Maggie Grace, Ryan Kwanten, Ralph Ineson, Melissa Bolona, Ben Cross, Jamie Andrew Cutler"/>
        <s v="Storm Reid, Oprah Winfrey, Reese Witherspoon, Mindy Kaling, Deric McCabe, Levi Miller, Chris Pine, Gugu Mbatha-Raw, Zach Galifianakis, Michael Peña, Bellamy Young, André Holland, Will McCormack, Rowan Blanchard, Daniel MacPherson"/>
        <s v="Li Dong Xue, Mike Tyson, Steven Seagal, Janicke Askevold, Li Ai, Eriq Ebouaney, Clovis Fouin, Wang Zijian"/>
        <s v="Darlene Love, Merry Clayton, Lisa Fischer, Táta Vega, Claudia Lennear, Judith Hill, Bruce Springsteen, Mick Jagger, Stevie Wonder, Sting, Bette Midler, Cissy Houston, Sheryl Crow, Tata Vega"/>
        <s v="Natalie Dormer, Ed Skrein, Emily Ratajkowski, Neil Maskell, Jan Bijvoet, James Cosmo, Joely Richardson"/>
        <s v="Misaki Kuno, Tomoyo Kurosawa, Maki Kawase, Satomi Arai, Kaori Nazuka, Romi Park, Yuki Kaji, Yukitoshi Tokumoto, Rie Kugimiya, Junichi Suwabe, Jouji Nakata"/>
        <s v="Bella Ramsey, Ameerah Falzon-Ojo, Oliver Nelson, Daisy Haggard, Rasmus Hardiker"/>
        <s v="Emma Stone, Jonah Hill, Justin Theroux, Sally Field, Gabriel Byrne, Sonoya Mizuno, Julia Garner, Billy Magnussen, Jemima Kirke"/>
        <s v="Quincy Jones"/>
        <s v="Rafinha Bastos"/>
        <s v="Tony Danza, Josh Groban, Monica Barbaro, Isiah Whitlock Jr."/>
        <s v="Shawn Yue, Eric Tsang, Elaine Jin, Charmaine Fong"/>
        <s v="Kouki Uchiyama, Ayumi Fujimura, Hiro Shimono, Haruka Tomatsu, Daisuke Namikawa, Megumi Toyoguchi, Yuhko Kaida, Shuichi Ikeda, Tetsuya Kakihara"/>
        <s v="Chow Yun Fat"/>
        <s v="Aaron Moorhead, Justin Benson, Callie Hernandez, Lew Temple, James Jordan, Tate Ellington"/>
        <s v="Lacey Chabert, Elan Garfias, Maurice LaMarche, Jason Marsden, Shannon McKain, Steve Blum, Parvesh Cheena, D.C. Douglas, Imari Williams, LeVar Burton, Diamond White"/>
        <s v="Olivia Holt, Skyler Gisondo, Kristin Chenoweth, Bruce Dern, Nick Krause, Kathleen Chalfant, Peter Maloney, Rod McLachlan, Hawn Tran, Danni Wang"/>
        <s v="Anya Taylor-Joy, Ralph Ineson, Kate Dickie, Harvey Scrimshaw, Ellie Grainger, Lucas Dawson, Bathsheba Garnett, Sarah Stephens, Julian Richings, Wahab Chaudhry"/>
        <s v="Perdita Weeks, Ben Feldman, Edwin Hodge, François Civil, Marion Lambert, Ali Marhyar, Cosme Castro, Hamid Djavadan, Théo Cholbi, Emy Lévy"/>
        <s v="Michael Cera, Mary Elizabeth Winstead, Kieran Culkin, Chris Evans, Anna Kendrick, Brie Larson, Alison Pill, Aubrey Plaza, Brandon Routh, Jason Schwartzman, Mark Webber, Mae Whitman, Johnny Simmons, Ellen Wong"/>
        <s v="Taim Hasan, Nadine Nassib Njeim, Abdo Chahine, Oweiss Mkhallalati, Mona Wassef"/>
        <s v="Surya Saputra, Cut Mini Theo, Tora Sudiro"/>
        <s v="Dick Strawbridge, William Hardie"/>
        <s v="John Connors, Fionn Walton, Kierston Wareing, Paul Alwright, Ryan Lincoln, Jimmy Smallhorne, Toni O'Rourke, Fionna Hewitt-Twamley, Stephen Clinch, Ciaran McCabe"/>
        <s v="Shane Nigaam, Nimisha Sajayan, Manikandan R. Achari, Alencier Ley Lopez, Sujith Sankar, P. Balachandran, Sudhi Koppa"/>
        <s v="Refal Hady, Sheryl Sheinafia, Ayu Dyah Pasha, Joko Anwar, Hengky Tarnando, Marissa Anita, Sari Koeswoyo"/>
        <s v="Nicholas Saputra, Sita Nursanti, Lukman Sardi, Indra Birowo, Wulan Guritno, Thomas Nawilis, Tutie Kirana, Robby Tumewu, Jonathan Mulia"/>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Shantilal Mukherjee, Mumtaz Sorcar, Rahul, Koushik Sen, Rajesh Sharma, Debdut Ghosh, Anindya Banerjee, Amitabha Bhattacharjee, Usashi Chakraborty, Dipankar Dey"/>
        <s v="Riddhi Sen, Parambrata Chatterjee, Soumitra Chatterjee, Aparajita Adhya, Tanusree Chakraborty, Kushal Chakraborty, Anindya Banerjee, Surangana Banerjee"/>
        <s v="Nagita Slavina, Raffi Ahmad, Marshanda, Roy Marten, Kanaya Gleadys, Kartika Putri, Tyas Mirasih, Wika Salim"/>
        <s v="Tyler Alvarez, Griffin Gluck, Jimmy Tatro, Camille Hyde, Lou Wilson, Eduardo Franco, Jessica Juarez, Camille Ramsey, Calum Worthy, G. Hannelius, Karly Rothenberg"/>
        <s v="Chalad Na Songkhla, Sahatchai 'Stop' Chumrum, Pornchai Hongrattanaporn, Kongsak Kaenmeepol, Samart Saengsa-Ngiam, Suthpong Kanithanon"/>
        <s v="Pok Piyatida Woramusik, Willie Ruengrit McIntosh, Charebelle Lanlalin, Tono Pakin Kumwilaisuk, Point Cholawit Meetongcom, Cee Hathaiphat, Pitta Na Pattalung, Ae Sasikarn Aphichartworasilp, Louis Pongphan Petchbuntoon, Sawitree Samipak"/>
        <s v="Sota Fukushi, Hana Sugisaki, Ryo Yoshizawa, Erina Mano, Yu Koyanagi, Seiichi Tanabe, Taichi Saotome, Miyavi, Masami Nagasawa, Yosuke Eguchi"/>
        <s v="Mark Towle, Shawn Pilot, Constance Nunes, Tony Quinones, Mike &quot;Caveman&quot; Pyle"/>
        <s v="Kate del Castillo, Eréndira Ibarra, Alberto Guerra, Erik Hayser, Luis Roberto Guzmán, Álvaro Guerrero, Aida López, Fernando Luján, Maxi Iglesias, Marianna Burelli, Maria del Carmen Farías, Tamara Mazarraza, Marina de Tavira, Marco Antonio Treviño, Alicia "/>
        <s v="Mai Charoenpura, Akara Amarttayakul, Supakson Chaimongkol, Kachapa Toncharoen, Wiradit Srimalai, Vasana Chalakorn, Ratchanont Sukpragawp, Arisara Thongborisut"/>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Michael Johnston, Jessica Gee-George, Christine Marie Cabanos, Christopher Smith, Max Mittelman, Reba Buhr, Kyle Hebert"/>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ötz Schubert"/>
        <s v="Lucy Loken, Laura Bilgeri, Rusty Joiner, Alexandria Deberry, Dakota Bruton, Theresa Sutera, Vin Morreale Jr., Shelby Alicea, Tyler Joseph Campbell, Lestonja Diaz"/>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Chaiyapol Pupart, Jintanutda Lummakanon, Worrawech Danuwong, Ornjira Lamwilai, Yong Armchair, Keerati Mahapreukpong, Akarat Nimitchai, Kornpassorn Duaysianklao, Nattapong Chartpong"/>
        <s v="Saharat Sangkapreecha, Pok Piyatida Woramusik, Sutatta Udomsilp, Athipich Chutiwatkajornchai, Deuntem Salitul, Sahajak Boonthanakit"/>
        <s v="Finn Jones, Jessica Henwick, David Wenham, Jessica Stroup, Tom Pelphrey"/>
        <s v="John Krasinski, Charlyne Yi, Jason Sudeikis, Michael Peñ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é Wilms, Michel Fau, Sissi Duparc, Jean-Michel Balthazar, Julie Recoing, Eric Godon, Maya Coline, Constance Dollé"/>
        <s v="Nick Swardson, Mila Kunis, Bob Odenkirk, T.J. Miller, Rob Riggle, Susan Sarandon, Danny McBride, Jennifer Coolidge, John Farley, Maria Bamford"/>
        <s v="Lana Parrilla, Robert Carlyle, Jared Gilmore, Jennifer Morrison, Ginnifer Goodwin, Josh Dallas, Colin O'Donoghue, Emilie de Ravin"/>
        <s v="Aamir Khan, Anuskha Sharma, Sanjay Dutt, Saurabh Shukla, Parikshat Sahni, Sushant Singh Rajput, Boman Irani, Rukhsar"/>
        <s v="Chantavit Dhanasevi, Preechaya Pongthananikorn, Chaleumpol Tikumpornteerawong, Thawat Pornrattanaprasert, Sananthachat Thanapatpisal, Pongkool Suebsung, Puttachat Pongsuchat, Gornpop Janjaroen, Yanee Tramoth, Pongsatorn Jongwilak"/>
        <s v="Theeradej Wongpuapan, Sirin Horwang, Ungsumalynn Sirapatsakmetha, Panissara Phimpru, Taksaorn Paksukcharern, Charlie Trairat, Kazuki Yano"/>
        <s v="Preechaya Pongthananikorn, Sunny Suwanmethanont, Sora Aoi, Puttachat Pongsuchat, Popetorn Soonthornyanakij"/>
        <s v="Chantavit Dhanasevi, Nittha Jirayungyurn, Theerapat Sajakul, Prim Bulakul, Kris Srepoomseth, Somyos Matures, Sutthatip Wutichaipradit, Rermthon Kemapech, Kaz Sawamura"/>
        <s v="Jirayu La-ongmanee, Charlie Trairat, Worrawech Danuwong, Marsha Wattanapanich, Nicole Theriault, Chumphorn Thepphithak, Gacha Plienwithi, Suteerush Channukool, Peeratchai Roompol, Nattapong Chartpong"/>
        <s v="Ananda Everingham, Natthaweeranuch Thongmee, Achita Sikamana, Unnop Chanpaibool, Titikarn Tongprasearth, Sivagorn Muttamara, Chachchaya Chalemphol, Kachormsak Naruepatr"/>
        <s v="Jirayu La-ongmanee, Pachara Chirathivat, Nattasha Nauljam, Thawat Pornrattanaprasert"/>
        <s v="Chadwick Boseman, Michael B. Jordan, Lupita Nyong'o, Danai Gurira, Martin Freeman, Daniel Kaluuya, Letitia Wright, Winston Duke, Sterling K. Brown, Angela Bassett, Forest Whitaker, Andy Serkis, Florence Kasumba, John Kani, David S. Lee, Stan Lee"/>
        <s v="Lake Bell, Simon Pegg, Ophelia Lovibond, Olivia Williams, Rory Kinnear, Henry Lloyd-Hughes, Ken Stott, Sharon Horgan, Harriet Walter, Stephen Campbell Moore, Dean-Charles Chapman, Phoebe Waller-Bridge"/>
        <s v="Kongyingyong Chonlathorn, Phumphothingam Nawat, Luangsodsai Anupart, Nuchanart Veerakaarn, Chindavanich Primrose, Charnmanoon Pannin, Nungira Hanwutinanon, Ausavaterakul Ausavapat, Sirikiet Saejea, Nontapan Chuenwarin"/>
        <s v="Scott Adkins, Louis Mandylor, Vladimir Kulich, Michael Paré,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Johan Cruyff, Andrés Iniesta, Gary Lineker, Xavi Hernández, Lionel Messi, Pau Gasol"/>
        <s v="Joseph Gordon-Levitt, Nora Zehetner, Lukas Haas, Noah Fleiss, Matt O'Leary, Emilie de Ravin, Noah Segan, Richard Roundtree, Meagan Good, Brian White"/>
        <s v="Benoît Magimel, Gringe, Idir Chender, Laura Smet, Michaël Youn, Dani, Patrick Catalifo, Gérard Depardieu"/>
        <s v="Topher Grace, Genesis Rodriguez, Patricia Clarkson, Callan Mulvey, Robin Thomas, Daisy McCrackin"/>
        <s v="Tanmay Dhanania, Trimala Adhikari, Satarupa Das, Satchit Puranik, Gitanjali Dang, Shruti Viswan, Nikhil Chopra, Krish Moitra"/>
        <s v="Naseeruddin Shah, Kabir Sajid, Sonali Kulkarni, Amir Bashir, Naveen Kasturia, Neha Chauhan, Virti Vaghani"/>
        <s v="Geetanjali Thapa, Zain Khan Durrani, Shray Rai Tiwari, Mona Ambegaonkar, Chandreyee Ghosh, Barun Chanda, Saheb Bhattacharjee, Shefali Chauhan"/>
        <s v="Saharsh Kumar Shukla, Taneea Rajawat, Hima Singh, Aparna Upadhyay, Loknath Tiwari, Sambhaji Sasane"/>
        <s v="Alex Barnett, Macon Blair, Paul Goldblatt, Stacy Rock, William Lacey, Beau Sia, Skei Saulnier, Chris Sharp, Bill Tangradi"/>
        <s v="Shefali Shah, Neeraj Kabi, Rasika Dugal, Bidita Bag, Priyanshu Painyuli, Bhagwan Tiwari"/>
        <s v="Mario Maurer, Davika Hoorne, Nattapong Chartpong, Pongsatorn Jongwilak, Wiwat Kongrasri, Kantapat Permpoonpatcharasuk, Sean Jindachot"/>
        <s v="Lucy Durack, Antonia Prebble, Maria Angelico, Dan Spielman, Charlie Garber, Lindsay Farris, Zindzi Okenyo, Catherine McClements, Roy Billing, Magda Szubanski"/>
        <s v="Luis de Icaza, Dobrina Liubomirova, Isabel Benet, Claudia Fernandez, Luz María Jerez, Claudia Ramírez, Astrid Hadad, Toshiro Hisaki, Daniel Giménez Cacho, Carlos Nakasone, Ricardo Dalmacci, Nevil Wilton, John Keyser, Raúl Valerio, Monserrat Ontiveros, Dan"/>
        <s v="Mathieu Kassovitz, Olivia Merilahti, Souleymane M'Baye, Billie Blain, Malik Bine, Zakariya Gouram, Jolente De Keersmaeker, Lyes Salem, Ali Labidi, David Saracino"/>
        <s v="Shree Cooks, Frank Grillo, Anna Torv"/>
        <s v="Jenna Kanell, Samantha Scaffidi, David Howard Thornton, Catherine Corcoran, Pooya Mohseni, Matt McAllister, Katie Maguire, Gino Cafarelli, Cory DuVal, Michael Leavy"/>
        <s v="Lee Pace, Carrie Coon, Sander Thomas, Amy Smart, Ray Baker, Ana Ortiz, Molly Hagan, Christina Vidal, Anna Diop, Jane Daly, Cliff Chamberlain"/>
        <s v="Bee Namthip, Apichaya Thongkham, Thunyaphat Pattarateerachaicharoen, Panisara Rikulsurakan, Deuntem Salitul, Benjamin Joseph Varney, Suchada Poonpattanasuk, Surachai Ningsanond, Teerapop Songwaja, Duangjai Hiransri, Sawanee Utoomma, Chaleeda Gilbert"/>
        <s v="Meryl Streep, Kevin Bacon, David Strathairn, Joseph Mazzello, John C. Reilly, Benjamin Bratt, Elizabeth Hoffman, William Lucking, Diane Delano"/>
        <s v="Anna Chipovskaya, Yulia Snigir, Leonid Bichevin, Pavel Trubiner"/>
        <s v="Um Sang-hyun, Yang Jeong-hwa, Jeon Tae-yeol, Shin Yong-woo, Lee So-young, So-yeon"/>
        <s v="Daniel Grao, Ginés García Millán, Óscar Hernández, Alain Hernández, Nora Navas, Lucía Díez, Jorge Kent, Ali El Aziz, Julia Carnero, David Venancio Muro, Jonás Beramí, Hugo Arbues, Natalia de Molina"/>
        <s v="Shah Rukh Khan, Deepika Padukone, Nikitin Dheer, Satyaraj, Kamini Kaushal, Lekh Tandon, Mukesh Tiwari"/>
        <s v="Stephen Chow, Anita Mui, Carrie Ng, Wai Ai, Benjamin Chan, Ka Sang Cheung, Wing Cho, Paul Chun, Eddy Ko, Chi Ming Lau"/>
        <s v="Jason Bateman, Sofia Hublitz, Laura Linney, Skylar Gaertner, Jason Butler Harner, Esai Morales, Peter Mullan, Lisa Emery"/>
        <s v="Tom Kenny, David Herman, Sarah Chalke, Kyle Kinane, Dana Snyder, Cedric Yarbrough, Grey Griffin, John DiMaggio, Roger Black, Waco O'Guin"/>
        <s v="Kenny Bee, Cherie Chung, Chan Pak-cheung, Rosamund Kwan, Maggie Cheung"/>
        <s v="Michelle Buteau, Ian Karmel, Taylor Tomlinson, Sam Jay, Phil Wang, Sabrina Jalees, Jak Knight, Tim Dillon"/>
        <s v="Vito Sanz, Berta Vázquez, Chino Darín, Vicky Luengo, Andrea Ros, Irene Escolar, Josep Maria Pou, Daniel Sánchez Arévalo"/>
        <s v="Tiki Barber, Chris Distefano, Francesco Facchinetti, Bianca Balti, Vidyut Jammwal, Sarah-Jane Dias, BIn Gu, Qinyi Du, Paula Vázquez, Saúl Craviotto, Gilles Marini, Sandy Heribert, Terry Crews, Charissa Thompson, Yuji Kondo, Sayaka Akimoto, Luke Mockridge,"/>
        <s v="Luis Ernesto Franco, Inés Sainz, Tiki Barber, Chris Distefano, Francesco Facchinetti, Bianca Balti, Vidyut Jammwal, Sarah-Jane Dias, BIn Gu, Qinyi Du, Paula Vázquez, Saúl Craviotto, Gilles Marini, Sandy Heribert, Terry Crews, Charissa Thompson, Yuji Kondo"/>
        <s v="Viña Machado, Juana del Río, Luna Baxter, Valeria Gálviz, Tommy Vasquez, Luis Mesa, Katherine Vélez, Juan Manuel Mendoza, Patrick Delmas, Ricardo Vesga, Toto Vega"/>
        <s v="Vishesh Bansal, Mona Singh, Akarsh Khurana, Ahan Nirban, Ruhi Khan, Prasad Reddy, Revathi Pillai"/>
        <s v="Nataliya Medvedeva, Polina Kutepova"/>
        <s v="Robert Reich"/>
        <s v="Phuong Mai, Quang Su, Hoang Phuc Nguyen, Chi Pu, Tien Pham, Hoai An"/>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Irene Wan, Peter Mak, Rainky Wai, Heidi Lee, Kabby Hui, Paulyn Sun, Dominic Ho, Au Cheuk-Man"/>
        <s v="Henry Paulson, Wendy Paulson"/>
        <s v="Alex Dimitriades, Paul Capsis, Julian Garner, Tony Nikolakopoulos, Elena Mandalis, Eugenia Fragos, Damien Fotiou, Andrea Mandalis, Maria Mercedes, Dora Kaskanis, Alex Papps, Vassili Zappa"/>
        <s v="Kappei Yamaguchi, Satsuki Yukino, Koji Tsujitani, Houko Kuwashima, Kumiko Watanabe, Kenichi Ogata, Noriko Hidaka, Hisako Kyoda, Ken Narita"/>
        <s v="Maria Bamford, Wayne Federman, Jackie Kashian"/>
        <s v="Charlotte Gainsbourg, Stellan Skarsgård, Stacy Martin, Shia LaBeouf, Christian Slater, Jamie Bell, Uma Thurman, Willem Dafoe, Mia Goth, Sophie Kennedy Clark, Michael Pas, Stellan Skarsgard"/>
        <s v="Manolo Cardona, Karen Martínez, Robinson Díaz, Diego Cadavid, Fernando Solórzano, Julian Arango, Sandra Reyes, Juan Pablo Raba, Fernando Arévalo"/>
        <s v="Diego Cadavid, Robinson Díaz, Patricia Manterola, Carolina Guerra, John Álex Toro, Luis Eduardo Arango, Alejandro Martínez, Juan Sebastián Aragón, Víctor Mallarino, Santiago Moure, Carlos Echavarría, John Gertz"/>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John Paul Tremblay, Robb Wells, Maury Chaykin, Luke Gordon, Amy Sedaris, Jay Baruchel"/>
        <s v="Sorcha Groundsell, Percelle Ascott, Guy Pearce, Sam Hazeldine, Nadine Marshall, Jóhannes Haukur Jóhannesson, Laura Birn, Ingunn Beate Øyen, Arthur Hughes, Trond Fausa, Lise Risom Olsen, Philip Wright"/>
        <s v="Pihla Viitala, Lauri Tilkanen, Jani Volanen, Tommi Korpela, Pirjo Lonka, Riku Nieminen, Pamela Tola, Jonna Järnefelt, Raimo Grönberg"/>
        <s v="Cas Jansen, Tygo Gernandt"/>
        <s v="Charlotte Vega, Bill Milner, David Bradley, Eugene Simon, Moe Dunford, Deirdre O'Kane, Roisin Murphy, Anthony Murphy, Brendan O'Rourke, Emmett Kelly"/>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Agniya Kuznetsova, Alexandra Ursulyak, Dmitriy Nazarov, Diomid Vinogradov, Elena Shulman, Kseniya Kutepova"/>
        <s v="Belén Soto, Denise Rosenthal, Constanza Piccoli, Fabiola Alarcón, Lucas Balmaceda, Agustín Silva, Camilo Carmona, Ingrid Cruz, Elvis Fuentes, Samuel Landea"/>
        <s v="Fabrizio Copano, Rodrigo Salinas, Pedro Ruminot, Sergio Freire, Juanita Ringeling, Alessandra Denegri, Luis Dubó, Felipe Avello"/>
        <s v="Fabrizio Copano, Juanita Ringeling, Fernando Alarcón, Delfina Guzmán, Paty Cofré, Andrés Rillón, Julio Jung, Nicolás Oyarzún"/>
        <s v="Mark Williams-Thomas, Rick Warden, Frances Millar, Tanya Winsor, Alice Harding"/>
        <s v="Alejandro Sanz"/>
        <s v="James Corden, Domhnall Gleeson, Rose Byrne, Margot Robbie, Daisy Ridley, Elizabeth Debicki, Vauxhall Jermaine, Marianne Jean-Baptiste, Sia, Colin Moody"/>
        <s v="Rocky Kanaka, Rob North"/>
        <s v="Justin Willman"/>
        <s v="Ellie Kemper, Jane Krakowski, Tituss Burgess, Carol Kane, Jon Hamm, Bobby Moynihan, Lauren Adams, Sara Chase, Sol Miranda, Derek Klena, Aidy Bryant"/>
        <s v="Greg Kinnear, Renée Zellweger, Djimon Hounsou, Jon Voight, Olivia Holt"/>
        <s v="Genevieve Gorder, Peter Lorimer"/>
        <s v="Javier Gutiérrez, María León, Adelfa Calvo, Adriana Paz, Tenoch Huerta, Rafael Téllez, Antonio de la Torre"/>
        <s v="Lana Condor, Noah Centineo, Janel Parrish, Anna Cathcart, Andrew Bachelor, Trezzo Mahoro, Madaleine Arthur, Israel Broussard, Emilija Baranac, John Corbett"/>
        <s v="Marta Nieradkiewicz, Sebastian Fabijański, Agata Kulesza, Bartłomiej Topa, Magdalena Czerwińska, Michał Żurawski, Marek Kalita, Paulina Chapko, Karolina Chapko, Viet Anh Do"/>
        <s v="Yoo Byung Jae"/>
        <s v="Harshvardhan Kapoor, Priyanshu Painyuli, Ashish Verma, Shreiya Sabharwal, Pratap Phad, Chinmayee Mandlekar, Nishikant Kamat, Hrishikesh Joshi"/>
        <s v="Dennis Chan"/>
        <s v="Hou Hsiao, Gordon Liu, Lily Li, Jason Pai Piao, Chia-Liang Liu"/>
        <s v="Gordon Liu, Chia Yung Liu, Hou Hsiao, Chia-Liang Liu, Tiet Wo Chu, Sheng Fu, Kara Hui"/>
        <s v="Lau Ching Wan, Alex Fong, Carman Lee, Ruby Wong, Raymond Wong Ho-Yin, Damian Lau, Lam Suet, Kenneth Chan"/>
        <s v="Stephen Chow, Bill Tung, Stanley Sui-Fan Fung, Vivian Chan, Indra Leech, Amy Yip"/>
        <s v="Stephen Chow, Christy Chung, Ng Man-Tat"/>
        <s v="Lau Ching Wan, Carman Lee, Tsung-Hua To, Chung-wai Lee, Ruby Wong"/>
        <s v="Patrick Tse, Betty Ting Pei, Hua Yueh, Chin Siu Ho, Lau Hak-Suen, Kwan Hoi-san"/>
        <s v="Jet Li, Jianqiang Hu, Qiuyan Huang, Qingfu Pan, Yu Chenghui, Yu Hai, Jianwen Zhang"/>
        <s v="Olivia Cheng, Alfred Cheung, Hu Chin, Chung Ping Geung, Anglie Leung"/>
        <s v="Nicholas Tse, Stephen Fung, Joey Yung, Samuel Pang, Serena Po, Ken Chung, Hyper BB, Ka Ho Yu, Frankie Chi-Hung Ng, Lai Hing Chan"/>
        <s v="Kohtee Aramboy, Yingsak Chonglertjetsadawong, Jaturong Mokjok, Waraphat Phatsathit, Wiradit Srimalai, Ekkachai Srivichai, Varuth Waratham, Butsarin Yokpraipan"/>
        <s v="Lung Ti, Te-Lo Mai, Leanne Liu, Kuan Tai Chen, Phillip Ko, Kuan-chung Ku, Kwok Kuen Chan, Hoi Sang Lee, Tau Wan Yue, Chia Tang, Shen Chan"/>
        <s v="Sammo Kam-Bo Hung, Ching-Ying Lam, Cheng Pei-pei"/>
        <s v="Gordon Liu, Lung Wei Wang, Hou Hsiao, Lun Hua, Yeong-mun Kwon, Kara Hui, Szu-Chia Chen, Tsui Ling Yu, Wei Hao Teng, Gong Shih"/>
        <s v="Danny Lee, Hui Siu-Hung, Lam Suet, Alfred Cheung, Brian Ireland, Ken Lo, Lai Suk-Yin, Yeung Tin-King, Fung Hak-On, Jamie Luk"/>
        <s v="Meng Lo, Sheng Chiang, Li Wang, Siu-Ho Chin, Feng Lu, Chien Sun, Hsueh-erh Wen, Tai-Ping Yu"/>
        <s v="Aaron Kwok, Lung Ti, Maggie Cheung, Chien-lien Wu, Paul Chun, Kenneth Tsang"/>
        <s v="Stephen Chow, Maggie Cheung, Anthony Wong Chau-Sang, Kirk Wong, Ng Man-Tat, Anita Mui"/>
        <s v="Chia-Hui Liu, Wong Yu, Jason Pai Piao, Lung Wei Wang, Hoi-Shan Kwan, Feng Ku, San Nam Hung, Kuo Hua Chang, Feng Kuan"/>
        <s v="Zach Braff, Kate Hudson, Donald Faison, Joey King, Josh Gad, Jim Parsons, Pierce Gagnon, Mandy Patinkin, Ashley Greene, Michael Weston"/>
        <s v="Daniel Doheny, Judy Greer, Siobhan Williams, Russell Peters, Grace Park, Andrew McNee, Alex Barima, Andrew Herr, Eva Day, Josh Epstein"/>
        <s v="Nina Kulkarni, Suhas Palshikar, Kushal Badrike, Spruha Joshi, Mangesh Desai, Smita Tambe, Veena Jamkar, Sandeep Khare"/>
        <s v="Ali Fazal, Melanie Chandra, Rajit Kapoor, Amitosh Nagpal, Omi Vaidya, Samrat Chakrabarti, Keith Stevenson"/>
        <s v="Christian Bale, Rosamund Pike, Wes Studi, Jesse Plemons, Timothée Chalamet, Ben Foster, Adam Beach, Rory Cochrane, Peter Mullan, Scott Wilson, Paul Anderson, Jonathan Majors, John Benjamin Hickey, Q'orianka Kilcher, Ryan Bingham"/>
        <s v="Roy Haylock, Rachel Dratch, Brian McCook, D.J. &quot;Shangela&quot; Pierce, Doug Plaut, Cheyenne Jackson, Kristen Johnston, Heather McDonald, Wanda Sykes, Janeane Garofalo"/>
        <s v="Priyanka Chopra, Harman Baweja, Suzy Brack, Gene Fojtik, Anjan Srivastav, Darshan Jariwala, Dilip Joshi, Daya Shankar Pandey, Yuri Suri, Rajesh Vivek, Geeta Tyagi"/>
        <s v="John Tartaglia, Leslie Carrara-Rudolph, Raymond Carr, Aymee Garcia"/>
        <s v="Bob Brisbane"/>
        <s v="Joseph Simmons, Justine Simmons, Kiana Ledé, Nathan Anderson, Leah Rose Randall, Maceo Smedley, Quincy Fouse, DJ Ruckus, Adain Bradley, Tim Meadows, Daymond John, Erick Chavarria, Christopher Clarke, Aubrey Cleland, Arsenio Hall, Stephen Schneider, Max Go"/>
        <s v="Ishaan Khattar, Malavika Mohanan, Goutam Ghose, Sharada, Tannishtha Chatterjee, Shashank Shende, Hema Singh, Akash Gopal"/>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Joseph Morgan, Daniel Gillies, Phoebe Tonkin, Charles Michael Davis, Leah Pipes, Danielle Campbell, Claire Holt, Steven Krueger"/>
        <s v="Raúl Méndez, Fernanda Castillo, Matias Novoa, Guillermo Quintanilla, Leonardo Daniel, Otto Sirgo, Alejandro Speitzer, Armando Hernández, Valentina Acosta, Elvira Monsell"/>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án Ulloa, Antonio Durán 'Morris', Carlos Blanco, Manuel Lourenzo, Jana Pérez, Xosé Antonio Touriñán, Isabel Naveira, Eva Ferná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Robin Weigert, Maggie Siff, Johnathan Tchaikovsky, Ben Shenkman, Janel Moloney, Emily Kinney"/>
        <s v="Sarah Bolger, Joshua Rush, Carly Adams, Thomas Bair, Susan Pourfar, Chris Beetem"/>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Anupam Kher, Boman Irani, Parvin Dabas, Tara Sharma, Navin Nischol, Kiran Juneja, Ranvir Shorey, Vinod Nagpal, Vinay Pathak, Nitish Pandey"/>
        <s v="Salman Khan, Kareena Kapoor, Sohail Khan, Preity Zinta, Bappi Lahiri, Yash Tonk, Nauheed Cyrusi, Mahek Chahal"/>
        <s v="Hrithik Roshan, Sonakshi Sinha, Pooja Hegde, Kabir Bedi, Arunoday Singh, Kishori Shahane, Narendra Jha, Nitish Bharadwaj"/>
        <s v="Andy Lau, Yim Chau-wah, Wai Yee Chan, Prudence Liew, Poon Wang Ban, Hua Yueh, Wong Kung-miu"/>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Katrina Kaif, Akshay Kumar, Akshaye Khanna, Arya Babbar, Rajiv Lakshman, Raghu Ram, Vijay Maurya, Dharampal, Ali Asghar, Murli Sharm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Rowan Atkinson, Peter MacNicol, John Mills, Pamela Reed, Harris Yulin, Burt Reynolds, Larry Drake, Danny Goldring, Johnny Galecki, Chris Ellis, Andrew Lawrence, Peter Egan, Peter Capaldi, June Brown, Peter James, Sandra Oh"/>
        <s v="Mark Schneider, Frank Samson"/>
        <s v="Wong Jing"/>
        <s v="Ingrid Bolsø Berdal, Dimitri Diatchenko, Olivia Taylor Dudley, Devin Kelley, Jesse McCartney, Nathan Phillips, Jonathan Sadowski, Alex Feldman, Kristof Konrad, Pasha D. Lychnikoff"/>
        <s v="Carol 'Do Do' Cheng, Maggie Cheung, Wilson Lam, Chan Pak-cheung, Charlie Cho, Tom Poon, Kwan Ming-yuk, Hon Yee-Sang, Sherman Wong, Lo Fan"/>
        <s v="Braeden Lemasters, Isaac Jay, Uriah Shelton, Dylan Riley Snyder, Coco Jones, Shane Harper, Nadji Jeter, Connor Paolo, Gatlin Green, Reg E. Cathey"/>
        <s v="Takeshi Kaneshiro, Yuen Biao, Valerie Chow, Jessica Hester Hsuan, Tak Yuen, Wah Yuen, Corey Yuen"/>
        <s v="Vishnu Vinay, Vinay Forrt, Saikumar, Joju George, Nobi, Sreekumar, Nandu, Sunil Sukhada"/>
        <s v="Jay Chou, Anne Suzuki, Edison Chen, Anthony Wong Chau-Sang, Shawn Yue, Chapman To, Jordan Chan, Kenny Bee"/>
        <s v="Mora Arenillas, Mara Bestelli, Diego Cremonesi"/>
        <s v="Tini Tom, Meghanathan, Balachandran Chullikadu, Shivaji Guruvayoor, Kottayam Purushan, Nithin George, Grace Antony, Shalu"/>
        <s v="Dylan Sprouse, Cole Sprouse, Alyson Stoner, Tom Kenny, Chris Parnell, Rodger Bumpass, Maile Flanagan, Wally Wingert, Candi Milo, Jim Ward"/>
        <s v="Nandu, Kochu Preman, Jayakrishnan, Mohan Ayroor, M.R. Gopakumar, Shanawas, Adoor Ajayan, Dinesh Panicker"/>
        <s v="Parvathy Ratheesh, Biju Sopanam, Sethulekshmi Amma, Molly Angamaly"/>
        <s v="Leslie Cheung, Jing-Jing Yung, Chen Kuan-tai, Leanne Liu, Tanny Tien Ni"/>
        <s v="Miriam Chin Wah Yeung, Shawn Yue, Singh Hartihan Bitto, Yat Ning Chan, Tat-Ming Cheung, Matt Chow, Chui Tien-you, Queenie Chu, Charmaine Fong, Vincent Kok"/>
        <s v="Amitabh Bachchan, Ajay Devgn, Vidya Balan, Shatrughan Sinha, Sunny Deol, Anil Kapoor, Manoj Bajpayee, Jackie Shroff, Anupam Kher, Deepti Naval"/>
        <s v="Lautaro Perotti, Tamara Kiper, Inda Lavalle, Miriam Odorico, Araceli Dvoskin, Gonzalo Ruiz, Patricio Aranguren, Marina Bellati, Luciana Fuks, Martin Slipak"/>
        <s v="Amith Chakalakkal, Thanuja Karthik, Joy Mathew, Joju George, Krishna Prabha, Ambika Mohan, P. Balachandran, Illikkett Namboothiri"/>
        <s v="Surabhi Lakshmi, Krishnan Balakrishnan, Rebecca Santhosh, Prem Prakash, Archana Padmini"/>
        <s v="Udhay, Kiran Raj, I.M. Vijayan, Sandhanam, Shivani Bhai, Sangeetha Balan"/>
        <s v="Moby, Alex Cohen"/>
        <s v="Nile Rodgers"/>
        <s v="Noel Gallagher"/>
        <s v="Nedumudi Venu, V.K. Sriraman, Lena, Sunil Sukhada, Mammukoya, Joju George, Bhagath Baby Manuel, Sasi Kalinga"/>
        <s v="Meenakshi Dixit, Indrajeet Soni, Bharat Jadhav, Yashpal Sharma, Anjan Srivastav, Deepak Shirke, Akhilendra Mishra, Mushtaq Khan, Aanand Kale"/>
        <s v="Madison Pettis, Sterling Beaumon, Luke Benward, Brian Stepanek, David DeLuise, Kim Rhodes, Adam Hicks, Ali Lohan, Sabrina Bryan, Rachel Winfree, Diego Acuña"/>
        <s v="Urwa Hocane, Bilal Ashraf, Gohar Rasheed, Saleem Mairaj, Ghana Ali, Shahid Naqvi"/>
        <s v="Soubin Shahir, Samuel Abiola Robinson, Savithri Sredharan, Aneesh Menon"/>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
        <s v="Ali Larter, Arjun Gupta, Max Rose, Merrin Dungey, Chloe Perrin, Kurt Carley, Patrick Fischler, Wilmer Calderon, Tom Wright"/>
        <s v="Matt Damon, Scott Bakula, Joel McHale, Melanie Lynskey, Thomas F. Wilson, Patton Oswalt, Tony Hale, Eddie Jemison, Paul F. Tompkins, Tom Papa"/>
        <s v="Steve Coogan, Emma Gilmour, Susan Jane Tanner, Iain Mitchell, James Smith, Om Puri, Steven Waddington, Ben Miller, Lena Headey, Jenny Agutter"/>
        <s v="Vibhawari Deshpande, Chitrangada Chakraborty, Suchitra Pillai, Upendra Limaye, Divya Unny, Kritika Pande, Mayur More, Kamil Shaikh"/>
        <s v="Feng Ku, Chung Wang, Szu Shih, Lung Ti, Lo Lieh, Szu-Chia Chen"/>
        <s v="Sean Jindachot, Jintanutda Lummakanon, Charebelle Lanlalin, Aon Korakot Tunkaew, Attaporn Teemakorn, Rath Rattasin Nalintanapat, Ak Akarat, Geng Wayo Assawarungruang, Pemy Peramin Thabkaew"/>
        <s v="Philip Kwok, Chien Sun, Sheng Chiang, Feng Lu, Meng Lo, Pai Wei, Lung Wei Wang, Feng Ku, Shu Pei Sun, Sun Chien"/>
        <s v="Hugo Becker, Wilfred Benaïche, Christophe Kourotchkine, Karim Barras, Bruno Paviot, Jean-Édouard Bodziak, Mathilde Warnier, Joséphine de La Baume, Marie-Julie Baup, Antoine Gouy, Julie Farenc"/>
        <s v="Apisit Opasaimlikit, Suthep Po-ngam, Phichet Iamchaonaa, Note Chern-Yim"/>
        <s v="Krissada Sukosol, Natee Aekwijit, Yoakyake Chernyim, Der Doksadao, Note Chern-Yim, Kohtee Aramboy, Chaleumpol Tikumpornteerawong"/>
        <s v="Yuto Uemura, Yuuka Aisaka, Nobunaga Shimazaki, Yuuichirou Umehara, Toshihiko Seki, Jouji Nakata, Rina Satou, Tomokazu Sugita, Hiro Shimono, Ayane Sakura, Urara Takano, Kohei Murakami, Maaya Uchida, Takaya Kuroda, Michiko Neya, Takaya Hashi"/>
        <s v="Somchai Kemglad, Pitchanart Sakakorn, Chinaradi Anupongphichart, Arisara Thongborisut, Peerawit Boonark, Chudapha Chanthakhet, Ganthida Chaang"/>
        <s v="Joaquin Phoenix, Scarlett Johansson, Amy Adams, Rooney Mara, Olivia Wilde, Chris Pratt, Matt Letscher, Portia Doubleday"/>
        <s v="Jane Turner, Gina Riley, Glenn Robbins, Peter Rowsthorn, Magda Szubanski"/>
        <s v="Jane Turner, Gina Riley, Magda Szubanski, Glenn Robbins, Peter Rowsthorn, Rob Sitch, Richard E. Grant, Barry Humphries, Erin Mullally, Jessica De Gouw"/>
        <s v="Ben Affleck, Chris Cooper, Kevin Costner, Tommy Lee Jones, Maria Bello, Rosemarie DeWitt, Craig T. Nelson, John Doman, Tonye Patano, Cady Huffman"/>
        <s v="Kuan Tai Chen, Feng Ku, Hung Wei, Wu Chi Liu, Yang Chiang"/>
        <s v="Nathalie Odzierejko, Marc Jarousseau, Ludovik Day, Yvick Letexier, Jérôme Niel, Vincent Tirel, Vanessa Guide, Delphine Baril, Baptiste Lorber, Lila Lacombe"/>
        <s v="Coco Celis, Raúl Meneses"/>
        <s v="Marco de la O, Humberto Busto, Alejandro Aguilar, Rodrigo Abed, Luis Fernando Peña, Juan Carlos Olivas, Rolf Petersen, Carlos Hernan Romo, Héctor Holten, Diego Vásquez, Teté Espinoza, Luis Rábago, Dolores Heredia, Cristina Michaus, Valentina Acosta, Julie"/>
        <s v="Michael Peña, Lizzy Caplan, Israel Broussard, Mike Colter, Emma Booth, Lex Shrapnel, Erica Tremblay, Lilly Aspell"/>
        <s v="Ryo Ishibashi, Nobuaki Kaneko, Tomomi Maruyama, Kaito Yoshimura"/>
        <s v="Melani Olivares, Ivan Massagué, Yolanda Ramos, Nao Albet, Georgina Amorós, Leïti Sène, Nonna Cardoner"/>
        <s v="Amy Winehouse, Lauren Gilbert"/>
        <s v="Hailee Steinfeld, Jessica Alba, Samuel L. Jackson, Sophie Turner, Dove Cameron, Toby Sebastian, Gabriel Basso, Thomas Mann, Rachael Harris, Dan Fogler, Steve-O, Rob Huebel, Finesse Mitchell, Jaime King"/>
        <s v="Charlize Theron, Nicholas Hoult, Chloë Grace Moretz, Tye Sheridan, Sterling Jerins, Corey Stoll, Christina Hendricks, Drea de Matteo, Sean Bridgers, Andrea Roth"/>
        <s v="Domhnall Gleeson, Alicia Vikander, Oscar Isaac, Sonoya Mizuno, Claire Selby, Symara Templeman, Gana Bayarsaikhan, Tiffany Pisani, Corey Johnson, Evie Wray, Deborah Rosan"/>
        <s v="Keanu Reeves, Tiger Chen, Karen Mok, Simon Yam, Qing Ye, Hai Yu, Sam Lee, Iko Uwais"/>
        <s v="Ryan Reynolds, Ben Mendelsohn, Sienna Miller, Analeigh Tipton, Alfre Woodard, James Toback, Robin Weigert"/>
        <s v="Garrett Hedlund, Oscar Isaac, Louise Bourgoin, Walton Goggins, Mark Wahlberg, Fran Kranz"/>
        <s v="Nattanun Jantarawetch, David Bueno, Peerawat Herabat, Andrew Koji, Nahatai Lekbumrung, Lex Luther, Tim Man, Micky Nowacki, Sura Sankum, Amornrit Sriphung"/>
        <s v="Christopher Plummer, Bruno Ganz, Jürgen Prochnow, Heinz Lieven, Henry Czerny, Dean Norris, Martin Landau"/>
        <s v="Kodi Smit-McPhee, Michael Fassbender, Ben Mendelsohn, Caren Pistorius, Rory McCann, Andrew Robertt, Edwin Wright, Kalani Queypo"/>
        <s v="Jason Segel, Jesse Eisenberg, Becky Ann Baker, Anna Chlumsky, Joan Cusack, Mamie Gummer, Ron Livingston, Mickey Sumner"/>
        <s v="Puri Hiranyapluek, Paradorn Srichaphan, Chatchai Plengpanich"/>
        <s v="Mario Maurer, Natcha Juntapan, Monchanok Saengchaipiangpen, Nawapaiboon Wuthinanon, Kamolned Ruengsri, Sirapop Daongern, Rakchawan Maroukasonti, Poom Rungsrithananon, Patsomtat Sudprasert, Ranee Campen"/>
        <s v="Kohtee Aramboy, Sudarat Butrprom, Yingsak Chonglertjetsadawong, Channarong Khuntee-tao, Jaturong Mokjok, Waraphat Phatsathit, Apinya Sakuljaroensuk, Wiradit Srimalai, Ekkachai Srivichai"/>
        <s v="Kohtee Aramboy, Yingsak Chonglertjetsadawong, Jaturong Mokjok, Apaporn Nakornsawan, Pharanyu Rojanawuthitham, Wiradit Srimalai, Ekkachai Srivichai, Chaiwat Thongsaeng, Kachapa Toncharoen"/>
        <s v="John Abraham, Boman Irani, Diana Penty, Anuja Sathe, Yogendra Tikku, Aditya Hitkari, Vikas Kumar, Ajay Shankar, Darshan Pandya, Mark Benington"/>
        <s v="Pongsak Pongsuwan, Note Chern-Yim, Sarawut Phumthong, Savika Chaiyadej, Somlek Sakdikul, Petchtai Wongkamlao"/>
        <s v="Kett Thantup, Savika Chaiyadej, Sura Theerakon, Chaleumpol Tikumpornteerawong, Yarichada Wattanawongsri, Phoomjai Tangsanga, Warot Pitakanonda, Saowaluck Siriaran"/>
        <s v="Raúl Arévalo, Aura Garrido, Hugo Arbues, Belén Cuesta, Antonio Dechent, Aitor Luna, Sergio Mur"/>
        <s v="Michael Parks, Justin Long, Haley Joel Osment, Genesis Rodriguez, Johnny Depp, Harley Morenstein, Ralph Garman, Jennifer Schwalbach"/>
        <s v="Oscar Isaac, Jessica Chastain, David Oyelowo, Albert Brooks, Elyes Gabel, Catalina Sandino Moreno, Christopher Abbott, Peter Gerety, Alessandro Nivola"/>
        <s v="John Travolta, Miley Cyrus, Susie Essman, Mark Walton, Malcolm McDowell, James Lipton, Greg Germann, Diedrich Bader, Nick Swardson, J.P. Manoux, Dan Fogelman, Kari Wahlgren, Chloë Grace Moretz, Randy Savage, Ronn Moss, John DiMaggio, Daran Norris, Jeff Be"/>
        <s v="Aubrey Plaza, Dane DeHaan, John C. Reilly, Molly Shannon, Cheryl Hines, Paul Reiser, Matthew Gray Gubler, Anna Kendrick, Paul Weitz"/>
        <s v="Ray Liotta, Justin Chon, Kevin Wu, Harry Shum Jr., Eugenia Yuan, Leonard Wu, Jin Auyeung, Jon Kit Lee, Shuya Chang, Geoff Pierson"/>
        <s v="Dave B. Mitchell"/>
        <s v="Jim Gaffigan, Zendaya, Lance Lim, Greg Proops, Reggie Watts, Carl Reiner, Jennifer Grey, Stephen Fry, Diedrich Bader, Natasha Leggero, Craig Ferguson, Rick Overton"/>
        <s v="David Spade, Nat Faxon, Joey Bragg, Matt Shively, Bridgit Mendler, Jackie Sandler, Mary Gillis"/>
        <s v="Antonio Sabato Jr."/>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ônio Gontijo, Day Mesquita, Beth Goulart, Dalton Vigh, Eduardo Galvão, André Gonçalves, Marcello Airoldi"/>
        <s v="Ryan Reynolds, Scott Speedman, Rosario Dawson, Mireille Enos, Kevin Durand, Alexia Fast, Christine Horne, Arsinée Khanjian, Ian Matthews, Bruce Greenwood, Aidan Shipley"/>
        <s v="Seána Kerslake, Nika McGuigan, Amy Huberman, Muiris Crowley, Laurence O'Fuarain, Sheila Moylette, Steve Blount, Dairine Ní Donnchadha"/>
        <s v="Raúl Fernández, Fele Martínez, Juanma Cifuentes, Hovik Keuchkerian, Albert Ribalta, Jordi Vilches, Adrián Lastra, Raquel Salvador, Marta Brucart, Betsy Turnez"/>
        <s v="Katt Williams"/>
        <s v="Jenny Slate, Jake Lacy, Gaby Hoffmann, Gabe Liedman, Polly Draper, Richard Kind, David Cross, Paul Briganti, Stephen Singer, Cindy Cheung, Jennifer Kim, Cyrus McQueen, Emily Tremaine, Ernest Mingione"/>
        <s v="Brie Larson, Jacob Tremblay, Joan Allen, Sean Bridgers, Tom McCamus, William H. Macy, Cas Anvar, Amanda Brugel, Wendy Crewson, Sandy McMaster"/>
        <s v="Keira Knightley, Chloë Grace Moretz, Sam Rockwell, Kaitlyn Dever, Jeff Garlin, Ellie Kemper, Mark Webber, Daniel Zovatto, Kevin Seal, Ernie Joseph, Louis Hobson, Dylan Arnold, Mari Nelson, Sean Nelson, Omar Silva, Aaron Washington, Sara Coates, Gretchen M"/>
        <s v="Ewan McGregor, Brenton Thwaites, Alicia Vikander, Jacek Koman, Matt Nable, Tom Budge, Eddie Baroo, Nash Edgerton"/>
        <s v="Guy Pearce, Robert Pattinson, Scoot McNairy, David Field, Anthony Hayes, Gillian Jones, Susan Prior, Nash Edgerton"/>
        <s v="Edward G. Robinson, Loretta Young, Orson Welles, Philip Merivale, Richard Long, Konstantin Shayne, Byron Keith, Billy House"/>
        <s v="Camarón de la Isla, Juan Diego"/>
        <s v="Juan Diego"/>
        <s v="Ruby Barnhill, Kate Winslet, Jim Broadbent, Ewen Bremner, Lynda Baron, Louis Ashbourne Serkis, Morwenna Banks, Teresa Gallagher, Rasmus Hardiker"/>
        <s v="Charlie Sheen, Jason Schwartzman, Bill Murray, Katheryn Winnick, Patricia Arquette, Aubrey Plaza, Mary Elizabeth Winstead, Dermot Mulroney"/>
        <s v="Jake Gyllenhaal, Mélanie Laurent, Sarah Gadon, Isabella Rossellini, Joshua Peace, Tim Post"/>
        <s v="Luis Brandoni, China Zorrilla, Antonio Gasalla, Julio De Grazia, Betiana Blum, Monica Villa, Juan Manuel Tenuta, Andrea Tenuta, Cecilia Rossetto, Enrique Pinti"/>
        <s v="Rich Froning"/>
        <s v="Elle Fanning, Alessandro Nivola, Christina Hendricks, Alice Englert, Timothy Spall, Oliver Platt, Annette Bening, Jodhi May, Oliver Milburn, Andrew Hawley"/>
        <s v="Kelli Berglund, Emily Morris, Terry Rogers, Jess Kuss, Jo Stone, Elysia Markou, Daisy Anderson, Ruth Natalie Fallon, Henry Turczynowicz, Martha Lott"/>
        <s v="Tom Hardy, Olivia Colman, Ruth Wilson, Andrew Scott, Ben Daniels, Tom Holland, Bill Milner, Danny Webb, Alice Lowe, Silas Carson"/>
        <s v="Luciana Aymar"/>
        <s v="James Franco, Vanessa Hudgens, Selena Gomez, Ashley Benson, Rachel Korine, Jeff Jarrett, Gucci Mane, Heather Morris, Ash Lendzion, Emma Holzer"/>
        <s v="Purav Bhandare, Anupam Kher, Rahul Bose, Victor Banerjee, Ankush Dubey, Rasika Dugal, Rahul Khanna, Sana Shaikh, Dheirya Sonecha, Fatima Sana Shaikh, Sarika"/>
        <s v="Germán Palacios, Lautaro Bettoni, Boy Olmi, Rita Pauls, Pilar Benitez Vibart, Diana Szeinblum"/>
        <s v="James Franco, Ed Harris, Amber Heard, Jim Parrack, Timothée Chalamet, Wilmer Valderrama, Cynthia Nixon, Christian Slater, Michael Cristofer, Danny Flaherty, Adam LeFevre"/>
        <s v="Joel McHale"/>
        <s v="Miles Teller, Shailene Woodley, Brie Larson, Jennifer Jason Leigh, Mary Elizabeth Winstead, Kyle Chandler, Dayo Okeniyi, Bob Odenkirk, Andre Royo, Masam Holden"/>
        <s v="Scarlett Johansson, Krystof Hádek, Jeremy McWilliams, Joe Szula, Lynsey Taylor Mackay, Dougie McConnell, Kevin McAlinden, Andrew Gorman, Roy Armstrong, Alison Chand, Paul Brannigan"/>
        <s v="Nawat Kulrattanarak, Woranuch Wongsawan, Jespipat Tilapornputt, Paramej Noiam, Phutharit Prombandal"/>
        <s v="Emma Watson, Daniel Brühl, Michael Nyqvist, Richenda Carey, Vicky Krieps, Jeanne Werner, Julian Ovenden, August Zirner, Martin Wuttke, Stefan Merki"/>
        <s v="Shen Yue, Dylan Wang, Darren Chen, Connor Liang, Caesar Wu"/>
        <s v="Arucha Tosawat, Nappon Gomarachun, Phakin Khamwilaisak, Ratchawin Wongviriya, Penpak Sirikul, Saksit Tangtong"/>
        <s v="Theo James, Forest Whitaker, Kat Graham, Nicole Ari Parker, Mark O'Brien, Grace Dove"/>
        <s v="Francisca Lozano, Oliver Nava, Arantza Ruiz, Claudia Zepeda, Walter Bercht, Roberto Beck, Victor Bonilla, Eduardo Negrete"/>
        <s v="Brenton Thwaites, Olivia Cooke, Laurence Fishburne, Beau Knapp, Lin Shaye, Robert Longstreet"/>
        <s v="Yehuda Levi, Yehoram Gaon, Shai Avivi, Liron Vaisman, Aki Avni, Itay Tiran, Hana Laszlo"/>
        <s v="Jack Roth, Tim Bentinck, Daniel Kendrick, Sophie Colquhoun, Paul Westwood, Carolyn Backhouse, Louis Dempsey, Andrew Tiernan"/>
        <s v="Warren Bullock, Jane Bullock"/>
        <s v="Lee Byung-hun, Kim Tae-ri, Yoo Yeon-seok, Kim Min-jung, Byun Yo-han"/>
        <s v="Amybeth McNulty, Geraldine James, R.H. Thomson, Corrine Koslo, Dalila Bela, Lucas Jade Zumann, Aymeric Jett Montaz"/>
        <s v="Luciano Mellera"/>
        <s v="Philip Rosenthal"/>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Ryan Gosling, Michelle Williams, Faith Wladyka, John Doman, Mike Vogel, Ben Shenkman, Jen Jones, Maryann Plunkett, Marshall Johnson, James Benatti, Barbara Troy, Carey Westbrook, Enid Graham"/>
        <s v="Kashmira Irani, Chandan Anand, Dinesh Mehta, Ankit Arora, Pushkar Goggiaa, Anjali Rana, Aarya DharmChand Kumar, Amit Behl, Maleeka Ghai"/>
        <s v="Anson Mount, Edwin Hodge, Michael Welch, Brooke Bloom, Amber Heard, Aaron Himelstein, Whitney Able, Luke Grimes, Melissa Price"/>
        <s v="Felipe Esparza"/>
        <s v="Joan Rivers"/>
        <s v="Xenia Goodwin, Alicia Banit, Dena Kaplan, Jordan Rodrigues, Keiynan Lonsdale, Thomas Lacey, Tara Morice, Miranda Otto"/>
        <s v="Zhao Jun, Wang Naixun, Han Qing, Si Chao, Geng Bowen, Yi Long"/>
        <s v="Antony Varghese, Sarath Kumar, Tito Wilson, Reshma Rajan, Vineeth Vishwam, Kichu Tellus, Bitto Davis, Ullas Jose Chemban, Merin Jose Pottackal, Binny Rinky Benjamin, Amrutha Anna Reji"/>
        <s v="Sanjay Dutt, Arshad Warsi, Minissha Lamba, Raghuvir Yadav, Anusha Dhandekar, Gulshan Grover, Ravi Baswani"/>
        <s v="Bo Burnham"/>
        <s v="Dharmajan Bolgatty, Aneesh Menon, Sunil Sukhada, Anita Lukmance, Kottayam Pradeep, Natasha Doshi, Hareesh Perumanna, Sharanya, Vineeth Mohan, Sudhi Koppa"/>
        <s v="Shah Rukh Khan, Rani Mukerji, Jas Arora, Satish Shah, Rajiv Verma, Lillete Dubey, Jayshree T., Johny Lever"/>
        <s v="Anuranjan Premji, Indrans, Dharmajan Bolgatty, Sudhi Koppa, Bijukuttan, Neha Rathanakaran, Prasanth"/>
        <s v="Ram Kapoor, Gopal Dutt, Paritosh Tripathi, Krishna Bhatt, Jasmeet Bhatia, Deepak Dutta, Parvati Sehgal, Surleen Kaur"/>
        <s v="Sarah Butler, Larissa Albuquerque, Kayla Wallace, Matthew MacCaull, James Dean, Alison Wandzura, Bruce Blain, Natalie Grace, Phillip Mitchell"/>
        <s v="Tini Tom, Malavikka, Sudheer Karamana, Indrans"/>
        <s v="Govinda, Priyanka Chopra, Kader Khan, Prem Chopra, Shakti Kapoor, Sharat Saxena, Himani Shivpuri, Johnny Lever"/>
        <s v="Jeff Bridges"/>
        <s v="Alia Shawkat, Laia Costa, Mae Whitman, Hong Chau, Kate Berlant, Lindsay Burdge, Kumail Nanjiani, Mark Duplass, Jay Duplass, Jenny O'Hara"/>
        <s v="Esther Anil, Sijoy Varghese, Renji Panicker, Thanusree Ghosh, Sasi Kalinga, Kishore Sathya, Sethu Lakshmi, Rosin Jolly"/>
        <s v="Gulshan Grover, Harsh Mayar, Pitobash, Hussan Saad, Beatrice Ordeix, Sanjay Chauhan"/>
        <s v="Prakash Bare, Arun Kumar, Kulappulli Leela, Sangeetha Mohan, Kochu Preman"/>
        <s v="Erin Kelly, Diane Gaidry, Laura Breckenridge, Michelle Horn, Gustine Fudickar, Ilene Graff, Kevin McCarthy, Markus Flanagan"/>
        <s v="Pasupathy, Janani Iyer, Pratap Pothen"/>
        <s v="Michael Blieden, Stephanie Courtney, Annabelle Gurwitch, Matt Price, David Cross, Maura Tierney, Kathleen Roll, Jack Black, Jenna Fischer, Fred Armise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Lulu Xu, Yuchang Peng, Mingjie Luo, Yongxi Liu, Zhongyu Han, Zhaohua Lu"/>
        <s v="Indrans, Joy Mathew, Kalabhavan Shajohn, Sasi Kalinga, Santhosh Keezhattoor, Valsala Menon, Seema G. Nair, Parvathi T"/>
        <s v="Kalabhavan Shajohn, Sajitha Madathil, Jaffer Idukki, Sunil Sukhada, Joy Mathew, Ansiba"/>
        <s v="Saikumar, Amal Unnithan, Manasa Radhakrishnan, K.P.A.C. Lalitha, Sudheer Karamana, Seema G. Nair"/>
        <s v="Shreyas Talpade, Javed Jaffrey, Aashish Chaudhary, Vatsal Seth, Celina Jaitly, Johnny Lever, Delnaaz Paul, Riya Sen, Sayali Bhagat, Neha Dhupia"/>
        <s v="Anoop Menon, Alencier Ley Lopez, Balu Varghese, Aparna Balamurali, Anu Sithara, Gayathri Arun, Nandu, Chali Pala"/>
        <s v="Jay Chou, Lun-Mei Kwai, Anthony Wong Chau-Sang, Kai-xuan Tseng, Devon Song, Jun Lang Huang, Zhan Yuhao"/>
        <s v="Abhay Deol, Ayesha Takia, Apoorva Jha, Ayesha Jhulka, Rati Agnihotri, Sandhya Mridul, Suresh Oberoi, Manish Chaudhary"/>
        <s v="Sofía Sisniega, Natasha Dupeyron, Ana Sofía Durán, Javier Escobar, Luis Gatica, Juan Ángel Esparza, Jorge Luis Moreno, Arnulfo Reyes Sanchez, Tizoc Arroyo, José Enot, Ricardo Dalmacci, Harding Junior, Claudine Sosa, Pablo Valentín"/>
        <s v="Jenée LaMarque, Angela Trimbur, Constance Wu, Josh Fadem, Ever Mainard"/>
        <s v="Toby Sebastian, Luisa Ranieri, Jordi Mollà, Antonio Banderas, Ennio Fantastichini, Nadir Caselli, Alessandro Sperduti, Francesco Salvi"/>
        <s v="Pranav Ratheesh, Maria Yohannan, Askar Ameer, Tini Tom, Anjali Nair, Krishna Prabha, Sudhi Koppa, Nandhan Unni"/>
        <s v="Don Cheadle, Guy Pearce, Saïd Taghmaoui, Neal McDonough, Alyy Khan, Archie Panjabi, Raad Rawi, Jeff Daniels, Lorena Gale, Simon Reynolds, Jonathan Walker, Mozhan Marnò, Tom Barnett, Scali Delpeyrat"/>
        <s v="Nana Patekar, Dimple Kapadia, Sunil Shetty, Vidya Malvade, Rehan Khan, Anjana Sukhani, Mohnish Bahl, Vrajesh Hirjee"/>
        <s v="Roshan Mathew, Asha Sarath, Prayaga Martin, Zarina Wahab, Renji Panicker, Leona Lishoy, Santhosh Keezhattoor, Sunil Sukhada"/>
        <s v="Huang Lei, Sun Li, Lee Li-Chun, Zhang Weixin, Hai Qing, Wang Xun, Wei Daxun, Lorene Ren, Lei Huang"/>
        <s v="Shashank Arora, Shweta Tripathi, Rahul Kumar, Gopal K. Singh, Yogesh Kurme, Prince Daniel"/>
        <s v="Pachara Chirathivat, Ungsumalynn Sirapatsakmetha, Sutatta Udomsilp, Chutavuth Pattarakampol, Sirachuch Chienthaworn, Gunn Junhavat, Sananthachat Thanapatpisal, Thanapob Leeratanakajorn, Supassra Thanachat, Sedthawut Anusit, Kemisara Paladesh"/>
        <s v="Kaniehtiio Horn, Eamon Farren, Justin Rain, Ezra Buzzington, Noah Segan, Ian Colletti, Robert Longstreet, Jon Huber, Jack Gwaltney, Sheri Foster, David La Haye"/>
        <s v="Paula Patton, Devon Sawa, JR Bourne, Aria Birch, Catherine Barroll, Samantha Ferris, Imogen Tear, Daniel Bacon, Carmel Amit, Noel Johansen, Rebecca Staab"/>
        <s v="Alma Terzic, August Wittgenstein, Aleksandar Seksan, Sanin Milavic, Diana Fernández Pérez, Ella Jazz"/>
        <s v="Jack Lowden, Martin McCann, Tony Curran, Ian Pirie, Cameron Jack"/>
        <s v="Jani Dueñas"/>
        <s v="Tallulah Haddon, Simona Brown, Matthew Beard, Matthew Aubrey"/>
        <s v="Diego Capusotto, Ivana Acosta"/>
        <s v="Adrián Uribe, Julieth Restrepo, Carlos Manuel Vesga, José Sefami, Mary Paz Mata, Alicia Sandoval, Teresa Monroy, Eduardo Ibarrola"/>
        <s v="Maika Monroe, Ed Skrein, Gary Oldman"/>
        <s v="Samuel Labarthe, Suzanne Clément, Alexia Barlier, Frédéric Diefenthal, Patrick Ridremont, Nicolas Marié, Gilles Vandeweerd, Mélusine Loveniers, Martha Canga Antonio, Inès Bally"/>
        <s v="Toni Collette, Matthew Goode, Andreas Apergis, Michael Smiley, Fionnula Flanagan, Suzanne Clément, Jordan Poole, Megan O'Kelly, Anton Gillis-Adelman, Tyrone Benskin, Vincent Hoss-Desmarais"/>
        <s v="Bryn McAuley, Evany Rosen, Gage Munroe, Joseph Motiki, Dan Chameroy, David Berni, John McGrath"/>
        <s v="Mark Hamill, Carrie Fisher, Adam Driver, Daisy Ridley, John Boyega, Oscar Isaac, Andy Serkis, Lupita Nyong'o, Domhnall Gleeson, Anthony Daniels, Gwendoline Christie, Kelly Marie Tran, Laura Dern, Frank Oz, Benicio Del Toro, Warwick Davis, Noah Segan, Jimm"/>
        <s v="W. Kamau Bell"/>
        <s v="Thati Lopes, Antonio Pedro Tabet, Karina Ramil, Rafael Portugal, Luis Lobianco"/>
        <s v="Rie Kugimiya, Wendee Lee, Shinichiro Miki, Steve Blum, Hiroshi Kamiya, Johnny Yong Bosch"/>
        <s v="Sarah Stern, Jean-Christophe Folly, Julia Piaton, Arié Elmaleh, Clémentine Poidatz, Stéphane Debac, Richard Berry, Catherine Jacob"/>
        <s v="Drew Casson, Georgia Bradley, Sam Carter, Tom Scarlett, Nigel Morgan, Colin Stark, Kitty Speed"/>
        <s v="Lucy Hale"/>
        <s v="Tony Goldwyn, Minnie Driver, Glenn Close, Brian Blessed, Nigel Hawthorne, Rosie O'Donnell, Lance Henriksen, Wayne Knight, Alex D. Linz"/>
        <s v="Eileen Stevens, Alyson Leigh Rosenfeld, Sarah Natochenny, H.D. Quinn"/>
        <s v="Chloë Grace Moretz, Thomas Mann, Richard Armitage, Jenny Slate, Carrie-Anne Moss, Tyler Perry, Alex Zahara"/>
        <s v="Josh Leyva, Ngaio Bealum"/>
        <s v="Dave Pettitt"/>
        <s v="Mike Colter, Alfre Woodard, Rosario Dawson, Simone Missick, Mahershala Ali, Erik LaRay Harvey, Theo Rossi, Frank Whaley, Frankie Faison, Sonia Braga, Ron Cephas Jones"/>
        <s v="Jing Boran, Zhou Dongyu, Zhuangzhuang Tian, Qu Zheming, Zhang Zixian"/>
        <s v="Hannah Gadsby"/>
        <s v="Thanabordee Jaiyen, Emika Grant Emma, Tantimedh Chisanusha, Siribanchawan Jidapa, Supanut Sudjinda"/>
        <s v="Jesús Zavala, Ianis Guerrero, Mauro Mauad, Renato Gutz, Raúl Briones, Markin López, Guillermo Dorantes, Martha Claudia Moreno, Aldo Escalante, Sergio Mayer, Paola Moreno, Pedro Miguel Arce"/>
        <s v="Sornram Tappituk, Amy Amika Klinprathum, Tanya Liyah, Shaun Jindachote, Four Sakolrat Wornurai, Toomtam Yuthana Puengklarng, Monchanok Saengchaipiangpen, Nat Myria Benedetti, Oil Thana Suttikamul, View Wannarot Sontichai, Pimthong Washirakom"/>
        <s v="Luis Machín, Maria Merlino, Fabián Vena, Ana Chalentano, Nelly Prince, Victor Laplace, Silvia Pérez, Pilar Gamboa, Alberto Ajaka, Fabio Alberti, Martin Slipak, Martín Piroyansky, Paula Ransenberg"/>
        <s v="Udom Taephanit"/>
        <s v="Rodrigo de la Serna, Pablo Echarri, Nazareno Casero, Lautaro Delgado, Matías Marmorato, Martín Urruty, César Albarracín, Guillermo Fernandez, Daniel Di Biase"/>
        <s v="Bjarke Ingels"/>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Noriko Shinohara, Ushio Shinohara"/>
        <s v="Jenn Gotzon Chandler, Corbin Bernsen, Lorenzo Lamas, T.C. Stallings, Jill Morrison, Lane Garrison, Jake Jacobson, Lee Benton, Riley St. John, Cricket St. John"/>
        <s v="Daniel Doheny, Madeline Weinstein, Antonio Marziale, Daniel Zolghadri, Annie Q., Nik Dodani, Fred Hechinger, Kathryn Erbe, Isabella Amara, Sophie Faulkenberry"/>
        <s v="Osamah Sami, Don Hany, Helana Sawires, Frances Duca, Majid Shokor, Rodney Afif, Ghazi Alkinani, Ryan Corr"/>
        <s v="Anna Friel, Nicholas Pinnock, Sinéad Cusack, Nina Sosanya, Harry Lloyd, Laura Carmichael, Maeve Dermody, Ray Panthaki, Ian Puleston-Davies, Patrick Baladi, Florence Pugh, Jamie Bamber, Charlie Covell, Andrew Lancel, Jack Doolan, Tobias Santelmann, Stephen"/>
        <s v="Adrian Petriw, Ashleigh Ball, Connor Parnall, Mark Hildreth, Alex Barima, Jesse Moss, Diana Kaarina, Brian Dobson"/>
        <s v="Shadab Kamal, Shilpa Shukla, Rajesh Sharma, Dibyendu Bhattacharya, Vijay Kaushik, Anula Navlekar, Happy Ranjit, Raveena Singh, Padam Mishra"/>
        <s v="Eoin Macken, Jill Flint, Freddy Rodríguez, Ken Leung, Brendan Fehr, Jeananne Goossen, J.R. Lemon, Robert Bailey Jr., Daniella Alonso, Catharine Pilafas"/>
        <s v="Sairaj, Devyani Dagaonkar, Ketan Singh, Mayur Vyas, Ketan Kava"/>
        <s v="Chris Hemsworth, Tom Hiddleston, Cate Blanchett, Idris Elba, Jeff Goldblum, Tessa Thompson, Karl Urban, Mark Ruffalo, Anthony Hopkins, Benedict Cumberbatch, Taika Waititi, Rachel House, Clancy Brown, Tadanobu Asano, Ray Stevenson, Zachary Levi, Luke Hemsw"/>
        <s v="Sean Jindachot, Nutt Devahastin Na Ayudhya, Patharamanop Isariy, Manatsanun Phanlerdwongsakul, Anchasa Mongkhonsama, Keerati Mahapreukpong"/>
        <s v="Steven Yeun, Keegan-Michael Key, Aidy Bryant, Gina Rodriguez, Zachary Levi, Christopher Plummer, Ving Rhames, Gabriel Iglesias, Kelly Clarkson, Anthony Anderson, Patricia Heaton, Kris Kristofferson, Kristin Chenoweth, Mariah Carey, Oprah Winfrey, Tyler Pe"/>
        <s v="Megumi Matsumoto, Matsuri Mizuguchi, Tomoko Kobashi, Asuka Tanii, Seiko Tamura, Veronica Taylor, Sebastian Arcelus, Kether Donohue, Rachael Lillis, Madeleine Blaustein"/>
        <s v="Colin Firth, Geoffrey Rush, Helena Bonham Carter, Guy Pearce, Timothy Spall, Derek Jacobi, Jennifer Ehle, Anthony Andrews, Claire Bloom, Eve Best, Michael Gambo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Bobbi Jene Smith"/>
        <s v="Amol Parashar, Harleen Sethi, Chaitanya Sharma, Priya Malik, Pratik Dixit"/>
        <s v="Malala Yousafzai"/>
        <s v="Kurt Russell, Patricia Clarkson, Noah Emmerich, Sean McCann, Kenneth Welsh, Eddie Cahill, Patrick O'Brien Demsey, Michael Mantenuto, Nathan West, Kenneth Mitchell, Sam Skoryna, Billy Schneider, Michael Kopsa, Beverley Breuer, Lisa Marie Caruk, Ryan Walter"/>
        <s v="Nicolas Cage, Diane Kruger, Justin Bartha, Sean Bean, Jon Voight, Harvey Keitel, Christopher Plummer"/>
        <s v="Nana Patekar, Medha Manjrekar, Mrinmayee Deshpande, Sunil Barve, Vikram Gokhale, Neha Pendse"/>
        <s v="Jay Duplass, Edie Falco, Kaitlyn Dever, Ben Schwartz, Louis Hobson, Alycia Delmore, Pamela Reed, Matt Malloy, Aaron Blakely"/>
        <s v="Felix Starck"/>
        <s v="Julian Schaffner, John Cusack, Jeannine Wacker, Carmen Argenziano, Eileen Grubba, Pavlo Bubryak"/>
        <s v="Kirill Käro, Ivan Oganesyan, Mariya Anikanova, Nina Gogaeva, Nikolay Chindyaykin, Anastasiya Makeeva, Sergey Leskov, Stanislav Moskvin, Aleksey Zorin, Taras Gotovtsev"/>
        <s v="Hedy Lamarr"/>
        <s v="Ellie Kemper, Jane Krakowski, Tituss Burgess, Carol Kane"/>
        <s v="Jason Bateman, Portia de Rossi, Will Arnett, Michael Cera, Alia Shawkat, Tony Hale, David Cross, Jeffrey Tambor, Jessica Walter, Ron Howard"/>
        <s v="Belén Rueda, Marian Álvarez, Iván Mendes, Manolo Cardona, Nick Devlin, Florin Opritescu"/>
        <s v="Son Ye-jin, Jung Hae-in, Jang So-yeon"/>
        <s v="Randeep Hooda, Nandana Sen, Jim Boeven, Paresh Rawal, Tom Alter, Vikram Gokhale, Vipin Sharma, Gaurav Dwivedi"/>
        <s v="Fernando Sanjiao"/>
        <s v="Gillian Jacobs, Vanessa Bayer, Phoebe Robinson, Richard Madden, Michaela Watkins, Félix Gómez"/>
        <s v="Steve Martin, Martin Short"/>
        <s v="Kelsey Grammer, Anton Yelchin, Charlie Saxton, Lexi Medrano, Fred Tatasciore, Clancy Brown, Mark Hamill, Ron Perlman, Steven Yeun, Amy Landecker, Jonathan Hyde, Anjelica Huston, Lena Headey, David Bradley, Tom Kenny, Laraine Newman, Grey Griffin, James Pu"/>
        <s v="Lior Raz, Hisham Suliman, Shadi Mar'i, Laëtitia Eïdo, Tsahi Halevi, Yuval Segal, Neta Garty, Tomer Kapon, Itzik Cohen, Rona-Lee Shim'on, Boaz Konforty, Doron Ben-David"/>
        <s v="Susan Sarandon"/>
        <s v="Tatsuomi Hamada, Kazuki Namioka, Yuki Yoda, Ayumu Mochizuki, Atsushi Arai, Akio Otsuka, Moro Morooka"/>
        <s v="Tig Notaro"/>
        <s v="Lehar Khan, Krishang Trivedi, Parvin Dabas, Suhasini Mulay, V.M. Badola, Tannishtha Chatterjee, Rahul Singh, Harsh Mayar"/>
        <s v="Kerry Washington, Columbus Short, Darby Stanchfield, Katie Lowes, Guillermo Díaz, Joshua Malina, Jeff Perry, Bellamy Young, Tony Goldwyn, Scott Foley"/>
        <s v="John Hawkes, Anthony Anderson, Octavia Spencer, Robert Forster, Clifton Collins Jr., Jeremy Ratchford, James Lafferty, Michael Vartan, Daniel Sunjata, Don Harvey, Stefanie Scott, Caity Lotz, Dale Dickey"/>
        <s v="Martin Freeman, Anthony Hayes, Susie Porter, Kris McQuade, Caren Pistorius"/>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Lee Dixon, Ian Wright, Paul Merson"/>
        <s v="Akshay Kumar, Aishwarya Rai Bachchan, Om Puri, Kiron Kher, Neha Dhupia, Rannvijay Singh, Aditya Roy Kapoor, Randhir Kapoor, Sudeepa Singh, Alok Kumar, Rajpal Yadav"/>
        <s v="Aamir Khan, Salman Khan, Raveena Tandon, Karisma Kapoor, Paresh Rawal, Viju Khote, Shehzad Khan, Deven Verma, Jagdeep, Mehmood"/>
        <s v="Jayasurya, Vinayakan, Sunny Wayne, Vijay Babu, Saiju Kurup, Vineeth Mohan, Unni Rajan P. Dev, Dharmajan Bolgatty, Indrans"/>
        <s v="Sidharth Malhotra, Manoj Bajpayee, Rakul Preet Singh, Pooja Chopra, Adil Hussain, Kumud Mishra, Naseeruddin Shah, Anupam Kher, Vikram Gokhale, Juhi Babbar"/>
        <s v="Syra Shehroz, Kent S. Leung, Osama Tahir, Mansha Pasha, Zhalay Sharhadi, Faris Khalid, Behroze Sabzwari, Shamim Hilaly"/>
        <s v="Yasuo Yamada, Kiyoshi Kobayashi, Eiko Masuyama, Makio Inoue, Goro Naya, Sumi Shimamoto, Taro Ishida, Kohei Miyauchi, Ichiro Nagai"/>
        <s v="Ryan Gosling, Kristin Scott Thomas, Vithaya Pansringarm, Gordon Brown, Yayaying Rhatha Phongam, Tom Burke, Sahajak Boonthanakit, Pitchawat Petchayahon, Charlie Ruedpokanon, Kowit Wattanakul, Wannisa Peungpa, Narucha Chaimareung"/>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Tuck Boriboon, Ball Chernyim, Na’Kom Chuanchuen"/>
        <s v="Joey King, Joel Courtney, Jacob Elordi, Molly Ringwald"/>
        <s v="Haley Tju, Adam Hochstetter, Kirrilee Berger, Lilla Crawford, Bentley Green, Zach Timson, Andrew Daly, H. Jon Benjamin"/>
        <s v="Jaimi Paige, Alyshia Ochse, Toby Nichols, Claude Duhamel"/>
        <s v="Hari Kondabolu"/>
        <s v="Toby Jones, Anne Reid, Sinead Matthews, Cecilia Noble, Karl Johnson, Frederick Schmidt, Deborah Findlay, Manjinder Virk"/>
        <s v="Helge Schneider, Ulrich Mühe, Sylvester Groth, Adriana Altaras, Stefan Kurt, Ulrich Noethen, Lambert Hamel, Udo Kroschwald, Torsten Michaelis, Axel Werner"/>
        <s v="James Ransone, Vinessa Shaw, Ajiona Alexus, Colin Ford"/>
        <s v="Camila Sodi, Iván Sánchez, José María de Tavira, Hugo Stiglitz, José Sefami, Mauricio Isaac, Paulina Gaitán, Mara Cuevas, Mario Zaragoza, Alejandro Durán, Emilio Savinni, Pakey Vázquez, Anilú Pardo, Claudette Maillé, Rodrigo Murray, Camila Selser, Saúl Li"/>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ús, Paulina Matos, Fernando Sarfati, Lorena San Martín, Consuelo Vega"/>
        <s v="Zhang Hanyu, Masaharu Fukuyama, Qi Wei, Ji-won Ha, Jun Kunimura, Angeles Woo, Nanami Sakuraba"/>
        <s v="Paz Bascuñán, Marcial Tagle, Antonia Zegers, Carolina Paulsen, Gabriela Hernandez, Fernanda Urrejola, Luis Pablo Román, Loreto Aravena, Ariel Levy, Ignacia Allamand, Ramón Llao"/>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Clé Bennett, Christian Potenza, Scott McCord, Rachel Wilson, Drew Nelson, Stephanie Anne Mills, Novie Edwards, Megan Fahlenbock, Brian Foud, Emilie-Claire Barlow, Phillip David Lewis, Katie Crown, Sarah Gadon, Peter Oldring, Kristin Fairlie, Dan Petronije"/>
        <s v="Jean-Paul Ly, Dara Our, Tharoth Sam, Dara Phang, Celine Tran, Savin Phillip, Sok Visal"/>
        <s v="Diego Capusotto, Sofía Gala, Daniel Aráoz, Willy Toledo, El Polaco, Paula Manzone, Yayo Guridi, Guillermo Toledo"/>
        <s v="Janis Joplin, Jimi Hendrix, Amy Winehouse, Jim Morrison, Kurt Cobain"/>
        <s v="Tamannaah Bhatia, Prabhu Deva, Sonu Sood, Sapthagiri, Murli Sharma, R.V. Udhaykumar, Joy Mathew, Hema"/>
        <s v="Sushama Deshpande, Abhishek Banerjee, Smita Tambe, Sharvani Suryavanshi, Vikas Kumar, Sadiya Siddiqui, Sudhir Pandey, Manuj Sharma"/>
        <s v="Gashmeer Mahajani, Heena Parmar"/>
        <s v="Hye-sun Ku, Min-ho Lee, Hyun-joong Kim, Bum Kim, Joon Kim, So-eun Kim, Hye-yeong Lee, Jin-bin Park, Ye-jin Lim, Ho-bin Jeong"/>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sh O'Connor, Alec Secareanu, Ian Hart, Gemma Jones"/>
        <s v="Akshay Oberoi, Pankaj Tripathi, Aamir Bashir, Ragini Khanna, Shalini Vatsa"/>
        <s v="Subbu Talabi, Dhanu Gowda, H.G. Dattatreya, Suchendra Prasad, Ambujakshi, Neenasam Ashwath"/>
        <s v="Byung-hun Lee, Tae-hee Kim, Jun-ho Jeong, Yeong-cheol Kim, Kim Seung-woo, So-yeon Kim, Ju-sang Yun, Jeong-Kil Lee"/>
        <s v="Jewel Thais-Williams"/>
        <s v="John Mulaney"/>
        <s v="Rajesh Sharma"/>
        <s v="Karim Benzema"/>
        <s v="Kazumi Evans, Kelly Sheridan, Vincent Tong, Ashleigh Ball, Tabitha St. Germain, Mackenzie Gray, Matt Ellis, James Kirk, Chiara Zanni"/>
        <s v="Malhar Thakar, Pratik Gandhi, Aarohi Patel, Maulik Jagdish Nayak, Diana Raval, Roopa Divatia, Aarti Patel"/>
        <s v="Keun-suk Jang, Yoon-ah Im, Shi-hoo Kim, Eun-seo Son, In-guk Seo, Bo-ra Hwang, Jin-young Jung, Mi-sook Lee"/>
        <s v="Sarwar Ahuja, Riva Arora"/>
        <s v="Kimberly-Sue Murray, Christopher Russell, Lauren Holly, Jodie Sweetin, Morgan Fairchild"/>
        <s v="Arjun, Prasanna, Varalakshmi Sarathkumar, Sruthi Hariharan, Vaibhav Reddy, Suman, Suhasini, Krishna Sekhar"/>
        <s v="Sweety Pala, Merlvin Mukhim, Richard Kharpuri, Enshon Lamare, Mary Nonghuloo, Destina Mawrie, Anvil Laloo, Tashneem Lyngdoh"/>
        <s v="Stephen Fry, Carys Doyle"/>
        <s v="Stephen Fry, Montana Smedley"/>
        <s v="Shashank Shende, Sahil Joshi, Suhas Sirsat, Kalyanee Mulay, Vijay Salve, Umesh Jagtap, Shantanu Gangane, Abhay Mahajan, Vitthal Patil, Ketan Pawar"/>
        <s v="Pierfrancesco Diliberto"/>
        <s v="Loti Bailey, Hayden Connett, Keith Faulkner, Rudy Greatorex, Luke Haliwell, Jacob Preston, Joanna Ruiz, Alex Starke"/>
        <s v="Prakash Raj, Shreya Reddy, Ashok Selvan"/>
        <s v="Hiroyuki Ehara, Miki Sumiyoshi, Sato Kondo, Kazuhiro Kiyohara, Noriko Sakai, Moe Oshikiri, Homare Sawa, Mariko Hayashi"/>
        <s v="Naman Jain, Kranti Prakash Jha, Tej Sapru, Chetan Pandit, Hitesh Bhardwaj, Sadhil Kapoor"/>
        <s v="Vince Carter"/>
        <s v="Ed Helms, Amanda Seyfried, Tracy Morgan, Brenda Vaccaro, P.J. Byrne, Leah Remini, Mickey Gooch Jr., Adam Levine, Russell Peters, Alan Thicke"/>
        <s v="Paco León, Alexandra Jiménez, Rossy de Palma, Nuria Herrero, Adrián Lastra, Oscar Martínez, Inma Cuevas, Ana Rujas, Carolina Lapausa"/>
        <s v="Michael Gross, Jamie Kennedy, Tanya van Graan, Jamie-Lee Money, Stephanie Schildknecht, Greg Kriek, Jenna Upton, Jay Anstey, Christie Peruso"/>
        <s v="Naseeruddin Shah, Kalki Koechlin, Rajat Kapoor, Rajeev Ravindranathan, Ratnabali Bhattacharjee, Suhasini, Arjun Mathur"/>
        <s v="Aaron Keogh, Molly Reisman, Dean Tardioli, Greg Wasylyszn, Adrian Murray, Kelly Paoli, Earl Oliveros, Hallie Burt"/>
        <s v="Mike Liscio, Emily Bauer, Billy Bob Thompson, Alyson Leigh Rosenfeld, Michael Crouch"/>
        <s v="Çetin Tekindor, Fikret Kuşkan, Hümeyra, Ege Tanman, Şerif Sezer, Yetkin Dikinciler, Binnur Kaya, Mahmut Gökgöz, Nergis Çorakçi, Bilge Sen"/>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ïwenn Le Besco, Roschdy Zem, Grégoire Colin, Sultan, Ali Marhyar, Camille Lellouche, Saïda Bekkouche, Meriem Serbah, Salma Lahmer"/>
        <s v="Robert F. Kennedy"/>
        <s v="Christina Hendricks, Helen Hunt, Uzo Aduba, Sami Gayle, Jacob Latimore"/>
        <s v="Chan Fong, Z-Chen, Frederick Lee, Melvin Sia, Chris Tong, Rickman Chia, Henley Hii"/>
        <s v="Karra Elejalde, Alain Hernández, Juan Manuel Montilla, Joel Bosqued, Macarena García, Tito Valverde, Paco Rueda, Guillermo Furiase, Txema Blasco, Paco Sagarzazu"/>
        <s v="Irene Santiago, Gary Estrada, Ariel Rivera, Patrick Theo, Louise Chong, Mano Maniam, Jojo Struys, Alvin Wong"/>
        <s v="Atsushi Tamura, Mari Yaguchi"/>
        <s v="Chai Hansen, Luciane Buchanan, Josh Thomson, Emilie Cocquerel, Josh McKenzie, Jordan Mooney, Jarred Blakiston"/>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Alain Moussi, Jean-Claude Van Damme, Mike Tyson, Christopher Lambert, Sara Malakul Lane, Hafþór Júlíus Björnsson, Sam Medina, Steven Swadling"/>
        <s v="Bill Nye, Neil deGrasse Tyson, Eugenie Scott, Francis Collins, Ann Druyan"/>
        <s v="Fábio Lucindo, Celso Alves, Fernanda Bullara"/>
        <s v="Ryu Seung-ryong, Shim Eun-kyung, Jung-min Park, Min-jae Kim, Yu-mi Jung"/>
        <s v="Pete Evans, William Davis, Loren Cordain"/>
        <s v="Hu Yitian, Shen Yue, Gao Zhi Ting, Wang Zi Wei, Zhang He Hao Zhen, Sun Ning, Monica Lv"/>
        <s v="Wanida Termthanaporn, Apinya Sakuljaroensuk, Golf Pichaya Nitipaisankul, Thassapak Hsu"/>
        <s v="Jirayu La-ongmanee, Focus Jirakul"/>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ányi, Matthias Koeberlin, Christoph Bach, Ernst Stötzner, Klara Deutschmann, Ramona Kunze-Libnow, Daniel Sträßer, Tanja Schleiff, Monika Oschek, Emilia Schüle, Matthias Brenner, Thomas Lo"/>
        <s v="Donnie Yen, Andy Lau, Philip Keung, Kent Cheng, Wilfred Lau, Ken Tong, Yu Kang"/>
        <s v="Alycia Debnam-Carey, William Moseley, Connor Paolo, Brit Morgan, Brooke Markham, Sean Marquette, Liesl Ahlers, Shashawnee Hall, Susan Danford"/>
        <s v="Jaleel White, Long John Baldry, Garry Chalk"/>
        <s v="Chloé Lambert, Philippe Dusseau, Emilie de Preissac, Marc Ruchmann, Blanche Veisberg, Eric Savin, Nicolas Gob, Catherine Vinatier, Thierry Godard"/>
        <s v="Natasha Leggero, Moshe Kasher"/>
        <s v="John C. Reilly, Ken Watanabe, Josh Hutcherson, Chris Massoglia, Ray Stevenson, Patrick Fugit, Orlando Jones, Willem Dafoe, Salma Hayek, Michael Cerveris, Jane Krakowski, Frankie Faison, Patrick Breen, Colleen Camp, Don McManus, Jessica Carlson, Kristen Sc"/>
        <s v="Anton Yelchin, Lucie Lucas, Françoise Lebrun, Paulo Calatré"/>
        <s v="Frank Grillo, Bojana Novakovic, Jonny Weston, Callan Mulvey, Antonio Fargas, Yayan Ruhian, Pamelyn Chee, Jacob Vargas, Iko Uwais"/>
        <s v="Eddie Murphy"/>
        <s v="Jennifer Stone, Kristin Booth, Wesley Morgan, Doug Murray, Shauna MacDonald, Jason Blicker, Jayne Eastwood, Melinda Shankar, Alexander Conti, Vanessa Morgan"/>
        <s v="Guillermo Toledo, Gabriel Goity, Florencia Peña, Julieta Zylberberg, Martín Piroyansky, Luis Ziembrowski, Verónica Llinás, Emilio Disi"/>
        <s v="Aaron Taylor-Johnson, Anne-Marie Duff, Kristin Scott Thomas, David Threlfall, Thomas Brodie-Sangster, David Morrissey, Sam Bell, Ophelia Lovibond, Josh Bolt, Andrew Buchan"/>
        <s v="Puttichai Kasetsin, Lalana Kongtoranin"/>
        <s v="Chiwetel Ejiofor, Martin Sheen, Danny Glover, Jason Segel, Condola Rashad, Lakeith Stanfield, Stacey Sargeant, Vondie Curtis-Hall"/>
        <s v="Vincent Elbaz, Marie-Sophie Ferdane, Pierre Benezit, Blanche Gardin, Celine Menville"/>
        <s v="Molly Parker, Toby Stephens, Max Jenkins, Taylor Russell, Mina Sundwall, Parker Posey, Ignacio Serricchio"/>
        <s v="Jirayu La-ongmanee, Thanapob Leeratanakajorn, Violette Wautier, Supassra Thanachat, Arachaporn Pokinpakorn"/>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Danny Pudi, Jon Heder, Rizwan Manji, Karen David, Iqbal Theba, Sam Page, Kevin Pollak, Parvesh Cheena, Michael McMillian"/>
        <s v="Ethan Hawke, Xu Qing, Paul Anderson, Rutger Hauer, Tyrone Keogh, Nathalie Boltt, Liam Cunningham"/>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Adrian Ladron, Andoni Gracia, Hernán Mendoza, Gabino Rodríguez, Darío T. Pie, Manuel Ojeda"/>
        <s v="Lucas Lauriente"/>
        <s v="Louis Hunter, Bella Dayne, Frances O'Connor, David Threlfall, Chloe Pirrie, Tom Weston-Jones, Alfred Enoch, Jonas Armstrong"/>
        <s v="Fanny Bloc, Jules De Jongh, Patrick Béthune, Hugo Chandor, Thierry Mercier, Matthew Géczy, Benjamin Pascal, Arthur Bostrom, Geneviève Doang, Adeline Chetail, Jessica Bell, Thomas Guitard, Ross Grant, Gérard Surugue, Kier Stewart, Benoît Allemane, Bruno Ma"/>
        <s v="Todrick Hall"/>
        <s v="Johnathon Schaech, Sophie Skelton, Marcus Vanco, Jeff Gum, Lillian Blankenship, Ulyana Chan, Shari Watson, Atanas Srebrev"/>
        <s v="Cem Yılmaz, Irina Ivkina, Çetin Altay, Zafer Algöz, Can Yılmaz, Bahtiyar Engin, Fevzi Gökçe, Yosi Mizrahi"/>
        <s v="Mehmet Günsür, Belçim Bilgin, Ayda Aksel, Altan Erkekli, Sebnem Sönmez, Hüseyin Avni Danyal, Berna Konur, Ümit Bülent Dinçer"/>
        <s v="Sermiyan Midyat, Şafak Sezer, Nicole Faria, Burak Satıbol"/>
        <s v="Yılmaz Erdoğan, Farah Zeynep Abdullah, Songül Öden, Şükran Ovalı, Devrim Yakut, Şükrü Özyıldız, Fatih Artman, Cezmi Baskın, Caner Cindoruk, Ersin Korkut"/>
        <s v="Eda Ece, Dilşah Demir, Gupse Özay, Buğra Gülsoy"/>
        <s v="Büşra Pekin, Murat Boz, Cezmi Baskın, Şinasi Yurtsever, İdil Dizdar, Hülya Gülsen Irmak, Canan Özer, Şenay Bozoklar, Emrah Kaman, Müjde Uzman"/>
        <s v="Tuba Büyüküstün, Serra Yılmaz, Halit Ergenç, Nejat İşler"/>
        <s v="İbrahim Büyükak, Zeynep Koçak, Gupse Özay, Cengiz Bozkurt"/>
        <s v="Celia Imrie, Emily Watson, Catherine Tate, Jason Isaacs, Nick Frost, Jessica Brown Findlay"/>
        <s v="Yılmaz Erdoğan, Tolga Çevik, Demet Akbağ, Altan Erkekli, Özgü Namal, Erdal Tosun, Tuncer Salman, Öner Erkan, Ebru Akel, Basak Köklükaya, Cem Yılmaz"/>
        <s v="Cem Yılmaz, Tülin Özen, Ozan Güven, Özkan Uğur, Zafer Algöz, Cengiz Bozkurt, Cahit Gök, Bahtiyar Engin, Mazhar Alanson, Metin Coşkun, Tuğrul Tülek"/>
        <s v="Fary"/>
        <s v="Teyana Taylor, Sierra Aylina McClain, Bryshere Gray"/>
        <s v="Sidharth Malhotra, Sonakshi Sinha, Akshaye Khanna"/>
        <s v="Livia Brito, Juan Eduardo Colucho, Arap Bethke, María Fernanda Yépes, Alejandro Nones, María De La Fuente, Verónica Montes, Natasha Domínguez, María Fernanda García, Mauricio Aspe, Stephanie Salas, Tommy Vasquez, Macarena Achaga"/>
        <s v="Patrick Stewart, Jonathan Frakes, LeVar Burton, Michael Dorn, Marina Sirtis, Brent Spiner, Gates McFadden, Majel Barrett, Wil Wheaton"/>
        <s v="Dhruva Padmakumar, Gaurav Sharma, Vasuki"/>
        <s v="Debra Winger, Barbara Hershey, Gabriel Byrne, Laurie Metcalf, John Terry, Maggie Gyllenhaal, Jake Gyllenhaal, Chloe Webb, David Strathairn"/>
        <s v="Bárbara Lennie, Daniel Aráoz, Claudio Tolcachir, Paula Cohen, Yanina Ávila"/>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Twinkle Khanna, Bobby Deol, Danny Denzongpa, Raj Babbar, Ashwin Kaushal, Mukesh Khanna, Harish Patel"/>
        <s v="Deven Bhojani, Suchita Trivedi, Sarita Joshi, Varun Khandelwal, Bhavna Khatri, Dushyant Wagh, Gulfam Khan, Atul Parchure"/>
        <s v="Irrfan Khan, Shah Rukh Khan, Lara Dutta, Rajpal Yadav, Om Puri, Asrani, Manoj Joshi"/>
        <s v="Himanshu Soni, Kajal Jain, Sanket Choukse, Kabir Bedi, Sameer Dharmadhikari, Jagat Singh, Reshmi Ghosh, Siddharth Vasudev, Amit Behl, Hemant Choudhary"/>
        <s v="Christien Anholt, Andre Braugher, Dan Futterman, Josh Lucas, Clive Owen, Sophie Ward, Sue-Ann Leeds, Laura Linney"/>
        <s v="Jack Lemmon, Ted Danson, Olympia Dukakis, Kathy Baker, Kevin Spacey, Ethan Hawke, Zakes Mokae, J.T. Walsh, Peter Michael Goetz, John Apicella, Richard McGonagle, Bill Morey, Mary Fogarty"/>
        <s v="Victor Banerjee, Adil Hussain, Bhanu Uday, Preeti Gupta, Bhavani Lee, Ankur Vikal, Seema Rahmani, Samrat Chakrabarti"/>
        <s v="Rekha, Preity Zinta, Mahima Chaudhry, Arjun Rampal, Jimmy Shergill, Alok Nath, Dilip Joshi, Govind Namdeo"/>
        <s v="Ramanathan, Rakesh"/>
        <s v="Lisa Henni, Adam Godley, Tomas von Brömssen, Lia Boysen, Christoffer Nordenrot, Stina Rautelin, Erik Madsen, Magnus Krepper, Meliz Karlge, Linda Nilarve, Björn Granath, Richenda Carey, Dag Malmberg"/>
        <s v="Winona Ryder, Anne Bancroft, Ellen Burstyn, Kate Nelligan, Alfre Woodard, Kaelynn Craddick, Sara Craddick, Kate Capshaw, Dermot Mulroney, Adam Baldwin, Maya Angelou, Rip Torn, Joanna Going, Claire Danes, Jean Simmons, Denis Arndt, Johnathon Schaech, Saman"/>
        <s v="Preity Zinta, Saif Ali Khan, Anupam Kher, Farida Jalal, Chandrachur Singh"/>
        <s v="Natalia Reyes, Michelle Orozco, Majida Issa, Ernesto Benjumea, Viña Machado, Carlos Mariño, Alberto Cardeño, Fabio Restrepo, Juan Pablo Barragán, Maria Jose Vargas"/>
        <s v="Jim Howick, Samuel Anderson, Jonny Sweet, Nick Helm, Mary McCormack, Aimee-Ffion Edwards, Lolly Adefope"/>
        <s v="Kelly McCart, Katrina Grey, Jared Cohn, Ingkarat Jaraswongkosol, Maythavee Weiss, Anastasia Maslova, Panipak Jaemmangkang, Suebpong Kulsathaporndhai"/>
        <s v="Shah Rukh Khan, Sunil Shetty, Sushmita Sen, Zayed Khan, Amrita Rao, Kiron Kher, Boman Irani, Bindu, Naseeruddin Shah, Kabir Bedi"/>
        <s v="Paoli Dam, Parambrata Chattopadhyay, Indrasish Roy, Koushik Sen, Biswajit Chakraborty"/>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Vivek Oberoi, Aruna Shields, Nandana Sen, Niroo Singh, Sanjay Kapoor, Rajesh Khattar, Dalip Tahil, Mayur Puri, Manish Ananad"/>
        <s v="Gagan Malik, Neha Sargam, Neil Bhatt"/>
        <s v="Adarsh Gourav, Manoj Bajpayee, Smita Tambe, Kumud Mishra"/>
        <s v="Rinku Rajguru, Akash Thosar, Arbaz Shaikh, Tanaji Galgunde, Suresh Vishwakarma"/>
        <s v="Liam Neeson, Ben Kingsley, Ralph Fiennes, Caroline Goodall, Jonathan Sagall, Embeth Davidtz, Małgorzata Gebel, Shmulik Levy, Mark Ivanir, Beatrice Macola, Friedrich von Thun, Andrzej Seweryn"/>
        <s v="Chiwetel Ejiofor, Nicole Kidman, Julia Roberts, Dean Norris, Michael Kelly, Joe Cole, Zoe Graham, Alfred Molina"/>
        <s v="Rafael Ferro, Sol Moreno, Jonathan Sandor, Alejandro Urdapilleta, Julieta Cardinali, Florencia Raggi, Valeria Bertuccelli, Raúl Hochman, Ricardo Merkin, Carlos Piñeyro"/>
        <s v="Keira Knightley, Ralph Fiennes, Charlotte Rampling, Dominic Cooper, Hayley Atwell, Simon McBurney, Aidan McArdle, John Shrapnel, Alistair Petrie, Patrick Godfrey"/>
        <s v="Rooney Mara, Ben Mendelsohn, Riz Ahmed, Ruby Stokes, Natasha Little, Tara Fitzgerald, Tobias Menzies"/>
        <s v="Arthur Lowe, John Le Mesurier, Clive Dunn, John Laurie, Arnold Ridley, Ian Lavender, James Beck, Bill Pertwee"/>
        <s v="Alfonso Herrera, Damián Alcázar, Gabriela Roel, Itahisa Machado, Dagoberto Gama, Hernán Mendoza, Daniel Martínez, Christian Vasquez, Aleyda Gallardo, Danny Perea, Pakey Vázquez, Fátima Molina, Héctor Holten, Carlos Valencia"/>
        <s v="Sean Huang, Chang Chia-yu, Wu Chien-ho, Teresa Daley, Yong Lea, Edison Song, Shan Cheng-ju, Iris Hu, Hsia Teng-hung"/>
        <s v="Suranne Jones, Bertie Carvel, Clare-Hope Ashitey, Cheryl Campbell, Jodie Comer, Victoria Hamilton, Martha Howe-Douglas, Adam James, Thusitha Jayasundera, Sara Stewart, Neil Stuke, Tom Taylor, Robert Pugh, Shazia Nicholls, Cian Barry, Megan Roberts, Charli"/>
        <s v="Mark Williams, Sorcha Cusack, Nancy Carroll, Alex Price, Hugo Speer, Tom Chambers, Keith Osborn"/>
        <s v="Lee Pace, Bérénice Marlohe, Jason Flemyng, Sibulele Gcilitshana, Wandile Molebatsi, Sekoati Sk Tsubane, Leroy Gopal, Welile Nzunza, Patrick Bakoba, Tom Fairfoot"/>
        <s v="Sanjay Keni, Priya Raina"/>
        <s v="Vidit Kumar, Roopa Bhimani, Anubhav Saha, Brian Dcosta"/>
        <s v="Jag Huang, Chris Wu, Tiffany Hsu, Michael Huang, Lego Li, Summer Meng"/>
        <s v="Dan Green, Eric Stuart, Amy Birnbaum, Darren Dunstan, Wayne Grayson, Tara Sands, Lisa Ortiz, Megan Hollingshead, Madeleine Blaustein, Sam Riegel, Ted Lewis, Gregory Abbey, Jimmy Zoppi"/>
        <s v="Elvire Emanuelle, Yahya Abdul-Mateen II, Colman Domingo, Jharrel Jerome, Kim Ramirez, Jared Kemp, Allen Maldonado"/>
        <s v="Noël Wells, Ben Schwartz, Joe Pantoliano, Annie Potts, Rahul Kohli, Kristin Bauer van Straten, David Walton, Leonardo Nam, Kate Berlant"/>
        <s v="Darren Wang, Zhang Tianai, Sheng Guansen, Simon Yam, Wang Xun, Zhao Jian, Xing Yu, Hu Bing, He Sui, Luxia Jiang"/>
        <s v="Logic, Nas, Dave West, T.I., G-Eazy, 2 Chainz, Rapsody, Just Blaze, A Boogie Wit tha Hoodie"/>
        <s v="Sofía Niñ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Hyo-ri Lee, Sang-soon Lee, Ji-eun Lee"/>
        <s v="Mattea Conforti, Kobi Frumer"/>
        <s v="Jóhannes Haukur Jóhannesson, Ágústa Eva Erlendsdóttir, Elma Stefania Agustsdottir, Thor Kristjansson, Anna Gunndís Guðmundsdóttir, Sara Dögg Ásgeirsdóttir, Þröstur Leó Gunnarsson, Jóhann Sigurðarson, Sveinn Geirsson, Arnar Páll Harðarson"/>
        <s v="James Acaster"/>
        <s v="Bob Odenkirk, Jonathan Banks, Michael McKean, Rhea Seehorn, Patrick Fabian, Michael Mando, Giancarlo Esposito"/>
        <s v="Mary Joy Apostol, Arnold Reyes, Ku Aquino, John Arcilla, Dido Dela Paz, Elora Espano, Ronnie Quizon, Rolando T. Inocencio, Suzette Ranillo, Angelica C. Ferro"/>
        <s v="Tim Piggott-Smith"/>
        <s v="Pan Yueming, Wang Longzheng, Liang Yuen, Lü Xiaolin, Yin Shuyi, Hou Xuelong, Song Naigang"/>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é Adams, Mahershala Ali, Nia Long, Elvis Nolasco, Kevin Phillips, Shenell Edmonds"/>
        <s v="Zaira Wasim, Meher Vij, Raj Arjun, Aamir Khan, Tirth Sharma"/>
        <s v="Conor McGregor"/>
        <s v="Jennifer Beals, Leisha Hailey, Laurel Holloman, Mia Kirshner, Katherine Moennig, Pam Grier, Rachel Shelley, Daniela Sea, Erin Daniels, Marlee Matlin"/>
        <s v="Nate Bargatze, Fortune Feimster, Deon Cole, Nikki Glaser, Beth Stelling, Dan Soder"/>
        <s v="Ksenia Solo, Mary Lynn Rajskub, Maria Bello, Enrico Oetiker, Paolo Bernardini, Beth Riesgraf, David O'Donnell, Nancy Cartwright, Bruno Zanin, Michael Wiseman, Andrea Osvárt"/>
        <s v="Gabriel Bateman, Darby Camp, Kiele Sanchez, Jerod Haynes, Gralen Bryant Banks, Angus Sampson, Will Rothhaar, Jim Gleason, Brady Permenter"/>
        <s v="Juana Viale, Andrés Velencoso, Delfina Chaves, Osmar Nuñez, Germán Palacios, Juan Pablo Geretto, Sofía Gala, Daniel Pacheco, Daniel Hendler, Flavio Mendoza"/>
        <s v="Yoo Byung-jae"/>
        <s v="Joy Sengupta, Koneenica Banerjee, Kanchana Moitra, Pradip Mukherjee"/>
        <s v="Nagesh Bhonsle"/>
        <s v="Kishore Kadam, Ashwini Giri, Kamal Desai, Devika Daftardar, Sunil Sukthankar, Shriram Ranade, Padmanabh Bind"/>
        <s v="Makarand Anaspure, Madhura Velankar, Subodh Bhave"/>
        <s v="Non, Yoshimasa Hosoya, Natsuki Inaba, Minori Omi, Daisuke Ono, Megumi Han, Nanase Iwai, Shigeru Ushiyama, Mayumi Shintani"/>
        <s v="Smita Jaykar, Siddarth Jadhav"/>
        <s v="Björn Kjellman, Christine Meltzer, Rodolfo Corsato, Martina Haag, Sven-Bertil Taube, Anita Wall, Nour El-Refai"/>
        <s v="Vikas Kumar, Hassan Zaidi, Sukhmani Sadana, Puru Chibber, Dilkhush, Mark Farokh Parakh"/>
        <s v="Szabolcs Thuróczy, Zoltán Fenyvesi, Adám Fekete, Dusan Vitanovic, Mónika Balsai, Lidia Danis, Zoltán Mucsi"/>
        <s v="Sachin Khedekar, Seema Biswas, Ankush Chaudhari, Satish Kaushik, Siddarth Jadhav, Shashank Shende, Sameer Dharmadhikari, Karan Patel, Veena Jamkar, Kashmira Shah"/>
        <s v="Flynn Curry, Olivia Deeble, Madison Lu, Oisín O'Leary, Faith Seci, Joshua Sitch, Heidi Arena, Wayne Hope"/>
        <s v="Ram Gopal Bajaj, Pankaj Tripathi, Sameer Kochhar"/>
        <s v="Joel Hodgson, Michael J. Nelson, Kevin Murphy, Trace Beaulieu, Jim Mallon, Frank Conniff, Mary Jo Pehl, Bill Corbett, Patrick Brantseg, J. Elvis Weinstein"/>
        <s v="Henrik Mestad, Ane Dahl Torp, Ingeborga Dapkunaite, Eldar Skar, Ragnhild Gudbrandsen, Kristin Braut-Solheim"/>
        <s v="Héctor Anglada, Jorge Sesán, Pamela Jordán, Adrián Yospe, Daniel Di Biase, Walter Díaz, Martín Adjemián, Elena Cánepa, Rubén Rodríguez, Tony Lestingi, Alejandro Pous"/>
        <s v="Subodh Bhave, Mohan Joshi, Vinay Apte, Uday Tikekar, Tejaswini Pandit, Saii Ranade, Daksha Mahendra, Gargi Datar"/>
        <s v="Shruti Seth, Kavi Shastri, Siddhant Karnick, Kavin Dave"/>
        <s v="Amruta Khanvilkar, Vidyadhar Joshi, Subodh Bhave"/>
        <s v="Amr Youssef, Dina El-Sherbiny, Anoushka, Amina Khalil, Nada Mousa, Sawsan Badr, Ahmed Dawood"/>
        <s v="Suman Mukhopadhyay"/>
        <s v="Veerle Baetens, Stijn Van Opstal, Jeroen Perceval, Hilde Van Mieghem, Gene Bervoets, Peter Van den Begin, Natali Broods"/>
        <s v="Magdalena Boczarska, Eryk Lubos, Justyna Wasilewska, Piotr Adamczyk, Arkadiusz Jakubik, Wojciech Mecwaldowski, Borys Szyc, Katarzyna Kwiatkowska, Artur Barciś"/>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
        <s v="Kygo"/>
        <s v="Dylan Vox, Lara Heller, Hachem Hicham, David Gray, Kelly B. Jones, Daniel Whyte, Eoin O'Brien, Ego Mikitas"/>
        <s v="Jack Cutmore-Scott, Lili Simmons, Brandon Scott, Chase Williamson, Noureen DeWulf, Seth Morris, Christine Donlon, Trent Haaga, Kahyun Kim, Cynthia Rose Hall, Zedrick Restauro, Eric Podnar"/>
        <s v="Jason Ritter, Jaime King, Marianna Palka, Brighton Sharbino, Rio Mangini, Jason Maybaum, Kingston Foster, Arielle Kebbel, Martin Starr, Roger Guenveur Smith, Caroline Aaron, Bill Smitrovich"/>
        <s v="Leah McNamara, Shauna Macdonald, Steve Wall, Ross Noble, Charlotte Bradley, Richard Foster-King, Dennis Bartok, Robert O'Mahoney, Muireann D'Arcy"/>
        <s v="Saúl Lisazo, Mario Zaragoza, Juan Pablo Olyslager, Costanza Andrade"/>
        <s v="Haruka Shiraishi, Yusuke Kobayashi, Makoto Furukawa, Taishi Murata, Kaori Nazuka, M・A・O, Ryota Takeuchi, Ai Kayano, Toru Okawa, Takehito Koyasu, Atsuko Tanaka"/>
        <s v="Carey Mulligan, John Simm, Nicola Walker, Billie Piper, Nathaniel Martello-White, Jeany Spark, Hayley Squires, Ben Miles, Saskia Reeves, Ahd"/>
        <s v="Gillian Jacobs, Paul Rust, Claudia O'Doherty"/>
        <s v="Cheng Pei-pei, Tzi Ma, Sandra Oh, Don McKellar, Zak Santiago, Liane Balaban, Alannah Ong, Lillian Lim, Jemmy Chen"/>
        <s v="Jared Leto, Tadanobu Asano, Kippei Shiina, Shioli Kutsuna, Emile Hirsch, Raymond Nicholson, Rory Cochrane, Nao Omori, Min Tanaka"/>
        <s v="Joong-hoon Park, Jin-mo Joo, Yang Ik-june, Moo-Yul Kim, Ji Soo, Young-chang Song, Hong-Fa Kim, Tae-ho Ryu, Yu-seok Kim, Soo-young Park, Yoon-hee Lee"/>
        <s v="Eli Roth, Andrea Osvárt, Ariel Levy, Natasha Yarovenko, Nicolás Martínez, Lorenza Izzo, Marcial Tagle, Ramón Llao, Ignacia Allamand, Paz Bascuñán"/>
        <s v="Adrien Brody, John Malkovich, Rory Culkin, Antonio Banderas, Ori Pfeffer, Alexandra Dinu, Owen Davis, Deyan Petrov"/>
        <s v="William Shatner, Dan Payne, Kirsten Robek, Ty Consiglio, Sean McNamara, Christian Convery, Jayden Greig, Lauren McNamara, Alex Zahara, Sandy Robson"/>
        <s v="Benji, Deborah Walley, Peter Breck, Edgar Buchanan, Terry Carter, Christopher Connelly"/>
        <s v="Nick Whitaker, Chris Kendrick, Randall Newsome, Duane Stephens, Lincoln Hoppe, Christy Summerhays, Scott Wilkinson"/>
        <s v="Tobias Santelmann, Ellen Dorrit Petersen, Benjamin Helstad, Frode Winther, Bjørn Skagestad, Eivind Sander, Thelma Farnes Ottersen, Todd Bishop Monrad Vistven, Ole Christoffer Ertvaag, Marina Popovic, Gine Cornelia Pedersen, Ana Gil de Melo Nascimento, Kim"/>
        <s v="Patsy Garrett, Cynthia Smith, Allen Fiuzat, Ed Nelson, Art Vasil, Peter Bowles, Bridget Armstrong, Mihalis Lambrinos, Dean Goss, Tony Alatis"/>
        <s v="Gad Elmaleh"/>
        <s v="Simone Baker, Justin Chon, David So, Curtiss Cook Jr., Sang Chon, Ben Munoz, Omono Okojie, Isaiah Jarel"/>
        <s v="Cameron Palatas, Richard Karn, Cheri Oteri, Danielle Campbell, Nicholle Tom, Joel Courtney, Luke Bilyk"/>
        <s v="Maggie Q"/>
        <s v="Hiroaki Hirata, Yuki Kaji, Asami Seto, Hiroki Touchi, Minoru Inaba, Ami Koshimizu, Toshiyuki Toyonaga, Shintaro Tanaka, Atsushi Goto, Toshiyuki Morikawa, Kaito Ishikawa, Satomi Sato, Yu Kitada, Mitsuki Saiga, Kazuya Nakai, Nozomi Kameda, Makoto Awane"/>
        <s v="Malena Pichot"/>
        <s v="Natalia Valdebenito"/>
        <s v="Marc-André Grondin, Monia Chokri, Charlotte St-Martin, Brigitte Poupart, Marie-Ginette Guay, Micheline Lanctôt, Édouard Tremblay-Grenier, Luc Proulx, Didier Lucien, Robert Brouillette, Patrick Hivon"/>
        <s v="Stephanie Bennett, Emmanuel Kabongo, RJ Fetherstonhaugh, Andres Joseph, Kevin Claydon, Conrad Pla, Clark Backo, Ryan Pierce, Eileen Li, Susan Bain, Cristina Rosato, Jonathan Kim, Colm Feore"/>
        <s v="Paul Sidhu, Arielle Holmes, Branden Coles, Kelcey Watson, Anne-Solenne Hatte, Brad Potts, Timothy Lee DePriest, Fernando Argosino, Duchess Dukes, Harwood Gordon, Stormi Henley"/>
        <s v="Adel Karam"/>
        <s v="Ai Weiwei, Lao Ai"/>
        <s v="Akshay Kumar, Kareena Kapoor, Priyanka Chopra, Amrish Puri, Paresh Rawal, Annu Kapoor"/>
        <s v="Osman Khalid Butt, Ainy Jaffri, Sadaf Kanwal, Khurram Patras, Ali Sheikh, Zeeshan Ali, Durdana Butt, Shafqat Cheema, Adeel Hashmi, Javed Sheikh"/>
        <s v="Louis Mandylor, Daniel Southworth, Richard Alan Reid, Oleg Taktarov, Natassia Malthe, Jason Earles, Dominique Swain, Michael Paré"/>
        <s v="Amitabh Bachchan, Gulshan Grover, Jackie Shroff, Javed Jaffrey, Katrina Kaif, Madhu Sapre, Padma Lakshmi, Seema Biswas, Zeenat Aman, Boman Irani"/>
        <s v="Ajay Devgn, Vivek Oberoi, Mohanlal, Manisha Koirala, Seema Biswas, Antara Mali, Akash Khurana, Madan Joshi, Vijay Raaz, Rajpal Yadav"/>
        <s v="Bipasha Basu"/>
        <s v="Brendan Fairclough, Olly Wilkins, Kyle Jameson, Andrew Neethling, Nico Vink, Ryan Howard, Sam Hill, Josh Bryceland, Brandon Semenuk"/>
        <s v="Shah Rukh Khan, Manisha Koirala, Preity Zinta, Raghuvir Yadav, Zohra Sehgal, Sabyasachi Chakraborty, Piyush Mishra, Krishnakant, Aditya Srivastava"/>
        <s v="Vivek Oberoi, Diya Mirza, Atul Kulkarni, Govind Namdeo, Mukesh Rishi, Sushant Singh, Yashpal Sharma, Sheeba"/>
        <s v="Riteish Deshmukh, Vivek Oberoi, Aftab Shivdasani, Suresh Menon, Manjari Fadnis, Sonalee Kulkarni, Karishma Tanna, Kainaat Arora, Bruna Abdullah, Maryam Zakaria, Pradeep Singh Rawat"/>
        <s v="Abhishek Bachchan, Mithun Chakraborty, Aishwarya Rai Bachchan, Madhavan, Vidya Balan, Roshan Seth, Arya Babbar, Sachin Khedekar, Dhritiman Chatterjee, Manoj Joshi"/>
        <s v="Anil Kapoor, Aishwarya Rai Bachchan, Sonali Bendre, Puru Rajkumar, Anupam Kher, Satish Kaushik, Mukesh Rishi, Jaspal Bhatti, Razak Khan, Himani Shivpuri, Smita Jaykar, Tanaaz Currim Irani"/>
        <s v="Hans Zimmer"/>
        <s v="Sanjay Dutt, Govinda, Karisma Kapoor, Pooja Batra, Kader Khan, Paresh Rawal, Satish Kaushik, Aruna Irani, Anupam Kher, Ashish Vidyarthi, Aashif Sheikh, Asrani, Razak Khan, Shakti Kapoor, Bindu, Mahavir Shah, Mohan Joshi, Anil Dhawan"/>
        <s v="Purab Kohli, Arjan Bajwa, Mrinalini Sharma, Sameer Kochhar, Ayaz Khan, Amruta Patki, Pavail Gulati, Prashant, Amol Mhatre"/>
        <s v="Gina Gershon, Faye Dunaway, Nicolas Cage, Nicky Whelan, Natalie Eva Marie, Jonathan Baker, James Van Patten"/>
        <s v="Akshay Kumar, Ajay Devgn, Tusshar Kapoor, Esha Deol, Lara Dutta, Laila, Rahul Dev, Koena Mitra, Archana Puran Singh, Sharat Saxena"/>
        <s v="Shreyas Talpade, Naseeruddin Shah, Girish Karnad, Shweta Prasad, Yatin Karyekar, Prateeksha Lonkar, Dilip Salgaonkar, Jyoti Joshi, Aadarsh Balakrishna, Gururaj Manepalli"/>
        <s v="Suhasini Mulay, Kavin Dave, Evelyn Sharma"/>
        <s v="Prateik, Amyra Dastur, Ravi Kishan, Prashant Narayanan, Rajeshwari Sachdev, Neena Gupta, Makarand Deshpande, Vineet Kumar Singh, Amit Sial, Prashantt Guptha, Sudhir Pandey, Evelyn Sharma, Sandeep Bose"/>
        <s v="Varun Dhawan, Jacqueline Fernandez, Tapsee Pannu, Rajpal Yadav, Sachin Khedekar, Anupam Kher, Zakir Hussain, Pavan Malhotra"/>
        <s v="Jitendra Joshi, Urmila Kanitkar, Ashutosh Gaikwad, Ashok Shinde, Madhavi Juvekar"/>
        <s v="Kishore Kumar G., Yasmin Ponnappa, Mithraboomi Saravanan"/>
        <s v="Sharad Ponkshe, Smita Shewale"/>
        <s v="Sanjay Dutt, Madhuri Dixit, Jackie Shroff, Anupam Kher, Rakhee Gulzar, Pramod Moutho, Ramya Krishnan, Sushmita Mukherjee, Neena Gupta, A.K. Hangal"/>
        <s v="Fardeen Khan, Kareena Kapoor, Amrish Puri, Navin Nischol, Beena, Anup Soni, Johnny Lever, Sharat Saxena, Amitabh Bachchan, Sakshi Shivanand"/>
        <s v="Aishwarya Rai Bachchan, Vivek Oberoi, Amitabh Bachchan, Om Puri, Rati Agnihotri, Sunil Shetty, Tinnu Anand, Rahul Singh"/>
        <s v="Randeep Hooda, Piaa Bajpai, Jaihind Kumar, Akshay Oberoi, Rajneesh Duggal, Ashutosh Kaushik, Meenakshi Dixit, Shreya Narayan, Rajendra Sethi"/>
        <s v="Azealia Banks, Lucien Laviscount, Jill Scott, Common, Lorraine Toussaint, Hana Mae Lee, Jeremie Harris"/>
        <s v="Pushtii Shakti, Viraf Patel, Siddhant Karnick, Monica Khanna, Amrita Raichand, Suparna Marwah, Mark Farokh Parekh"/>
        <s v="Erin Fitzgerald, Missi Hale, Marcus Griffin, Celeste Henderson, Evan Smith, Cindy Robinson, Julie Maddalena, Cam Clarke, Jonquil Goode"/>
        <s v="Laura Bailey, Hank Banks, Cam Clarke, Erin Fitzgerald, Dee Dee Green, Kate Higgins, Andrew Duncan"/>
        <s v="Nicholas Day"/>
        <s v="Anil Kapoor, Salman Khan, Fardeen Khan, Bipasha Basu, Lara Dutta, Esha Deol, Celina Jaitly, Boman Irani"/>
        <s v="Shah Rukh Khan, Amrish Puri, Mahima Chaudhry, Apoorva Agnihotri, Alok Nath, Himani Shivpuri, Padmavati Rao, Madhuri Bhatia, Dina Pathak, Benu Kalsi, Anand Balraj, Ajay Nagrath, Deepak Qazir, Shashi Sharma, Smita Jaykar, Pavan Malhotra, Aditya Narayan, Sub"/>
        <s v="Sanjay Dutt, Nandita Das, Om Puri, Jackie Shroff, Mita Vashisht, Sachin Khedekar, Anjan Srivastav, Dinesh Anand, Mink Singh, Siddharth"/>
        <s v="Anil Kapoor, Madhuri Dixit, Namrata Shirodkar, Danny Denzongpa, Om Puri, Kulbhushan Kharbanda, Farida Jalal, Shivaji Satham"/>
        <s v="Kay Kay Menon, Ashish Vidyarthi, Tisca Chopra, Mita Vashisht, Bikramjeet Kanwarpal, Ashwini Kalsekar, Kunal Sharma, Nimai Bali"/>
        <s v="Abhishek Bachchan, Bhoomika Chawla, Mahesh Manjrekar, Vijay Raaz, Mukesh Rishi, Ayesha Jhulka, Anjan Srivastav, Goga Kapoor, Mukul Agarwal, Shweta Menon"/>
        <s v="Virginia Rodriguez, Anil Nedumangad, Santhosh Keezhattoor, Indrans, P. Balachandran, Renji Panicker, Gopalan"/>
        <s v="Olaf Schubert, Mario Adorf, Marie Leuenberger, Jochen Barkas, Bert Stephan, Martina Hill, Christoph Jungmann, Luise Wolfram, Hildegard Schroedter, Imke Buchel"/>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Rahul Bose, Javed Jaffrey, Minissha Lamba, Seema Biswas, Deepak Dobriyal, Kay Kay Menon, Amrita Rao, Rosa Catalano, Subrat Dutta, Priyesh Kaushik"/>
        <s v="Harsh Chhaya, Prachi Shah, Bharat Chawda, Deeksha Joshi, Aarjav Trivedi, Prashant Barot, Harsha Bhavsar"/>
        <s v="Lauren Spartano, Niveditha, Amrutha Karagada, Shashank Purushotham, Sidhartha Maadhyamika, Ajay Raj, Sanchari Vijay, Veena Sundar"/>
        <s v="Dulquer Salmaan, Nassar, Sruthi Hariharan, Dhansika, Anson Paul, Neha Sharma"/>
        <s v="Berto Romero, Carolina Bang, Javier Botet, Carlos Areces, Miguel Noguera, Toni Sevilla"/>
        <s v="Rekha, Randhir Kapoor, Sharman Joshi, Anupam Kher, Shweta Kumar, Varsha Usgaonkar, Rajesh Kumar, Shreya Narayan"/>
        <s v="Shah Rukh Khan, Gayatri Joshi, Kishori Balal, Smith Seth, Lekh Tandon, Rajesh Vivek, Daya Shankar Pandey, Farrukh Jaffar"/>
        <s v="Mike Smith, John Paul Tremblay, Robb Wells, John Dunsworth, Pat Roach, Leigh MacInnis, Luke Gordon"/>
        <s v="Anil Kapoor, Aishwarya Rai Bachchan, Akshaye Khanna, Amrish Puri, Alok Nath, Mita Vasisht, Saurabh Shukla, Supriya Karnik"/>
        <s v="Jonathan Howard, Jonathan Demurger, Fanny Valette, Jess Liaudin"/>
        <s v="Amitabh Bachchan, Madhavan, Ben Kingsley, Shraddha Kapoor, Siddharth Kher, Dhruv Ganesh, Vaibhav Talwar"/>
        <s v="Evan Peters, Barkhad Abdi, Melanie Griffith, Al Pacino, Philip Ettinger, Sabrina Hassan Abdulle, Kiana Madani, Abdi Sidow Farah, Mohamed Barre, Armaan Haggio"/>
        <s v="Anant Nag, Koustubh Jayakumar, Hemanth, Shreeram, Jay, Sanath, Pramod Shetty, Harish Roy"/>
        <s v="Akshay Kumar, Annu Kapoor, Piyush Mishra, Lisa Haydon, Anupam Kher"/>
        <s v="Raghuvir Yadav, Nagraj Manjule, Anjali Patil, Kadambari Kadam, Mugdha Chaphekar, Vedashree Mahajan, Mihiresh Joshi"/>
        <s v="Raghuvir Yadav, Nagraj Manjule, Anjali Patil, Kadambari Kadam, Mihiresh Joshi, Mugdha Chaphekar, Vedashree Mahajan"/>
        <s v="Sudipto Chattopadhyay, Chandan Roy Sanyal, Kajal Kumari, Ananya Chatterjee, Paoli Dam, Malobika Banerjee, Pawan Kanodia"/>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Anil Kapoor, Shah Rukh Khan, Jackie Shroff, Satyendra Kapoor, Gautami, Tinnu Anand, Saeed Jaffrey, Anirudh Agarwal, Mohan Agashe, Himani Shivpuri, Priya Tendulkar, Anjali Jathar, Anang Desai, Pramod Moutho, Subhash Ghai"/>
        <s v="Columbus Short, Erica Peeples, Vivica A. Fox, Andra Fuller, Jamaar Simon, Starletta DuPois, Nelsan Ellis, Draya Michele, Nafessa Williams, Jennifer Freeman, Lisa Renee Pitts"/>
        <s v="Barun Sobti, Shahana Goswami, Vishal Malhotra, Avinash Tiwary, Rasika Dugal, Maanvi Gagroo, Nakul Bhalla, Jay Upadhyay"/>
        <s v="Arshad Warsi, Jacky Bhagnani, Lauren Gottlieb, Dalip Tahil, Pavan Malhotra, Ayub Khoso, Adnan Shah"/>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Ajay Devgn, Abhishek Bachchan, Vivek Oberoi, Esha Deol, Kareena Kapoor, Rani Mukerji, Loveleen Mishra, Anant Nag, Om Puri, Vijay Raaz, Sonu Sood"/>
        <s v="Joey Kern, Adam Brody, Zachary Knighton, Tyler Labine, Pablo Schreiber, Toby Huss, Heidi Heaslet, Ahna O'Reilly"/>
        <s v="Baek Yoon-sik"/>
        <s v="Marlon Wayans"/>
        <s v="Nick Thune, Halston Sage, Kaily Smith Westbrook, Nicholas Rutherford, Carly Chaikin, Gillian Alexy, Ian Harding, Usher Raymond, Anna Margaret Hollyman, Justin Klosky"/>
        <s v="James Franco, Rico Rodriguez, Abigail Spencer, Natalie Portman, Kristen Wiig, Amber Tamblyn, Jim Parrack, Kate Mara, Thomas Mann, Matthew Modine, Jacob Loeb"/>
        <s v="Ken Foree, Katarina Čas, Dragan Mićanović, Monte Markham, Denis Murić, Miroljub Lešo, Sonja Vukićević, Ratko Turčinović, Mick Garris"/>
        <s v="Sandra Escacena, Claudia Placer, Bruna González, Iván Chavero, Ana Torrent, Consuelo Trujillo"/>
        <s v="El Dasa, Cristina Rodlo, Ricardo Polanco, Gustavo Egelhaaf, Mauricio Martínez, Itatí Cantoral, Arcelia Ramírez, Horacio Castelo, Fátima Molina, Leonardo Daniel, Giancarlo Vidrio, Mónica Dionne, Sebastián Ferrat, Mauricio Isaac, Aldo Gallardo, Julio Casado"/>
        <s v="Da-hae Lee, Zhou Mi, Wang Qiuzi, Kwang-hyun Park, Jia Zhengyu, Jeong-hak Park"/>
        <s v="Gérard Depardieu, Benoît Magimel, Géraldine Pailhas, Nadia Farès, Stéphane Caillard, Jean-René Privat, Pascal Elso, Gérard Meylan"/>
        <s v="Alexander Skarsgård, Paul Rudd, Justin Theroux"/>
        <s v="Clare-Hope Ashitey, Regina King, Beau Knapp, Michael Mosley, David Lyons, Russell Hornsby, Raúl Castillo, Patrick Murney"/>
        <s v="Santiwithi Phrombut, Jamorn Kijsawapak, Orrawan Phuakthaisong"/>
        <s v="David Chang, Peter Meehan"/>
        <s v="Alisdair Simpson, Henrik Jørgensen, James Lowe, Blake Scott, Peter Turnbull"/>
        <s v="Ha-neul Kang, Moo-Yul Kim, Young-hee Na, Seong-kun Mun, Myung-Ryul Nam, Eun-woo Lee, Chan-bi Jung, Go Choi, Seong-il Bae, Soon-won Lee"/>
        <s v="Daniel Day-Lewis, Sally Field, David Strathairn, Joseph Gordon-Levitt, James Spader, Hal Holbrook, Tommy Lee Jones, Jackie Earle Haley, John Hawkes, Jared Harris, Joseph Cross, Tim Blake Nelson, David Oyelowo, Bruce McGill"/>
        <s v="J.K. Simmons, Josh Wiggins, Julie Delpy, Odeya Rush, Kevin Dunn, Kimberly Crandall, Jean Louisa Kelly, Charlie DePew, Tyrel Jackson Williams, Tom Amandes, Spencer List, Jacqueline Mazarella, Vanessa Howard, Harold Perrineau"/>
        <s v="Vera Farmiga, Freddie Highmore, Max Thieriot, Olivia Cooke, Nicola Peltz, Nestor Carbonell, Mike Vogel, Keegan Connor Tracy"/>
        <s v="Saara Chaudry, Soma Chhaya, Ali Badshah, Soma Bhatia, Shaista Latif, Laara Sadiq, Kawa Ada, Noorin Gulamgaus"/>
        <s v="Sean Bean, Tom Ward, Richie Campbell, Vanessa Kirby, Ed Stoppard, Ryan Sampson, Robbie Gee, Anna Maxwell Martin, Elliot Cowan, Charlie Creed-Miles, Eloise Smyth, Samuel West"/>
        <s v="Kent Osborne, Dylan Sprouse, Rae Gray, Alycia Delmore, Robert Longstreet, Chris Bauer, Randall Park, Mitchell Edwards, Victoria Zeutzius, Leslie Thurston, Matthew J. Evans"/>
        <s v="Ryosuke Yamada, Tsubasa Honda, Dean Fujioka, Misako Renbutsu, Kanata Hongo, Shinji Uchiyama, Jun Kunimura, Yo Oizumi, Ryuta Sato, Fumiyo Kohinata, Yasuko Matsuyuki"/>
        <s v="Kyung-gu Seol, Nam-gil Kim, Seol-hyun Kim, Dal-su Oh, Seok-jeong Hwang, In-Gum Jung, Ki-jun Shin, Jin-young Jang, Rina Shin, Hye-yoon Kim"/>
        <s v="Si-kyung Sung, Se-yoon Yoo, Dong-yup Shin, Ji-woong Heo, Sam Hammington"/>
        <s v="John Cusack, Ellar Coltrane, Willa Fitzgerald, Jacob Artist, Ned Bellamy, Antonio Bell, Johanna McGinley"/>
        <s v="Linor Abargil"/>
        <s v="Agustín Aristarán"/>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Jung-min Hwang, Do-won Kwak, Man-sik Jung, Woo-sung Jung"/>
        <s v="Ankush Chaudhari, Makrand Deshpande, Pooja Sawant, Sanjay Khapre, Yatin Karyekar, Kamlesh Sawant, Sandeep Gaikwad, Digvijay Rohidas"/>
        <s v="Sachin Khedekar, Bharat Jadhav, Aniket Vishwasrao, Siddarth Jadhav, Sanjay Narvekar, Vaibhav Mangale, Santosh Juvekar, Sanjay Khapre, Mahesh Manjrekar"/>
        <s v="Sudhir Joshi, Vandana Gupte, Ankush Chaudhari, Madhura Velankar, Sanjay Mone, Anand Abhyankar"/>
        <s v="Santosh Juvekar, Chinmay Mandlekar, Pari Telang, S. Joshi, Dilip Prabhavalkar, Ganesh Yadav, Pushkar Shrotri"/>
        <s v="Manish Chaudhary, Pankaj Tripathi, Geetika Tyagi, Rahul Bagga"/>
        <s v="Atul Kulkarni, Sagarika Ghatge, Rohini Hattangadi, Sulekha Talvalkar, Meera Welankar, Satish Rajwade"/>
        <s v="Keyakizaka46"/>
        <s v="Ashok Saraf, Sonali Kulkarni, Subodh Bhave, Usha Nadkarni, Raghavendra Kadkol, Pushkar Shrotri, Lokesh Gupte, Santosh Juvekar, Jyoti Joshi, Kishor Mahabole"/>
        <s v="Madhura Velankar, Mohan Joshi, Nina Kulkarni, Manasi Salvi, Milind Gunaji, Shreyas Talpade, Bharat Jadhav"/>
        <s v="James Purefoy, Pete Postlethwaite, Rachel Hurd-Wood, Alice Krige, Jason Flemyng, Mackenzie Crook, Patrick Hurd-Wood, Max von Sydow"/>
        <s v="Jitendra Joshi, Prateeksha Lonkar, Sharad Ponkshe, Radhika Apte, Veena Jamkar, Yatin Karyekar, Smita Tambe, Vrishasen Dabholkar"/>
        <s v="Santosh Juvekar, Siddharth Chandekar, Sachit Patil, Chinmay Mandlekar, Rajesh Shringarpure, Pushkar Shrotri, Tejashree Pradhan, Neha Joshi"/>
        <s v="Chris Rock"/>
        <s v="Vicky Kaushal, Angira Dhar, Alankrita Sahai, Raghuvir Yadav, Ratna Pathak Shah, Supriya Pathak"/>
        <s v="Gloria Allred"/>
        <s v="Rafe Spall, Arsher Ali, Robert James-Collier, Sam Troughton"/>
        <s v="Li Xian, Zhang Ming En, Wang Zixuan, Chen Yumi, Tang Yinuo, Wei Qing, Yang Shuming, Chen Jian, Kang Enhe, Dong Xiangrong"/>
        <s v="Adam DeVine, Alexandra Daddario, Shelley Hennig, Robbie Amell, Andrew Bachelor"/>
        <s v="Jamie Bell, Abbie Cornish, Mark Strong, Martin Shaw, Ben Turner, Aymen Hamdouchi, Tim Pigott-Smith, Robert Portal, Colin Garlick, Andrew Grainger, Martin Hancock, Emun Elliott"/>
        <s v="Fred Armisen"/>
        <s v="Christina Ochoa, Matt Barr, Corbin Reid, Charlie Barnett, W. Tré Davis"/>
        <s v="Bill Sage, Sabina Gadecki, Anastasia Baranova, Dolph Lundgren, Thomas Dekker, Karrueche Tran, Chris Zylka, Keelin Woodell, Garrett Clayton, Shad Gaspard, Rory Culkin"/>
        <s v="Timothy Omundson, Thaila Ayala, Eric Bauza, Graham Verchere, Jordana Largy, Scott McNeil, Adrian Glynn McMorran, Chelsea Miller, Sean Tyson"/>
        <s v="Jordan Chan, Justin Cheung, Kwok-Kwan Chan, Sam Lee, Alan Kuo, Ken Wong, Samuel Pang, Rose Chan, Hugo Ng, Ng Man-Tat, Chen Yating, Michael Wai-Man Chan, Philip Chan, Ben Ng"/>
        <s v="Tyler Ross, Rebecca Spence, James Vincent Meredith"/>
        <s v="Gugu Mbatha-Raw, David Oyelowo, Daniel Brühl, John Ortiz, Chris O'Dowd, Aksel Hennie, Zhang Ziyi, Elizabeth Debicki, Roger Davies, Clover Nee"/>
        <s v="Eliza Taylor, Pablo Schreiber, Daniel Webber, Lena Headey, Ben Feldman, Grant Harvey, Jazzy De Lisser, Brett Rice"/>
        <s v="Aaron Eckhart, Liana Liberato, Olga Kurylenko, Garrick Hagon, Eric Godon, Yassine Fadel, Neil Napier, David Bark-Jones, Alexander Fehling, Nick Alachiotis, Jade Hassouné"/>
        <s v="Joel Kinnaman, James Purefoy, Martha Higareda, Renée Elise Goldsberry, Dichen Lachman, Will Yun Lee, Kristin Lehman, Chris Conner, Ato Essandoh, Tamara Taylor, Byron Mann"/>
        <s v="Snoop Dogg"/>
        <s v="Kavin Jay"/>
        <s v="Alexandra Borbély, Géza Morcsányi, Réka Tenki, Zoltán Schneider, Ervin Nagy, Itala Bekes, Éva Bata, Pál Mácsai, Zsuzsa Jaro, Nóra Rainer-Micsinyei"/>
        <s v="Dong-hwi Lee, Dong-seok Ma, Ha-Nui Lee, Woo-jin Jo, Young-chang Song, Chang-wook Ji, Man-seok Oh, Ye-ji Seo"/>
        <s v="Jake Bickelhaupt"/>
        <s v="Charlize Theron, Marton Csokas, Jonny Lee Miller, Sophie Okonedo, Frances McDormand, Pete Postlethwaite, Amelia Warner, Caroline Chikezie, Nikolai Kinski, Paterson Joseph, Yangzom Brauen"/>
        <s v="Leonardo DiCaprio"/>
        <s v="Benson Jack Anthony, Jordan Hare, Rahart Adams, Jon Prasida, Lucy Barrett, Ben Bennett, Craig Hyde-Smith, Geraldine Viswanathan, Kevin Clayette, Bridie Carter"/>
        <s v="Katie Couric"/>
        <s v="George Harrison, John Lennon, Ringo Starr, Paul McCartney, Brian Epstein"/>
        <s v="Nakhane Touré, Bongile Mantsai, Niza Jay, Thobani Mseleni, Gamelihle Bovana, Halalisani Bradley Cebekhulu, Inga Qwede, Sibabalwe Ngqayana, Siphosethu Ngcetane, Zwelakhe Mtsaka"/>
        <s v="John Mellencamp"/>
        <s v="Flynn Curry, Olivia Deeble, Madison Lu, Oisín O'Leary, Faith Seci, Joshua Sitch, Heidi Arena"/>
        <s v="Alina Kukushkina, Boris Kutnevich, Giselle Nieto, Elsie Fisher"/>
        <s v="Byung-hun Lee, Dong-won Gang, Woo-bin Kim, Ji-won Uhm, Dal-su Oh, Kyung Jin, Gang Dong-won"/>
        <s v="Robert Redford"/>
        <s v="Nicholas Hoult, Laia Costa, Danny Huston, Courtney Eaton, Matthew Gray Gubler, Albert Hammond Jr."/>
        <s v="Alia Shawkat, Janet McTeer, Rhys Wakefield, Alfred Molina, Emily Rios, Nancy Kwan, John Roberts, Annabelle Attanasio, Ken Davitian"/>
        <s v="Rob Brydon, Bertie Carvel, Gemma Chan, Dominic West, Isaac Hempstead Wright, Bel Powley, Tamsin Greig, Rose Leslie, David Walliams"/>
        <s v="Marcus du Sautoy"/>
        <s v="Selima Taibi, Felix Starck"/>
        <s v="Cam Clarke, Audu Paden, Laura Bailey, Cindy Robinson, Erin Fitzgerald, Kate Higgins, Salli Saffioti, Sue Swan, Haviland Stillwell, Paula Rhodes, America Young, Stephanie Sheh, Josey Montana McCoy"/>
        <s v="Georgina Campbell, Joe Dempsie, Adrian Edmondson, Steve Evets, Laura Fraser, Julie Graham, John Lynch, Gary Lewis, Juliet Stevenson, Joanna Vanderham"/>
        <s v="Hee-seon Kim, Seon-a Kim, Sang-hun Jeong, Tae-im Lee, Ki-woo Lee"/>
        <s v="Macarena García, Anna Castillo, Belén Cuesta, Gracia Olayo, Richard Collins-Moore, Llum Barrera, Secun de la Rosa, María Isabel Díaz, Víctor Elías, Henry Méndez, Esti Quesada"/>
        <s v="Rodolfo Sancho, Aura Garrido, Nacho Fresneda, Cayetana Guillén Cuervo, Juan Gea, Jaime Blanch, Natalia Millan, Julián Villagrán, Hugo Silva, Francesca Piñón, Mar Saura, Ramón Langa, Andrés Gertrúdix, Macarena García"/>
        <s v="Will Forte, Domhnall Gleeson, Martin Mull, Joel McHale, Matt Lucas, Thomas Lennon, Seth Green, Jackie Tohn, Natasha Lyonne, Emmy Rossum, Elvy Yost, Matt Walsh, John Gemberling, Rick Glassman, Camille Guaty"/>
        <s v="Fakkah Fuzz"/>
        <s v="Mau Nieto"/>
        <s v="Joshua J. Ballard, Nicole Provost, Trevor Devall, Michael Dobson, Jonathan Love, Davey Grant"/>
        <s v="Sebastián Marcelo Wainraich"/>
        <s v="Eric Bauza, Jayma Mays, Grey DeLisle, Paul Rugg, Joshua Rush, Candi Milo, Laraine Newman"/>
        <s v="Antonio Banderas, Karl Urban, Paz Vega, Robert Forster, Clint Dyer, Cristina Serafini, Lillian Blankenship, Atanas Srebrev, Mark Rhino Smith"/>
        <s v="Syrus Shahidi, Lionel Abelanski, Charlotte Gabris, Tom Hygreck, Sylvain Quimene, Laura Boujenah, Foed Amara"/>
        <s v="Hae-soo Park, Kyung-ho Jung, Dong-il Sung, Krystal Jung, Soo-jeong Ye, Jae-sung Jung, Hoon-jin Lee, Kyoo-hyung Lee, Ho-cheol Lee, Chang-hwan Ahn, Kyung-nam Kim"/>
        <s v="Zachary Spicer, Wrenn Schmidt, Danny Glover, John C. McGinley"/>
        <s v="Donnie Yen, Wang Baoqiang, Shengyi Huang, Yu Kang, Simon Yam, Lam Suet, Singh Hartihan Bitto, Mark Wu"/>
        <s v="Jason Schwartzman, Lena Dunham, Reggie Watts, Maya Rudolph, Susan Sarandon, Thomas Jay Ryan, Alex Karpovsky, Louisa Krause, John Cameron Mitchell, Matthew Maher"/>
        <s v="Austin Butler, Poppy Drayton, Ivana Baquero, Manu Bennett, Aaron Jakubenko, Emilia Burns, John Rhys-Davies, Marcus Vanco, Brooke Williams, Daniel MacPherson, Jed Brophy"/>
        <s v="Nelufar Hedayat"/>
        <s v="Andrew Bachelor, Kat Graham, Mike Epps, Terry Crews, Method Man, Logan Paul, Allen Maldonado, Josh Brener, Devon Werkheiser, Retta"/>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Amaia Salamanca, Álex García, Alicia Borrachero, José Sacristán, Verónica Sánchez, Álex Gadea, Anna Moliner, Cristóbal Suárez, Silvia Alonso, Daniel Lundh, Nuria Herrero"/>
        <s v="Julián Arango, Antonio Sanint"/>
        <s v="Mamoru Miyano, Takahiro Sakurai, Kana Hanazawa, Tomokazu Sugita, Yuki Kaji, Junichi Suwabe, Daisuke Ono, Kenta Miyake, Kenyu Horiuchi, Kazuya Nakai, Kazuhiro Yamaji"/>
        <s v="Michael Stuhlbarg, Richard Kind, Fred Melamed, Sari Lennick, Adam Arkin, Amy Landecker, Alan Mandell, Fyvush Finkel, Peter Breitmayer, Aaron Wolff, Jessica McManus, Brent Braunschweig"/>
        <s v="Matthew McConaughey, Jennifer Garner, Jared Leto, Denis O'Hare, Steve Zahn, Michael O'Neill, Dallas Roberts, Griffin Dunne, Kevin Rankin, Donna DuPlantier"/>
        <s v="Mille Dinesen, Carsten Bjørnlund, Lise Baastrup, Nikolaj Groth, Ellen Hillingsø, Morten Vang Simonsen, Lykke Sand Michelsen, Carsten Norgaard, Sara Hjort Ditlevsen, Alexandre Willaume"/>
        <s v="Christopher Gorham, Julian Feder, Kaitlin Doubleday, Andrew Bowen, Caitlin Carmichael, Sean Gunn, Bryan Batt, Fay Masterson, Brian George"/>
        <s v="Dharmendra, Hema Malini, Zeenat Aman, Rolan Bykov, Prem Chopra, Yakub Akhmedov, Madan Puri, Sofiko Chiaureli"/>
        <s v="Daniela Bobadilla, Daniel Amerman, Kevin McCorkle, Mary Gordon Murray, Emily Jordan, Karrie Cox, Nicholas James Reilly, Enspirit, Sheldon A. Smith, Michael Soulema"/>
        <s v="Manolo Blahnik, Anna Wintour, André Leon Talley, Paloma Picasso, Candace Bushnell, Iman, Rihanna, Naomi Campbell, Isaac Mizrahi, Rupert Everett, Sofia Coppola, John Galliano"/>
        <s v="Jung-jae Lee, Beom-su Lee, Liam Neeson, Se-yeon Jin, Jun-ho Jeong, Cheol-min Park"/>
        <s v="Kunal Kohli, Jennifer Winget, Sumona Chakravarti, Sushmita Mukherjee, Kanwaljit Singh, Dalip Tahil, Rajit Kapoor"/>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Buakaw Banchamek, Sornsin Maneewan, Phutharit Prombandal, Nantawut Boonrubsub, Vannapoom Songsuparp, Chutirada Junthit, Jaran Ngamdee, Kochakorn Nimakorn, Rapeepat Ekpankul, Manop Aswathep"/>
        <s v="Jennifer Brea, Omar Wasow, Jessica Taylor-Bearman"/>
        <s v="Sruthi Hariharan, Shraddha Srinath, Shweta Pandit, Achyuth Kumar, Madhukar Niyogi, Prabhu Mundkur, Bhavani Prakash, Ananya Bhat"/>
        <s v="Kathy Bates, Aaron Moten, Tone Bell, Dougie Baldwin, Elizabeth Ho, Elizabeth Alderfer, Chris Redd, Betsy Sodaro, Nicole Sullivan, Michael Trucco"/>
        <s v="Ayelet Zurer, Robert Gant, Vica Kerekes, Aňa Geislerová, Ivana Chýlková, Vladimír Javorský, Dagmar Bláhová, Jaromír Dulava, Martin Pechlát, Brian Caspe"/>
        <s v="Jan Lewan, Greg Korin"/>
        <s v="Jack Black, Jenny Slate, Jason Schwartzman, Jacki Weaver, J.B. Smoove, Vanessa Bayer, Robert Capron, Willie Garson, Lew Schneider"/>
        <s v="Tom Segura"/>
        <s v="Devin Blackmon, Dontrell Bright, Kordell &quot;KD&quot; Johnson, Lachion Buckingham, Chasity Moore, Marquell Manning, Shavidee Trotter, Maurice Everett"/>
        <s v="Alejandro Riaño"/>
        <s v="Mandy Moore, Claire Holt, Matthew Modine, Chris Johnson, Yani Gellman, Santiago Segura"/>
        <s v="Michael O’Neill"/>
        <s v="J. Michael Long"/>
        <s v="Siddharth, Andrea Jeremiah, Anisha Victor, Atul Kulkarni, Suresh, Prakash Belawadi"/>
        <s v="Vera Farmiga, Patrick Wilson, Lili Taylor, Ron Livingston, Shanley Caswell, Hayley McFarland, Joey King, Mackenzie Foy, Kyla Deaver"/>
        <s v="Jonathan Rhys Meyers, Henry Cavill, James Frain, Anthony Brophy, Guy Carleton, Sarah Bolger, Natalie Dormer, Max Brown, Nick Dunning, Rod Hallett, Maria Doyle Kennedy, Simon Ward"/>
        <s v="Hafidz Roshdi, Uqasha Senrose, Alif Satar, Mawar Rashid"/>
        <s v="Matt LeBlanc, Tamsin Greig, Stephen Mangan, Kathleen Rose Perkins, John Pankow, Mircea Monroe"/>
        <s v="Zac Posen"/>
        <s v="Kate Bosworth, Thomas Jane, Jacob Tremblay, Annabeth Gish, Dash Mihok, Jay Karnes, Lance E. Nichols"/>
        <s v="Kouki Uchiyama, Ayumu Murase, Megumi Han, Ami Koshimizu, Atsuko Tanaka, Rikiya Koyama, Avu-chan, Kenjiro Tsuda, KEN THE 390, Subaru Kimura, Young Dais, Hannya, AFRA"/>
        <s v="Carmen Argenziano, Horatio Sanz, Luis Guzman, Vera Cherny, Lorena McGregor, Reinaldo Zavarce, Jacquie Barnbrook, Anthony Skordi, Lin Shaye, James Franco"/>
        <s v="Macon Blair, Lee Eddy, John Merriman, Byron Brown, Jason Newman"/>
        <s v="Sachin Khedekar, Ashwini Bhave, Mahesh Manjrekar, Hrishikesh Joshi, Satish Alekar, Sunil Tawde, Pushkar Shrotri, Anand Ingle"/>
        <s v="Sanjay Narvekar, Bharat Jadhav, Satish Phulekar, Ashwini Apte"/>
        <s v="Amruta Subhash, Rajesh More, Devika Daftardar, Renuka Daftardar, Uttara Baokar, Jyoti Subhash, Milind Shinde, Sachin Mondkar"/>
        <s v="Connor Rosen, Logan Shroyer, Michael Gross, Markie Post, Leigh-Allyn Baker, Juliocesar Chavez, Tyree Brown"/>
        <s v="Manoj Bajpayee, Barry John, Delzad Hiwale, Vega Tamotia, Nawazuddin Siddiqui, Rajkummar Rao, Jaideep Ahlawat, Vijay Varma, Dibyendu Bhattacharya"/>
        <s v="Atul Kulkarni, Sonali Kulkarni, Tushar Dalvi, Devika Daftardar, Amruta Subhash, Mohan Agashe, Ashwin Chitale, Jyoti Subhash"/>
        <s v="Michael C. Hall, Jennifer Carpenter, David Zayas, James Remar, C.S. Lee, Lauren Vélez, Desmond Harrington, Julie Benz, Christina Robinson, Geoff Pierson"/>
        <s v="Dries Van Noten"/>
        <s v="Kit Williamson, Van Hansis, Constance Wu, Matthew McKelligon, John Halbach, Stephen Guarino"/>
        <s v="Somnath Awghade, Suraj Pawar, Chhaya Kadam, Kishore Kadam, Rajeshwari Kharat, Bhushan Manjule, Nagraj Manjule, Sohail Shaikh, Sanjay Chaudhri, Vikas Pandurang Patil"/>
        <s v="Kelsey Grammer, Jane Leeves, David Hyde Pierce, Peri Gilpin, John Mahoney, Dan Butler"/>
        <s v="Romi Park, Rie Kugimiya, Megumi Toyoguchi, Miyoko Aso, Toru Okawa, Michiko Neya, Kenji Utsumi, Hidekatsu Shibata, Ryotaro Okiayu, Yuko Sato, Yasuhiro Takato, Keiji Fujiwara, Yasunori Matsumoto, Tomoyuki Shimura, Tetsu Shiratori, Takehiro Murozono, Makoto "/>
        <s v="Romi Park, Rie Kugimiya, Megumi Takamoto, Shinichiro Miki, Fumiko Orikasa, Kenji Utsumi, Keiji Fujiwara, Yuji Ueda, Biichi Sato, Tetsuya Kakihara, Kenji Hamada, Kaori Nazuka, Hidekatsu Shibata, Kenta Miyake, Kikuko Inoue, Tetsu Shiratori, Minami Takayama,"/>
        <s v="Ifeanyi Dike Jr., Jamal Ibrahim, Samuel Robinson, Cristabel Goddy, Okey Uzoeshi, Bimbo Manuel, Meg Otanwa, Eric Didie, Donatus Ekwuazi, Omoye Uzamere"/>
        <s v="Martin Dingle-Wall, Ken Lally, Kenny Wormald, Connor Williams, Gary Sturm, C.J. Baker, Jeremy Lawson, Liesel Hanson, Kenneth Billings, Michael Tipps"/>
        <s v="Aubrey Peeples, Keir Gilchrist, Peter Facinelli, Felicity Price, Ione Skye, Jimmy Bennett, Taylor Dearden"/>
        <s v="Jackie Shroff, Aditya Pancholi, Swarangi Maharte, Ameya Hunaswadkar, Urmila Matondkar"/>
        <s v="Madhuri Dixit, Salman Khan, Mohnish Bahl, Renuka Shahane, Anupam Kher, Reema Lagoo, Alok Nath, Bindu"/>
        <s v="Salman Khan, Karisma Kapoor, Saif Ali Khan, Tabu, Sonali Bendre, Mohnish Bahl, Mahesh Thakur, Neelam, Alok Nath, Satish Shah"/>
        <s v="Yuri Lowenthal, Drew Aaron, Karen Strassman, Marc Thompson, Rebecca Soler, Mike Pollock"/>
        <s v="Bhargavi Chirmuley, Mahesh Kothare, Sachin, Ashok Saraf, Nirmiti Sawant"/>
        <s v="Deep Sidhu, Dharmendra, Ashish Duggal, Aman Hundal, Pali Sidhu, Mukesh Tiwari, Mukul Dev"/>
        <s v="Justin Bieber, Ludacris, Usher Raymond, Jaden Smith, Miley Cyrus, Sean Kingston, Boyz II Men"/>
        <s v="Makarand Anaspure, Akshay Pendse, Umesh Kamat, Sharvari Jamenis, Sachin Khedekar, Arun Nalawade, Mohan Agashe, Nirmiti Sawant, Sanjay Mone, Amita Khopkar, Pushkar Shrotri, Ganesh Yadav"/>
        <s v="Johnny Flynn, Antonia Thomas, Daniel Ings, Hannah Britland, Joshua McGuire, Richard Thomson, Jessica Ellerby"/>
        <s v="Ritwick Chakraborty, Mamata Shankar, Paoli Dam, Kaya Blocksage, Sauraseni Maitra, Arjun Chakrabarty"/>
        <s v="Steve Madden"/>
        <s v="Salman Khan, Bhagyashree, Alok Nath, Rajeev Verma, Reema Lagoo, Ajit Vachani, Harish Patel, Deep Dhillon, Pervin Dastur, Mohnish Bahl"/>
        <s v="Sachin, Supriya Pilgaonkar, Ashok Saraf, Kishori Shahane, Suhas Bhalekar, Manchindra Kamble, Jairam Kulkarni, Nilu Phule, Shubha Khote"/>
        <s v="Sachin Khedekar, Mahesh Manjrekar, Makarand Anaspure, Suchitra Bandekar, Siddharth Jadhav, Priya Bapat, Abhijit Kelkar, Ganesh Yadav, Reema Lagoo, Vidyadhar Joshi"/>
        <s v="Kate Higgins, Debi Derryberry, Salli Saffioti, Evan Smith, Laura Bailey, Audu Paden, Erin Fitzgerald, Cindy Robinson, Ogie Banks, Cam Clarke"/>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Ogie Banks, Cam Clarke, Debi Derryberry, Erin Fitzgerald, Kate Higgins, Jonathan Lipow, Audu Paden, Cindy Robinson, Salli Saffioti, Evan Smith, America Young"/>
        <s v="Chicago"/>
        <s v="Charlotte Gainsbourg, Stellan Skarsgård, Stacy Martin, Shia LaBeouf, Christian Slater, Uma Thurman, Sophie Kennedy Clark, Connie Nielsen"/>
        <s v="Natalie Portman, Lily-Rose Depp, Emmanuel Salinger, Amira Casar, Pierre Salvadori, Louis Garrel"/>
        <s v="Rica Matsumoto, Ikue Otani, Mayumi Iizuka, Megumi Hayashibara, Unsho Ishizuka"/>
        <s v="René Pérez Joglar"/>
        <s v="Shreyas Talpade, Subodh Bhave, Sai Tamhankar, Santosh Juvekar, Tushar Dalvi, Bharti Aacharekar"/>
        <s v="Bharat Jadhav, Ankush Chaudhari, Siddarth Jadhav, Santosh Juvekar, Vaibhav Mangale, Kranti Redkar, Manava Naik"/>
        <s v="Owen Campbell, Charlie Tahan, Elizabeth Cappuccino, Max Talisman, Amy Hargreaves, Sawyer Barth, Adea Lennox, Ethan Botwick"/>
        <s v="Kang-ho Song, Gong Yoo, Ji-min Han, Tae-goo Eom, Sung-rok Shin, Hee-soon Park, Young-ju Seo, Song Kang-ho"/>
        <s v="Adesua Etomi, O.C. Ukeje, Ireti Doyle, Sola Fosudo, Somkele Iyamah, Lota Chukwu, Gregory Ojefua, Beverly Naya, Bimbo Ademoye, Pius Fatoke"/>
        <s v="Sonali Kulkarni, Girish Kulkarni, Jyoti Subhash, Veena Jamkar, Aman Attar"/>
        <s v="Charles Berling, Julia Piaton, Pascal Greggory, Nina Meurisse, Lubna Azabal, Anne Le Ny, Robinson Stévenin, Robert Plagnol, Sophie Guillemin"/>
        <s v="Simon Bird, James Buckley, Blake Harrison, Joe Thomas, Greg Davies, Emily Head, Martin Trenaman, Belinda Stewart-Wilson, Robin Weaver, Henry Lloyd-Hughes"/>
        <s v="James Rolleston, Kerry Fox, Ella Edwards, Alice Englert"/>
        <s v="Kyle MacLachlan, Elisabeth Shue, Dermot Mulroney, Richard T. Jones, Bill Smitrovich, Michael Rooker, Tori Kristiansen, Tyra Kristiansen"/>
        <s v="Taryn Manning, Francesca Eastwood, James Franco, Scott Haze, Q'Orianka Kilcher, Keith Loneker, Clifton Collins Jr., Jeff Gum"/>
        <s v="Priya Bapat, Siddarth Jadhav, Umesh Kamat, Sai Tamhankar, Vandana Gupte"/>
        <s v="Vandana Hart"/>
        <s v="Ankush Choudhary, Smita Shewale, Mohan Joshi, Atmaram Bhende, Asha Bhende"/>
        <s v="Rosa Romay, Alberto Escobal, Jaime de Diego, Josu Cubero"/>
        <s v="Eddie Hall, Hafþór Júlíus Björnsson, Brian Shaw, Zydrunas Savickas"/>
        <s v="Roberto Gómez Bolaños, María Antonieta de las Nieves, Carlos Villagrán, Florinda Meza García, Angelines Fernández Abad, Rubén Aguirre Fuentes, Edgar Vivar, Ramón Gómez Valdez de Castillo"/>
        <s v="Nathalie Baye"/>
        <s v="Katie Aselton, Toni Collette, Bridget Everett, Molly Shannon, Adam Scott, Rob Huebel, Adam Levine, Paul Rust"/>
        <s v="Brian Drummond, Erin Mathews, Richard Ian Cox, Sarah Edmondson, Moneca Stori"/>
        <s v="Scout Taylor-Compton, James Landry Hébert, Mark Boone Junior, Michael S. New, Russell Geoffrey Banks, Rich Lee Gray, Elana Krausz, Kevin Ragsdale, Wen-Chu Yang, Katrina Grey"/>
        <s v="Eugenio Derbez, Consuelo Duval, Luis Manuel Ávila, Regina Blandón, Miguel Perez, Barbara Torres, Dalilah Polanco, Pierre Angelo"/>
        <s v="Angelique Boyer, Sebastián Rulli, Luis Roberto Guzmán, Osvaldo Benavides, Daniela Castro, Ana Bertha Espín, Gabriela Rivero, Alejandro Ávila, Alejandra García, Carlos de la Mota, Sergio Sendel, Ferdinando Valencia, Grettell Valdez, Verónica Jaspeado, Marg"/>
        <s v="Anahí, Dulce María, Alfonso Herrera, Christopher Von Uckermann, Maite Perroni, Christian Chávez, Juan Ferrara, Ninel Conde, Leticia Perdigón, Enrique Rocha"/>
        <s v="Bárbara Mori, Eduardo Santamarina, Sebastián Rulli, Jacqueline Bracamontes, Ana Martín, Yadhira Carrillo, Miguel Pizarro, Manuel Landeta, Antonio Medellin, Ana Bertha Espín, José Elías Moreno, Olivia Bucio"/>
        <s v="Angelique Boyer, Sebastián Rulli, Aarón Díaz, Cynthia Klitbo, Ana Brenda Contreras, Daniel Arenas, Margarita Magaña, Manuel Landeta, Felicia Mercado, Silvia Mariscal"/>
        <s v="Stuart Varnam-Atkin"/>
        <s v="Lily O'Regan, Jeannettsy Enriquez Borges, Joeley Gibson, Zahra Hassan Malik, Cleo Badcock, Stuart Manning, Ali Bastian, Amanda Holt"/>
        <s v="Seann William Scott, Alison Pill, Liev Schreiber, Marc-André Grondin, Wyatt Russell, Elisha Cuthbert, Callum Keith Rennie, Jason Jones, Kim Coates, T.J. Miller"/>
        <s v="Carole Bouquet, Fred Testot, Pascal Demolon, Manon Azem, Frédérique Bel, Élodie Navarre, Jacques Weber"/>
        <s v="Julianne Moore, Jonathan Rhys Meyers, Jeffrey DeMunn, Frances Conroy, Nate Corddry, Brooklynn Proulx, Brian Anthony Wilson, Joyce Feurring, Steven Rishard, Charles Techman"/>
        <s v="Ahmed Sylla, Alice Belaïdi, Kevin Razy, Nicolas Wanczycki, Waly Dia, Umesh Tamang"/>
        <s v="Danny Dyer"/>
        <s v="Syafie Naswip, Ardell Aryana, Naim Daniel, Shafieq Shazwan, Fimie Don, Afieq Syazwan, Amyza Aznan, Azhan Rani, Ahmad Iswazir"/>
        <s v="Lina Larissa Strahl, Lisa-Marie Koroll, Louis Held, Lea van Acken, Emilio Sakraya, Michael Maertens, Martin Seifert"/>
        <s v="Richard Coyle, Bronson Webb, Agyness Deyn, Mem Ferda, Zlatko Buric, Paul Kaye, Bill Thomas, Neil Maskell, Daisy Lewis"/>
        <s v="Noël Wells, Nick Thune, Britt Lower, Daniella Pineda, Andre Hyland, Armen Weitzman, Sergio Cilli"/>
        <s v="Todd Barry"/>
        <s v="Benedict Cumberbatch, Thich Nhat Hanh"/>
        <s v="Hee-jeong Kim, Seung-un Hwang, Soo-hyun Lee, Hyun-bin Kwon, Young-deuk Kwon, Kim Min-kyo"/>
        <s v="Mark Duplass, Desiree Akhavan, Karan Soni"/>
        <s v="Will Smith, Joel Edgerton, Noomi Rapace, Lucy Fry, Edgar Ramírez, Ike Barinholtz, Brad William Henke, Enrique Murciano, Happy Anderson, Kenneth Choi, Andrea Navedo, Dawn Olivieri"/>
        <s v="Aamir Khan, Ashutosh Gowariker"/>
        <s v="Carolina Ardohain, Mónica Antonópulos, Guilherme Winter, Juan Sorini, Andrea Frigerio"/>
        <s v="Khiyla Aynne, Noah Dyer, Maya Franzoi, Clara Kushnir, Madeline Leon, Liam MacDonald, Matt Schichter, Ethan Yang, Adam Crew"/>
        <s v="Xenia Goodwin, Alicia Banit, Dena Kaplan, Isabel Durant, Thom Green, Jordan Rodrigues, Thomas Lacey, Tim Pocock, Tara Morice"/>
        <s v="Jeremiah Tower, Anthony Bourdain, Mario Batali, Ruth Reichl"/>
        <s v="Eva Marcille, Richard Gant, Redaric Williams, Allen Maldonado, Erica Ash, Brely Evans"/>
        <s v="Russell Howard"/>
        <s v="Russell Peters, Anupam Kher, Christina Cole, Mishqah Parthiephal, Hamza Haq, Meren Reddy, William Shatner"/>
        <s v="Evelin Hagoel, Igal Naor, Orna Banay, Einat Sarouf, Avraham Aviv Alush, Itzik Cohen, Yafit Asulin, Sharona Elimelech, Herzl Tobey, Haim Znati"/>
        <s v="Brely Evans, Andra Fuller, Persia White, Porscha Coleman, Travis Winfrey, Nathan Davis Jr., Dedrick Bonner, Matthew Jones, Larry Poindexter, Richard Gant, Marla Gibbs"/>
        <s v="Ye-ri Han, Seung-Yeon Han, Eun-bin Park, Hwa-young Ryu, Hye-soo Park"/>
        <s v="Thomas Mann, Lily Mae Harrington, Ely Henry, Lachlan Buchanan, Marin Ireland, John Thorsen, Stephen Thorne, Shannon Hartman"/>
        <s v="Vincent Zhao, Sammo Kam-Bo Hung, Regina Wan, Yasuaki Kurata, Keisuke Koide, Timmy Hung, Michael Tong"/>
        <s v="Terry McGurrin, Katie Crown, Kristin Fairlie, Mazin Elsadig, Anastasia Phillips, Arnold Pinnock, Jamie Spilchuk, Lauren Lipson, Fiona Reid, Jeff Geddis"/>
        <s v="Rajneesh Duggal, Adah Sharma, Indraneil Sengupta, Anjori Alagh, Rajendranath Zutshi, Vipin Sharma, Amin Hajee, Shri Vallabh Vyas"/>
        <s v="Juan Pablo Di Pace, Adam Levy, Chipo Chung, Babou Ceesay, Emmett Scanlan, Will Thorp, Richard Coyle, Vincent Regan, Greta Scacchi, James Callis, Joanne Whalley, Jodhi May, Chris Brazier, Fraser Ayres, Jóhannes Haukur Jóhannesson, Ken Bones, Kenneth Collar"/>
        <s v="Aki Kanada, Satoshi Hino, Emiri Kato, Kei Shindo, Robert Tinkler, Peter Cugno, Lisette St. Louis, Barbara Mamabolo"/>
        <s v="Seung-heon Song, A-ra Go, EL, Dong-jun Kim, Won-hae Kim, Seok-yong Jeong"/>
        <s v="Anthony Hopkins, Julia Stiles, Alexander Ludwig, Ray Liotta, Hal Holbrook, Lochlyn Munro, Steve Bacic, Aaron Pearl, Aleks Paunovic"/>
        <s v="Tony Hale, Anna Camp, Sam Jaeger, Heather Burns, Dan Bakkedahl, Raymond J. Barry, Erika Alexander, Mel Rodriguez, Evan Jonigkeit, Grace Kaufman"/>
        <s v="Sridhar Rangayan"/>
        <s v="Cyril Chauquet"/>
        <s v="Cheuk Wan Chi"/>
        <s v="Eliza Taylor, Jake Lacy, Andie MacDowell, Michael Xavier, Neil Crone, Anthony Sherwood, Joanna Douglas, Martin Roach"/>
        <s v="Riya Sen, Mahima Chaudhry, Rajesh Sharma, Indrasish Roy, Mumtaz Sorcar, Sudip Mukherjee, Shataf Figar, Koushik Sen"/>
        <s v="Todd Standing"/>
        <s v="Yuki Furukawa, Mio Yuki, Jin Shirasu, Reo Uchikawa, Rinka Kakihara, Masato Yano, Noriko Eguchi, Hidekazu Mashima, Shigeyuki Totsugi, Tomoka Kurotani"/>
        <s v="Freeway Rick Ross"/>
        <s v="Jaspinder Cheema, Pavan Malhotra, Gurjit Singh, Dilawar Sidhu, Aditya Sharma, Raj Dhaliwal"/>
        <s v="Rajnikanth, Winston Chao, Radhika Apte, Nassar, Dhansika, Kalaiyarasan, Dinesh, John Vijay, Kishore Kumar G., Riythvika"/>
        <s v="Raghuvir Yadav, Veerendra Saxena, Sonal Sehgal, Aaditya Pratap Singh, Rahat Kazmi, Raina Bassnet, Sakshi Bhat"/>
        <s v="Rajat Kapoor, Lushin Dubey, Kalki Koechlin, Shiv Pandit, Adil Hussain, Rohan Joshi, Yuri Suri, Maya Krishna Rao"/>
        <s v="Mithila Palkar, Amey Wagh, Sachin Khedekar, Chinmayi Sumit"/>
        <s v="Michael Shannon, Judy Greer, Thomas Lennon, Ron Perlman, Christina Hendricks, Ian McShane"/>
        <s v="Reggie Yates"/>
        <s v="Luke Kenny, Kirti Kulhari, Ashwin Mushran, Benjamin Gilani"/>
        <s v="In-pyo Cha, Justin Chon, Jessika Van, Esteban Ahn, Teo Yoo, Rosalina Leigh, Kang Byul, Crystal Kay, Dante Han, Sue Son, Albert Kong, Byeol Kang, David Lee McInnis, Seung-hyeon Han, Nathalia Ramos, Seong-guk Choi, Ji-a Park"/>
        <s v="Demián Bichir, Susana Zabaleta, Jorge Salinas, Cecilia Suárez, Victor Huggo Martin, Mónica Dionne, Angélica Aragón, Laura Almela"/>
        <s v="Harry Enfield, Haydn Gwynne, Hugh Skinner, Louise Ford, Richard Goulding, Matthew Cottle, Morgana Robinson, Celeste Dring, Katy Wix, Ellie White"/>
        <s v="Chris Burkard, Sam Hammer, Heidar Logi, Elli Thor Magnusson, Ingo Olsen, Timmy Reyes, Justin Quintal, Steve Hawk, Sigurdur Jonsson, Mark Renneker"/>
        <s v="Peter Sarsgaard, Molly Parker, Christian Camargo, Scott Shepherd, Tim Blake Nelson, Jimmi Simpson, Bob Balaban, Michael Chernus"/>
        <s v="Lee Pace, Scoot McNairy, Mackenzie Davis, Kerry Bishé, Toby Huss, Aleksa Palladino, David Wilson Barnes, Morgan Hinkleman, James Cromwell, Manish Dayal, Annabeth Gish"/>
        <s v="Judd Apatow"/>
        <s v="Steve Coogan, Rob Brydon, Marta Barrio, Claire Keelan, Margo Stilley"/>
        <s v="Adèle Haenel, Olivier Bonnaud, Jérémie Renier, Louka Minnella, Christelle Cornil, Olivier Gourmet, Fabrizio Rongione, Thomas Doret"/>
        <s v="Hugh Bonneville, Gillian Anderson, Manish Dayal, Huma Qureshi, Michael Gambon, David Hayman, Simon Callow, Denzil Smith, Neeraj Kabi, Tanveer Ghani, Om Puri, Lily Travers"/>
        <s v="Hanna Aqiela, Tengku Putri Najuwa, Emelie Hanif, Zoey Rahman, Faiez Affandi, Wanny Mustahfah, Sherie Merlis, Mahmud Alibashah, Zalfa Zin, Kamal Ibrahim, Amanda Hariz, Alesha Hariz, Fathimah Az Zahra, Elya Miera Ismail"/>
        <s v="Dee Wallace, Geoff Morrell, Sarah Bishop, Janis McGavin, David Collins, Bjorn Stewart, Gerard O'Dwyer, Deelia Meriel, Sam Campbell, Anthony Jensen, Robert Anderson"/>
        <s v="Sarah Davenport, Andrew Divoff, Gabrielle Bourne, Bayley Corman, Alisha Wainwright, Nina Siemaszko, Shae Smolik, David Naughton, Amanda Wyss, Darby Walker"/>
        <s v="Imran Khan, Vir Das, Kunaal Roy Kapur, Shenaz Treasury, Poorna Jagannathan, Kim Bodnia, Paresh Ganatra, Vijay Raaz"/>
        <s v="Aamir Khan, Monica Dogra, Kriti Malhotra, Prateik Babbar, Aasha Pawar, Jyoti Pawar, Norma Lobo, Kitu Gidwani, Danish Hussain, Jehan Manekshaw"/>
        <s v="Jessica Alba, Tim Allen, Dax Shepard, Vincent D'Onofrio, Luke Grimes, Kurtwood Smith, Michelle Mylett"/>
        <s v="Jeetendra, Mithun Chakraborty, Rekha, Mandakini, Moon Moon Sen, Vinod Mehra, Tanuja, Amrit Pal"/>
        <s v="Imran Khan, Genelia D'souza, Manjari Fadnis, Ayaz Khan, Karan Makhija, Sugandha Garg, Nirav Mehta, Alishka Varde, Renuka Kunzru, Prateik Babbar, Ratna Pathak Shah"/>
        <s v="Aamir Khan, Gracy Singh, Rachel Shelley, Paul Blackthorne, Suhasini Mulay, Kulbhushan Kharbanda, Raghuvir Yadav, Rajendranath Zutshi, Rajesh Vivek, Javed Khan"/>
        <s v="Krishan Kumar, Nagma, Satya Prakash, Master Bobby, Satish Kaushik, Laxmikant Berde, Mahavir Shah, Anil Dhawan, Shama Deshpande, Shatrughan Sinha"/>
        <s v="Omkar Das Manikpuri, Raghuvir Yadav, Malaika Shenoy, Nawazuddin Siddiqui, Naseeruddin Shah, Sitaram Panchal, Shalini Vatsa, Farrukh Jaffar, Aamir Bashir, Vishal Om Prakash"/>
        <s v="Mithun Chakraborty, Naseeruddin Shah, Irina Kushnareva, Varsha Usgaonkar, Gulshan Grover, Anjana Mumtaz, Amrish Puri, Amrit Pal, Achyut Potdar, Lilliput"/>
        <s v="Aamir Khan, Darsheel Safary, Tanay Chheda, Tisca Chopra, Vipin Sharma, Girija Oak, M.K. Raina"/>
        <s v="Baltasar Kormákur, Hera Hilmar, Gísli Örn Garðarsson, Ingvar Eggert Sigurðsson, Margret Bjarnadottir, Gudrun Sesselja Arnardottir, Sigrún Edda Björnsdóttir, Joi Johannsson, Þorsteinn Bachmann"/>
        <s v="Anna Kendrick, Justin Timberlake, Zooey Deschanel, Christopher Mintz-Plasse, James Corden, Ron Funches, Kunal Nayyar, Aino Jawo, Caroline Hjelt, Walt Dohrn"/>
        <s v="Craig Ferguson"/>
        <s v="David Avery, Jackie Clune, David Elms, Liz Kingsman, Jamie Michie"/>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Eric Bauza, Lisa Norton, Carlos Díaz, Peter Oldring, Heather Bambrick, Rick Miller, Rob Tinkler, Kristina Nicoll"/>
        <s v="Raghuvir Yadav, Masha Paur, Mohan Joshi, Manoj Joshi, Mukesh Tiwari, Shakti Kapoor, Sitaram Panchal, Kunika Lall"/>
        <s v="Melanie Vallejo"/>
        <s v="Amyra Rosli, Fadlan Hazim, Maria Farida, Sharifah Haslinda, Syafiq Kyle, Sasqia Dahuri, Raja Ema, Faye Kusairi, Puteri Octovia, Roy Azman, Norlia Ghani"/>
        <s v="Rachel Crow, Mark Whitten, Kelly Clarkson, Ana Ortiz, Ben Schwartz, Ron Funches, Matt Jones"/>
        <s v="Pavan Malhotra, Sudhanshu Aggarwal, Arjuna Bhalla, Avrinder Kaur, Arvinder Bhatti, Master Yuvraj, Jai Bharti, Gagandeep Singh"/>
        <s v="Justin Fashanu, John Fashanu"/>
        <s v="Mallika Sherawat, Irrfan Khan, Jeff Doucette, Divya Dutta, Raman Trikha, Mahmoud Babai, Raj Bhansali, Sunny Charles, Tony Ciccone, Parvez Khan"/>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Vanessa Redgrave, Jane Alexander, Maud Adams, Donna Haley, Robin Bartlett, Marisa Berenson, Will Lee, Verna Bloom, Christine Baranski, Lenore Harris"/>
        <s v="Chandan Roy Sanyal, Elena Kazan, Kumar Mayank, Sonia Bindra, Arfi Lamba"/>
        <s v="Diljit Dosanjh, Neeru Bajwa, Mandy Takhar, Jaswinder Bhalla, Ali Kazmi, Anita Kailey, Daman Singh, Sanju Salonki, Amrit Pal, Jatinder Lall, Avy Randhawa"/>
        <s v="Chiaki Omigawa, Laura Bailey, Emiri Kato, Kouki Uchiyama, Micah Solusod, Yumiko Kobayashi, Brittney Karbowski, Mamoru Miyano, Todd Haberkorn, Kaori Nazuka, Monica Rial, Akeno Watanabe, Jamie Marchi, Narumi Takahira, Cherami Leigh, Houko Kuwashima"/>
        <s v="Luca Padovan, Evan Smolin, Junah Jang, Colin Critchley"/>
        <s v="Anil Kapoor, Ajay Devgn, Boman Irani, Kangna Ranaut, Zayed Khan, Mallika Sherawat, Avika Gor, Dominic Power, Sameera Reddy, Mohanlal"/>
        <s v="Jaime Maussan"/>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Haruka Fukuhara, Shunya Shiraishi, Dori Sakurada, Moe Arai, Kentaro, Shugo Nagashima, Koya Nagasawa, Hinako Tanaka, Tomoharu Hasegawa, Tomoko Fujita, Erika Mori, Kei Tanaka, Yosuke Sugino, Maryjun Takahashi, Itsuki Sagara, Madoka Yoshida"/>
        <s v="David Tennant, Olivia Colman, Andrew Buchan, Jodie Whittaker, Arthur Darvill, Jonathan Bailey, Carolyn Pickles, Adam Wilson, Charlotte Beaumont, Simone McAullay, Tanya Franks, Pauline Quirke, Phoebe Waller-Bridge, Marianne Jean-Baptiste, Charlotte Ramplin"/>
        <s v="Sunny Deol, Bobby Deol, Shreyas Talpade, Sonali Kulkarni, Tripti Dimri, Samiksha Bhatnagar, Lovely Singh, Purnima Varma"/>
        <s v="Dave Bautista, Brittany Snow, Angelic Zambrana, Jeremie Harris, Myra Lucretia Taylor, Arturo Castro, Christian Navarro"/>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n’Bone Man"/>
        <s v="Justin Felbinger, Stephen Erza  Hughes, Lindsey Alena, Elisabeth Catherine Gray, Dwight Schultz, Anna Vocino"/>
        <s v="Woo-hee Chun, Joo-hyuk Kim, Won-sang Park"/>
        <s v="Barbra Streisand"/>
        <s v="Jeff Daniels, Michelle Dockery, Jack O'Connell, Scoot McNairy, Merritt Wever, Thomas Brodie-Sangster, Sam Waterston, Tantoo Cardinal"/>
        <s v="Mike Vogel, Erika Christensen, Faye Dunaway, Robert Forster, Frankie Faison, Mike Pniewski"/>
        <s v="Suk-kyu Han, Rae-won Kim, Kyeong-yeong Lee, Woong-in Jeong, Jae-yun Jo, Sung-rok Shin, Kim Sung-kyun, Kwak Min-ho"/>
        <s v="Rose McIver, Ben Lamb, Alice Krige, Honor Kneafsey"/>
        <s v="Jim Carrey"/>
        <s v="Tarun Ratnani, Smita Malhotra, Deepak Chachra"/>
        <s v="Robert Taylor, Katee Sackhoff, Lou Diamond Phillips, Bailey Chase, Cassidy Freeman, Adam Bartley, Louanne Stephens"/>
        <s v="Ciara Alexys, Katie Griffin, Cory Doran, Jonah Wineberg"/>
        <s v="Carey Mulligan, Jason Clarke, Mary J. Blige, Garrett Hedlund, Jason Mitchell, Rob Morgan, Jonathan Banks"/>
        <s v="Nicola Lambo, Evan Boymel, John P. Fowler, Erica Duke, Ezra James Colbert"/>
        <s v="Elijah Wood, John C. Reilly, Jennifer Connelly, Christopher Plummer, Crispin Glover, Martin Landau, Fred Tatasciore, Alan Oppenheimer, Tom Kane"/>
        <s v="Tiger Shroff, Jacqueline Fernandez, Nathan Jones, Kay Kay Menon, Amrita Singh, Gaurav Pandey, Shraddha Kapoor, Amrita Puri"/>
        <s v="Salman Khan, Sneha Ullal, Mithun Chakraborty, Kader Khan, Navni Parihar, Ravi Baswani, Vikram Gokhale, Mumait Khan"/>
        <s v="Yuichi Nakamura, Saori Hayami, Yumi Uchiyama, Takuma Terashima, Satomi Sato, Atsushi Tamaru, Sora Amamiya, Yuiko Tatsumi, Marina Inoue, Ryohei Kimura, Junichi Suwabe, Kana Hanazawa, Mai Nakahara, Saki Ogasawara, Haruka Tomatsu, Tomokazu Sugita, Yoshitsugu"/>
        <s v="Konstantin Khabenskiy, Paulina Andreeva, Alexander Tsekalo, Alexander Petrov, Ivan Dobronravov, Kirill Poluhin"/>
        <s v="DeRay Davis"/>
        <s v="Luke Hemsworth, Trace Adkins, Kris Kristofferson, Bruce Dern, Cameron Richardson, Kaiwi Lyman-Mersereau, Hunter Fischer, Robert Catrini, Britain Simons"/>
        <s v="Denzel Washington, Bill Clinton, Ravi Coltrane, Common, Benny Golson, Jimmy Heath, Wynton Marsalis, Sonny Rollins, Carlos Santana, Cornel West"/>
        <s v="Gord Downie, Paul Langlois, Gord Sinclair, Rob Baker, Johnny Fay, Justin Trudeau"/>
        <s v="Patrick Huard, Colm Feore, Marc Beaupré,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Ólafur Darri Ólafsson, Patton Oswalt, Keith Lucas, Kenny Lucas, Sarah Silverman, Mira Sorvino, Jon Cryer, "/>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arc Thompson, Benjie Randall, Courtney Shaw"/>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Prashantt Guptha, Gaurav Paswala, Gaurav Kothari, Disha Kapoor, Niharica Raizada, Ashrut Jain, Darshan Machamada"/>
        <s v="Uttam Kumar, Sulakshana Pandit, Utpal Dutt, Bindu, Amjad Khan, Helen, Indrani Mukherjee, Padma Khanna, Iftekhar"/>
        <s v="Sunny Leone, Rajneesh Duggal, Rajeev Verma, Daniel Weber, Yuvraj Siddharth Singh, Ziesha Nancy"/>
        <s v="Sunil Grover, Zakir Hussain, Anjana Sukhani, Dipannita Sharma, Pankaj Tripathi, Rajesh Sharma, Vinod Ramani, Guru Singh"/>
        <s v="Alain Hernández, Javier Gutiérrez, Alba Galocha, Itziar Atienza, Luis Tosar, Florin Opritescu, Jaroslaw Bielski, Peter Nikolas"/>
        <s v="Yon González, Amaia Salamanca, Adriana Ozores, Pedro Alonso, Concha Velasco, Llorenç González, Pep Anton Muñoz, Eloy Azorín, Fele Martínez, Luz Valdenebro, Marta Larralde, Antonio Reyes, Iván Morales, Dion Córdoba, Raquel Sierra"/>
        <s v="Yasser Al Jarraf, Haleem Aljabri, Anwar Aljabri, Omar Aljabri, Ali Almarzouqi, Majed Aldheeb, Yousef Almahmodi, Reem Ali"/>
        <s v="Yograj Singh, Nitu Pandher, Deep Mandian, Shreya Chawla, Jagpal Singh Chahal, Jyoti Sharma, Janak Joshi, Karan Vinayak"/>
        <s v="Kapil Sharma, Arbaaz Khan, Varun Sharma, Sharat Saxena, Supriya Pathak, Manoj Joshi, Manjari Fadnis, Simran Kaur Mundi, Elli Avram, Jamie Lever"/>
        <s v="Hameed Sheikh, Samiya Mumtaz, Shaz Khan, Abdul Qadir, Shabbir Rana, Sultan Hussain, Ayaz Samoo, Nayyar Ejaz, Sonia Hussain"/>
        <s v="RJ Anmol"/>
        <s v="A.R. Rahman"/>
        <s v="Stefan Kurt, Marianne Sägebrecht, Max Herbrechter"/>
        <s v="Diljit Dosanjh, Kiron Kher, Sonam Bajwa, Pavan Malhotra, Rana Ranbir, Vishwas Kini, Manav Vij, Vansh Bhardwaj"/>
        <s v="Deepti Naval, Vijay Raaz, Meghna Naidu, Saadhika Randhawa, Ritisha Vijayvargya, Manoj Biddvai, Sayaji Shinde, Reema Lagoo"/>
        <s v="Jazzy B, Garry Sandhu, Monica Bedi, Parul Gulati, Rana Ranbir, Yograj Singh, Rana Jung Bahadur, Sanga Jagir"/>
        <s v="Scott Adkins, Juju Chan, Marko Zaror, Vladimir Kulich, Charles Fathy, Matthew Marsden, Keith David, Luke Massy"/>
        <s v="Seung-woo Cho, Doona Bae, Joon-hyuk Lee, Kyeong-yeong Lee, Jae-myung Yoo, Hye-sun Shin"/>
        <s v="Topher Grace, Mila Kunis, Ashton Kutcher, Danny Masterson, Laura Prepon, Wilmer Valderrama, Debra Jo Rupp, Kurtwood Smith, Don Stark, Tanya Roberts, Tommy Chong, Lisa Robin Kelly"/>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Anthony Bourdain, David Chang, Sean Brock, April Bloomfield, Edward Lee, Magnus Nilsson, Gabrielle Hamilton, David Kinch, Ludo Lefebvre"/>
        <s v="Tay Ping Hui, Joanne Peh, Shaun Chen, Rebecca Lim, Zhu Houren, Richard Low"/>
        <s v="Jeanette Aw, Dai Xiangyu, Elvin Ng, Eelyn Kok, Zheng Geping, Aileen Tan, Zhou Ying, Hong Hui Fang, Zhang Zhenhuan"/>
        <s v="Ashley Walters, Kane Robinson, Malcolm Kamulete, Shone Romulus, Sharon Duncan Brewster, Giacomo Mancini, Xavien Russell, Kierston Wareing, Geoff Bell, Nicholas Pinnock"/>
        <s v="Manish Chaudhary, Suzanna Mukherjee, Piyush Raina, Rachit Behl, Rohit Chaudhury, Vikram Kochhar, Poonam Pandey"/>
        <s v="James Caan, Jessica Walter, Louis Gossett Jr., Dylan Everett, Paul Sorvino, Kenneth Welsh, Lawrence Dane, Paul Braunstein, Greta Onieogou"/>
        <s v="Niharica Raizada, Rajat Barmecha, Lucy Pinder, Om Puri, Gulshan Grover, Tim Man, Ron Smoorenburg, KaramVeer Chaudhary"/>
        <s v="José Carlos Ruiz, Hoze Meléndez"/>
        <s v="Harbhajan Mann, Tulip Joshi, Kabir Bedi, Gulzar Chahal, Jonita, Gurpreet Ghuggi, Gurpreet Grewal, Neena Cheema, Sunita Dhir"/>
        <s v="Judah Friedlander"/>
        <s v="Elsa Dorfman"/>
        <s v="Adriano Zumbo, Rachel Khoo"/>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Jack Whiteha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Ben Stiller, Naomi Watts, Adam Driver, Amanda Seyfried, Charles Grodin, Adam Horovitz, Dree Hemingway, Brady Corbet, Maria Dizzia, Matthew Maher, Peter Yarrow, Dean Wareham"/>
        <s v="John Abraham, Sonal Sehgal, Prateeksha Lonkar, Girish Karnad, Farida Jalal, Ashwin Chitale, Anaitha Nair, Vikram Inamdar, Vipin Bhali, Poonam Chitale, Nagesh Kukunoor"/>
        <s v="Akshay Kumar, Vidya Balan, Ameesha Patel, Shiney Ahuja, Paresh Rawal, Rajpal Yadav, Manoj Joshi, Asrani, Vikram Gokhale, Rasika Joshi"/>
        <s v="Akshay Kumar, Katrina Kaif, Bipasha Basu, Bhagyashree, Shernaz Patel, Vivek Shaq, Mahesh Thakur, Ranjeet, Nina Kulkarni, Puneet Issar, Anju Mahendru, Manoj Joshi, Anil Kapoor"/>
        <s v="Himesh Reshammiya, Sara Loren, Amrita Singh, Gulshan Grover, Javed Sheikh, Adnan Shah, Natasha Sinha, Gaurav Chanana, Anupam Shyam"/>
        <s v="Himesh Reshammiya, Urmila Matondkar, Shweta Kumar, Dino Morea, Raj Babbar, Danny Denzongpa, Gulshan Grover, Rohini Hattangadi, Asrani, Smita Bansal"/>
        <s v="Rishi Kapoor, Dimple Kapadia, Akshay Kumar, Anushka Sharma, Tinnu Anand, Soni Razdan, Prem Chopra, Masood Akhtar, Jeneva Talwar, Suparna Marwah"/>
        <s v="Salman Khan, Asin, Paresh Rawal, Mahesh Manjrekar, Anuradha Patel, Manoj Pahwa, Manoj Joshi, Puneet Issar, Sharat Saxena, Akhilendra Mishra, Zarine Khan, Arya Babbar"/>
        <s v="Aenie Wong, Janelle Chin, Karena Teo, Goh Wee Ping, Sam Chong"/>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Eric Bana, Rebecca Hall, Ciarán Hinds, Riz Ahmed, Anne-Marie Duff, Kenneth Cranham, Julia Stiles, Jim Broadbent, Denis Moschitto, Barbora Bobulova, Jemma Powell"/>
        <s v="Yenn Teoh, Leslie Chai, Elvis Chin, Candy Ice, Jacky Kam, Jordan Voon, Alvin Wong"/>
        <s v="Kelvin Leong, Remon Lim, Loo Aye Keng, Lawrence Wong, Frederick Lee, Danielle Dai, Joey Leong"/>
        <s v="Zoe Tay, Ann Kok, Tiffany Leong, Tay Ping Hui, Yao Wenlong, Shaun Chen, Paige Chua, Nat Ho, Desmond Sim"/>
        <s v="Wayne Chua, Frederick Lee, Steve Yap, Tiffany Leong, Aenie Wong, Kyo Chen, Angie Seow"/>
        <s v="Farhan Akhtar, Diana Penty, Ronit Roy, Gippy Grewal, Deepak Dobriyal, Inaamulhaq, Rajesh Sharma"/>
        <s v="Johnny Baweja, Reeth Mazumder, Manav Kaul, Tanvi Vyas, Puru Chibber, Vasundhara Kaul, Aayam Mehta, Niraj Sah"/>
        <s v="Palash Sen, Ira Dubey, Yashpal Sharma, Tinnu Anand, Prisha Dabbas, Kymsleen Kholie, Satish Sharma"/>
        <s v="Kay Kay Menon, Tisca Chopra, Arjun Mathur, Paoli Dam, Vishakha Singh, Manish Chaudhary, Vishesh Tiwari, Harsh Chhaya"/>
        <s v="Kura Forrester, William Davis, Tina Cook, Hariata Moriarty"/>
        <s v="Akanksha Puri, Avani Modi, Kyra Dutt, Ruhi Singh, Satarupa Pyne, Mita Vashisht, Keith Sequeira, Deepak Wadhwa, Indraneil Sengupta, Vikram Sakhalkar"/>
        <s v="Gurpreet Ghuggi, Happy Raikoti, Kartar Cheema, Sardar Sohi, Shavendra Mahal, Karamjit Anmol, Pammi Bai, Nirmal Rishi, Manpreet Saggu"/>
        <s v="Vinay Pathak, Konkona Sen Sharma, Ranvir Shorey, Tannishtha Chatterjee, Rajit Kapoor, Vikram Gokhale, Vipin Sharma, Rahul Vohra, Saurabh Shukla, Asrani"/>
        <s v="Purab Kohli, Tannishtha Chatterjee, Kirti Kulhari, Yashpal Sharma, Mukul Dev, Saidah Jules, Ravi Gossain, Rahul Singh"/>
        <s v="Swara Bhaskar, Bhanu Uday, Murli Sharma, Deep Raj Rana, Reema Debnath, Hemant Pandey, Saurabh Dubey, Sakha Kalyani"/>
        <s v="Kellan Lutz, Jess Weixler, Jesse Williams, Jamie Bamber, Lucía Guerrero, Fredric Lehne"/>
        <s v="Tanuj Virwani, Sunny Leone, Narendra Jetley, Aamir Ahmed, Kapil Punjabi, Madhurima Banerjee, Ninad Kamat, Geeta Bisht"/>
        <s v="Jessica De Gouw, T.J. Power, Thomas Cocquerel, Liam Graham, Clarence John Ryan, Maggie Meyer, Tiriel Mora, Priscilla-Anne Forder, Adriane Daff, Ian Toyne"/>
        <s v="Jaswinder Bhalla, Sonam Bajwa, Diljit Dosanjh, Monica Gill"/>
        <s v="Leila Jolene, Flavio Parenti, Josefin Asplund"/>
        <s v="Shammi Kapoor, Padmini, Maria Menado, Shashikala, Agha, K.N. Singh, Madan Puri, Helen"/>
        <s v="Raj B. Shetty, Usha Bhandary, Shailashree, Prakash Tuminadu, Amrutha Naik, Shreya Anchan, VJ Vineeth, Rahul Amin, Deepak Rai Panaje, Ramdas"/>
        <s v="Nikhil Dwivedi, Richa Chadha, Damandeep Singh Baggan, Vijay Pande, Talib Mehdi, Tushar Phulke, Mahesh Gupta, Prasad Labhe"/>
        <s v="Happy Raikoti, Diljott, Prince Kanwaljit Singh, Karamjit Anmol, Harinder Bhullar, Virast Sandhu, Anita Devgan, Simran Sehajpal"/>
        <s v="Mala Sinha, Shammi Kapoor, Raaj Kumar, Leela Chitnis, Dhumal, Kumkum"/>
        <s v="Sandeep Bharadwaj, Sachiin Joshi, Lisa Ray, Usha Jadhav, Nissar Khan, Krishna Shrikanth Iyengar"/>
        <s v="Ryan Friedlinghaus, Hunter Clancey"/>
        <s v="Takeshi Kaneshiro, Zhou Dongyu, Sun Yizhou, Ming Xi, Tony Yang, Lin Chi-ling"/>
        <s v="Ahmad Thaher, Maher Khammash, Odai Hijazi, Nadeem Rimawi, Mahmoud al Massad, Nadim Mushahwar"/>
        <s v="Funda Eryiğit, Ecem Uzun, Mehmet Kurtulus, Okan Yalabik, Serkan Keskin, Sema Poyraz"/>
        <s v="Alex Fernández"/>
        <s v="Luke Jurevicius, Craig Behenna, Charlotte Hamlyn, Stavroula Mountzouris, Aletheia Burney"/>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Chris Brown"/>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Jackie Chan, Disha Patani, Amyra Dastur, Sonu Sood, Aarif Rahman, Miya Muqi, Zhang Yixing, Eric Tsang"/>
        <s v="Victor Yerrid, Alice Dinnean, Alon Williams, Donna Kimball, John Munro Cameron, John Tartaglia, Arty Casas, Dorien Davies, Misty Rosas, Patina Miller"/>
        <s v="Teri Polo, Sherri Saum, Jake T. Austin, Hayden Byerly, David Lambert, Maia Mitchell, Danny Nucci, Cierra Ramirez, Madisen Beaty, Alex Saxon"/>
        <s v="Fiona Dourif, Michael Therriault, Adam Hurtig, Alex Vincent, Jennifer Tilly, Brad Dourif, Summer H. Howell, Grace Lynn Kung, Elisabeth Rosen, Zak Santiago, Ali Tataryn"/>
        <s v="Rodney Carrington"/>
        <s v="Antonio Banderas, Ben Kingsley, Liam McIntyre, Cung Le, Katherine de la Rocha, Chad Lindberg, Jiro Wang, Gabriella Wright, Shari Watson, John Strong"/>
        <s v="James Wolk, Kristen Connolly, Nonso Anozie, Nora Arnezeder, Billy Burke, Carl Lumbly, Alyssa Diaz, Josh Salatin"/>
        <s v="Jason Sudeikis, Alison Brie, Adam Scott, Jason Mantzoukas, Natasha Lyonne, Adam Brody, Amanda Peet"/>
        <s v="Goo Jin, Hye-jin Han, Soo-bin Bae, Seul-ong Im, Kyeong-yeong Lee, Gwang Jang, Deok-jae Jo, Eui-sung Kim, Seok-Hwan An, Bok-gi Min"/>
        <s v="Angela Galuppo, Paul Giamatti, Susan Sarandon, Tony Hale, J.K. Simmons, Tony Robinow, Mark Camacho, Tod Fennell, Carlos Alazraqui, Kari Wahlgren"/>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Marina Inoue, Junya Enoki, Fumihiro Okabayashi, Tsubasa Yonaga, Ayahi Takagaki, Yu Kobayashi"/>
        <s v="Vinícius Garcia, Felipe Zilse, Alê Abreu, Lu Horta, Marco Aurélio Campos, Cassius Romero, Alfredo Rollo"/>
        <s v="Holly Marie Combs, Alyssa Milano, Brian Krause, Rose McGowan, Shannen Doherty, Dorian Gregory"/>
        <s v="Hunter Page-Lochard, Rob Collins, Deborah Mailman, Ryan Corr, Stef Dawson, Iain Glen, Frances O'Connor, Tasma Walton, Tony Briggs"/>
        <s v="Tara Strong, Ashleigh Ball, Andrea Libman, Tabitha St. Germain, Cathy Weseluck, Rebecca Shoichet, Andrew Toth, Ali Liebert"/>
        <s v="Michael Mosley, James Wong"/>
        <s v="Jose Coronado, Javier Cámara, Roberto Álamo, Pilar Castro, María Pujalte, Carmen Ruiz, Silvia Alonso, Georgina Amorós, Andrea Ros, Miki Esparbé"/>
        <s v="Greta Gerwig, Mickey Sumner, Charlotte d'Amboise, Adam Driver, Hannah Dunne, Michael Esper, Grace Gummer, Patrick Heusinger, Josh Hamilton, Cindy Katz, Maya Kazan, Justine Lupe, Britta Phillips, Juliet Rylance, Dean Wareham, Michael Zegen"/>
        <s v="Scott McNeil, Vincent Tong, Travis Turner, Shannon Chan-Kent, Lili Beaudoin"/>
        <s v="Lauren Graham, Alexis Bledel, Scott Patterson, Keiko Agena, Yanic Truesdale, Kelly Bishop, Edward Herrmann, Melissa McCarthy, Sean Gunn, Liza Weil, Liz Torres, Jared Padalecki"/>
        <s v="Usain Bolt"/>
        <s v="Ja Rule, Adrienne Bailon, Stephen Baldwin, Vincent Pastore, Michael Madsen, T-Bone, Martin Kove, Toby Mac"/>
        <s v="Dave Brown, Brett Hull, Rob Ray, Jarome Iginla, Wendel Clark, Scott Parker, Dave schultz, Jay Baruchel"/>
        <s v="Chris Tong, Shaun Chen, Emily Lim, Remus Kam, Zhang Shui Fa"/>
        <s v="Liam Neeson, Salma Hayek, John Krasinski, Frank Langella, Alfred Molina, John Rhys-Davies, Quvenzhané Wallis"/>
        <s v="Anne Watanabe, Yutaka Matsushige, Gaku Hamada, Kengo Kora, Jun Miho, Shion Shimizu, Michitaka Tsutsui, Ethan Murray, Kevin T. Collins, Barbara Goodson, Cindy Robinson, Mike Pollock, Robbie Daymond, Marc Diraison, Richard Epcar, Erica Lindbeck"/>
        <s v="Larissa Galagher, Kate Higgins, Debi Derryberry, Salli Saffioti, America Young, Evan Smith, Lyndsy Kail, Rachel Staman, Cherami Leigh, Paula Rhodes, Erin Fitzgerald"/>
        <s v="Kate Higgins, Salli Saffioti, Debi Derryberry, Laura Bailey, Yuri Lowenthal, Audu Paden, Troy Baker, Erin Fitzgerald"/>
        <s v="Gaspard Schlatter, Sixtine Murat, Paulin Jaccoud, Michel Vuillermoz, Raul Ribera, Estelle Hennard, Elliot Sanchez, Lou Wick, Brigitte Rosset, Natacha Koutchoumov, Monica Budde, Adrien Barazzone, Will Forte, Nick Offerman, Ellen Page, Amy Sedaris"/>
        <s v="Liz Bonnin"/>
        <s v="Marcus D'Angelo, Vincent D'Onofrio, Fred Armisen, Jared Padalecki, Joey Camen, Brian T. Delaney, Melissa Disney, Bill Lobley, Amanda Céline Miller, Dana Snyder, Stephanie Sheh"/>
        <s v="Jacob Ewaniuk, Kyle Breitkopf, Addison Holley"/>
        <s v="William Shatner, Leonard Nimoy, DeForest Kelley, Nichelle Nichols, James Doohan, George Takei, Walter Koenig, Grace Lee Whitney, Majel Barrett"/>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Dan Spielman, Ashley Zukerman, Adele Perovic, Adam Garcia, Chelsie Preston Crayford, Paul Tassone, Dan Wyllie, Lucy Lawless, Aden Young, David Wenham"/>
        <s v="Rui En, Tay Ping Hui, Jesseca Liu, Shaun Chen, Elvin Ng, Nat Ho, Dawn Yeoh, Paige Chua, Zhang Zhenhuan"/>
        <s v="Jossi Wells"/>
        <s v="Rolf Lassgård, Kjersti Tveterås, Rolf Kristian Larsen, Ole Johan Skjelbred-Knutsen, Karen-Lise Mynster, Ida Ursin-Holm, Lisa Loven Kongsli, Connie Nielsen, Henrik Mestad, Kåre Conradi, Mathilde Thomine Storm"/>
        <s v="Kang-ho Song, So-ri Moon, Jae-eung Lee, Yeong-jin Jo, Byung-ho Son, Yong-soo park, Seung-soo Ryu, Ju-sang Yun, Gyu-su Jeong, Dal-su Oh"/>
        <s v="Arcelia Ramírez, Olga Segura, Sofía Garza"/>
        <s v="Debi Derryberry, Cassandra Morris, Salli Saffioti, Larissa Gallagher, Cristina Milizia, Michael Sorich, Jonquil Goode, Travis Dresden, Evan Smith"/>
        <s v="Amber An, Sun Ke-fang, Chang Yao-jen, Wang Man-chiao, Hans Chung, Chris Lee, Yan Yu-lin, Kiki Chen, Steven Chiang"/>
        <s v="Pratik Gandhi, Kimberley Louisa McBeath, Asif Basra, Kavi Shastri, Hetal Puniwala, Ragi Jani, Makarand Shukla, Alok Gagdekar, Jayesh More, Siddharth Randeria, Kenneth Desai"/>
        <s v="Min-sik Choi, Do-won Kwak, Eun-kyung Shim, So-ri Moon, Mi-ran Ra, Hye-young Ryu, Ki Hong Lee, Sun-gyu Jin, Joo-yeon Lee, Byeong-eun Park"/>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Peter Martins, Sean Suozzi, Gretchen Smith, Ashley Laracey, Tiler Peck, Damian Woetzel, Albert Evans, Sterling Hyltin, Craig Hall, Peter Boal, Karen Young, Michelle Rodriguez, Jock Soto, Adam Barrett"/>
        <s v="You, Reina Triendl, Ryota Yamasato, Yoshimi Tokui, Azusa Babazono, Kentaro"/>
        <s v="Marc Bendavid, Melissa O'Neil, Anthony Lemke, Alex Mallari Jr., Jodelle Ferland, Roger Cross, Zoie Palmer"/>
        <s v="Lyndon Ogbourne, Billy Zane, Billy Boyd, Joel Dommett, Elliot Gleave, Gala Gordon, Darren Day, Owain Arthur, Craig Gazey, Ben Cura"/>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Sam Worthington, Paul Bettany, Chris Noth, Jeremy Bobb, Ben Weber, Lynn Collins, Brían F. O'Byrne, Keisha Castle-Hughes, Mark Duplass, Elizabeth Reaser, Diesel Madkins"/>
        <s v="Erica Lindbeck, Shannon Chan-Kent, Kazumi Evans, Claire Corlett, Ciana Swales, Adrian Petriw, Maryke Hendrikse, Paul Dobson, Garry Chalk"/>
        <s v="Rynn Lim, Chris Tong, Aric Ho, Chan Fong"/>
        <s v="Henley Hii, Yise Loo, Aric Ho, Tiffany Leong, Issac Dang, Christy Yow"/>
        <s v="Loo Aye Keng, Chen Ke Mei, Hady, Hishiko Woo, Jiang Pei Pei, Steve Yap"/>
        <s v="Donal MacIntyre"/>
        <s v="Sreymoch Sareum, Kompheak Phoeung, Socheata Sveng, Dara Heng, Sothea Khoun, Sreyneang Oun, Kimhak Mun, Chenda Run, Nika Sarun, Nita Sarun"/>
        <s v="Yaroslav Zhalnin, Mikhail Filippov, Olga Ivanova, Vadim Michman, Vladimir Steklov, Viktor Proskurin, Nadezhda Markina, Daniil Vorobyov"/>
        <s v="Armeena Rana Khan, Bilal Ashraf, Ali Rehman Khan, Hania Aamir, Usman Mukhtar, Nayyar Ejaz"/>
        <s v="Dolph Lundgren, Corbin Bernsen, Louis Mandylor, Isaac C. Singleton Jr., Jocelyn Osorio, Eddie J. Fernandez, David Fernandez Jr., Mauricio Mendoza, Steven Dell, Luis Gatica"/>
        <s v="Gary Daniels, Luis Gatica, Sissi Fleitas, Eddie J. Fernandez, Fabián López, Justin Nesbitt, Pedro Rodman Rodriguez"/>
        <s v="Pavel Priluchnyy, Karina Razumovskaya, Dmitry Shevchenko, Denis Shvedov, Alexander Oblasov, Igor Zhizhikin, Bogdan Stypka, Alexander Dyachenko"/>
        <s v="Tom Cullen, O.T. Fagbenle, Lee Ingleby, Sarah Solemani, Hannah Arterton, Geraldine James, Michael Maloney, Rade Serbedzija, Jonathan Kerrigan, Don Warrington, Sophia La Porta"/>
        <s v="Phil Vischer, Mike Nawrocki, Rob Paulsen, Tress MacNeille"/>
        <s v="Antoine Fuqua"/>
        <s v="Asher Keddie, Kat Stewart, Richard Davies, Linda Cropper, Jane Harber, Alicia Gardiner, Lachy Hulme, Eddie Perfect, Deborah Mailman, John Waters"/>
        <s v="Clem Tibber, Elarica Johnson, James Doherty, Shaun Dingwall, Lyndsey Marshal"/>
        <s v="Nesta Cooper, Kate Walsh, John Michael Higgins, Keith Powers, Alicia Sanz, Jake Borelli, Kid Ink, Yousef Erakat, Rebekah Graf, Anne Winters, Peter Gilroy, Patrick Davis"/>
        <s v="Alberto Ammann, Eloy Azorín, Verónica Echegui, Lucía Jiménez, Claudia Traisac"/>
        <s v="Antonio Banderas, Dylan McDermott, Melanie Griffith, Birgitte Hjort Sørensen, Robert Forster, Christa Campbell, Tim McInnerny, Andy Nyman, David Ryall"/>
        <s v="Fabrizio Copano"/>
        <s v="James Franco, Kate Hudson, Tom Wilkinson, Omar Sy, Sam Spruell, Anna Friel, Thomas Arnold, Oliver Dimsdale, Diana Hardcastle, Michael Jibson, Diarmaid Murtagh"/>
        <s v="Joaquín Reyes"/>
        <s v="Jim Sturgess, Sam Worthington, Ryan Kwanten, Anthony Hopkins, Mark van Eeuwen, Thomas Cocquerel, Jemima West, David Dencik"/>
        <s v="Damandeep Singh Baggan, Smita Malhotra, Baba Sehgal"/>
        <s v="Damandeep Singh Baggan, Smita Malhotra, Baba Sehgal, Deepak Chachra"/>
        <s v="Damandeep Singh Baggan, Smita Malhotra, Deepak Chachra"/>
        <s v="Rishi Gambhir, Smita Malhotra, Deepak Chachra"/>
        <s v="Karl Glusman, Klara Kristin, Aomi Muyock, Ugo Fox, Juan Saavedra, Gaspar Noé, Isabelle Nicou, Benoît Debie, Vincent Maraval, Déborah Révy"/>
        <s v="Tom O'Brien, Katherine Waterston, Caitlin Fitzgerald, Gaby Hoffmann, Louis Cancelmi, Zach Grenier"/>
        <s v="Ron Perlman, Rupert Grint, Robert Sheehan, Stephen Campbell Moore, Eric Lampaert, Kevin Bishop, Tom Audenaert, Erika Sainte"/>
        <s v="Matthew Macfadyen, Jerome Flynn, Adam Rothenberg, David Wilmot, MyAnna Buring, David Dawson, Amanda Hale, Charlene McKenna, Jonathan Barnwell, Clive Russell"/>
        <s v="Kate Beckinsale, Jim Sturgess, David Thewlis, Brendan Gleeson, Ben Kingsley, Michael Caine, Jason Flemyng, Sophie Kennedy Clark, Sinéad Cusack, Edmund Kingsley"/>
        <s v="Nicolas Cage, Sarah Paulson, Connie Nielsen, Wendell Pierce, Bryan Batt, Peter Fonda, Dana Gourrier"/>
        <s v="Guillaume Canet, Guillaume Gallienne, Alice Pol, Déborah François, Sabine Azéma, Freya Mavor, Isabelle Candelier, Laurent Stocker"/>
        <s v="Nathanael Wiseman, Mem Ferda, Alexandra Newick, Oliver Stark, Kat Gellin, Andy Lucas, Ralph Brown, Beverly Hill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Kate Nhung, Thanh Pham, Petey Majik Nguyen, Suboi, Jayvee Mai The Hiep, Lam Thanh My"/>
        <s v="Fan Bingbing, Guo Tao, Da Peng, Zhang Jiayi, Yu Hewei, Yi Zhao, Zonghan Li, Zhao Lixin, Tian Xiaojie, Yin Yuanzhang, Enhe Feng, Xin Liu, Jiang Yongbo"/>
        <s v="Emile Hirsch, Zoë Kravitz, Emory Cohen, Zoey Deutch, Beau Knapp, Jason Mitchell, Scott Mescudi, Jeff Gum, Joey Bicicchi"/>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Christina Mok, River Huang, Stone Yang, April Liu, Andy Wu, Jake Hsu"/>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
        <s v="Kappei Yamaguchi, Satsuki Yukino, Koji Tsujitani, Houko Kuwashima, Kumiko Watanabe, Noriko Hidaka, Ken Narita, Cho, Mamiko Noto, Nobutoshi Canna, Fumiko Orikasa, Richard Ian Cox, Moneca Stori"/>
        <s v="Kappei Yamaguchi, Satsuki Yukino, Koji Tsujitani, Houko Kuwashima, Kumiko Watanabe, Ken Narita, Akio Otsuka, Kikuko Inoue"/>
        <s v="Kappei Yamaguchi, Satsuki Yukino, Koji Tsujitani, Houko Kuwashima, Kumiko Watanabe, Noriko Hidaka, Kenichi Ogata, Toshiyuki Morikawa, Mieko Harada"/>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Prasenjit Chatterjee, Payel Sarkar, Indrasish Roy, Kanchan Mullick, Kharaj Mukherjee, Gargi Roychowdhury, Deepankar De, Biswajit Chakraborty, Bharat Kaul, Rajat Ganguly"/>
        <s v="Espen Petrus Andersen Lervaag, Håkon Bast Mossige, Arif Salum, Ingeborg Raustøl, Marte Germaine Christensen, Mats Mogelan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án Alcázar, Alberto Ammann, Francisco Denis, Pêpê Rapazote, Matias Varela, Michael Stahl-David, Matt Whelan, Arturo Castro, Javier Cámara, José María Yazpik, Eric Lange, Brett Cullen, Miguel Ángel Silvestre, "/>
        <s v="Junko Takeuchi, Chie Nakamura, Rikiya Koyama, Kazuhiko Inoue, Masaki Terasoma, Mie Sonozaki, Yuichi Nakamura, Kengo Kawanishi, Kosei Hirota, Masako Katsuki"/>
        <s v="Junko Takeuchi, Kazuhiko Inoue, Chie Nakamura, Satoshi Hino, Showtaro Morikubo, Kentarô Itô, Ryoka Yuzuki, Kosuke Toriumi, Nana Mizuki, Shinji Kawada, Yoichi Masukawa, Koichi Tochika, Yukari Tamura"/>
        <s v="Junko Takeuchi, Chie Nakamura, Rikiya Koyama, Satoshi Hino, Toshiyuki Morikawa, Mutsumi Tamura, Mayuki Makiguchi, Kenji Hamada, Nobuaki Fukuda, Saori Hayami"/>
        <s v="Junko Takeuchi, Showtaro Morikubo, Chie Nakamura, Gaamon Kai, Takako Honda, Akira Ishida, Yasuyuki Kase, Noriaki Sugiyama, Kazuhiko Inoue"/>
        <s v="Junko Takeuchi, Chie Nakamura, Yoichi Masukawa, Kazuhiko Inoue, Akio Otsuka, Kyousuke Ikeda, Naya Rokurô, Marika Hayashi, Hisao Egawa, Kenji Hamada, Haruhi Nanao"/>
        <s v="Yuri Lowenthal, Maile Flanagan, Sam Regal, Cam Clarke, Lex Lang, Kari Wahlgren, Crispin Freeman"/>
        <s v="Moritz Jahn, Mala Emde, Ugur Ekeroglu, David Schütter, Hannes Wegener, Yung Ngo, Kida Khodr Ramadan"/>
        <s v="Donald Reignoux, Alexis Tomassian, Thomas Sagols, Pierre Francois Pistori, Bruno Magne, Catherine Desplaces, Fily Keita, Adeline Chetail, Bertrand Liebert, Christophe Lemoine"/>
        <s v="Rocco Siffredi"/>
        <s v="Tracy Camilla Johns, Tommy Redmond Hicks, John Canada Terrell, Spike Lee, Raye Dowell, Joie Lee, S. Epatha Merkerson, Bill Lee, Cheryl Burr, Aaron Dugger"/>
        <s v="Zeenat Aman, Pran, Tanuja, Poonam Dhillon"/>
        <s v="Oscar Martínez, Dady Brieva, Andrea Frigerio, Nora Navas, Manuel Vicente, Belén Chavanne, Marcelo D'Andrea, Gustavo Garzón"/>
        <s v="Josh Charles, Julia Stiles, Avan Jogia, Tracie Thoms, Leo Fitzpatrick, Mike Houston, Jasper Newell"/>
        <s v="Edward Norton, Dan Fogler, Mike Birbiglia, Bella Thorne, Randall Park, Mel Brooks, Nicole Kidman, Meryl Streep"/>
        <s v="James Freeman"/>
        <s v="Leonardo Sbaraglia, Daniel Hendler, Ángela Molina, Alián Devetac, Pablo Cedrón, Alejandra Flechner"/>
        <s v="Alyson Leigh Rosenfeld, Dave Wills, Serra Hirsch, Erica Schroeder, Jason Griffith"/>
        <s v="Matt Berry, Robert Bathurst, Doon Mackichan, Shazad Latif, Tim Downie, Harry Peacock, Tracy Ann Oberman"/>
        <s v="El Negro Álvarez"/>
        <s v="Michael Alago"/>
        <s v="Martin Freeman, Anthony LaPaglia, Rebecca Front, Andy Nyman, Nicholas Woodeson, Ben Addis, Caroline Bartleet, Ed Birch, Dylan Edwards, Nathaniel Gleed, Ben Lloyd-Hughes, Vaidotas Martinaitis, Zora Bishop"/>
        <s v="Cristine Prosperi, Jordan Rodrigues, Gia Re, Sophie Vavasseur, Sven Ruygrok, Stephan Lee Benson, Natalie Walsh, Vivica A. Fox"/>
        <s v="Ryan Hamilton"/>
        <s v="Elle Fanning, Naomi Watts, Susan Sarandon, Tate Donovan, Linda Emond, Jordan Carlos, Sam Trammell, Maria Dizzia, Tessa Albertson"/>
        <s v="Tammy Gillis, Sheila Campbell, Talia Pura, Dorothy Carroll, Logan Creran, Jason Wishnowski, Aaron Merke, Krystle Snow, Michael O'Sullivan"/>
        <s v="Rami Malek, DJ Qualls, Kate Lyn Sheil, Sukha Belle Potter, Toby Huss, Lin Shaye, Mark Kelly, Bruce Bundy, Teresa Yenque, Sandra Ellis Lafferty, Nicholas Pryor"/>
        <s v="Daniela Ramírez, Cristobal Tapia Montt, Aida, Matías Bassi, Nicolás Durán, Ignacia Allamand"/>
        <s v="Matthias Habich, Max Riemelt, Teresa Palmer, Lucie Aron, Emma Bading"/>
        <s v="Willem Dafoe, Nat Wolff, Lakeith Stanfield, Margaret Qualley, Shea Whigham, Paul Nakauchi, Jason Liles"/>
        <s v="Zahiril Adzim, Sharifah Amani, Amerul Affendi, Sharifah Sakinah, Iedil Putra, Zaidi Omar, Joe Flizzow, Chew Kin-Wah"/>
        <s v="Quincy Jones, Common, Russell Simmons, Fat Joe, Paul Wall, Quincy Jones III"/>
        <s v="Lynne Koplitz"/>
        <s v="Morgan Taylor Campbell, Clark Backo, Ricardo Hoyos, Munro Chambers, Paula Brancati, Helene Joy, Peter Keleghan, George Stroumboulopoulos, John Ralston, Emilia McCarthy"/>
        <s v="Jonathan Park, Awkwafina, David Lee, Richard Lee"/>
        <s v="Marco D'Amore, Fortunato Cerlino, Salvatore Esposito, Fabio de Caro, Christian Giroso, Giovanni Buselli, Carmine Monaco, Lino Musella, Marco Palvetti, Vincenzo Fabricino, Maria Pia Calzone, Domenico Balsamo, Emanuele Vicorito, Carmine Battaglia, Alessio G"/>
        <s v="Saharul Ridzwan, Mia Ahmad, Hafreez Adam, Hafeez Mikhail, Nadzmi Adhwa, Bella Nazari"/>
        <s v="Zizan Razak, Siti Saleha, Zain Hamid, Izara Aishah, Fadzli Daniel Ali, Usop Wilcha"/>
        <s v="Shaheizy Sam, Aniu, Zizan Razak, Zara Zya, Arja Lee"/>
        <s v="John Larroquette, John Rhys-Davies, Paul Ben-Victor, David James Elliott, Laura Silverman, Cheryl Ladd, Justin Lieberman, Maddie McCormick"/>
        <s v="Wallace Huo, Qin Hailu, Regina Wan, Jessie Li, Dong Zijian, Li Yiqing, Fan Qianhui"/>
        <s v="Jackie Chan, Zitao Huang, Jaycee Chan, Wang Kai, Hiroyuki Ikeuchi, Sang Ping, Alan Ng, Xu Fan, Darren Wang"/>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ål Sverre Hagen, Tomiwa Edun, Cassie Clare, Cameron Jack, Clara Read, Robert Wagner"/>
        <s v="Lou Diamond Phillips, Lulu Wilson, Giles Panton, Janet Kidder, Michael Coleman, Wallace Shawn, Gina Holden, Jordyn Ashley Olson, Vincent Tong, Reese Alexander"/>
        <s v="Skeet Ulrich, Lennie James, Ashley Scott, Kenneth Mitchell, Brad Beyer, April Parker-Jones, Alicia Coppola, Pamela Reed, Bob Stephenson, Gerald McRaney, Clare Carey, Richard Speight Jr., Michael Gaston, Erik Knudsen, Shoshannah Stern, Sprague Grayden"/>
        <s v="Tuba Büyüküstün, Ilker Aksum, Bülent Emin Yarar, İpek Bilgin, Müjde Uzman, Firat Çelik, Ayten Uncuoglu, Cihat Tamer"/>
        <s v="Brad Paisley, Nate Bargatze, John Heffron, Jon Reep, Sarah Tiana, Mike E. Winfield"/>
        <s v="Seann William Scott, Jay Baruchel, Liev Schreiber, Alison Pill, Marc-André Grondin, Kim Coates, Eugene Levy, Nicholas Campbell, Richard Clarkin, Jonathan Cherry"/>
        <s v="Yojiro Noda, Rila Fukushima, Rena Matsui, Miwako Wagatsuma, Rena Takeda, Yuko Araki, Yuya Endo, Kaito Yoshimura, Moeka Hoshi, Juri Ihata, Mariko Tsutsui, Kanji Furutachi, Tetsuhiro Ikeda, Takashi Yamanaka, Tomoya Nakamura, Lily Franky"/>
        <s v="André Bharti, Katherine Barrell, Ray Galletti, Emily Alatalo, Tamara Duarte, Randal Edwards, Alastair Forbes, Jesse Camacho"/>
        <s v="John Cusack, Paul Hipp, Kevin Morris, Alejandro Agresti, Mario Alarcón, Norman Briski, Lucila Solá, Juana Viale, Pablo Bossi, Leticia Brédice"/>
        <s v="Debbie Goh, Aenie Wong, Frederick Lee, Leslie Chai"/>
        <s v="Berg Lee, Yise Loo, Alvin Wong, Hady, Monday Kang, Ruobing, Wymen Yang, May June, Aenie Wong, Ernest Chong"/>
        <s v="Henley Hii, Debbie Goh, Frederick Lee, Wymen Yang, Melvin Sia, Alvin Wong"/>
        <s v="Loo Aye Keng, Kyo, Jojo Goh, Fabian Loo, Emily Chan"/>
        <s v="Yeo Yann Yann, Aenie Wong, Seck Fook Yee, Jacky Kam, Frederick Lee, Jeffery Cheng, Mandy Chen"/>
        <s v="Victoria Justice, Eden Sher, Ashley Rickards, Claudia Lee, Katie Chang, Peyton List, Jazmyn Richardson, Avan Jogia, Will Peltz"/>
        <s v="MyAnna Buring, Tom Rhys Harries, Ella Smith, Sam Phillips, Kate Bracken"/>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Mick Rock"/>
        <s v="Adam Rayner, Eliza Dushku, Ian Ogilvy, James Remar, Roger Moore, Enrique Murciano, Thomas Kretschmann, Beatrice Rosen, Greg Grunberg, Yani Gellman"/>
        <s v="Cam Gigandet, Teri Reeves, Michael Dale, Dion Mucciacito, Casey Hendershot, Benjamin Charles Watson, John Brodsky, Arash Mokhtar"/>
        <s v="Denis Leary"/>
        <s v="Prabhas, Rana Daggubati, Anushka Shetty, Tamannaah Bhatia, Sathyaraj, Ramya Krishnan, Nassar, Subbaraju"/>
        <s v="Bront Palarae, Maya Karin, Remy Ishak, Izara Aishah, Azad Jazmin, Dira Abu Zahar, Zarina Zainuddin"/>
        <s v="Natasha Henstridge, Lukas Hassel, Lin Shaye, Dominique Swain, Augie Duke, Caleb Scott, James Duval, Tiffany Shepis"/>
        <s v="Megan Richie, Riley Thomas Stewart, Jadon Sand, David Arquette, Jeff Bennett, Corey Burton, Adam Wylie, Dee Bradley Baker"/>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Amy Johnston, Muriel Hofmann, Jenny Wu, Kathy Wu, Jet Tranter, Mayling Ng"/>
        <s v="Eddie Peng, Zhang Hanyu, Carl Ng, Ken Lo, Pawarith Monkolpisit, Jonathan Wu"/>
        <s v="Daniel Wu, Joseph Chang, Amber Kuo, Zhang Jingchu, Ruoyun Zhang"/>
        <s v="Hyun-moo Jun, Si-kyung Sung, Se-yoon Yoo"/>
        <s v="Alan Saldaña"/>
        <s v="Seong-joo Kim​, Jung-hwan Ahn"/>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
        <s v="Marta Etura, Elvira Mínguez, Francesc Orella, Itziar Aizpuru, Nene, Miquel Fernández, Pedro Casablanc, Colin McFarlane, Benn Northover"/>
        <s v="Kaya Scodelario, Hannah Murray, Jack O'Connell, Kathryn Prescott, Lily Loveless, Nicholas Hoult, Joe Dempsie, Mike Bailey, April Pearson, Will Merrick, Freya Mavor, Laya Lewis, Ollie Barbieri, Dakota Blue Richards, Sean Teale, Larissa Wilson, Dev Patel, M"/>
        <s v="Laura Marano, Parker Mack, Katherine McNamara, Marcus Lyle Brown, Shayne Topp, Michelle Clunie, Kathleen Wilhoite"/>
        <s v="Lexi Giovagnoli, Ashley Argota, John DeLuca, Diane Salinger, Martin Klebba, Tracey Gold, Dee Wallace, Pilot Paisley-Rose, Daniel Cooksley, Vincent Giovagnoli, Dillon Cavitt"/>
        <s v="Swara Bhaskar, Sanjay Mishra, Vijay Kumar, Pankaj Tripathi, Mayur More, Ishtiyak Khan"/>
        <s v="Bailee Madison, Robert Capron, Rachel Resheff, Mavrick Moreno, Whitney Goin, Gary Weeks, Juliana Harkavy, Kevin B. McGlynn, Jamison Stern, Mia Matthews, Bianca Matthews"/>
        <s v="Erika Linder, Natalie Krill, Sebastian Pigott, Mayko Nguyen, Tommie-Amber Pirie, Melanie Leishman, Andrea Stefancikova, Daniela Barbosa"/>
        <s v="Jessica Hsuan, Tay Ping Hui, Thomas Ong, Jeffrey Xu, Ya Hui, Ann Kok, Zhu Houren, Yao Wenlong"/>
        <s v="Bryan Shu-Hao Chang, Jian Man-shu, Yen Tsao, Sun Ke-fang, Allen Chen, Jake Hsu, Chu Sheng-ping, Blue Lan"/>
        <s v="Tom Hanks, Halle Berry, Jim Broadbent, Hugo Weaving, Jim Sturgess, Doona Bae, Ben Whishaw, Keith David, James D'Arcy, Zhou Xun"/>
        <s v="Thomas Ong, Jack Tan, Margaret Wang, Kate Pang, Huang Qi Ming, Aileen Tan, Rayson Tan, Zhang Shui Fa"/>
        <s v="Mark Miodownik"/>
        <s v="Alexander Petrov, Fillip Gorenshtein, Maksim Emelyanov, Aleksey Vesyolkin, Zoya Berber, Ieva Andrejevaite"/>
        <s v="Bettany Hughes"/>
        <s v="Fionn O'Shea, Nicholas Galitzine, Andrew Scott, Michael McElhatton, Moe Dunford, Ruairí O'Connor, Jay Duffy, Mark Lavery, Jamie Hallahan, Ardal O'Hanlon, Amy Huberman"/>
        <s v="Lan Cheng-lung, Esther Yeh, He Yu-chen, Greg Han"/>
        <s v="Richard Harrington, Mali Harries, Hannah Daniel, Alex Harries, Aneirin Hughes, Daniel Rochford"/>
        <s v="Mae Elliessa"/>
        <s v="Chloe East, Emma Rayne Lyle, Jane Widdop, Jane Sibbett, Eric Lutes, Blair Fowler, Ashley Liao, Eva Bella, Kimrie Lewis-Davis, Abraham Benrubi"/>
        <s v="Becci Gemmell, Susan Cookson, Mark Benton, Mykola Allen, Sophie Ward, Jo Woodcock, Seline Hizli, Liam Boyle, Danny Webb, Nicholas Shaw, Carolyn Pickles, David Schofield, Summer Strallen, Christine Bottomley"/>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ía, Elkin Díaz, Francisco Javier Rueda, Ramsés Ramos, Lina Marcela Castrillón, Toto Vega, Camilo Sáenz, Mijail Mulkay, Natasha Klauss, Nelson Camayo"/>
        <s v="Michael Silva, Bastián Inostroza, Ana María Henríquez, Mauricio Pinto, Pedro Godoy, Hermelinda Cayo, Héctor Mella, Gonzalo Villalobos, Noelia Rubio"/>
        <s v="Louise Lee, Rui En, Pierre Png, Darren Lim, Cynthia Koh, Belinda Lee"/>
        <s v="Chris O'Dowd, Richard Ayoade, Katherine Parkinson, Matt Berry"/>
        <s v="Javid Abdelmoneim"/>
        <s v="Jean Dujardin, Elsa Zylberstein, Christopher Lambert, Alice Pol, Rahul Vohra, Shriya Pilgaonkar, Abhishek Krishnan, Venantino Venantini, Amma, Kalki Koechlin"/>
        <s v="Toby Stephens, Miranda Raison, Lucy Punch, Nick Dunning, Rory Kinnear, Ronny Jhutti, Roger Griffiths, Patrick Baladi"/>
        <s v="Joon-seok Song, Jeong-hwa Yang, Sang-hyun Um, So-yeong Lee, Jeong-shin Woo, So-yeong Hong, Tae-yeol Jeon"/>
        <s v="Şükrü Özyıldız, Aslı Enver, Şenay Gürler, Başak Parlak, Mahir Günşiray, Hakan Boyav, Hakan Gerçek, Berrak Kuş, Gamze Süner Atay, Mehmet Esen"/>
        <s v="Robert Powell"/>
        <s v="Evan Deverian, Melany Bennet, Jordan T. Wilson, Adan Martín Rocha"/>
        <s v="James D'Arcy"/>
        <s v="Jessica Williams, Chris O'Dowd, Lakeith Stanfield, Noël Wells, Taliyah Whitaker, Zabryna Guevara, Sarah Jones, Will Stephen, Susan Heyward, Megan Ketch"/>
        <s v="Joe Mande"/>
        <s v="Patrick Davis, Lisa Vidal, Josh Pence, José Zúñiga, Haley Ramm, Matt Angel, J. Michael Trautmann, Lobo Sebastian"/>
        <s v="Riz Ahmed, Billie Piper, James Floyd, Cush Jumbo, Roshan Seth, Hannah Rae, Antonio Aakeel, George Sargeant, Alexander Siddig, Vincent Regan, Barry Aird"/>
        <s v="Slavoj Zizek"/>
        <s v="Björn Kjellman, Joy Sengupta, Natasha Jayetileke"/>
        <s v="Ian Tracey, Klea Scott, John Cassini, Matt Frewer, Alana Husband, Kyla Wise, Camille Sullivan, Darcy Laurie, Eugene Lipinski, Michael Eklund"/>
        <s v="Aditi Mittal"/>
        <s v="Ari Shaffir"/>
        <s v="Massimo Bottura"/>
        <s v="Marcel Borràs, Bruna Cusí, Nuria Prims, Oriol Pla, Luisa Gavasa, Terele Pávez, Fernando Esteso, Juan Diego, Roger Casamajor, Jorge Usón"/>
        <s v="María Pedraza, Pol Monen, Natalia Tena, Nacho Fresneda, Greta Fernández, Gustavo Salmerón, Celso Bugallo, Sonia Almarcha, Marta Belenguer"/>
        <s v="Sunny Deol, Urvashi Rautela, Prakash Raj, Amrita Rao, Anjali Abrol, Johnny Lever, Sanjay Mishra, Yashpal Sharma, Manoj Pahwa, Raj Premi"/>
        <s v="Dilip Prabhavalkar, Ashok Samarth, Yatin Karyekar, Nishant Bhavsar, Mrunal Thakur, Vikas Kadam, Utpal Sawant, Ravindra Mankani, Shubhankar Atre, Charudatta Bhagwat"/>
        <s v="Brian Atkinson, Ted Raimi, Harry Chaskin, Debi Derryberry, Philip Maurice Hayes, Leigh Kelly, J.D. Ryznar, Nick Shakoour, Ryan Wiesbrock, Clark Wiesbrock"/>
        <s v="Lily Collins, Keanu Reeves, Carrie Preston, Lili Taylor, Alex Sharp, Liana Liberato, Brooke Smith, Leslie Bibb, Kathryn Prescott"/>
        <s v="Louis Theroux"/>
        <s v="Gökçe Bahadır, Engin Öztürk, Onur Saylak"/>
        <s v="Hafsia Herzi, Ash Stymest, Karole Rocher, Paul Hamy, Ira Max, Lindsay Karamoh, Myriam Djeljeli"/>
        <s v="Billy Crudup, Graham Rogers, Liana Liberato, Stefanie Scott, Tim Roth, Melanie Lynskey, Thomas Cocquerel, Peter Coyote"/>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ño"/>
        <s v="Danny Chan, Michelle Lang, Ted Duran, Hazen MacIntyre, Luoyong Wang, Natalia Dzyublo, Traci Ann Wolfe, Ke Gai, Zhou Zhou, Yu Chenghui"/>
        <s v="Saurav Chakrabarty, Vinay Pathak"/>
        <s v="Liam James, Sarah Steele, Austin McKenzie, Roger Bart, Janeane Garofalo, Wendi McLendon-Covey, Kal Penn, Kimberly Williams-Paisley, Skylar Astin, Edgar Arreola, Sarah Baker"/>
        <s v="Alexander Nevsky, Kristanna Loken, Adrian Paul, Robert Davi, Robert Madrid, Matthias Hues, Oksana Sidorenko, Emmanuil Vitorgan, Olga Rodionova, Polina Butorina"/>
        <s v="Lexi Giovagnoli, Justin Ray, Rae Latt, Poonam Basu, Teresa Biter, Kalilah Harris, Alexia Dox, Adam Powell, Sean McBride"/>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Christopher Lee, Rui En, Desmond Tan, Zheng Geping, Zhang Zhenhuan, Paige Chua, Xu Bin, Carrie Wong"/>
        <s v="Daniel Sharman, Jennifer Morrison, Debra Messing, Stephen Dorff, John Cleese, Liam McIntyre, Richard Kind, Avery Arendes, Castille Landon"/>
        <s v="Vyjayantimala, Sunil Dutt, Prem Nath, Bipin Gupta, Gajanan Jagirdar, Zul Vellani, K.N. Singh, Randhir"/>
        <s v="Kate Higgins, Sean Hankinson, Haviland Stillwell, Paula Rhodes, Charlie Bodin, Laura Gerow, Katie Crown, Nakia Burrise, Tara Sands, Ashlyn Selich"/>
        <s v="Gabrielle Union, Lisa Vidal, Margaret Avery, Omari Hardwick, Latarsha Rose, Aaron D. Spears, B.J. Britt, Raven Goodwin, Richard Roundtree"/>
        <s v="Ricardo Darín, Leonardo Sbaraglia, Laia Costa, Federico Luppi, Dolores Fonzi, Andrés Herrera"/>
        <s v="Jeanette Aw, Elvin Ng, Zhou Ying, Christopher Lee, Dai Xiangyu, Guo Liang"/>
        <s v="Jonny Gray, Callan Potter, Matt Baram, Caroline Rhea, Kiana Madeira"/>
        <s v="Ted Danson, Rhea Perlman, George Wendt, John Ratzenberger, Shelley Long, Kirstie Alley, Woody Harrelson, Kelsey Grammer, Nicholas Colasanto"/>
        <s v="Noah Taylor, Yael Stone, Jeremy Lindsay Taylor, Danielle Cormack, Ben Oxenbould, Dan Spielman, Craig McLachlan, William McInnes, Olivia McNamara, John Brumpton, Simon Burke, Simon Elrahi, Victoria Haralabidou, Renee Lim, Julian Maroun, George Harrison Xan"/>
        <s v="Juanjo Artero, Mario Casas, Blanca Suárez, Irene Montalà, Luis Callejo, Neus Sanz, Juan Pablo Shuk, Ivan Massagué, Marina Salas, Bernabé Fernández, Javier Hernández, Patricia Arbúes, David Seijo, Giselle Calderón"/>
        <s v="Hans Teeuwen"/>
        <s v="Lucy Walters, Gina Piersanti, Adam David Thompson, Shane West, Ryken A. Whitfield, Abel McSurely Bradshaw, Rebecca Spiro"/>
        <s v="Adeel Hussain, Mahira Khan, Sheheryar Munawar, Sonya Jehan, Bushra Ansari, Nimra Bucha, Arshad Mahmud, Jamal Shah"/>
        <s v="Jonah Lotan, Ayelet Zurer, Tomer Kapon, Micha Celektar, Dar Zuzovsky, Yoav Rotman, Mickey Leon, Hilla Vidor, Nevo Kimchi, Ido Bartal, Shmil Ben Ari, Liat Stern, Michal Kalman, Yoav Levi"/>
        <s v="İbrahim Çelikkol, Belçim Bilgin, Alican Yücesoy, Teoman Kumbaracıbaşı, Serdar Yeğin, Tülay Günal, Gözde Cığacı, Ferit Aktuğ, Rojda Demirer, Aybars Kartal Özson"/>
        <s v="Igor Dmitriev"/>
        <s v="Raaj Kumar, Hema Malini, Rakhee Gulzar, Vinod Mehra, Asit Kumar Sen, Paintal, Dulari, Chandramohan, Sujata Bakshi, Meena T."/>
        <s v="Nawazuddin Siddiqui, Geetanjali Thapa, Manya Gupta, Murari Kumar"/>
        <s v="Lizzy, Jung-min Park, Sang-hee Lee"/>
        <s v="Romeo Tan, Sheila Sim, Yuan Shuai, Aloysius Pang"/>
        <s v="Vinod Khanna, Abhishek Bachchan, Bobby Deol, Sonam Kapoor, Bipasha Basu, Neil Nitin Mukesh, Sikander Kher, Omi Vaidya, Johnny Lever, Shweta Bhardwaj"/>
        <s v="Shammi Kapoor, Kalpana, Lalita Pawar, Parveen Choudhary, Salim, Pratima Devi, Rashid Khan, Bir Sakuja, Bela Bose, Ratnamala"/>
        <s v="Jeanette Aw, Patrick Lee, Huang Qi Ming, Sora Ma, Hong Huifang, Xu Bin, Chen Shucheng"/>
        <s v="Andy Griffith, Ron Howard, Don Knotts, Frances Bavier, Howard McNear, Hope Summers"/>
        <s v="Mario Casas, Ana Wagener, José Coronado, Bárbara Lennie, Francesc Orella, Paco Tous, David Selvas"/>
        <s v="Christopher Lee, Jesseca Liu, Ann Kok, Kate Pang, Zhang Zhenhuan, Richard Low"/>
        <s v="Chen Hanwei, Rebecca Lim, Desmond Tan, Yusuke Fukuchi"/>
        <s v="Rod Serling"/>
        <s v="Zoe Tay, Fann Wong, Li Nanxing, Tay Ping Hui, Elvin Ng, Felicia Chin, Jerry Yeo"/>
        <s v="Wallace Chung, Jung-jae Lee, Lang Yueting, Chae-yeong Lee"/>
        <s v="Kyle MacLachlan, Michael Ontkean, Mädchen Amick, Dana Ashbrook, Richard Beymer, Lara Flynn Boyle, Sherilyn Fenn, Warren Frost, Peggy Lipton, James Marshall, Everett McGill, Jack Nance, Joan Chen, Kimmy Robertson, Michael Horse, Piper Laurie, Harry Goaz, E"/>
        <s v="Rui En, Chen Liping, Tay Ping Hui, Andie Chen, Xiang Yun, Joshua Ang, Zhou Ying"/>
        <s v="Shaan Shahid, Shamoon Abbasi, Ayesha Khan, Meesha Shafi, Ali Azmat, Hamza Abbasi, Kamran Lashari"/>
        <s v="Ha Yu, Tay Ping Hui, Jeanette Aw, Elvin Ng, Yvonne Lim, Zhang Zhenhuan, Vivian Lai, Ian Fang, Xu Bin"/>
        <s v="Javed Sheikh, Danish Taimoor, Janita Asma, Nayyar Ejaz, Qavi Khan, Shafqat Cheema, Sohai Ali Abro, Nadeem Jafri"/>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ómez, Elena Anaya, Iria Castellano, Máximo Pastor, Ana Blanco de Córdova, Fermí Reixach, Jorge Bosch, Carolina Lapausa, Goizalde Núñ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Chris D'Elia"/>
        <s v="James Franco, Zachary Quinto, Emma Roberts, Charlie Carver, Avan Jogia, Daryl Hannah, Lesley Ann Warren, Jefferson Mays, Jan Maxwell, Ahna O'Reilly"/>
        <s v="Luis Gnecco, Gael García Bernal, Mercedes Morán, Emilio Gutiérrez Caba, Diego Muñoz, Alejandro Goic, Pablo Derqui, Marcelo Alonso"/>
        <s v="Hrithik Roshan, Yami Gautam, Ronit Roy, Rohit Roy, Narendra Jha, Girish Kulkarni, Sahidur Rahaman, Suresh Menon"/>
        <s v="Jonny Gray, Callan Potter, Peter Keleghan, Hannah Vandenbygaart, Kiana Madeira, Joshua Kilimnik, Drew Haytaoglu, Isiah Lea, Scott Thompson, Caroline Rhea"/>
        <s v="Jonny Gray, Callan Potter, Peter Keleghan, Caroline Rhea"/>
        <s v="William Powell"/>
        <s v="Harrison Chad, George Carlin, Brad Garrett, Ron Perlman, Estelle Harris, Glenn Close, Lance Henriksen, Brenda Grate, Harrison Fahn"/>
        <s v="Bella Thorne, Halston Sage, Taylor John Smith, Nash Grier, Anna Akana, Kathryn Morris, Brigid Brannagh, Kimberly Williams-Paisley, Tyler Hanson"/>
        <s v="Maika Monroe, Matt O'Leary, Arnar Jónsson, Gunnar Helgason, Berglind Rós Sigurðardóttir"/>
        <s v="Natalie Brown, Jonathan Watton, Melanie Lynskey, Lindsay Burdge, Sheila Vand, Casey Adams, Breeda Wool, Angela Trimbur, Morgan Krantz, Christina Kirk, Kyle Allen, Mike Doyle"/>
        <s v="Aamir Khan, Sakshi Tanwar, Fatima Sana Shaikh, Sanya Malhotra, Aparshakti Khurana, Zaira Wasim, Suhani Bhatnagar, Ritwik Sahore"/>
        <s v="Emily Osment, Kym Whitley, Rex Lee, Jonathan Sadowski, Aimee Carrero, Jesse McCartney, Ashley Tisdale"/>
        <s v="Rez Kempton, Sam Vincenti, Martin Delaney, Karen David, Laura Aikman, Goldy Notay, Meera Syal, Nina Wadia, Tanveer Ghani, Amrita Acharia"/>
        <s v="Erin Mathews, Sam Vincent, Andrea Libman, Ashleigh Ball, Ian James Corlett, Brian Drummond, Lee Tockar, Matt Hill"/>
        <s v="Eric Bauza, Jayma Mays, Maria Bamford, Jeff Bennett, Grey Griffin, Carla Jimenez, Paul Rugg, Joshua Rush"/>
        <s v="Rory Scovel"/>
        <s v="Raúl Méndez, Nailea Norvind, Hernán Mendoza, Humberto Busto, Fernando Álvarez Rebeil, Gabriel Santoyo, Paulina Montemayor, Héctor Mendoza, Leonel Tinajero, Marcos Moreno"/>
        <s v="Billy Crudup, Michael Angarano, Ezra Miller, Tye Sheridan, Keir Gilchrist, Olivia Thirlby, Nelsan Ellis, Thomas Mann, Moises Arias, Gaius Charles"/>
        <s v="David Duchovny, Gethin Anthony, Grey Damon, Emma Dumont, Claire Holt, Michaela McManus, Brían F. O'Byrne, David Meunier, Ambyr Childers, Tara Lynne Barr, Whitney Rose Pynn, Jason Ralph"/>
        <s v="Fumio Demura"/>
        <s v="Haven Paschall, Alysha Deslorieux, Jessica Paquet, Eileen Stevens, Kate Bristol, Saskia Maarleveld, Brittany Pressley, Billy Bob Thompson, Marc Thompson, Suzy Myers, Jason Griffith, Samara Naeymi, Wayne Grayson, Alyson Leigh Rosenfeld, Abe Goldfarb, Lisa "/>
        <s v="Heidi Toini, Benjamin Helstad, Mads Sjogard Pettersen, Ingar Helge Gimle"/>
        <s v="Jiya Anil Manne, Arun Chidambaram, T.P. Gajendran, Gnanasambandam, M. Ilavarasu, Yog Japee, Mayilsamy, Black Pandi"/>
        <s v="Marco Luque"/>
        <s v="Ohad Naharin"/>
        <s v="Jonathan Kydd"/>
        <s v="Tom Rhys Harries, Jessamine-Bliss Bell, Patrick Stewart, André Eriksen, Richard Cordery, Martin Hutson, Turlough Convery, Delroy Brown, Tamzin Merchant"/>
        <s v="Nick Kroll, John Mulaney"/>
        <s v="Jin-sung Yang, Kyu-jong Kim, Tae-hwan Kang, Geummi"/>
        <s v="Cora Lee Day, Alva Rogers, Barbarao, Trula Hoosier, Adisa Anderson, Kaycee Moore, Bahni Turpin, Cheryl Lynn Bruce, Tommy Redmond Hicks, Cornell Royal"/>
        <s v="Julie Benz, Belle Shouse, Josh Stamberg, Danielle Harris, Douglas Tait, Matt Lasky, Dendrie Taylor, Toby Huss, Jennifer Blanc, Fionnula Flanagan"/>
        <s v="Jin-woo Kim, Min-ji Park, In-jun Gwak, Gi-du Kim"/>
        <s v="Hae-Jin Park, Sung-woong Park, Min-jung Kim, Jung-an Chae, Jung-hoon Yeon, Hyun-sung Jang, Man-sik Jung, Shin-il Kang, Ho-jin Chun, In-ho Tae"/>
        <s v="Ji-ho Oh, Soo-kyung Lee, Min-jae Kim, Ji-hyun Nam"/>
        <s v="Joe Cheng, Lulu Xu, Jiro Wang, Viann Zhang, Han Chengyu"/>
        <s v="Kenny Lin, Peter Ho, Jiang Mengjie, Jiang Yiyan, Paw Hee Ching"/>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Yamila Saud, Gerardo Romano, Jimena Barón, Vanesa González, Candela Vetrano, Florencia Torrente, Nazareno Casero, Sofía Gala, Gustavo Garzón, Belén Chavanne, Fabiana Cantilo, Peter Lanzani"/>
        <s v="Michelle Williams, Matthias Schoenaerts, Kristin Scott Thomas, Sam Riley, Ruth Wilson, Tom Schilling, Harriet Walter, Alexandra Maria Lara, Margot Robbie, Lambert Wilson"/>
        <s v="Shabana Azmi, Makrand Deshpande, Harshpreet Kaur, Aabhas Yadav, Shivani Joshi, Saurabh Shukla"/>
        <s v="Patricio Castillo, Sergio Bustamante, Alejandro Suárez, Luz María Jerez, Bob Isaacs, Tere Monroy"/>
        <s v="Iko Uwais, Chelsea Islan, Julie Estelle, Sunny Pang, Very Tri Yulisman, David Hendrawan, Zack Lee, Yayu Unru, Ganindra Bimo"/>
        <s v="Louis Koo, Zhao Wei, Wallace Chung, Lam Suet, Lo Hoi-pang, Eddie Cheung, Timmy Hung, Michael Tse, Raymond Wong Ho-Yin"/>
        <s v="Jung-woo Ha, Doona Bae, Dal-su Oh, Jongsoo Kim"/>
        <s v="Luis Tosar, Javier Gutiérrez, Álvaro Cervantes, Karra Elejalde, Carlos Hipólito, Ricardo Gómez, Patrick Criado, Eduard Fernández, Miguel Herrá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e-yoon Yoo, Tyler Rasch, Guillaume Patry, Nikolai Johnsen"/>
        <s v="Saif Ali Khan, Mamta Kulkarni, Mohnish Bahl, Sharmila Tagore, Saeed Jaffrey, Kader Khan"/>
        <s v="Rachael Stirling"/>
        <s v="William Ackman"/>
        <s v="Sandra Oh, Anne Heche, Alicia Silverstone, Amy Hill, Myra Lucretia Taylor, Ariel Kavoussi, Damian Young, Stephen Gevedon, Giullian Yao Gioiello, Tituss Burgess"/>
        <s v="Chingo Bling"/>
        <s v="Tuulia Eloranta, Magnus Krepper, Elin Petersdottir, Claes Malmberg, Kaija Pakarinen, Antti Reini, Lauri Tanskanen, Johanna af Schultén, Maria Sid, Pirkko Hämäläinen, Sonja Halla-aho"/>
        <s v="Jim Carrey, Taylor Momsen, Jeffrey Tambor, Christine Baranski, Bill Irwin, Molly Shannon, Clint Howard, Josh Ryan Evans, Mindy Sterling, Anthony Hopkins"/>
        <s v="Cal Seville"/>
        <s v="Ulka Gupta, Sameer Dharmadhikari, Amit Pachori, Shailesh Dattar, Aruna Irani"/>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Dermot Arrigan, James Giblin, Noah Levin, Molly Malcolm, Colin Morgan, Benjamin Nathan-Serio, Alex Wagner, Joshua Zamrycki"/>
        <s v="Sam Jones"/>
        <s v="Shah Rukh Khan, Deepa Sahi, Javed Jaffrey, Anupam Kher, Amrish Puri, Tom Alter, Tinnu Anand, Sadashiv Amrapurkar, Tiku Talsania, Kader Khan"/>
        <s v="Andrés Parra, Angie Cepeda, Cecilia Navia, Vicky Hernández, Christian Tappán, Rodolfo Silva, Tommy Vasquez, Toto Vega, Nicolás Montero, Marcela Gallego"/>
        <s v="Sang-hyun Um, Tae-yeol Jeon, Yeong-wung Jeong, Hye-won Jeong, Yong-woo Shin, Jin-hong Bae, Do-hyeong Nam, Min-kyu Lee"/>
        <s v="Shammi Kapoor, Vyjayantimala, Rajendra Nath, Ajit, Helen, Leela Chitnis, Parveen Choudhary, Sudhir, Sunder, Rashid Khan"/>
        <s v="Meiyang Chang, Surbhi Jyoti"/>
        <s v="Dilip Kumar, Mukul Dev, Rekha, Mamta Kulkarni, Smita Jaykar, Gulshan Grover"/>
        <s v="Ekta Kaul, Ashish Sharma, Kanan Malhotra, Sukirti Kandpal"/>
        <s v="Eduard Fernández, José Coronado, Marta Etura, Carlos Santos, Enric Benavent, Philippe Rebbot, Israel Elejalde, Tomás del Estal, Emilio Gutiérrez Caba"/>
        <s v="Sofie Gråbøl, Lars Mikkelsen, Harald Kaiser Hermann, Albert Rudbeck Lindhardt, Laurids Skovgaard Andersen, Søren Sætter Lassen, Sonja Richter, David Dencik, Solbjørg Højfeldt, Lars Ranthe"/>
        <s v="Hugo Ng, Shaun Chen, Jeanette Aw, Rebecca Lim, Zhang Zhenhuan, Ian Fang"/>
        <s v="Maribel Verdú, Gael García Bernal, Diego Luna, Daniel Giménez Cacho, Ana López Mercado, Nathan Grinberg, Verónica Langer, María Aura, Giselle Audirac, Arturo Ríos, Andrés Almeida, Diana Bracho, Emilio Echevarría"/>
        <s v="Felicity Huffman, Timothy Hutton, Elvis Nolasco, Regina King, Lili Taylor, Richard Cabral, Brent Anderson, Benito Martinez, Shane Jacobsen, W. Earl Brown, Caitlin Gerard, Penelope Ann Miller, Johnny Ortiz"/>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ë Sevigny, Andrea Riseborough, Beau Bridges, Taylor Rouviere, Owen Teague, Brandon Larracue"/>
        <s v="Jessica Chastain"/>
        <s v="Shah Rukh Khan, Mahira Khan, Nawazuddin Siddiqui, Mohammed Zeeshan Ayyub, Sheeba Chaddha, Shubham Chintamani, Shubham Tukaram, Atul Kulkarni, Narendra Jha, Jaideep Ahlawat, Sunny Leone"/>
        <s v="Burnie Burns, Jason Saldaña, Gustavo Sorola, Geoff Lazer Ramsey, Joel Heyman, Matt Hullum, Dan Godwin, Kathleen Zuelch, Yomary Cruz, Nathan Zellner"/>
        <s v="Brad Pitt, Topher Grace, Emory Cohen, John Magaro, Scoot McNairy, Anthony Michael Hall, Will Poulter"/>
        <s v="Tye Sheridan, Bel Powley, Emory Cohen, Gbenga Akinnagbe, Jared Abrahamson, John Lynch, Stephen Moyer"/>
        <s v="Ola Rapace, Micha Lescot, Thierry Hancisse, Hélène Fillières, Ruth Vega Fernandez, Louis-Do de Lencquesaing, Eva Lallier, Emilie Gavois-Kahn"/>
        <s v="So-yeon Lee, Namkoong Min, Tae-im Lee, So-hui Yoon, Won-keun Lee, Hyo-young Ryu"/>
        <s v="Kyung-ho Jung, So-yeon Kim, Hyun-min Yoon, Goo Jin, Hyun-joo Gong, Si-eon Lee, Yeong-gyu Park, Seok-Hwan An, Myung-Ryul Nam, Eun-ji Jo"/>
        <s v="Sung Jun, So-min Jung, Sung-min Kim, Ae-yeon Jeong, Mi-sook Lee, Eun-sook Sunwoo, Seok-woo Kang, Young-kwang Kim, Han Groo, Jin-soo Kim"/>
        <s v="Kye-sang Yoon, Beom-su Lee, Ye-ji Seo, Won-sang Park, Ye-jin Park, Hyung-jin Gong, Jong-jun Jeong, Se-ha Ahn, Jae-yee Goo, Yong-woo Lee"/>
        <s v="Hee-ae Kim, Ah-in Yoo, Hye-jin Shim, Hyuk-kwon Park, Hye-eun Kim, Soo-jin Kyung, Yong-gun Kim, Chang-wan Kim, Tae-hwan Choi, Kan-hie Lee"/>
        <s v="Jin-mo Joo, Sa-rang Kim, Junior, Ja-in Lee, Sung-hyun Baek, So-hui Yoon"/>
        <s v="Paula Echevarría, Miguel Ángel Silvestre, Aitana Sánchez-Gijón, Manuela Velasco, Manuela Vellés, Marta Hazas, Javier Rey, Maxi Iglesias, Cecilia Freire, Adrián Lastra, Miriam Giovanelli, Natalia Millán, José Sacristán, Ingrid Rubio, Peter Vives, Llorenç G"/>
        <s v="Erdal Beşikçioğlu, Fatih Artman, İnanç Konukçu, Seda Bakan, Berkan Şal, Ayça Eren, Berke Üzrek, Canan Ergüder, Ege Aydan, Eray Eserol, Hakan Hatipoğlu"/>
        <s v="Takahiro Sakurai, Kana Hanazawa, Sora Amamiya, Kazuhiro Yamaji, Mamoru Miyano, Aya Suzaki, Nobunaga Shimazaki, Yuki Kaji, Aki Toyosaki, Saori Hayami"/>
        <s v="Hyun-moo Jun, Solbi, Dong-hyuk Jang, Young-hoon Joo"/>
        <s v="Sebastian Perry"/>
        <s v="Laerte Coutinho"/>
        <s v="Mauricio Ochmann, Sandra Echeverría, Saúl Lisazo, Roberto Moll, Geraldine Zivic, Andrea López, Juan Pablo Raba, Daniel Lugo"/>
        <s v="Mark Feuerstein, Paulo Costanzo, Reshma Shetty, Jill Flint, Campbell Scott, Brooke D'Orsay, Dieter Riesle"/>
        <s v="Rebecca Hall, Michael C. Hall, Tracy Letts, Maria Dizzia, J. Smith-Cameron, Timothy Simons, Kim Shaw, John Cullum, Morgan Spector, Jayson Warner Smith"/>
        <s v="Ryan Gosling, Bradley Cooper, Eva Mendes, Ray Liotta, Ben Mendelsohn, Rose Byrne, Mahershala Ali, Bruce Greenwood, Harris Yulin, Olga Merediz"/>
        <s v="Tracy Morgan"/>
        <s v="Shah Rukh Khan, Naseeruddin Shah, Urmila Matondkar, Malvika Tiwari, Shammi Kapoor, Deven Verma, Tinnu Anand, Anjana Mumtaz, Anjan Srivastav, Rakesh Bedi"/>
        <s v="Javed Akhtar"/>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Benedict Cumberbatch, Martin Freeman, Una Stubbs, Rupert Graves, Mark Gatiss, Andrew Scott"/>
        <s v="Carmen Villalobos, Catherine Siachoque, María Fernanda Yépez, Ramiro Meneses, Juan Diego Sánchez, Aylín Mujica, Fabián Ríos, Roberto Mateos"/>
        <s v="Tatiana Pauhofová, Karl Markovics, Gedeon Burkhard, Simona Stasová, Martin Huba, Pavel Kríz, Zdenka Procházková, Anna Fialová, Lenka Vlasáková, Jirí Mádl"/>
        <s v="Dylan Duffus, Scorcher, Shone Romulus, Jade Asha, Femi Oyeniran, Ashley Chin, Nicky Slimting Walker, Fekky"/>
        <s v="Shirley MacLaine, Jessica Lange, Billy Connolly, Santiago Segura, Howard Hesseman, Matt Walsh, Jay Hayden, Rebecca Da Costa, Demi Moore"/>
        <s v="Danny Jacobs, Andy Richter, Kevin Michael Richardson, India de Beaufort, Jeff Bennett, Maurice LaMarche"/>
        <s v="Roger Stone"/>
        <s v="Aziz Ansari, Noël Wells, Eric Wareheim, Lena Waithe, Kelvin Yu, Fatima Ansari, Shoukath Ansari, Alessandra Mastronardi, Bobby Cannaval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Akshay Kumar, Shruti Haasan, Sunil Grover, Kareena Kapoor, Ishita Vyas, Suman Talwar, Jaideep Ahlawat, Shruti Bapna"/>
        <s v="John Abraham, Nargis Fakhri, Rashi Khanna, Avijit Dutt, Prakash Belawadi, Ajay Ratnam, Siddartha Basu, Agnello Dias, Dibang"/>
        <s v="Naseeruddin Shah, Mahie Gill, Sabyasachi Chakrabarty, Rudranil Ghosh, Iravati Harshe, Churni Ganguly, June Maliah, Purav Bhandare, Shridhar Watsar"/>
        <s v="Sam Ashe Arnold, Jakob Davies, Dalila Bela, Robin Dunne, Gabrielle Miller, Billy Zane, Josh McDonald, Lorne Cardinal, Kim Coates, Glenn Paradis"/>
        <s v="Álvaro Ogalla, Marta Larralde, Bárbara Lennie, Vicky Peña, Juan Calot, Kaiet Rodriguez, Andrés Gertrúdix, Joaquín Climent, Álvaro Roig, Tino Martinez, Mercedes Hoyos"/>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Settar Tanrıöğen, Uraz Kaygılaroğlu, Berna Koraltürk, Melis Tüzüngüç, Özgün Karaman, Tülay Bursa, Tolga Pancaroğlu, Ertunç Tuncer, Cansu Gültekin"/>
        <s v="Danna García, Mario Cimarro, Paola Rey, Jorge Cao, Juan Alfonso Baptista, Michel Brown, Gloria Gómez, Kristina Lilley, Natasha Klauss, Ana Lucía Domínguez, Zharick León, Lorena Meritano"/>
        <s v="Maria Bamford"/>
        <s v="Dane DeHaan, Tatiana Maslany, Gordon Pinsent, John Ralston"/>
        <s v="Patrick Wilson, Jessica Biel, Vincent Kartheiser, Haley Bennett, Eddie Marsan, Jon Osbeck, Radek Lord, Christine Dye"/>
        <s v="Sivakumar Palakrishnan, Huang Lu, Seema Biswas, Udaya Soundari, Nithiyia Rao, Indra Chandran"/>
        <s v="Abir Chatterjee, Raima Sen, Arunima Ghosh, Priyanka Sarkar, Sujan Mukherjee, Kanchan Mullick, Biswanath Basu, Bhaswar Chatterjee, Swagata Basu, Tuhin Mitra, Paran Banerjee, Kharaj Mukherjee, Chiranjit"/>
        <s v="Pulkit Samrat, Ashok Pathak, Tanvir Singh, Amita Pathak, Sunil Shetty, Rajendra Sethi, Mohan Kapoor"/>
        <s v="Rani Mukerji, Randeep Hooda, Saqib Saleem, Nawazuddin Siddiqui, Sadashiv Amrapurkar, Amitabh Bachchan, Ranvir Shorey, Katrina Kaif, Diana Penty"/>
        <s v="Akshay Kumar, Ronit Roy, Shiv Pandit, Mithun Chakraborty, Johnny Lever, Aditi Rao Hydari, Danny Denzongpa, Govind Namdeo, Parikshat Sahni, Aakash Dabhade"/>
        <s v="Manoj Bajpayee, Mayur Mahendra Patole, Tillotama Shome, Shruti Marathe, Chaya Kadam, Gajraj Rao"/>
        <s v="Naseeruddin Shah, Shah Rukh Khan, Pooja Bhatt, Anupam Kher, Ramya Krishnan, Avtar Gill, Mushtaq Khan"/>
        <s v="Ali Zafar, Siddharth, Divyendu Sharma, Tapsee Pannu, Rishi Kapoor, Anupam Kher, Bharati Achrekar, Varun Dhawan, Lillete Dubey, Ayaz Khan, Ashish Verma"/>
        <s v="Tom Hanks, Marina Goldman"/>
        <s v="Paresh Rawal, Annu Kapoor, Alka Badola Kaushal, Auritra Ghosh, Manoj Raghubir Sharma, Rushita Pandya, Murli Sharma, Naseeruddin Shah"/>
        <s v="Keegan-Michael Key, Gillian Jacobs, Mike Birbiglia, Kate Micucci, Chris Gethard, Richard Masur, Tami Sagher, Erin Darke"/>
        <s v="Ajay Devgn, Shriya Saran, Tabu, Rajat Kapoor, Ishita Dutta, Mrunal Jadhav, Prasanna Ketkar, Yogesh Sonam, Prathamesh Parab, Rishabh Chaddha"/>
        <s v="Shah Rukh Khan, Sonali Bendre, Rajeshwari, Saeed Jaffrey, Kiran Kumar, Baba Brahmbhatt, Ishita Haria, Sunny Singh, Gulshan Bawra"/>
        <s v="William Hurt"/>
        <s v="Vir Das, Sandeepa Dhar, Dimple Kapadia, Kunaal Roy Kapur, Deepak Tijori"/>
        <s v="Andy McAvin, James Faulkner, Luci Christian, John Swasey"/>
        <s v="Harry Benson"/>
        <s v="Lucien Jean-Baptiste, Aissa Maiga, Zabou Breitman, Vincent Elbaz, Michel Jonasz, Naidra Ayadi, Marie-Philomène Nga, Bass Dhem, Delphine Théodore"/>
        <s v="Romain Duris, Charlotte Le Bon, Jalil Lespert, Camille Cottin, Adel Bencherif, Sophie Verbeeck, Hélène Barbry"/>
        <s v="Arjun Rampal, Chitrangada Singh, Deepti Naval, Kanwaljeet Singh, Rehana Sultan, Vipin Sharma, Kaizaad Kotwal, Sujata Sehgal, Shivani Tanksale, Asheesh Kapur"/>
        <s v="Takeo Chii, Hisako Manda, Takahiro Azuma, Kazuya Masuda"/>
        <s v="Sarah Fisher, Luke Bilyk, Chantal Kreviazuk, Sergio Di Zio, Denis Akiyama, Julia Tomasone, Brittany Bristow, Zoë Belkin, Lauren Esdale, Naomi Snieckus"/>
        <s v="Shiv Pandit, Dhruv Ganesh, Siddharth Menon, Rishabh Chaddha"/>
        <s v="Priyanka Chopra, Darshan Kumar, Sunil Thapa, Kenny Basumatary, Shishir Sharma, Robin Das, Rajni Basumatary, Lin Laishram, Shakti Singh"/>
        <s v="Maya Angelou, Cicely Tyson, Common, John Singleton, Alfre Woodard, Oprah Winfrey, Quincy Jones"/>
        <s v="Ranvir Shorey, Neha Dhupia, Devendra Chowhan, Ashwath Bhatt, Vidushi Mehra, Anant Raina"/>
        <s v="Sunny Leone"/>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Kartik Aaryan, Divyendu Sharma, Raayo S. Bakhirta, Nushrat Bharucha, Sonalli Sehgall, Ishita Raj"/>
        <s v="Kartik Aaryan, Nushrat Bharucha, Sonalli Sehgall, Sunny Singh, Ishita Raj, Omkar Kapoor"/>
        <s v="Kangana Ranaut, Rajkummar Rao, Lisa Haydon, Mish Boyko, Jeffrey Chee Eng Ho, Marco Canadea, Sabeeka Imam, Yogendra Tikku"/>
        <s v="Aamir Khan, Karisma Kapoor, Suresh Oberoi, Johnny Lever, Navneet Nishan, Veeru Krishnan, Kunal Khemu, Pramod Moutho, Mohnish Bahl"/>
        <s v="Saeed Akhtar Mirza"/>
        <s v="Rajeev Khandelwal, Kalki Koechlin, Gulshan Devaiah, Shiv Pandit, Kirti Kulhari, Neil Bhoopalam, Rajit Kapoor, Nikhil Chinappa, Rajkummar Rao"/>
        <s v="Akshay Kumar, Manoj Bajpayee, Anupam Kher, Jimmy Shergill, Kajal Aggarwal, Divya Dutta, Kharaj Mukherjee, Rajesh Sharma, Kishor Kadam, Neeru Bajwa, Deepraj Rana, Neetu Singh"/>
        <s v="Madhavan, Kangana Ranaut, Jimmy Shergill, Deepak Dobriyal, Swara Bhaskar, Eijaz Khan, K.K. Raina, Rajendra Gupta, Ravi Kishan, Navni Parihar"/>
        <s v="Àlex Monner, Emma Suárez, Sergi López, Bruno Todeschini, Igor Szpakowski, Sílvia Bel, Greta Fernández, Mikel Iglesias"/>
        <s v="Dimple Kapadia, Vishal Sharma, Sumit Suri, Anand Tiwari, Deepti Pujari, Manu Rishi Chadha, Geetika Tyagi, Manjot Singh, Sabina Sheema"/>
        <s v="Dharmendra, Sunny Deol, Bobby Deol, Neha Sharma, Kristina Akheeva, Annu Kapoor, Johnny Lever, Sucheta Khanna, Aidan Cook, Anupam Kher"/>
        <s v="4Minute, B1A4, BtoB, ELSIE, EXID, EXO, Got7, INFINITE, KARA, Shinee, Sistar, VIXX, Nine Muses, BTS, Secret, Topp Dogg"/>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én López, Pedro Casablanc, Luis Fernández, Patrick Criado, Nya de la Rubia, Jesús Castro, Fernando Cayo"/>
        <s v="Geoffrey Rush, Ewen Leslie, Paul Schneider, Miranda Otto, Anna Torv, Odessa Young, Sam Neill"/>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Dove Cameron, Joey Bragg, Tenzing Norgay Trainor, Kali Rocha, Benjamin King"/>
        <s v="Taylor Abrahamse, Colin Doyle, Juan Chioran, Kathleen Laskey, Stacey DePass, Mike Kiss"/>
        <s v="Samuel West"/>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Park Hee-bon, Phillip Choi, Hong Wan-pyo, Choi Bae-yeong, Hyuk-kwon Park, Yang Hyeon-min"/>
        <s v="Dave Hunt, Bo Gritz, Sara Weaver"/>
        <s v="Ricky Garcia, Jodelle Ferland, Barry Bostwick, Fiona Vroom, Kevin O'Grady, Karen Holness"/>
        <s v="Keith Lucas, Kenny Lucas"/>
        <s v="Al Pacino, Holly Hunter, Harmony Korine, Chris Messina, Skylar Gasper, Brian D. Mays, Herculano Trevino, Angela Woods"/>
        <s v="Stephen Graham, Conleth Hill, Lara Pulver, Arsher Ali, Stuart Graham, Ian McElhinney"/>
        <s v="Sharad Kelkar, Aahana Kumra, Mahesh Manjrekar, Deepali Pansare, Danish Pandor, Jason Tham, Reena Aggarwal, Swati Rajput"/>
        <s v="Karuna Pandey, Chandan Anand, Kanika Shivpuri, Ved Thappar, Nupur Alankar, Tarun Mehta, Priya Marathe, Vasundhara Kaul, Ankit Narang, Arshima Thapar"/>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Onur Tuna, Serhat Tutumluer, Mehmet Özgür, Naz Elmas, Kayra Şenocak, Kamil Güler, Ceyhun Ergin, Burcu Çoban, Umut Kırcalı, Sencer Serta"/>
        <s v="Ragini Khanna, Mandira Bedi, Tanishaa Mukerji"/>
        <s v="Ali Atay, Melis Birkan, Serkan Keskin, Ahmet Mümtaz Taylan, Cengiz Bozkurt, Osman Sonant, Köksal Engür, Ege Tanman, İştar Gökseven"/>
        <s v="Umang Jain, Indraneil Sengupta, Rohit Bakshi, Karan Suchak, Shresth Kumar, Ankit Gera, Rushiraj Pawar, Nikita Sharma, Varun Kapoor, Kamalika Guha Thakurta, Sahil Uppal, Charu Asopa"/>
        <s v="María Fernanda Yépez, Andrés Sandoval, Sebastian Martinez, Adriana Arango, Juan Felipe Barrientos, Héctor García"/>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Alfonso Herrera, Hannah Murray, Henry Goodman, Julian Sands, Frances Barber, Emilio Echevarría, Alejandro Calva, Elvira Mínguez, Roger Casamajor, Luis Rosales, Javier Godino, Alexander Holtmann, Brontis Jodorowsky"/>
        <s v="Julie Gayet, Thierry Neuvic, Julie Depardieu, Lucien Jean-Baptiste, Claudia Tagbo, Philippe Katerine, Chantal Ladesou, Arié Elmaleh, Nino Kirtadze, Caterina Murino, Teïlo Azaïs, Louvia Bachelier, Violette Guillon, Sadio Diallo, Benjamin Douba-Paris, Lilia"/>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Ritwick Chakraborty, Swastika Mukherjee, Paoli Dam, Bratya Basu, Santu Mukherjee, Dibyendu Bhattacharya, Anindya Bandopadhyay, Poulomi Das, Nigel Akkara, Bhed Sinha"/>
        <s v="Justice Smith, Shameik Moore, Herizen Guardiola, Skylan Brooks, Tremaine Brown,  Jr., Yahya Abdul-Mateen II, Jimmy Smits, Giancarlo Esposito, Kevin Corrigan, Stefanee Martin, Shyrley Rodriguez, Eric Bogosian, Michel Gill, Mamoudou Athie"/>
        <s v="Maribel Verdú, Joaquín Furriel, Joaquín Rapalini"/>
        <s v="Jake Johnson, Aislinn Derbez, Joe Lo Truglio, Keegan-Michael Key, Nicky Excitement"/>
        <s v="Kika Magalhães, Olivia Bond, Will Brill, Flora Diaz, Paul Nazak, Clara Wong, Diana Agostini"/>
        <s v="Michaela Coel, John Macmillan, Robert Lonsdale, Danielle Walters, Kadiff Kirwan, Susan Wokoma, Shola Adewusi, Sarah Hoare, Abby Rakic-Platt, Maggie Steed, Olisa Odele"/>
        <s v="Louis C.K."/>
        <s v="Ethan Hawke, January Jones, Bruce Greenwood, Zoë Kravitz, Jake Abel, Ryan Montano, Dylan Kenin, Stafford Douglas"/>
        <s v="Jack Black, James Marsden, Kathryn Hahn, Jeffrey Tambor, Russell Posner, Henry Zebrowski, Kyle Bornheimer, Mike White"/>
        <s v="Additi Gupta, Sanjeeda Sheikh, Kiran Karmarkar, Abhinav Shukla, Tanushree Kaushal, Mona Ambegaonkar"/>
        <s v="Alejandro Goic, Trinidad González, Ingrid Isensee, Mario Horton, Manuela Oyarzún, Fernanda Urrejola, Catalina Saavedra, Pablo Schwarz, Aline Küppenheim, Marcial Tagle, Víctor Quezada, Alfredo Castro, Roberto Farías, Hugo Medina, Daniel Candia, María Paz G"/>
        <s v="Kunal Nayyar"/>
        <s v="Casting a light on the mistreatment of sea mammals, this documentary follows the plight of 18 Beluga whales kept in captivity for years."/>
        <s v="Yavuz Bingöl, Basak Köklükaya, Çolpan Ilhan, Mustafa Alabora, Sedef Avcı, Ayça İnci, Tuncer Necmioğlu, Serdar Özer"/>
        <s v="P.K. Nair"/>
        <s v="Zezé Polessa, Daniel Dantas, Paulo Vilhena, Fernanda Paes Leme, Juliana Mesquita"/>
        <s v="Martina Schöne-Radunski, Hans-Heinrich Hardt, Sebastian Fräsdorf, Claudia Jacob, Deleila Piasko, Tobias Borchers, Ruth Bickelhaupt"/>
        <s v="Larenz Tate, Meagan Good, Lance Gross, Antonique Smith, La La Anthony, Rick Gonzalez, Rotimi, Andra Fuller"/>
        <s v="Richard Branson"/>
        <s v="Vinod Mehra, Rekha, Vinod Khanna, Helen, Madan Puri, Brahm Bhardwaj"/>
        <s v="Tetsuya Kakihara, Aya Hirano, Rie Kugimiya, Yuichi Nakamura, Sayaka Ohara, Satomi Sato, Yui Horie, Hiroki Yasumoto, Ryoko Ono, Hiroki Touchi, Shinpachi Tsuji, Wataru Hatano, Mai Nakahara, Katsuyuki Konishi, Eri Kitamura, Todd Haberkorn, Cherami Leigh, Tia"/>
        <s v="David Oyelowo, Dianne Wiest, Rosie Perez, Teyonah Parris, Hani Furstenberg, Bill Raymond"/>
        <s v="Ulka Gupta, Gautami Kapoor, Reema Shaikh, Vinay Jain, Manav Gohil, Helly Shah"/>
        <s v="Amruta Subhash, Archit Deodhar, Parth Bhalerao, Gaurish Gawade, Atharva Upasni, Swandand Raikar, Shrikant Yadav, Umesh Jagtap, Shivalati Bokil, Jui Kahate"/>
        <s v="Abbie Cornish, Diego Klattenhoff, Justin Long, Dermot Mulroney, Lola Flanery, Sarah Abbott, Liisa Repo-Martell, Peyton Kennedy"/>
        <s v="Aakarshan Singh, Vikramjeet Virk, Reena Aggarwal, Khalid Siddiqui, Abigail Jain, Rishabh Jain"/>
        <s v="Maaya Sakamoto, Monica Rial, Vic Mignogna, Luci Christian, Mamoru Miyano, Kenichi Suzumura, Mike McFarland, Caitlin Glass, Ayaka Saito, Daisuke Kirii"/>
        <s v="Pankhuri Awasthy, Saurabh Pandey, Rohit Purohit, Sooraj Tapar, Mohit Abrol, Seema Kapoor"/>
        <s v="Shashi Kapoor, Sulakshana Pandit, Mehmood, Sudhir, Anjana Mumtaz, Sajjan, M. Rajan, Mac Mohan, Amrish Puri, Ramesh Deo"/>
        <s v="Deepali Sahay"/>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Jena Malone, Douglas Smith, Ted Levine, Tamara Duarte, Kelly Pendygraft, Mark Sivertsen, Jon McLaren"/>
        <s v="Bridget Christie"/>
        <s v="Ricky Gervais, Stephen Merchant, Ashley Jensen, Shaun Williamson, Shaun Pye"/>
        <s v="Antonia Thomas, Luke Norris, Thea Petrie, Eileen Davies, Jonathan Hyde"/>
        <s v="Steven Spielberg, Guillermo del Toro, Lawrence Kasdan, Francis Ford Coppola, Paul Greengrass, Meryl Streep"/>
        <s v="John Sessions"/>
        <s v="David Hasselhoff, Asim Chaudhry, Fergus Craig, Mark Quartley, Ella Smith, Brett Goldstein"/>
        <s v="Walter Huston, Dana Andrews"/>
        <s v="Walter Huston"/>
        <s v="Ben Whishaw, Jim Broadbent, Edward Holcroft, Samantha Spiro, Charlotte Rampling, Lorraine Ashbourne, David Hayman, Clarke Peters, Adrian Lester, Harriet Walter"/>
        <s v="George McGavin"/>
        <s v="Daniela Denby-Ashe, Richard Armitage, Tim Pigott-Smith, Sinéad Cusack, Lesley Manville, Brendan Coyle, Anna Maxwell Martin, Jo Joyner, Pauline Quirke, Kay Lyon"/>
        <s v="Henry Fonda, Jane Darwell"/>
        <s v="Jason Segel, Rooney Mara, Robert Redford, Riley Keough, Jesse Plemons, Ron Canada"/>
        <s v="Peter Mullan, Anastasia Hille, Harry Lloyd, Paul Nicholls, Demosthenes Chrysan, Dragos Bucur, Shaban Arifi, Julia Ragnarsson, Danny Sapani, Nigel Lindsay, Osy Ikhile, Sidney Kean, Lisa McAllister, Catherine Winter, Amarildo Kola, Julius Peter Wells"/>
        <s v="Luke Evans, Jim Broadbent, Paul Anderson, Martin Compston, Neil Maskell, Jack Roth, George Costigan, Robert Glenister, Nick Moran, Tim Pigott-Smith, James Fox, James Wilby, Jack Gordon, Nicholas Murchie, Del Synnott, Richard Hope, John Salthouse"/>
        <s v="Vinay Pathak"/>
        <s v="James Stewart, Lloyd Bridges"/>
        <s v="Burgess Meredith"/>
        <s v="Dougray Scott"/>
        <s v="Alexander Siddig"/>
        <s v="Missy Peregrym, Jeff Roop, Eric Balfour, Nicholas Campbell"/>
        <s v="Mir Afsar Ali, Gaurav Chakrabarty, Tanusree Chakraborty, Anirban Bhattacharya, Ritabhari Chakraborty, Suchandra Vaaniya, Arijit Dutt"/>
        <s v="Kim Coates, Tyler Ross, Lauren Vélez, Reno Wilson, Bruno Gunn, Tracy Vilar, Sona Eyambe, Corey Taylor, Meadow Williams"/>
        <s v="Manish Chaudhary, Kunal Khemu, Amrita Puri, Shekar Shukla, Teeshay, Mia Evonne Uyeda"/>
        <s v="Jason Callender, Kathryn Drysdale, Akiya Henry, Jeff Rawle, Richard Grieve, Simone Craddock, Alex Babic, Miriam Margolyes"/>
        <s v="Felipe Neto"/>
        <s v="Melissa Leo, Josh Lucas, Vincent Kartheiser, Juno Temple, Adam Scott, Peter Fonda, Sally Kirkland, Rory Cochrane"/>
        <s v="Gérard Depardieu, Jacqueline Bisset, Marie Mouté, Paul Calderon, Paul Hipp, Pamela Afesi, Chris Zois, Shanyn Leigh, Drena De Niro, Amy Ferguson, Aurelie Claudel, Nikki James"/>
        <s v="Daniela Escobar, Marlon Moreno, Peter Ketnath, Barbara Scolaro"/>
        <s v="Samuele Caruana, Giuseppe Fragapane"/>
        <s v="Iván Álvarez de Araya, Blanca Lewin, Karla Melo, Sebastián Ayala, Roberto Farías, Sergio Hernández"/>
        <s v="Elisa Zulueta, Alejandro Trejo, Lucas Balmaceda, Gastón Salgado, Nelson Brodt, Emilia Noguera, Daniel Guillón, Ángela Lineros"/>
        <s v="Makoto Furukawa, Kaito Ishikawa, Yuki Kaji, Aoi Yuki, Kazuhiro Yamaji, Kenjiro Tsuda, Minami Takayama, Tessho Genda"/>
        <s v="Stephen Sondheim, Harold Prince, Jason Alexander, Mandy Patinkin, Lonny Price"/>
        <s v="Gong Yoo, Yu-mi Jung, Dong-seok Ma, Soo-an Kim, Woo Shik Choi, Sohee, Eui-sung Kim"/>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on Yelchin, Bérénice Marlohe, Olivia Thirlby, Lambert Wilson, Frank Langella, Glenn Close"/>
        <s v="Dakota Fanning, Teri Hatcher, John Hodgman, Jennifer Saunders, Dawn French, Keith David, Robert Bailey Jr., Ian McShane"/>
        <s v="Lynn Van Royen, Inge Paulussen, Jan Hammenecker, Kris Cuppens, Johan van Assche, Katrin Lohmann, Mieke De Groote, Roel Vanderstukken, Joren Seldeslachts, Joke Emmers, Charlotte Timmers, Guus Bullen, Tiny Bertels, Reinhilde Decleir, Barbara Sarafian"/>
        <s v="Anthony Hopkins, Vanessa Redgrave, Helena Bonham Carter, Emma Thompson, James Wilby, Samuel West, Jemma Redgrave, Joseph Bennett, Nicola Duffett, Susie Lindeman"/>
        <s v="Patrick Wilson, Ian McShane, John Leguizamo, Lynn Collins, Jim Belushi, Karli Hall, David H. Stevens, Derek Boone"/>
        <s v="Sam Claflin, Max Irons, Douglas Booth, Jessica Brown Findlay, Holliday Grainger, Natalie Dormer, Olly Alexander, Matthew Beard, Gordon Brown, Jack Farthing, Freddie Fox"/>
        <s v="Shah Rukh Khan, Kareena Kapoor, Danny Denzongpa, Rahul Dev, Hrishitaa Bhatt, Gerson Da Cunha, Subhashini Ali, Umesh Mehra, Sooraj Balaji"/>
        <s v="Patrick Huard, Colm Feore, Sylvain Marcel, Lucie Laurier, Pierre Lebeau, Ron Lea, Sarain Boylan, Louis-José Houde"/>
        <s v="Karim Saleh, Waleed Zuaiter, Nicole Haddad, Mona Hala, Wedad Abdel Aziz Abdou, Lavrenti Lopes, Jessica Lu, Amin El Gamal, Melina Lizette, Tom Lenk, Terry Walters"/>
        <s v="Dan Renton Skinner, Simone Kirby"/>
        <s v="Shah Rukh Khan, Juhi Chawla, Jackie Shroff, Nirmal Pandey, Dilip Joshi, Sahila Chaddha, Suresh Chatwal, Bharat Dabholkar, Baby Gazala, Akash Khurana"/>
        <s v="Ashanth K. Shah, Kumarakom Vasudevan, Shine Tom Chacko, Sabitha Jayaraj, Thomas J. Kannampuzha"/>
        <s v="Adil Hussain, Tannishtha Chatterjee, Gulnaaz Ansari, Komal Gupta, Esha Amlani, Ashalata Wabgaonkar, Hridaynath Jadhav, Chinmay Kambli, Nandini Bora, Komal Gawade"/>
        <s v="Amrit Maghera, Rajshri Deshpande, Pavleen Gujral, Anushka Manchanda, Sandhya Mridul, Sarah-Jane Dias, Tannishtha Chatterjee, Adil Hussain, Arjun Mathur, Anuj Choudhry"/>
        <s v="Jim Norton"/>
        <s v="Dani Rovira, Karra Elejalde, Alexandra Jiménez, David Verdaguer, Clara Segura, Alba Ribas, Bruno Bergonzini, Ricardo Pereira, Manuela Couto, Marc Balaguer"/>
        <s v="Hande Doğandemir, Fatih Artman, Devrim Yakut, Cengiz Bozkurt, Erdal Tosun, Berat Yenilmez, Ercan Yazgan, Sadi Celil Cengiz, Cihan Ercan, Burcu Biricik, Tarık Ünlüoğlu, Gürkan Uygun, Gökçe Bahadır"/>
        <s v="Ata Demirer, Necati Bilgiç, Tarık Ünlüoğlu, Özlem Türkad, Nihal Yalçın, Cemil Özbayer, Cengiz Bozkurt, Orhan Güner, Mert Aran"/>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Erdem Yener, Ayhan Taş, Emin Olcay, Muharrem Gülmez, Elif Nur Kerkük, Tarık Papuççuoğlu, Suzan Aksoy, Doğa Konakoğlu, Esin Eden, Deniz Özerman"/>
        <s v="Ayça Erturan, Aydan Taş, Ayşegül Akdemir, Burcu Gönder, Bülent Emrah Parlak, Büşra Pekin, Emre Canpolat, Ersin Korkut, Eser Yenenler, Gizem Tuğral, Gülhan Tekin, Gülsüm Alkan, Hamdi Kahraman, İbrahim Büyükak, Metin Keçeci"/>
        <s v="Onur Buldu, Alper Kul, Erdem Yener, Onur Atilla, Özge Borak, Doğa Rutkay, Meltem Yılmazkaya, İrem Sak"/>
        <s v="Gupse Özay, Barış Arduç, Cihan Ercan"/>
        <s v="Ahmet Kural, Murat Cemcir, Rasim Öztekin, Devrim Yakut, Barış Yıldız, Ulaş Torun, Zerrin Sümer, Şinasi Yurtsever"/>
        <s v="Ahmet Kural, Murat Cemcir, Rasim Öztekin, Devrim Yakut, Barış Yıldız, Ulaş Torun, Şinasi Yurtsever, Erdal Tosun"/>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em Yılmaz, Rasim Öztekin, Özkan Uğur, İdil Fırat, Şafak Sezer, Özge Özberk, Erdal Tosun, Cezmi Baskın, Ozan Güven, Engin Günaydın"/>
        <s v="Ali Sunal, Hatice Şendil, Ayda Aksel, Ahmet Saraçoğlu, Janset, Zerrin Sümer, Somer Karvan, Ali Çelik"/>
        <s v="Cem Yılmaz, Mazhar Alanson, Özlem Tekin, Tuna Orhan, Tuncer Salman, Kemal İnci, Gürgen Öz, Caner Alkaya, Ayçe Abana, Bahtiyar Engi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Halil Sezai Paracıkoğlu, Şafak Pekdemir, Ahmet Uz, Mehmet Selim Akgül, Sinan Çalışkanoğlu, Tuğba Sarıünal"/>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Belçim Bilgin, Demet Akbağ, Asuman Dabak, Ayten Soykök, Damla Sönmez, Mete Horozoğlu, Ahmet Mümtaz Taylan, Yavuz Bingöl, Hüseyin Soysalan, Tolga Karaçelik, Nihal Yalçın"/>
        <s v="Talat Bulut, Mert Turak, Mahsun Kırmızıgül, Erdem Yener, Erol Demiröz, Ali Sürmeli, Meral Çetinkaya, Büşra Pekin"/>
        <s v="Ata Demirer, Demet Akbağ, Şebnem Bozoklu, Levent Ülgen"/>
        <s v="L, So-hui Yoon, Gi-du Kim, Chang-hwan Kim, Ji Su, Tae-im Lee, Nam-gil Kang"/>
        <s v="Tolga Çevik, Ezgi Mola, Murat Başoğlu, Erkan Can, Ersin Korkut, Mustafa Uzunyılmaz, Nusret Çetinel, Ayşenur Yazıcı"/>
        <s v="Cate Blanchett, Lynsey Addario, Omar Victor Diop, Graciela Iturbide, Martin Schoeller, Tom Stoddart"/>
        <s v="Sedef Avcı, Cemal Hünal, Begüm Kütük, Engin Altan Düzyatan, Sinem Kobal, Gürgen Öz, Burcu Kara, Kubilay Penbeklioğlu"/>
        <s v="Sinem Kobal, Engin Altan Düzyatan, Sedef Avcı, Cemal Hünal, Burcu Kara, Gürgen Öz, Öykü Çelik, Gökçe Özyol"/>
        <s v="Belçim Bilgin, İbrahim Çelikkol, Kerem Can, Necmi Yapıcı, Levent Sülün, Barış Arduç, Erol Gedik, Cezmi Baskın"/>
        <s v="Tolga Çevik, Köksal Engür, Pelin Körmükçü, Toprak Sergen, Zeynep Özder"/>
        <s v="Christa Théret, Olivier Loustau, Florence Thomassin, Patrick Descamps, Stéphane Rideau, Pierre Berriau, Deborah Grall, Vincent Martinez"/>
        <s v="Kıvanç Tatlıtuğ, Mert Fırat, Belçim Bilgin, Farah Zeynep Abdullah, Yılmaz Erdoğan, Ahmet Mümtaz Taylan, Taner Birsel, Selman Ünlüsoy, İpek Bilgin, Aksel Bonfil, Devrim Yakut, Salih Kalyon"/>
        <s v="Yılmaz Erdoğan, Demet Akbağ, Altan Erkekli, Cem Yılmaz, Cezmi Baskın, Bican Günalan, Sebnem Sönmez, İclal Aydın, Mesut Çakarli, Zeynep Tokuş"/>
        <s v="Yılmaz Erdoğan, Tarık Akan, Altan Erkekli, Cezmi Baskın, İclal Aydın, Demet Akbağ, Tuba Ünsal, Tolga Çevik"/>
        <s v="Patrick Stewart, Carla Gugino, Matthew Lillard"/>
        <s v="Peter Dunning"/>
        <s v="Alex Murphy, Chris Walley, Hilary Rose, Dominic MacHale, P.J. Gallagher, Shane Casey, Pascal Scott, Michael Sands, Ciaran Bermingham"/>
        <s v="Thammegowda S., Channegowda, Abhishek H.N., Pooja, Singri Gowda"/>
        <s v="Adam Sandler, Kathy Bates, Henry Winkler, Fairuza Balk, Jerry Reed, Lawrence Gilliard Jr., Blake Clark, Peter Dante, Jonathan Loughran, Al Whiting"/>
        <s v="Aden Young, Abigail Spencer, J. Smith-Cameron, Clayne Crawford, Luke Kirby, Adelaide Clemens, Jake Austin Walker, Jayson Warner Smith, Bruce McKinnon, J.D. Evermore, Michael O'Neill, Sean Bridgers, Johnny Ray Gill, Sharon Conley, Michael Vartan"/>
        <s v="Germán Bracco, Daniela Luque, José Antonio Becerril, Paula Serrano, Héctor Holten, Héctor Loeza, Edson Loyo, Brandon Rosas, José Sefami, Tiosha Bojórquez"/>
        <s v="Danny Fields, Iggy Pop, Alice Cooper, Judy Collins, Tommy Ramone, Jac Holzman, Lenny Kaye, Wayne Kramer, John Cameron Mitchell, Jann Wenner"/>
        <s v="Mads Mikkelsen, Eva Green, Jeffrey Dean Morgan, Eric Cantona, Mikael Persbrandt, Douglas Henshall, Michael Raymond-James, Jonathan Pryce, Alexander Arnold, Nanna Øland Fabricius"/>
        <s v="Demetri Goritsas"/>
        <s v="K.G. Chandani Renuka Ratnayake"/>
        <s v="Olivia Colman"/>
        <s v="Liz Bonnin, Jon Gupta, Freida Pinto"/>
        <s v="Murat Ünalmış, Birce Akalay, Selen Soyder, Erman Okay, Kanbolat Gorkem Arslan, Levent Yilmaz, Aysegül Günay, Selma Kutluğ, Ulvi Alacakaptan, İpek Erdem, Yilmaz Calayir, Isil Yücesoy"/>
        <s v="Leone Frisa, Paolo Vaccarino, Francesco Migliore, Albrecht Weimer, Giulia Dichiaro, Alessandra Oriti Niosi, Andreas Segeritz"/>
        <s v="Kevin Draine"/>
        <s v="Sruthi Hariharan, Vicky R"/>
        <s v="Chetan, Lakshmi Priyaa Chandramouli, Anantharam Karthik, Arpita Banerjee"/>
        <s v="Vladimir Zelenskiy, Natalya Sumskaya, Viktor Saraykin, Stanislav Boklan, Ekaterina Kisten, Anna Koshmal, Yelena Kravets, Aleksandr Pikalov, Evgeniy Koshevoy, Yuri Krapov"/>
        <s v="Leonardo Sbaraglia, Eva De Dominici, Erica Banchi, Osmar Nuñez, Claudio Rissi, Erica Farías, Pablo Paoliello, Diego Chavez"/>
        <s v="Lee Hak Joo, Ji-an Kim, Jae-yoon Lee, Heo Ji Won, Yang Hak Jin, Choi Yeong Min"/>
        <s v="Rahul Bhat, Ronit Roy, Tejaswini Kolhapure, Vineet Kumar Singh, Surveen Chawla, Siddhant Kapoor, Girish Kulkarni, Abir Goswami, Madhavi Singh, Anshikaa Shrivastava, Murari Kumar, Sandesh Jadhav"/>
        <s v="Andy Whitfield"/>
        <s v="Sean Maher, Andrea Grano, Mark Cirillo, Nacho San José, Curt Hansen, Trey McCurley, Jimmy Shaw, Carmen Maura"/>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Kate del Castillo, Jorge Zabaleta, José María Torre, Tony Dalton, Géraldine Bazán, Ximena Duque, Adriana Barraza, Juan Pablo Llano, Daniela Wong, Tiago Correa, Margarita Muñoz, Miguel Varoni, Ariel Texido, María Luisa Flores, Alberto Jiménez, Andrea López"/>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enny Emmanuel, Mayté Cordeiro, Andrés Couturier, Ricardo O'Farrill, Alondra Hidalgo, Alejandro Villeli, Sofía Niño de Rivera, Johnny Rose, Annemarie Blanco, Oscar Cheda, Paul Tei, Cydney J. Fam, Lisa Grossman"/>
        <s v="Kwang-soo Lee, Dae-Myung Kim, So-min Jung, Byeong-ok Kim, Mi-kyung Kim"/>
        <s v="Vanessa Kirby, David Ajala, Mike Noble, Bentley Kalu, Tom McKay, Kelly Gough, Osi Okerafor, Damian Kell, Tim Ahern, Deborah Rosan, Thure Lindhardt"/>
        <s v="Sam Waterston, Julie Harris, Jason Robards, Morgan Freeman, Paul Roebling, Garrison Keillor, George Black, David McCullough, Arthur Miller, Christopher Murney, Charles McDowell, Horton Foote, George Plimpton, Philip Bosco, Terry Courier, Jody Powell, Stud"/>
        <s v="Alper Saldıran, Zeynep Çamcı, Burcu Altın, Umut Kurt, Eda Ece, Ozan Osmanpaşaoğlu, Mert Turak, Burcu Biricik, Yusuf Akgün, Selen Uçer"/>
        <s v="Magnus Carlsen"/>
        <s v="Keith David"/>
        <s v="Harshvardhan Kapoor, Saiyami Kher, Anuj Choudhry, Art Malik, Om Puri, K.K. Raina, Anjali Patil"/>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Daisuke Ono, M・A・O, Tomohiro Kaku, Saori Hayami, Shuichi Ikeda, Kendo Kobayashi, Razor Ramon RG, Razor Ramon HG, Masane Tsukayama, Masaya Onosaka, Kenjiro Tsuda, Teruaki Ogawa, Hisanori Yoshida, Yuki Kaji"/>
        <s v="Heeba Shah, Ashwin Shukla, Muskaan, Aldan Shaikh, Ayesha"/>
        <s v="Tom Hopper, Amy Huberman, Lacy Moore, Brian McGuinness, Luke Pierucci, Nick Dunning"/>
        <s v="Sung-yeol Lee, Ji-hyun Nam, Clara Lee, Jin Won"/>
        <s v="Irrfan Khan, Jimmy Shergill, Vishesh Bansal, Tushar Dalvi, Nitish Pandey"/>
        <s v="John Abraham, Diya Chalwad, Shruti Haasan, Nishikant Kamat, Sharad Kelkar, Nathalia Kaur"/>
        <s v="Amitabh Bachchan, Nawazuddin Siddiqui, Vidya Balan, Mukesh Chhabra, Sabyasachi Chakraborty, Prakash Belawadi, Tota Roy Chowdhury, Padmavati Rao, Suneel Sinha"/>
        <s v="Sean Penn, Emile Hirsch, Josh Brolin, Diego Luna, James Franco, Alison Pill, Victor Garber, Denis O'Hare, Joseph Cross, Stephen Spinella, Lucas Grabeel, Brandon Boyce"/>
        <s v="Martin Starr, Mae Whitman, Nat Faxon, Cameron Esposito, Retta, Christine Lahti, Kate Cobb, Kristopher Lofton, Tim Hopper, Trevor Dawkins"/>
        <s v="Peter Kurth, Lena Lauzemis, Lina Wendel, Edin Hasanovic, Marko Dyrlich, Peter Schneider, Reiner Schöne, Udo Kroschwald"/>
        <s v="John Roohinian, Levon Sharafyan, Sevak Hakoyan, David Villada, Mike Ghader, Razmik Mansuryan, Lorita Meg, Amy Sanders, Alla Tumanian"/>
        <s v="Massimo Boldi, Massimiliano Tortora, Anna Maria Barbera, Massimo Ceccherini, Pia Lanciotti, Flora Canto"/>
        <s v="So-hyun Kim, Min-hyuk Lee, Ki-joon Uhm, Da-Ye Kim, Seung-do Baek, Shin-ae Seo"/>
        <s v="Jong-chan Na, Bo-ra Nam, Da-young Joo, Yeo One, Ki-sung Bae, Jin-joo Park, Eun-soo Kwon"/>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Ines De Tavira, Juan Pablo Campa, Paco de la Fuente, Juan Ugarte, Carlos Aragón, Gloria Toba, Jessy Bulbo, Tato Alexander, Fabiola Guajardo, Arturo Carmona"/>
        <s v="Yo-Won Lee, Goo Jin, U-ie, Hae-in Jung, Gook-hwan Jeon, Han-yong Jeong"/>
        <s v="Juliette Binoche, Kristen Stewart, Chloë Grace Moretz, Lars Eidinger, Johnny Flynn, Angela Winkler, Hanns Zischler, Brady Corbet"/>
        <s v="José Loreto, Cleo Pires, Milhem Cortaz, Jackson Antunes, Claudia Ohana, Rômulo Arantes Neto, Paloma Bernardi, Thaila Ayala, Rafinha Bastos, Felipe Titto"/>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James Hetfield, Lars Ulrich, Kirk Hammett, Robert Trujillo"/>
        <s v="Ryan Kwanten, Rufus Sewell, Toni Collette, Robin McLeavy, David Wenham, Barry Humphries, Richard Roxburgh, Deborah Mailman, Barry Otto"/>
        <s v="Cariba Heine, Phoebe Tonkin, Angus McLaren, Burgess Abernethy, Claire Holt, Alan David Lee, Cleo Massey, Jamie Timony"/>
        <s v="Luis Arrieta, Cassandra Ciangherotti, Humberto Busto, Iván Arana, Bárbara de Regil, Miguel Rodarte"/>
        <s v="Orlando Seale, Samantha Barks, Harry Sadeghi, Stephane Cornicard, Jessie Buckley, Sophia Ellis, Barbara Scaff, Michelle Fairley, Richard Ridings, Howard Samuels"/>
        <s v="Michael Bolton, Andy Samberg, Will Forte, Kenny G, Maya Rudolph, Adam Scott, Janeane Garofalo, Brooke Shields, Sinbad, Michael Sheen, Tim Robinson, Bob Saget, Mary Holland, Andy Richter, Colton Dunn, David Theune, Randall Park, Sarah Silverman, Mary Sohn,"/>
        <s v="Josh Hartnett, Bipasha Basu, Tamsin Egerton, James Mackay, Alice Englert, Simone Kessell, Abhay Deol, Aegina De Vas, Andrea Deck"/>
        <s v="Callum Blue, Nadine Velazquez, Makenzie Moss, Erik LaRay Harvey, Danielle Lauder, Andy Favreau, Kate Linder, Neil Thackaberry, Alden Tab"/>
        <s v="John Boyega, Rotimi, Glenn Plummer, De'Aundre Bonds, Keke Palmer, Nora Zehetner, Todd Louiso"/>
        <s v="Adrian Grenier, Angela Trimbur, AnnaLynne McCord, Fionnula Flanagan, Matthew Gray Gubler, Ray Santiago, Sally Kirkland, Ezra Buzzington"/>
        <s v="Sara Maldonado, Erik Hayser, Andrés Palacios, Dagoberto Gama, Luis Ernesto Franco, Arcelia Ramírez, Eréndira Ibarra"/>
        <s v="Suvinder Vikky, Rajbir Kaur, Gurpreet Kaur Bhangu, Taranjit Singh, Harleen Kaur, Kanwaljeet Singh, Harnek Aulakh, Tejpal Singh, Gulshan Saggi"/>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Mira Sorvino, Cary Elwes, Christopher Backus, Katherine McNamara, Lisa Gay Hamilton, Melora Walters, Buck Taylor, Shane Callahan"/>
        <s v="Nicolás Vázquez, Alan Sabbagh, Benjamín Amadeo, Eva De Dominici, César Bordón, Julian Kartun, Paula Carruega, Luciano Rossi, Ezequiel Campa"/>
        <s v="Manav Kaul, Devyani Cm, Saurabh Sachdeva, Sarika Singh, Suneel Sinha, Sumeet Vyas"/>
        <s v="Sarah Burgess, Ryan Dillon, Louise Gold, David Rudman, Andrew Spooner, Mak Wilson"/>
        <s v="Kevin Costner"/>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Arcelia Ramírez, Arantza Ruiz, Hernán Del Riego, Margarita Sanz, Lisa Owen, Yolanda Corrales, Carlos Valencia, Mauricio Isaac, Pedro de Tavira Egurrola, Emilio Savinni, Néstor Galván, Paulina Matos, Alberto Collado, Rocío García, Luis Maya, Clementina Gua"/>
        <s v="Leonardo Sbaraglia, Carolina Dieckmann, Chino Darín, Alvaro Armand Ugon, Mirella Pascual, Roberto Suárez, Paula Cohen, Dylan Cortes, Priscila Bellora, Gabriela Freire, María Mendive"/>
        <s v="Cristela Alonzo"/>
        <s v="Muriel Santa Ana, Peto Menahem, Héctor Díaz, Sebastián Wainraich, Karina K., Hernán Jiménez, Fabián Forte, Verónica Intile"/>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icholas Braun, Zoey Deutch, Mateo Arias, Israel Broussard, Dayo Okeniyi, Julia Garner, Kevin Chapman, Ashley Judd"/>
        <s v="James Arthur Ray"/>
        <s v="Neal Brennan"/>
        <s v="Manu Bennett, Malcolm McDowell, Marci Miller, Burt Grinstead, Folake Olowofoyeku, Ramsey Moore, Yancy Butler, Charlie Farrell, Shanna Olson"/>
        <s v="Alican Yücesoy, Melisa Sözen, Musa Uzunlar, Serkan Ercan, Özkan Uğur, Ülkü Duru, Tansu Biçer, Nadir Sarıbacak, Sermet Yeşil, Ayhan Kavas"/>
        <s v="Gökhan Atalay, Payidar Tüfekçioglu, Baran Akbulut, Mehmet Çepiç, Seda Tosun, Mehmet Ali Tuncer, Asuman Çakır, Müge Uyar, Rüzgar Aksoy, Ergun Taş, Sedat Erdiş, Ahmet Talay, Umut Tanyolu, Murat Ercanlı, Birand Tunca, Atilla Kiliç, Saygin Asan, Emrah Girgin"/>
        <s v="Greg Kinnear, Lauren Graham, Dermot Mulroney, Alan Alda, Bill Smitrovich, Mitch Pileggi, Daniel Roebuck, Tim Kelleher, Aaron Abrams, Chuck Shamata, Andrew Gillies"/>
        <s v="Dougray Scott, Jessica De Gouw, Martin McCann, Jassa Ahluwalia, Elen Rhys, Claire Goose"/>
        <s v="Paul Kalkbrenner, Rita Lengyel, Corinna Harfouch, Araba Walton, Peter Schneider, Rolf Peter Kahl, Henriette Müller, Udo Kroschwald, Megan Gay, Max Mauff"/>
        <s v="Harry DeLeyer"/>
        <s v="Jerry Lewis, Kerry Bishé, Illeana Douglas, Rance Howard, Kevin Pollak, Mort Sahl, Dean Stockwell, Lee Weaver, Claire Bloom"/>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Nichole Bloom, Fabianne Therese, Michelle Borth, Pat Healy, AJ Bowen, Joshua Leonard"/>
        <s v="Martin Short, Alexa Torrington, Jacob Ewaniuk, Robert Tinkler, Tracey Hoyt"/>
        <s v="Gustavo Sánchez Parra, Cassandra Ciangherotti, Fernando Becerril, Humberto Busto, Carmen Beato, Santiago Torres, María Elena Olivares, Catalina Salas, Luis Alberti, Alberto Estrella, Pablo Guisa Koestinger"/>
        <s v="Vijay Maurya, Naman Jain, Usha Nadkarni, Mukesh Chhabra, Prarthana Behere, Jayant Gadekar, Aditi Keskar, Murari Kumar"/>
        <s v="Jonas Nay, Trang Le Hong, Devid Striesow, Joel Basman, Saskia Rosendahl, Paul Gäbler, David Schütter, Jakob Bieber, Swantje Kohlhof, Mai Duong Kieu"/>
        <s v="Kristen Stewart, Peyman Moaadi, John Carroll Lynch, Lane Garrison, Joseph Julian Soria, Ser'Darius Blain, Cory Michael Smith, Julia Duffy"/>
        <s v="Flavio Medina, Aislinn Derbez, Patricia Reyes Spíndola, Tiaré Scanda, Angélica Aragón, Horacio Castelo, Gonzalo Garcia Vivanco, Rubén González Garza, Iliana de la Garza, Mary Paz Mata"/>
        <s v="Addison Timlin, Ally Sheedy, Keith Poulson, Peter Hedges, Barbara Crampton, Kristin Slaysman, Molly Plunk"/>
        <s v="Joel Courtney, Tommy Cash, Paul Johansson, Bas Rutten, Raleigh Cain, David Shannon"/>
        <s v="Sonia Braga, Maeve Jinkings, Irandhir Santos, Humberto Carrão, Zoraide Coleto, Carla Ribas, Fernando Teixeira, Buda Lira"/>
        <s v="Vinessa Shaw, Kevin Rahm, William Atherton, Aaron Stanford, Wilmer Calderon, Sydney Tamiia Poitier, India Eisley, Nestor Serrano"/>
        <s v="Alejandro Awada, Cecilia Roth, Chino Darín, Nazareno Casero, Tristán, Gustavo Garzón, Pablo Cedrón, María Soldi, Rita Pauls, Victoria Almeida, Benjamín Alfonso"/>
        <s v="Marc Maron, Judd Hirsch, Josh Brener, Nora Zehetner, Andy Kindler"/>
        <s v="Greg Kinnear, Jennifer Ehle, Paulina García, Alfred Molina, Michael Barbieri, Theo Taplitz, Talia Balsam, Maliq Johnson, Anthony A. Flamminio, Madison Wright, John Procaccino"/>
        <s v="Alain Saadeh, Fouad Yammine, Tarek Yaacoub, Alexandra Kahwaji, Wissam Fares, Georges Hayeck, Fadi Abi Samra, Marcel Ghanem"/>
        <s v="Jim Gaffigan"/>
        <s v="Mariee Devereux, Kazumi Evans, Maryke Hendrikse, Matt Hill, Diana Kaarina, Jocelyne Loewen, Sabrina Pitre"/>
        <s v="Sharon Jones"/>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Akshay Kumar, Ileana D'Cruz, Arjan Bajwa, Esha Gupta, Pavan Malhotra, Parmeet Sethi, Sachin Khedekar, Anang Desai, Kumud Mishra, Brijendra Kala, Usha Nadkarni, Kanwaljeet Singh"/>
        <s v="Ingrid Guimarães, Fábio Assunção, Alice Braga, Rosanne Mulholland, Caroline Abras, João Assunção"/>
        <s v="Stellan Skarsgård, Pål Sverre Hagen, Bruno Ganz, Hildegun Riise, Peter Andersson, Birgitte Hjort Sørensen, Jakob Oftebro, Anders Baasmo Christiansen, Jon Øigarden, Gard B. Eidsvold, Kristofer Hivju, Birgitte Hjort Sorensen, Stellan Skarsgard"/>
        <s v="Brendan Fletcher, Steve Baran, Ryan McDonell, Scott Patey, Loretta Walsh, Zain Meghji, Crystal Lowe"/>
        <s v="Fred Tatasciore, Liam O'Brien, Jesse Burch, Edward Bosco, Chiara Zanni, Mike Vaughn, Jon Olson, Matthew Waterson, Zach Callison, Laura Bailey, Hope Levy"/>
        <s v="Jen Kirkman"/>
        <s v="Tien Hsin, Christopher Lee, Darren Chiu, Shara Lin, Blaire Chang, Xi Man-Ning, Chu De-Kang"/>
        <s v="Jason Wang, Mathilde Lin, Mo Tzu Yi, Xi Man-Ning, Lin Mei-hsiu, Kelly Huang, Joy Pan"/>
        <s v="Deepak Sampat, Ronjini Chakroborty, Vikrant Singh, Jhanvi Dwivedi, Ajay Mishra, Rohit Mittal, Sunny Banerjee, Ravidev Singh"/>
        <s v="Jerry Seinfeld, Renée Zellweger, Matthew Broderick, Patrick Warburton, John Goodman, Chris Rock, Kathy Bates, Barry Levinson, Larry King, Ray Liotta"/>
        <s v="Tony Yang, Nana Lee, Jerry Huang, Liao Yi Chiao"/>
        <s v="Tammy Chen, Kingone Wang, Hsieh Kun Da, Chuang Kai-Hsun, Jenna Wang"/>
        <s v="Benoît Magimel, Isabelle Carré, Antoine Duléry, Ramzy Bédia, Bouli Lanners, Marie-Ange Casta, Daniel Duval, Lubna Azabal, Aurore Clément, Audrey Tautou"/>
        <s v="Roy Haylock, Bianca Leigh, Denton Blane Everett, Willam Belli, D.J. &quot;Shangela&quot; Pierce, Justin &quot;Alyssa Edwards&quot; Johnson, Molly Ryman, Ted Ferguson, Rachel Dratch, Alan Cumming, Margaret Cho, RuPaul"/>
        <s v="Janel Tsai, Johnny Lu, Darren Chiu, Vivi Lee, Patrick Lee, Fan Kuang-yao"/>
        <s v="Rosabell Laurenti Sellers, Adrian Moore, Saphia Stoney, Josephine Benini, Andrew Craig, Tajja Isen, Rod Wilson, Linda Ballantyne, Jonathan Wilson, Elizabeth Hanna, Norma Dell'Agnese"/>
        <s v="Lakshmanan, TVV Ramanujam, Shobana, Nivas Adithan, Indhumathi, Baby Maya, Master Rohan"/>
        <s v="Anjan Dutt, Swastika Mukherjee, Ritwick Chakraborty, Parno Mittra, Bikram Chatterjee, Sohag Sen, Sumanta Mukherjee, Arun Mukhopadhyay"/>
        <s v="Avery Brooks, Nana Visitor, Rene Auberjonois, Cirroc Lofton, Alexander Siddig, Colm Meaney, Armin Shimerman, Terry Farrell, Michael Dorn"/>
        <s v="Sohrab Nazari"/>
        <s v="Shahid Kapoor, Kareena Kapoor, Alia Bhatt, Diljit Dosanjh, Satish Kaushik, Suhail Nayyar, Prabhjyot Singh, Harpreet Singh, Manav Vij, Taran Bajaj"/>
        <s v="Chris Wu, Jade Chou, Duncan Lai, King Chin, Kimi Hsia, Gina Lim"/>
        <s v="Tien Hsin, Weber Yang, Pink Yang, Johnny Lu, Amanda Chou, Xiu Qin"/>
        <s v="Nicolas Cage, Willem Dafoe, Christopher Matthew Cook, Omar J. Dorsey, Louisa Krause, Melissa Bolona, Reynaldo Gallegos"/>
        <s v="Danny Glover, Maya Rudolph, José María Yazpik, Joel Murray, Angélica Aragón, Gabriela Araujo"/>
        <s v="Ji-yeon Park, Dong-ho Kang, Chul-woong Kang, Bo-hyun Ahn, Hak Jin, Se-jin Park, Kisum"/>
        <s v="Scott Aukerman, Reggie Watts"/>
        <s v="Mamoru Miyano, Yoshimasa Hosoya, Jun Fukuyama, Hochu Otsuka, Daisuke Hirakawa, Takahiro Sakurai, Mikako Komatsu, Hiroyuki Kinoshita, Aya Suzaki"/>
        <s v="Cameron Dallas, Aaron Carpenter, Taylor Caniff, Willie Jones, Trey Schafer, Bart Bordelon, Blake Gray"/>
        <s v="Kenan İmirzalıoğlu, Cansu Dere, Haluk Bilginer, Yiğit Özşener, Barış Falay, Burçin Terzioğlu, Bade İşçil, Sarp Akkaya, İpek Bilgin, Salih Kalyon, Tuncel Kurtiz, Sedef Avcı, Berrak Tüzünataç, İsmail Filiz"/>
        <s v="Gürkan Uygun, Mustafa Avkıran, Berk Hakman, Begüm Birgören, Özlem Yılmaz, Yağmur Tanrısevsin, İnanç Konukçu, Hasan Küçükçetin, Metin Coşkun, Selda Özer, Yağız Atakan Savaş, Burak Deniz, Cengiz Sezici, Haluk Bilginer, Tuğba Melis Türk"/>
        <s v="Kıvanç Tatlıtuğ, Farah Zeynep Abdullah, Fahriye Evcen, Ushan Çakır, Birkan Sokullu"/>
        <s v="Aras Bulut İynemli, Eva Dedova, Fahreddin Manafov, Melahat Abbasova, Polat Bilgin, Mehmet Çevik, Shamil Suleimanov, Şafak Başkaya, İlker Kızmaz, Kristina Krepela, Ufuk Şen"/>
        <s v="Demián Bichir, Héctor Bonilla, Oscar Serrano, Azalia Ortiz, Octavio Michel, Carmen Beato"/>
        <s v="Riki Lindhome, Kate Micucci, Anthony Jeselnik, Steve Agee"/>
        <s v="Werner Herzog"/>
        <s v="Tuppence Middleton, Brian J. Smith, Doona Bae, Max Riemelt, Naveen Andrews, Daryl Hannah, Freema Agyeman, Terrence Mann, Adam Shapiro, Max Mauff, Alfonso Herrera, Eréndira Ibarra, Aml Ameen, Jamie Clayton, Tina Desae, Miguel Ángel Silvestre, Toby Onwumere"/>
        <s v="Chris Pine"/>
        <s v="Cristina Vee, Bryce Papenbrook, Keith Silverstein, Mela Lee, Max Mittelman, Carrie Keranen, Stephanie Sheh, Selah Victor, Ben Diskin, Erin Fitzgerald, Grant George"/>
        <s v="Walter Cornás, Dany Casco, Caro Angus, Rocío Rodríguez Presedo, Chucho Fernández, Amanda Nara, Maite Zumelzú"/>
        <s v="Christopher Showerman, Julie Benz, Angus T. Jones, Thomas Haden Church, Christina Pickles, John Cleese, Michael Clarke Duncan, John Kassir, Kevin Greutert, Keith Scott"/>
        <s v="Lily Rabe, Timothée Chalamet, Lili Reinhart, Anthony Quintal, Oscar Nuñez, Rob Huebel"/>
        <s v="Justin Deeley, Alex House, Steven Yaffee, Rebecca Dalton, Ann Pirvu, Nick Bateman, Tom Green, Jamie Johnston"/>
        <s v="Devon Terrell, Anya Taylor-Joy, Jason Mitchell, Ashley Judd, Jenna Elfman, Ellar Coltrane, Avi Nash, Linus Roache, John Benjamin Hickey"/>
        <s v="Rodrigo de la Serna, Sergio Hernández, Mercedes Morán, Muriel Santa Ana, Alex Brendemühl, Maximilian Dirr, Andres Gil, Marco Di Tieri"/>
        <s v="Cara Theobold, Susan Wokoma, Riann Steele, Arinzé Kene, Lewis Reeves, Tony Curran"/>
        <s v="Kim Cattrall, Don McKellar, Nicolas Wright, Joanna Gleason, Colm Feore, Clé Bennett, Bob Martin, Elliott Gould"/>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Jean-Michel Correia, Yasin Houicha, Pedro Casablanc, Christophe Paou, Kate Moran, Santi Pons"/>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awad Khan, Mahira Khan, Atiqa Odho, Naveen Waqar, Sara Kashif"/>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Mahira Khan, Samiya Mumtaz, Adnan Malik, Rehan Sheikh, Sanya Shamshad, Qavi Khan"/>
        <s v="Lamis Ammar, Ruba Blal, Haitham Omari, Khadija Alakel, Jalal Masarwa"/>
        <s v="Sanam Saeed, Fawad Khan, Ayesha Omer, Mehreen Raheel, Sheheryar Munawar, Samina Peerzada, Waseem Abbas, Javed Sheikh, Hina Khawaja Bayat"/>
        <s v="Gael García Bernal, Alison Pill, Mariana Ximenes, Jason Priestley, Tyler Labine, Don McKellar, Claudia Ohana, Michael Eklund, Jennifer Irwin"/>
        <s v="Parker Jackson Cartwright, Gabe York"/>
        <s v="Marcel Hensema, Paul Freeman, Irrfan Khan, Stacy Keach, Michael Ironside, Stephen McHattie, Shinya Tsukamoto"/>
        <s v="Ricardo O'Farrill, Carlos Ballarta, Sofía Niño de Rivera, Chumel Torres, Marissa &quot;Chabe&quot; Lozano"/>
        <s v="Noah Britton, Ethan Finlan, Jack Hanke, New Michael Ingemi"/>
        <s v="Aksel Hennie, Tuva Novotny, Anders Danielsen Lie, Mads Sjøgård Pettersen, Danica Curcic, Christian Rubeck, Odd Magnus Williamson, Mattis Herman Nyquist, Hallvard Holmen, Atheer Adel, Mohammad-Ali Behboudi, Ayesha Wolasmal, Ramin Yazdani, Rolf Kristian Lar"/>
        <s v="Jorge Perugorría, Carlos Enrique Almirante, Mario Guerra, Luis Alberto García, Juana Acosta, Laura Ramos"/>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Alain Moussi, Jean-Claude Van Damme, Dave Bautista, Gina Carano, Georges St-Pierre, Sara Malakul Lane, Matthew Ziff, T.J. Storm, Fabricio Werdum, Cain Velasquez"/>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é"/>
        <s v="Reggie Watts"/>
        <s v="Maria Palm, Ed Skrein, Yvonnick Muller, Charlotte Tomaszewska, Virgile Bramly, Marco Ilsø, Dominic Allburn"/>
        <s v="D.J. Cotrona, Zane Holtz, Eiza Gonzalez, Jesse Garcia, Madison Davenport, Brandon Soo Hoo, Wilmer Valderrama, Robert Patrick, Jake Busey, Samantha Esteban, Don Johnson"/>
        <s v="James Caan, Logan Miller, Keir Gilchrist, Laura Innes, Edwin Hodge, Anne Dudek, Bailey Noble, Lili Reinhart, Mindy Sterling"/>
        <s v="Toki Pilioko, Iliana Zabeth, Mikaele Tuugahala, Laurent Pakihivatau, Petelo Sealeu, Maoni Talalua, Teotola Maka, Bessarion Udesiani"/>
        <s v="Léa Seydoux, Vincent Lindon, Clotilde Mollet, Hervé Pierre, Mélodie Valemberg, Patrick d'Assumçao, Vincent Lacoste, Joséphine Derenne, Dominique Reymond"/>
        <s v="Victoria Baldesarra, Sarah Carmosino, Jordan Clark, DeShaun Clarke, Keara Graves, Katrina Hachey, Shane Harte, Ali Milner, Levi Randall, Brittany Raymond, Trevor Tordjman, Michael Torontow, Alex Zaichkowski, Matthew Bacik, Alyssa Baker, Ella Jonas Farling"/>
        <s v="Rezeta Veliu, Roger Mendoza, Emiliano Becerríl, Sebastián Cordova, Paulina Dávila"/>
        <s v="Leonard Nimoy, William Shatner, George Takei, Nichelle Nichols, Chris Pine, Zachary Quinto, Simon Pegg, Zoe Saldana, Jim Parsons, Jason Alexander, Neil deGrasse Tyson, J.J. Abrams"/>
        <s v="Rob Sitch, Santo Cilauro, Tom Gleisner, Rebecca Massey, Lucia Mastrantone"/>
        <s v="Morgan Saylor, Brian 'Sene' Marc, Justin Bartha, Chris Noth, Adrian Martinez, India Menuez, Anthony Ramos, Ralph Rodriguez, Annabelle Dexter-Jones"/>
        <s v="Harley Quinn Smith, Lily-Rose Depp, Johnny Depp, Justin Long, Austin Butler, Tyler Posey, Stan Lee, Jason Mewes, Adam Brody, Haley Joel Osment, Genesis Rodriguez"/>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Marcus Chang, Ivy Shao, Mini Tsai, Yorke Sun, Ray Yang, Chang Chieh"/>
        <s v="Baron Chen, Megan Lai, Bii, Katie Chen, Sean Lee"/>
        <s v="Bob Ross"/>
        <s v="Kaito Ishikawa, Hisako Kanemoto, Ai Kayano, Kana Asumi, Shizuka Ito, Sayaka Ohara, Katsuyuki Konishi, Yuka Terasaki, Yuki Ono, Tomokazu Sugita, Ayumi Fujimura, Alan Lee, Cassandra Morris, Natalie Hoover, Janice Kawaye, Laura Post, Julie Ann Taylor, Patric"/>
        <s v="Dinesh Ravi, Samuthirakani, Kishore Kumar, Anandhi, Murugadoss, Ajay Ghosh"/>
        <s v="Daisuke Namikawa, Daisuke Ono, Mikako Komatsu, Kenjiro Tsuda, Tomokazu Sugita, Yui Horie, Takahiro Sakurai, Jun Fukuyama, Yuichi Nakamura, Miyuki Sawashiro, Mamoru Miyano, Satomi Sato, Yuki Kaji, Tetsuya Kakihara, Shozo Iizuka"/>
        <s v="Francesc Orella, David Solans, Candela Antón, Albert Baró, Adrian Grösser, Marcos Franz, Pau Poch, Júlia Creus, Carlos Cuevas, Elisabet Casanovas, Iñaki Mur, Pau Durà, Pere Ponce, Mar del Hoyo, Rubén de Eguia, Patrícia Bargalló, Assun Planas, Pep Jové, An"/>
        <s v="Mason Dye, Ryan Munzert, Anthony Michael Hall, Amy Carlson, Katherine McNamara, Tyler Elliot Burke, Esther Zynn, Ryan Boudreau"/>
        <s v="Jun Fukuyama, Darrel Guilbeau, Eri Kitamura, Grant George, Yui Horie, Cassandra Lee, Hiroki Yasumoto, Kyle Hebert"/>
        <s v="Linas Phillips, Melanie Lynskey, Timm Sharp, Tobin Bell, Jay Duplass, Lauren Weedman, Artemis Pebdani, Reagan Yates, Austin Fryberger"/>
        <s v="Aaron Yan, Joanne Tseng, Lene Lai, Jack Lee, JR"/>
        <s v="Richard Pryor"/>
        <s v="Mickey Spillane"/>
        <s v="Ritwick Chakraborty, Adil Hussain, Nayani Dixit, Sonam Stobgais"/>
        <s v="Johnny Yong Bosch, Joey D'Auria, Alicyn Packard, Melissa Hutchison, Paul Greenberg, Brent Pendergrass"/>
        <s v="Olga Breeskin, Lyn May, Rossy Mendoza, Wanda Seux, Princesa Yamal"/>
        <s v="Lauren Graham, Alexis Bledel, Kelly Bishop, Scott Patterson, Yanic Truesdale, Matt Czuchry, Liza Weil, Milo Ventimiglia, Sean Gunn, Keiko Agena, Rose Abdoo, Melissa McCarthy"/>
        <s v="Michael Che"/>
        <s v="Ranodeep Bose, Soumendra Bhattacharya, Subholina Sen, Ananya Biswas"/>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Ana María Estupiñán, Sebastian Eslava, Juan Sebastián Aragón, Diego Vásquez, Carlos Velazquez, Marcela Benjumea, Melisa Caceres, Michelle Orozco, Alberto Cardeño, Constanza Camelo, Fernando Arévalo"/>
        <s v="Indira Varma, Robert Glenister, Dino Fetscher, Neil Stuke, Christiane Paul, Lesley Sharp, Kevin Doyle"/>
        <s v="Rajeev Varma, Shenaz Treasury, Kapil Bawa, Remy Munasifi, Omi Vaidya, Melanie Chandra, Sana Serrai, Jonathan Horvath, Akaash Singh"/>
        <s v="Dieter Nuhr"/>
        <s v="Rahul Bairagi, Arbaaz Khan, Tejas Parvatkar, Dhanshree Jain, Salman Khan, Aftab Khan"/>
        <s v="Oliver Stone"/>
        <s v="Kevin James, Andy Garcia, Zulay Henao, Maurice Compte, Kelen Coleman, Andrew Howard, Rob Riggle, Leonard Earl Howze, Yul Vazquez, Kim Coates, Daniel Zacapa, Ron Rifkin, Jeff Chase"/>
        <s v="Paul Bandey"/>
        <s v="Kathleen Madigan"/>
        <s v="Steinunn Ólína Þorsteinsdóttir, Magnús Jónsson, Þorsteinn Bachmann, Jóhanna Vigdís Arnardóttir, Birna Rún Eiríksdóttir, Elma Stefania Agustsdottir, Bergur Þór Ingólfsson, Halldóra Geirharðsdóttir, Arnar Jónsson, Davíð Freyr Þórunnarson, Björn Stefánsson, "/>
        <s v="Alexander Armstrong, Kevin Eldon, Stephen Fry, Ed Gaughan, Shauna Macdonald, Dave Lamb, Morwenna Banks"/>
        <s v="Silvio Berlusconi, Alan Friedman"/>
        <s v="Dana Carvey"/>
        <s v="Ariel Levy, Andrea Velasco, Lucy Cominetti, Ignacia Allamand, Paz Bascuñán, Claudia Celedón, Nicolás Martínez"/>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Julie Walters"/>
        <s v="Michael Landon, Victor French"/>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én Cuesta, Berto Romero, Rosa María Sardà, Alfonso Sánchez, Alberto López, Josep Maria Riera"/>
        <s v="Hugo Weaving, Tony Martin, Aaron Jeffery, Paul Sonkkila, Michael Caton, Peter McCauley"/>
        <s v="Lisa Harrow, Bruno Ganz, Kerry Fox, Miranda Otto, Kiri Paramore, Bill Hunter"/>
        <s v="Judy Davis, Bryan Brown, Cathy Downes, Baz Luhrmann, Peter Mochrie, Mervyn Drake, Margie McCrae"/>
        <s v="Qiu Yuen, Charlie Chin, Jackie Chan, Hu Chin, Nan Chiang"/>
        <s v="Makenzie Moss, Jed Rees, David DeLuise, Carla Jimenez, Tom Everett Scott, Diedrich Bader, George Newbern, Bonnie Somerville, John Ratzenberger"/>
        <s v="Ruth Wilson, Bob Balaban, Lucy Boynton, Paula Prentiss"/>
        <s v="Marc Zinga, Aïssa Maïga, Bayron Lebli, Médina Diarra, Rufus, Jonathan Lambert, Jean-Benoît Ugeux"/>
        <s v="Yvan Attal, Benoît Poelvoorde, Charlotte Gainsbourg, Valérie Bonneton, Dany Boon, Grégory Gadebois, Denis Podalydès, François Damiens, Yamée Couture, Freya Mavor, Rivka Michaeli"/>
        <s v="Mike Smith, John Paul Tremblay, Robb Wells"/>
        <s v="Devi Couzigou, Mathis Crusson, Victor Le Blond, Sullivan Loyez, Pierre-François Martin-Laval, Hugo Chalan-Marchio"/>
        <s v="Paco León, Juana Acosta, Juan Pablo Raba, Alex Brendemühl, Manuel Morón"/>
        <s v="David Gyasi, Christina Marie Moses, Chris Wood, Kristen Gutoskie, Claudia Black, George Young, Hanna Mangan Lawrence, Trevor St. John"/>
        <s v="Tom Fassaert"/>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
        <s v="Junko Takeuchi, Noriaki Sugiyama, Chie Nakamura, Kazuhiko Inoue, Satoshi Hino, Shinji Kawada, Nana Mizuki, Showtaro Morikubo, Rikiya Koyama, Motoko Kumai, Unsho Ishizuka"/>
        <s v="Junko Takeuchi, Chie Nakamura, Yoichi Masukawa, Kôichi Tôchika, Masako Katsuki, Keiko Nemoto, Kazuhiko Inoue, Masashi Ebara, Showtaro Morikubo, Romi Park, Ayumi Fujimura, Fumiko Orikasa"/>
        <s v="Brennan Mejia, Camille Hyde, Yoshi Sudarso, Michael Taber, James Davies, Claire Blackwelder"/>
        <s v="Marc-André Grondin, Denis Ménochet, Miranda Raison, Doug Allen, Liam Garrigan, Ciará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ícia Sabatella, Leandra Leal, Gabriel Braga Nunes, Paulo Betti, Marcos Oliveira, Eliane Giardini"/>
        <s v="Ford Kiernan, Greg Hemphill, Karen Dunbar, Mark Cox, Paul Riley"/>
        <s v="Aaron Yan, Tia Lee, Jack Lee, Katherine Wang, Beatrice Fang, Vince Kao, Chen Bor Jeng"/>
        <s v="Mohammad Amir Naji, Shahnawaz Bhat, Shamim Basharat, Salma Ashai, Mudessir Ahmed Khan, Rayes Mohiuddin"/>
        <s v="George Hu, Phoebe Yuan, Hsieh Kun Da, Jay Shih, Smile Weng, Jet Chao, Jessie Chang"/>
        <s v="Agustín Silva, Paulina García, Daniel Alcaíno, Alejandro Goic, Luis Gnecco, Samuel Landea, Dindi Jane, Isabella Costa, Augusto Schuster, Pilar Ronderos"/>
        <s v="Danson Tang, Chia-ying Lee, Jolin Chien, Jenna Wang, Meng-sheng Shen, Wen-lin Fang, Wei Lin, Phoebe Huang"/>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Jean-Claude Ballard, Gregory Snegoff, Cam Clarke, Melissa Newman, Tony Oliver, Larry Abraham, Robert Axelrod, Robert V. Barron"/>
        <s v="Rebecca Romijn, RuPaul, Robin Slonina, Craig Tracy"/>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Jim Caviezel, Michael Emerson, Taraji P. Henson, Kevin Chapman, Sarah Shahi, Amy Acker"/>
        <s v="Pantelis Kodogiannis, Kassandra Voyagis, Paul Freeman, Michael Byrne, Georges Corraface, Yorgo Voyagis, Giancarlo Giannini, Kelly Eleftheriou"/>
        <s v="Kristin Kreuk, Jay Ryan, Max Brown, Austin Basis, Nina Lisandrello, Brian White, Sendhil Ramamurthy"/>
        <s v="Karol Modzelewski, Łukasz &quot;Lotek” Lodkowski"/>
        <s v="Katarzyna Piasecka, Rafał Pacześ"/>
        <s v="Mariusz Kałamaga, Karol Kopiec, Wiolka Walaszczyk"/>
        <s v="Rafał Banaś, Michał Leja"/>
        <s v="Rafał Rutkowski, Olka Szczęśniak"/>
        <s v="Tomasz Jachimek, Jacek Stramik"/>
        <s v="Josh Hartnett, Eva Green, Timothy Dalton, Reeve Carney, Rory Kinnear, Billie Piper, Danny Sapani, Harry Treadaway"/>
        <s v="Robbie Amell, Rachael Taylor, Shaun Benson, Gray Powell, Jacob Neayem, Adam Butcher, Tantoo Cardinal"/>
        <s v="Cedric the Entertainer"/>
        <s v="Roman Atwood, Vitaly Zdorovetskiy, Dennis Roady"/>
        <s v="Gene Simmons"/>
        <s v="Jandino Asporaat"/>
        <s v="Joshua Sasse, Timothy Omundson, Vinnie Jones, Mallory Jansen, Karen David, Luke Youngblood"/>
        <s v="Paul Blake, Jeremy Bulloch, John Chapman, Anthony Forrest, Laurie Goode, Garrick Hagon, Derek Lyons, Angus MacInnes, David Prowse, Pam Rose"/>
        <s v="Mark Hamill, Keith David, Wendie Malick, Josh Keaton, Mikey Kelley, Phil LaMarr, Laraine Newman, Jess Harnell, Charles Adler, Amy Margolis, Cree Summer, Lacey Chabert, Rolonda Watts, Kevin Michael Richardson, Candi Milo"/>
        <s v="Gijs Scholten van Aschat, Jacob Derwig, Rifka Lodeizen, Juda Goslinga, Zeb Troostwijk, Elisabeth Hesemans, Joosje Duk"/>
        <s v="Jandino Asporaat, Liliana de Vries, Teun Kuilboer, Sergio IJssel, Dennis Rudge, Alpha Oumar Barry, Phi Nguyen"/>
        <s v="Mark Bazeley"/>
        <s v="Jaime Winstone, Andy Nyman, Kevin Eldon, Davina McCall, Warren Brown, Riz Ahmed, Beth Cordingly, Kathleen McDermott, Raj Ghatak"/>
        <s v="Samiya Mumtaz, Mohib Mirza, Saleha Aref, Asif Khan, Adnan Shah, Ajab Gul, Abdullah Jan, Samina Ahmad, Omair Rana, Zeeshan Shafa"/>
        <s v="Lan Cheng-lung, Joe Chen, Roy Chiu, Jocelyn Wang, Chieh-kai Shiou, Ting Chiang, Wang Chuan"/>
        <s v="Luke Jurevicius"/>
        <s v="Peter Thomas"/>
        <s v="Jennifer Beals, Ana Golja, Art Hindle, Jake Epstein, Ramona Milano, Trevor Tordjman, Lamar Johnson, Asha Bromfield, Sarah Fisher"/>
        <s v="Lego Lee, Alice Ko, Afalean Lu, Tsai Chen-nan, Wang Chuan, Leiya Gao, Charlize Lin"/>
        <s v="Chris Wang, Tammy Chen, Fan Kuang-yao, Chen Bor Jeng, Lin Mei-hsiu, Ma Nien-hsien"/>
        <s v="Yon González, Julián López, Blanca Suárez, Malena Alterio, Úrsula Corberó, Miki Esparbé, Younes Bachir, Javier Cámara, Carmen Machi, José Sacristán"/>
        <s v="Bernard Yerlès, Roland Vouilloz, Gaspard Boesch, Alexandra Vandernoot, Marie Fontannaz, Lavinia Longhi, Baptiste Gilliéron"/>
        <s v="Sonia Sui, James Wen, Amanda Chu, Chris Wang, Karen Ying-Chen Hu, Patrick Lee, Janel Tsai, Li-li Pan, Fu Lei"/>
        <s v="Lan Cheng-lung, Sonia Sui, James Wen, Bianca Bai, George Chang, Chung Hsin-ling, Tzu-chiang Chao, Xiao Xiao Bin"/>
        <s v="Amber Kuo, James Wen, Weber Yang, Sonia Sui, Nien-Jen Wu, Kay Huang, Tsai Chen-nan, Lin Mei-hsiu"/>
        <s v="Hugo Silva, Michelle Jenner, Ernesto Sevilla, Belén Cuesta, Óscar Ladoire, Ilay Kurelovic, Verónica Forqué, Luis Jaspe, Borja Luna, José Luis Marín"/>
        <s v="Suzannah Lipscomb"/>
        <s v="Léa Seydoux, Adèle Exarchopoulos, Salim Kechiouche, Aurélien Recoing, Catherine Salée, Benjamin Siksou, Mona Walravens, Alma Jodorowsky, Jérémie Laheurte, Anne Loiret, Benoît Pilot, Sandor Funtek, Fanny Maurin"/>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Eugenia Suárez, Esteban Lamothe, Gloria Carrá, Rafael Spregelburd, Tomás Ottaviano, Julieta Gullo, Zoe Hochbaum, Lucia Carolina Pecrul"/>
        <s v="Eddie Marsan, Bertie Carvel, Marc Warren, Charlotte Riley, Alice Englert, Samuel West, Enzo Cilenti, Paul Kaye, Edward Hogg, Ariyon Bakare"/>
        <s v="Krrish Chhabria, Hetal Gada, Vipin Sharma, Gulfam Khan, Suresh Menon, Vijay Maurya, Rajiv Laxman, Ninad Kamat"/>
        <s v="Adriano Moraes, J.B. Mauney, Silvano Alves, Kaique Pacheco, Guilherme Marchi, Robson Palermo"/>
        <s v="Steve Aoki"/>
        <s v="Chris O'Dowd, Kate McCafferty, Sally McDaid, Geraldine Cole, Brian McMonagle, Darragh Gargan"/>
        <s v="Tony McCoy"/>
        <s v="Nick Wallis"/>
        <s v="PJ McCabe, Brianne Moncrief, Sarah Baldwin, Jim Cummings, Heidi Niedermeyer, Neville Archambault"/>
        <s v="David Cross"/>
        <s v="Jonquil Goode, Karen Strassman, Audu Paden, Julie Maddalena, Marieve Herington, Rena Strober, Evan Smith, Wendee Lee, Haviland Stillwell, Valerie Arem, Cam Clarke, Colleen Foy, Cindy Robinson, Joe Sanfelippo, Jamieson Price, Debi Derryberry, Lindsey Ames,"/>
        <s v="Jeff Bridges, Rachel McAdams, Paul Rudd, Bud Cort, Marion Cotillard, Benicio Del Toro, James Franco, Ricky Gervais, Paul Giamatti, Riley Osborne, Albert Brooks, Mackenzie Foy"/>
        <s v="Lavell Crawford"/>
        <s v="Zachary Levi"/>
        <s v="Ady An, Vanness Wu, Ann Hsu, Chris Wu, Xiao Xiao Bin"/>
        <s v="Ryan Corr, Craig Stott, Kerry Fox, Camilla Ah Kin, Sarah Snook, Guy Pearce, Anthony LaPaglia, Geoffrey Rush"/>
        <s v="Arthur Shawcross"/>
        <s v="Nerea Camacho, Orián Suárez, Miguel de Miguel, Modesto Lacen, Norma Martínez, Ricardo Vesga, Viña Machado, Andrés Suárez, Natasha Klauss, Miroslava Morales"/>
        <s v="Lego Lee, Allison Lin, Duncan Chow, Nita Lei, Hank Wu, Calvin Lee, Fu Lei"/>
        <s v="Roy Chiu, Megan Lai, Paul Hsu, Tia Lee, Chunya Chao, Puff Kuo, Blaire Chang"/>
        <s v="Roy Chiu, Alice Ko, Tia Lee, Patrick Lee, Kuo Shu-yao, James Wen, Janel Tsai"/>
        <s v="Ethan Juan, Cheryl Yang, Harry Chang, Sylvia Yang, James Wen, Patrick Lee"/>
        <s v="Forbes KB"/>
        <s v="Joe Chen, Ming Dao, Sam Wang, Joyce Chao, Gino, Su Li-hsin, Wang Chuan, Ehlo Huang"/>
        <s v="Weber Yang, Lin Yo-Wei, Megan Lai, Amanda Chou, Lucia Xie, Cherry Leung"/>
        <s v="Joe Chen, Ethan Juan, Baron Chen, Bianca Bai, Wei-hsun Na, Tan Ai-Chen"/>
        <s v="Nolan Balzer, Paolo Bryant, Jacqui Fox, Quinn Greene, Geoff Hughes, Cory Hunter, William Jordan, Corny Rempel, Michael Strickland"/>
        <s v="Ellen Page, Allison Janney, Tammy Blanchard, Evan Jonigkeit, Uzo Aduba, John Benjamin Hickey, David Zayas, Zachary Quinto, Fredric Lehne"/>
        <s v="Christina Ricci, Clea DuVall, Gregg Henry, Stephen McHattie, Shawn Doyle, Sara Botsford, Hannah Emily Anderson, Andrea Runge, Billy Campbell, Jennifer Kydd, Kirstin Howell, John Maclaren"/>
        <s v="Erin Fitzgerald, Wendee Lee, Cassandra Morris, Cindy Robinson, Reba Buhr, Ben Diskin, Ezra Weisz, Karen Strassman"/>
        <s v="Shane Dawson, Steve Greene, Amanda Cerny, Christian Delgrosso, Wendy McColm, Richard Ryan, Roger Bart, John Michael Higgins, Missi Pyle, Jimmy Tatro, Tay Zonday, Adam Busch"/>
        <s v="Madeleine Coghlan, Savannah Kennick, Ruth Bradley, Ava Acres, Sophie Traub, Jocelin Donahue, Harley Morenstein, Harley Quinn Smith, Ashley Greene, Olivia Roush, Seth Green, Clare Grant, Lorenza Izzo, Andrew Bowen"/>
        <s v="Carlos Alcántara, Pablo Granados, Felipe Izquierdo, Gaby Espino, Cristián de la Fuente, Marcela Guerty, Claudio Torres"/>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Daisuke Ono, Tomokazu Sugita, Takahiro Sakurai, Keiji Fujiwara, Akira Ishida, Katsuyuki Konishi, Yoko Hikasa, Ai Kayano, Takehito Koyasu, Hiroki Touchi"/>
        <s v="Ulrich Thomsen, Henning Jensen, Mikkel Boe Følsgaard, Cyron Melville, Esben Smed Jensen, Gustav Dyekjaer Giese, Jon Lange, Allan Hyde, Johannes Lassen, Morten Vang Simonsen"/>
        <s v="Logan Marshall-Green, Emayatzy Corinealdi, Aiden Lovekamp, Michelle Krusiec, Mike Doyle, Jordi Vilasuso, Jay Larson, Marieh Delfino, Tammy Blanchard, Michiel Huisman, Lindsay Burdge, John Carroll Lynch"/>
        <s v="Anna Maria Mühe, Albrecht Schuch, Sebastian Urzendowsky, Almila Bagriacik, Tom Schilling, André Hennicke, Florian Lukas, Liv Lisa Fries, Sylvester Groth, Florian Stetter, Nina Gummich, Jonas Leonhardi, Ben Münchow, Maximilian Jaenisch"/>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Jennette McCurdy, Jesse Carere, Ryan Allen, Justin Kelly, Kyle Mac, Jack Murray, Brooke Palsson, Jim Watson, Wesley Morgan, Krystal Hope Nausbaum, Shailene Garnett, Canute Gomes, Sarah Podemski, Shailyn Pierre-Dixon, Jesse Bostick, Steven Grayhm, Percy Hy"/>
        <s v="Patrick Ridremont, Olivier Chantreau, Pénélope Leveque, Emmanuelle Meyssignac, Salem Kali, Yann Sundberg, Victor Viel, Victor Pontecorvo, Pierre Benoist, Swann Arlaud, Phénix Brossard, Eriq Ebouaney, Tony Harrisson"/>
        <s v="Steve Coogan, Kathryn Hahn, Sawyer Shipman, Bradley Whitford"/>
        <s v="Charlie Plummer, Cory Nichols, Christian Madsen, Danny Flaherty, Erin Davie, Chloe Levine"/>
        <s v="Jake McDorman, Jennifer Carpenter, Hill Harper, Mary Elizabeth Mastrantonio, Ron Rifkin, Blair Brown, Bradley Cooper"/>
        <s v="Lorenzo Richelmy, Benedict Wong, Chin Han, Joan Chen, Michelle Yeoh, Rick Yune, Claudia Kim, Remy Hii, Zhu Zhu, Tom Wu, Mahesh Jadu, Olivia Cheng, Uli Latukefu, Pierfrancesco Favino, Jacqueline Chan, Leonard Wu, Gabriel Byrne"/>
        <s v="Seung-ho Yoo, Eun-bin Park, Kyung-pyo Go, Ye-won Kim, Hyun Jin Lee, Jin-joo Park"/>
        <s v="Genevieve Nnaji, Oris Erhuero, Majid Michel"/>
        <s v="Nicolas Hope"/>
        <s v="Mali Levi, Rotem Keinan, Dror Keren, Igal Naor"/>
        <s v="Anshuman Jha, Rajat Kapoor, Pooja Ruparel, Piaa Bajpai, Huma Qureshi, Usha Uthup, Radhika Apte, Swara Bhaskar"/>
        <s v="Lana Baric, Vojislav Brajovic, Natasa Janjic, Goran Hajdukovic, Helena Beljan, Juraj Dabic, Natasa Dorcic, Sebastian Cavazza, Ana Begic, Krunoslav Saric"/>
        <s v="Drew Davis, Scott McCord, Jenna Warren"/>
        <s v="Paul Rudd, Craig Roberts, Selena Gomez, Jennifer Ehle, Megan Ferguson, Frederick Weller, Bobby Cannavale"/>
        <s v="Donnie Yen, Zhang Jin, Lynn Hung, Patrick Tam, Karena Ng, Kent Cheng, Bryan Leung, Louis Cheung, Danny Chan, Mike Tyson, Babyjohn Choi"/>
        <s v="Snoop Dogg, Dr. Dre, Bunny Wailer"/>
        <s v="Erica Mendez, Marianne Miller, Rachelle Heger, Millie O'Conner, Alexa Kahn, Doug Stone, Chris Smith, Bryce Papenbrook, Heather Downey, Chris Hackney, Ben Pronsky"/>
        <s v="Kento Hayashi, Kazuki Namioka, Mugi Kadowaki, Masao Yoshii, Hideaki Murata, Nahana, Sayaka Yamamoto, Shota Sometani, Tomorowo Taguchi, Kaoru Kobayashi"/>
        <s v="Mitch Ryan"/>
        <s v="David Dencik, Ruth Vega Fernandez, David Fukamachi Regnfors, Sverrir Gudnason, Andreas Kundler, Sven Nordin, Boman Oscarsson, Lars Green, Sebastian Sporsén, Amanda Ooms, Magnus Krepper, Peter Carlberg, Peter Bergared, Christopher Wagelin, Lars Helander, E"/>
        <s v="Imanol Arias, Quim Gutiérrez, Alexandra Jiménez, Berto Romero, Carlos Areces, Eduardo Gómez, Dani El Rojo, Emilio Gutiérrez Caba, Rossy de Palma, Sílvia Abril"/>
        <s v="Emilio Palacios, Jorge Clemente, Beatriz Medina, Macarena Gómez, Olivia Baglivi, Paula Soldevila, Nacho Coronado, Beatriz Olivares"/>
        <s v="Anson Mount, Colm Meaney, Common, Dominique McElligott, Eddie Spears, Ben Esler, Phil Burke, Christopher Heyerdahl, Robin McLeavy, Tom Noonan"/>
        <s v="Lucy Fry, Ivy Latimer, Amy Ruffle, Chai Romruen, Isabel Durant, Allie Bertram, Linda Ngo, Gemma Forsyth, Dominic Deutscher, Kerith Atkinson, Rowan Hills, Brooke Nichole Lee"/>
        <s v="Adam Sandler, David Spade, Paula Patton, Kathryn Hahn, Nick Swardson, Catherine Bell, Michael Chiklis, Natasha Leggero, Sean Astin"/>
        <s v="Laura Vandervoort, Greyston Holt, Greg Bryk, Steve Lund, Paul Greene, Michael Xavier, Genelle Williams"/>
        <s v="Eugene Cernan"/>
        <s v="Liv Hewson, Sean Dulake, Justin Chon, Noo-Ri Bae, Sa-hee Kim, Jimmy Shubert"/>
        <s v="Captain Lou Albano, Danny Wells, Jeannie Elias, John Stocker, Harvey Atkin, Robert Bockstael, Cynthia Preston, Jonathan Potts, Colin Fox"/>
        <s v="Harold Evans"/>
        <s v="Nancy Talamantes, Óscar Torres, Leidi Gutiérrez, José Santillán Cabuto, Edward Coward, Alicia Quiñonez, Raquel Presa, Susana Pérez, Gisela Madrigal, Jorge Calderon, Felipe Tututi"/>
        <s v="Evan Todd, Parker Young, Chord Overstreet, Jon Gabrus, Kate Flannery, Brooke Dillman, Jennifer Damiano, Jordan Lane Price, Alex Rennie, Jake Epstein"/>
        <s v="Benedict Cumberbatch, Martin Freeman, Una Stubbs, Rupert Graves, Mark Gatiss, Steven Moffat"/>
        <s v="Mario Casas, Adriana Ugarte, Macarena García, Alain Hernández, Laia Costa, Emilio Gutiérrez Caba, Berta Vázquez, Daniel Grao"/>
        <s v="Vanessa Paradis"/>
        <s v="Eric Bana, Ricky Gervais, Vera Farmiga, Kelly Macdonald, Kevin Pollak, America Ferrera, Raúl Castillo, Benjamin Bratt"/>
        <s v="Snoop Dogg, Wiz Khalifa, Mike Epps, Teairra Mari, Derek Kane, Luenell, Teni Panosian, Paul Iacono, Andy Milonakis, Mystikal"/>
        <s v="Anna Silk, Kris Holden-Ried, Ksenia Solo, Richard Howland, Zoie Palmer, K.C. Collins"/>
        <s v="Shantel VanSanten, Diogo Morgado, JD Pardo, Joel Courtney, Jon Fletcher, Sofia Black D'Elia, Anna Diop, Craig Frank"/>
        <s v="Kyle Gallner, Adam Nee, Matthew Gray Gubler, Melissa Benoist, Hannibal Buress, Eric Christian Olsen, Stephen Lang, Daniel Edward Mora, Johnny Pemberton, Cooper Huckabee, Lee Garlington, Beth Grant, Creed Bratton"/>
        <s v="Stef Aerts, Tom Vermeir, Charlotte Vandermeersch, Hélène Devos, Boris Van Severen, Sara De Bosschere, Dominique Van Malder, Sam Louwyck, Stefaan De Winter, Silvanus Saow"/>
        <s v="Chris Bell"/>
        <s v="Oliver Masucci, Fabian Busch, Christoph Maria Herbst, Katja Riemann, Franziska Wulf, Lars Rudolph, Michael Kessler, Thomas Thieme"/>
        <s v="John Gallagher Jr., Kate Siegel, Michael Trucco, Samantha Sloyan, Emma Graves"/>
        <s v="Anna Friel, Peter Facinelli, Jake Robinson, Jim True-Frost, Treat Williams, Sadie Sink, Omar Ghazaoui, Nate Mooney, Elena Kampouris, Daniella Pineda, Adewale Akinnuoye-Agbaje"/>
        <s v="Jun Fukuyama, Shintaro Asanuma, Haruka Shiraishi, Tomoaki Maeno, M・A・O, Hiroki Touchi, Takeshi Koyama, Yu Mizushima, Hozumi Goda, Ayumu Okamura, Saori Hayami, Satoshi Hino, Johnny Yong Bosch, Bryce Papenbrook, Christine Marie Cabanos, Spike Spencer, Steph"/>
        <s v="Rene Russo, Oliver Platt, Johnny Simmons, Jane Levy, Marc Maron, Ron Myles, Jessica Garrison, Fabianne Therese"/>
        <s v="Allen Iverson"/>
        <s v="Jeremy Scott"/>
        <s v="Gage Munroe, Scott McCord, Jenna Warren"/>
        <s v="You, Reina Triendl, Ryota Yamasato, Yoshimi Tokui, Azusa Babazono, Ayumu Mochizuki, Kentaro"/>
        <s v="Johnny Yong Bosch, J.W. Terry, Alicyn Packard, Melissa Hutchison, Pierre Holloway, Brent Pendergrass"/>
        <s v="Israel Houghton"/>
        <s v="Allan Hawco, Krystin Pellerin, Marthe Bernard, Mark O'Brien, Sean McGinley, Lynda Boyd, Bob Cole, Steve O'Connell, Sean Panting, Rachel Wilson"/>
        <s v="Jack Black, Dustin Hoffman, Seth Rogen, David Cross, Lucy Liu, Tara Macri, James Hong, Randall Duk Kim"/>
        <s v="Jonathan Mangum, Erin Allin O'Reilly, Kayden Magnuson, Danny Woodburn, Skylar Astin, John Ratzenberger, David Milchard"/>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Zach Braff, Joan Cusack, Patrick Stewart, Steve Zahn, Catherine O'Hara, Harry Shearer, Adam West, Don Knotts, Amy Sedaris, Garry Marshall, Patrick Warburton, Fred Willard, Wallace Shawn"/>
        <s v="Sarah Lancashire, Siobhan Finneran, Charlie Murphy, James Norton, George Costigan, Karl Davies, Shane Zaza, Steve Pemberton, Joe Armstrong, Adam Long, Rick Warden, Rhys Connah, Katherine Kelly"/>
        <s v="Mayo Suzukaze, Miki Fujitani, Miina Tominaga, Yuji Ueda, Mika Doi, Yoshito Yasuhara, Hirotaka Suzuoki, Tomo Sakurai, Shuichi Ikeda"/>
        <s v="Lauren Lapkus, John Early, Henry Zebrowski, Kate Berlant, Natasha Rothwell, Paul W. Downs, Tim Robinson, Dr. Brown"/>
        <s v="Ali Suliman, Saleh Bakri, Yasa, Ali Al-Jabri, Mansoor Alfeeli, Ahd"/>
        <s v="Jen Taylor, Steve Downes, Michelle Lukes, Britt Baron, Travis Willingham, John Bently, Todd Haberkorn, Cole Jensen"/>
        <s v="Alan Ritchson, Darin Brooks, James Cade, Rob Ramsay, Chris Romano, Frankie Shaw, Omari Newton, Ed Marinaro, Dhani Jones, Ed Amatrudo, Jimmy Tatro"/>
        <s v="Cynthia Kirchner, Doug Haley, Zack Pearlman, Larry Miller, Danny Masterson, Anthony Anderson, David Shackelford, Donald Faison, Angela Kinsey, Kirby Bliss Blanton, John Robinson"/>
        <s v="Dani Rovira, María Valverde, Jordi Sánchez, Joaquín Núñez, Alicia Rubio, Clara Lago, Anna Gras, Gracia Olayo, Melody, Marta Pérez"/>
        <s v="Luis Tosar, Javier Gutiérrez, Elvira Mínguez, Fernando Cayo, Goya Toledo, Paula del Río, Marco Sanz, Antonio Mourelos, Ricardo de Barreiro"/>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Isabella Acres, Drake Bell, Emilio Estevez, Nolan Gould, Matthew Lillard, Ray Liotta, Jane Lynch, Ariel Winter"/>
        <s v="Nathan Gamble, Ray Liotta, Emilio Estevez, Ariel Winter, Matthew Lillard, Yuri Lowenthal, Marion Ross, Tara Strong"/>
        <s v="Drew Sidora, Eva Marcille, Amber Rose, Marcus T. Paulk, Erica Ash, Essence Atkins, Amin Joseph, Rolonda Watts, Brooklyn McLinn, Don Hale Jr., Duane Martin, Anne-Marie Johnson"/>
        <s v="Sally Jennings"/>
        <s v="Viola Davis, Jennifer Lopez, Andre Royo, Shea Whigham, Aml Ameen, Chris Chalk, Will Brittain, Michole Briana White, Julius Tennon, Gino Vento, Yolonda Ross"/>
        <s v="Michael Sinterniklaas, Michaela Dean, Doug Erholtz, Braeden Fox, Olivia Hack, David Lodge, Nayo Wallace, Ryan Wiesbrock"/>
        <s v="Hannibal Buress"/>
        <s v="Reid Scott, John Eric Bentley, Amir Talai, Phil LaMarr, Grey DeLisle, Michael Patrick Bell, Eric Bauza"/>
        <s v="Wade Allain-Marcus, Arjun Gupta, Melina Lizette, Elsa Biedermann, Katie Blake, Santana Dempsey"/>
        <s v="Christina Ricci, Clea DuVall, Cole Hauser, Dylan Taylor, John Ralston, Bradley Stryker, Olivia Llewellyn, Jeff Wincott, Jessy Schram, Martha Irving, Gabrielle Trudel"/>
        <s v="Ricardo O'Farrill"/>
        <s v="Donnie Yen, Simon Yam, Louis Fan, Lam Ka Tung, Xing Yu, Wong You-nam, Chen Zhi Hui, Lynn Hung, Hiroyuki Ikeuchi"/>
        <s v="Donnie Yen, Sammo Kam-Bo Hung, Huang Xiaoming, Simon Yam, Lynn Hung, Kanin Ngo, Kent Cheng, Darren Shahlavi, Louis Fan, Calvin Ka-Sing Cheng"/>
        <s v="Amy Poehler, Rashida Jones, Aziz Ansari, Nick Offerman, Aubrey Plaza, Chris Pratt, Jim O'Heir, Retta, Adam Scott, Rob Lowe, Paul Schneider"/>
        <s v="Wesley Barker, Herbie Baez, Elisabeth Lund, Shannon Chandler, Billy Forester, Frank Addela, Kyle Jordan, Dave 'Foots' Footman, Derek Stephen Prince, Vivian Smallwood"/>
        <s v="Julia Jordan, Matthew Sakimoto, Sicily Johnson, Michael O'Laskey II, Michael R. Gotto, Justin Timsit, Rajia Baroudi, David Bacon, Jim Gray, Karim Prince, Alan Palmer, Tom Wyner, Barbara Goodson, Robert Axelrod, Kerrigan Mahan"/>
        <s v="Austin St. John, Thuy Trang, Walter Jones, Amy Jo Johnson, David Yost, Jason David Frank, Johnny Yong Bosch, Karan Ashley, Steve Cardenas, Catherine Sutherland, Paul Schrier, Jason Narvy, David Fielding, Richard Steven Horvitz, Barbara Goodson"/>
        <s v="Jarred Blancard, Mitchell A. Lee Yuen, Dean Choe, Richard Yee, Gabe Khouth, Nicole Parker, Kirby Morrow, Matt Hill, Jason Gray-Stanford, Michael Dobson, Lalainia Lindbjerg, Shishir Inocalla, Fiona Scott, Stephen Mendel, Larry Lam, Geoff Wong"/>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é,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Anna Cummer, Janyse Jaud, Andrea Libman, Britt McKillip, Ingrid Nilson, Ashleigh Ball"/>
        <s v="Steve Carell, John Krasinski, Jenna Fischer, Rainn Wilson, B.J. Novak, Ed Helms, Brian Baumgartner, David Denman, Creed Bratton, Kate Flannery, Mindy Kaling, Angela Kinsey, Paul Lieberstein, Oscar Nuñez, Phyllis Smith"/>
        <s v="Michael Sorich, Gardner Baldwin, Mike Reynolds, Richard Rabago, Brad Hawkins, Michael Bacon, Kerrigan Mahan, Sarah Brown, Julian Combs, David Carr, Farrand Thompson, Zeb, Aaron Pruner"/>
        <s v="Josh Duhamel, Dean Winters, Aubrey Dollar, Edward Fordham Jr., Kal Penn, Janet McTeer, Liza Lapira, Damon Herriman, Meredith Eaton"/>
        <s v="Edie Falco, Merritt Wever, Paul Schulze, Peter Facinelli, Stephen Wallem, Eve Best, Dominic Fumusa, Ruby Jerins, Anna Deavere Smith"/>
        <s v="Dakore Akande, Ireti Doyle, Nse Ikpe-Etim, Omoni Oboli"/>
        <s v="Tom Wu, Benedict Wong, Michelle Yeoh"/>
        <s v="Martin Sheen, Rob Lowe, Allison Janney, John Spencer, Bradley Whitford, Janel Moloney, Richard Schiff, Dulé Hill, NiCole Robinson, Melissa Fitzgerald, Joshua Malina, Stockard Channing, Kim Webster, Kris Murphy, Timothy Davis-Reed"/>
        <s v="Daniel Amerman, John Cygan, Matthew Mercer, Amanda Allan, Porter Hansen, Debi Derryberry, Mari Devon, Eileen Galindo, Cole Sand"/>
        <s v="Nathan Simony, Benoît Allemane, Vincent Grass, Jean-Claude Donda, Alexis Tomassian, Pascal Sellem, Evelyne Grandjean, Alice Révérend, Kylian Trouillard, Céline Melloul"/>
        <s v="Julie Gayet, Jean-Pierre Marielle, Lorànt Deutsch, Bruno Salomone, Pierre-François Martin-Laval, Didier Brice, Benoît Allemane, Nathan Simony, Daniela Duspara, Max Cullen"/>
        <s v="Cole Howard, Bruce Greenwood, Victor Garber, Michael Adamthwaite, Raini Rodriguez, Colin Murdock, Maryke Hendrikse, Sam Vincent, Gabe Khouth"/>
        <s v="Rachel Bilson, Jaime King, Cress Williams, Wilson Bethel, Scott Porter, Tim Matheson, Kaitlyn Black, Ross Philips"/>
        <s v="Greta Gregory, Mark Mitchinson, Bruce Hopkins, John Sumner, Flynn Allen, Harriet Beattie, Carolyn Dando, Laurie Dee, Ruth Dudding"/>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Tara Strong, Rebecca Shoichet, Ashleigh Ball, Andrea Libman, Tabitha St. Germain, Cathy Weseluck, Iris Quinn, Nicole Oliver"/>
        <s v="Victoria Justice, Pierson Fode, Matthew Daddario, Ryan Ward, Griffin Newman, Monique Coleman, Danny Flaherty"/>
        <s v="David Cross, Bob Odenkirk, John Ennis, Jay Johnston, Brian Posehn, Jill Talley, Paul F. Tompkins, Tom Kenny, Brett Paesel"/>
        <s v="Elizabeth Daily, Julie Lemieux, Athena Karkanis, Benjamin Israel, Stephanie Lynn Robinson"/>
        <s v="Haley Bennett, Ashley Greene, Erica Ash, Lucas Till, Chris Coy, Al Vicente, Wayne Pére, Jon Arthur, Mike Sea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Kolton Stewart, Harrison Houde, Charlie Storwick, Sydney Scotia, Travis Turner, Ellie Harvie, Dylan Playfair"/>
        <s v="Pierfrancesco Favino, Elio Germano, Claudio Amendola, Alessandro Borghi, Greta Scarano, Giulia Gorietti, Jean-Hugues Anglade, Antonello Fassari, Lidia Vitale"/>
        <s v="Anjelah Johnson-Reyes"/>
        <s v="Fanny Bloc, Jules De Jongh, Patrick Béthune, Hugo Chandor, Adeline Chetail, Jessica Bell, Thomas Guitard, Ross Grant, Geneviève Doang"/>
        <s v="Karen Strassman, Celeste Henderson, Wendee Lee, TJ Smith, America Young, Rachel Staman, Laura Bailey"/>
        <s v="Ian Hecox, Anthony Padilla, Jenna Marbles, Grace Helbig, Harley Morenstein, Jillian Nelson, Brittany Ross, Michael Ian Black, Steve Austin"/>
        <s v="Keith Richards"/>
        <s v="Kip Andersen"/>
        <s v="Taissa Farmiga, Ben Rosenfield, Lindsay Burdge, Joshua Leonard, Jennifer Lafleur, Peter Vack, Dana Wheeler-Nicholson, Jason Newman, Molly McMichael"/>
        <s v="Emily Rose, Lucas Bryant, Nicholas Campbell, Eric Balfour, Richard Donat, John Dunsworth, Maurice Dean Wint, Adam Copeland"/>
        <s v="Jessica Chastain, Colin Farrell, Samantha Morton, Nora McMenamy"/>
        <s v="Dakota Fanning, Seth Green, Christine Baranski, Zachary Gordon, Richard Kind, Danny Glover, Elliott Gould, Ryan Lee, Jim Rash, Yvette Nicole Brown, Kostja Ullmann"/>
        <s v="Elizabeth Banks, Lake Bell, H. Jon Benjamin, Michael Ian Black, Michael Cera, Josh Charles, Bradley Cooper, Judah Friedlander, Janeane Garofalo, Jon Hamm, Nina Hellman, Joe Lo Truglio, Ken Marino, Christopher Meloni, A.D. Miles, Marguerite Moreau, Zak Ort"/>
        <s v="Lea Michele, Chris Colfer, Jane Lynch, Matthew Morrison, Cory Monteith, Naya Rivera, Kevin McHale, Jenna Ushkowitz, Amber Riley, Mark Salling, Heather Morris, Harry Shum Jr., Jayma Mays, Dianna Agron"/>
        <s v="Sonja Ball, Holly Gauthier-Frankel, Thor Bishopric, Angela Galuppo"/>
        <s v="Tom Payne, Ben Kingsley, Stellan Skarsgård, Olivier Martinez, Emma Rigby, Elyas M'Barek, Fahri Yardim, Makram Khoury, Michael Marcus"/>
        <s v="Mark Duplass, Patrick Brice"/>
        <s v="Chris Tucker"/>
        <s v="Laura Bailey, Cam Clarke, Erin Fitzgerald, Dee Dee Green, Celeste Henderson, Kate Higgins, Jonathan Lipow, Julie Maddalena, Dustin McKenzie, Audu Paden"/>
        <s v="Mac Heywood, Robert Tinkler, Bryn McAuley, Kedar Brown, Julie Lemieux, Ted Dykstra, Mark Edwards, Joe Pingue"/>
        <s v="Ralphie May"/>
        <s v="Daniel Radcliffe, Jon Hamm, Adam Godley, Christopher Godwin, Rosie Cavaliero, Vicki Pepperdine, Margaret Clunie, Tim Steed, Shaun Pye"/>
        <s v="Jacqueline Kim, James Urbaniak, Freya Adams, Ken Jeong, Jennifer Ehle, Samantha Kim, Troi Zee, Olivia Horton, Jennifer Ikeda, Mercedes Griffeth"/>
        <s v="David Jason, Terry Scott, Edward Kelsey, Brian Trueman"/>
        <s v="James Arnold Taylor, Louis Chirillo, Maryke Hendrikse, Ashleigh Ball, Ian James Corlett, Brittney Wilson"/>
        <s v="Damián Alcázar, Alfonso Herrera, Joaquín Cosio, Osvaldo Benavides, Silvia Navarro, Flavio Medina, Saúl Lisazo, Tony Dalton"/>
        <s v="Al Mukadam, Dan Chameroy, Seán Cullen, Stacey DePass, Barbara Mamabolo, Robert Tinkler, Ryan Cooley, Brianna Daguanno"/>
        <s v="Jake Brennan, Joshua Carlon, Lauren Taylor, Jenna Ortega, Kiff VandenHeuvel, Brooke Wexler"/>
        <s v="Bob Weir"/>
        <s v="Ginnifer Goodwin, Mae Whitman, Rosario Dawson, Lucy Liu, Pamela Adlon, Raven-Symoné, Megan Hilty, Kari Wahlgren, Anjelica Huston, Jeff Corwin, Olivia Holt, Thomas Lennon, Chloe Bennet, Danai Gurira, Grey DeLisle, Peter Michael"/>
        <s v="David Milchard, John Ratzenberger, Will Sasso, Mason Vale Cotton, John Hennigan, Sean Giambrone, Charles Robinson, Mckenna Grace, Kate Reinders, Fred Willard"/>
        <s v="Aimee Teegarden, Matt Lanter, Grey Damon, Malese Jow, Greg Finley, Natalie Hall, Titus Makin Jr., Chelsea Gilligan"/>
        <s v="Natalia Tena, Iwan Rheon, Jamie Draven, Danny Webb, Franz Drameh, Adrian Schiller, Eleanor Matsuura, Brian Ferguson, Emilia Jones, Tom Goodman-Hill"/>
        <s v="Jon Hamm, Elisabeth Moss, Vincent Kartheiser, January Jones, Christina Hendricks, Aaron Staton, Rich Sommer, John Slattery, Kiernan Shipka, Robert Morse, Michael Gladis, Christopher Stanley, Bryan Batt, Jared Harris, Jessica Paré, Alison Brie, Jay R. Ferg"/>
        <s v="Manny Pacquiao, Michael Smith, Tony Hawk, Esther Howard, Alex Morgan, Danica Patrick, Russell Wilson, Carmelo Anthony, Dwight Howard, Joe Quesada, Albert Pujols, Brandi Chastain, Cal Ripken Jr."/>
        <s v="David Sampliner"/>
        <s v="Andy Whitfield, Liam McIntyre, Dustin Clare, John Hannah, Manu Bennett, Lucy Lawless, Peter Mensah, Nick E. Tarabay, Viva Bianca, Lesley-Ann Brandt, Jai Courtney, Daniel Feuerriegel"/>
        <s v="Jennifer Aniston, Courteney Cox, Lisa Kudrow, Matt LeBlanc, Matthew Perry, David Schwimmer"/>
        <s v="Will Arnett, Aaron Paul, Alison Brie, Adam Conover, Kristen Schaal, Fred Savage"/>
        <s v="Paul Reubens"/>
        <s v="Paul Reubens, Annette Funicello, Frankie Avalon, Grace Jones, k.d. lang, Dinah Shore, Little Richard, Cher, Eadie del Rubio, Magic Johnson, Elena del Rubio, Zsa Zsa Gabor, Milly del Rubio, Whoopi Goldberg, Oprah Winfrey, Joan Rivers"/>
        <s v="Tara Strong, Ashleigh Ball, Andrea Libman, Tabitha St. Germain, Cathy Weseluck, Rebecca Shoichet, Maryke Hendrikse, Kazumi Evans, Diana Kaarina"/>
        <s v="Jodie Whittaker, Warwick Davis, Jim Broadbent, Stephen Graham, Nonso Anozie, Rafe Spall, Ewen Bremner, Matt King"/>
        <s v="Steven Van Zandt, Trond Fausa, Steinar Sagen, Robert Skjærstad, Tommy Karlsen, Fridtjov Såheim, Marian Saastad Ottesen"/>
        <s v="R.L. Stine"/>
        <s v="Lily Tomlin, Daniel DeSanto, Erica Luttrell, Maia Filar, Lisa Yamanaka, Tara Meyer, Stuart Stone, Malcolm-Jamal Warner, Danny Tamberelli"/>
        <s v="Chelsea Peretti"/>
        <s v="Wyatt Cenac"/>
        <s v="Adrian Pasdar, Roger Craig Smith, Fred Tatasciore, David Kaye, Clancy Brown, Liam O'Brien, Robin Atkin Downes, Dee Bradley Baker"/>
        <s v="James Cameron, Michael deGruy, Sylvia Earle, Bryce Groark, Jeremy Jackson, Carl Safina"/>
        <s v="Todd Field, Kurt Russell"/>
        <s v="Mae Whitman, Christina Hendricks, Tom Hiddleston, Lucy Liu, Raven-Symoné, Megan Hilty, Pamela Adlon, Angela Bartys, Jim Cummings, Carlos Ponce, Mick Wingert, Kevin Michael Richardson, Jeff Bennett, Rob Paulsen, Grey DeLisle, Kari Wahlgren, Jane Horrocks, "/>
        <s v="Mary-Louise Parker, Hunter Parrish, Alexander Gould, Kevin Nealon, Justin Kirk, Elizabeth Perkins, Allie Grant, Andy Milder, Tonye Patano, Romany Malco"/>
        <s v="Adrian Pasdar, Fred Tatasciore, Dee Bradley Baker, Robin Atkin Downes, David Kaye"/>
        <s v="Jeremy Irons, Franç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Russell Peters, Pamela Anderson, Michael Bublé, Jon Lovitz, Scott Thompson, Faizon Love, Goapele, Ted Lange"/>
        <s v="Blake Lively, Leighton Meester, Penn Badgley, Chace Crawford, Ed Westwick, Kelly Rutherford, Matthew Settle, Taylor Momsen, Jessica Szohr, Zuzanna Szadkowski, Connor Paolo"/>
        <s v="Joel Gretsch, Jacqueline McKenzie, Patrick John Flueger, Conchita Campbell, Chad Faust, Richard Kahan, Mahershala Ali, Billy Campbell"/>
        <s v="Bryan Cranston, Aaron Paul, Anna Gunn, Dean Norris, Betsy Brandt, R.J. Mitte, Bob Odenkirk, Steven Michael Quezada, Jonathan Banks, Giancarlo Esposito"/>
        <s v="Tom McGrath, Chris Miller, Christopher Knights, John DiMaggio, Ben Stiller, Chris Rock, David Schwimmer, Jada Pinkett Smith, Cedric the Entertainer, Andy Richter, Carl Reiner"/>
        <s v="Iain Glen, Killian Scott, Nora-Jane Noone, Tara Breathnach, Frank O'Sullivan"/>
        <s v="Jack Black, Angelina Jolie, Dustin Hoffman, Jackie Chan, Seth Rogen, Lucy Liu, David Cross, James Hong, Dan Fogler"/>
        <s v="Will Ferrell, Gael García Bernal, Diego Luna, Genesis Rodriguez, Pedro Armendáriz Jr., Nick Offerman, Efren Ramirez, Adrian Martinez"/>
        <s v="Seth Rogen, Kiefer Sutherland, Will Arnett, Hugh Laurie, Will Ferrell, David Cross, Sean Bishop, Cody Cameron, Aron Warner"/>
        <s v="Mike Myers, Eddie Murphy, Cameron Diaz, Antonio Banderas, Kristen Schaal, Simon Cowell, Gilles Marini, Charlotte Newhouse, Dean Edwards, Cody Cameron, Christopher Knights, Conrad Vernon"/>
        <s v="Jay Baruchel, Gerard Butler, Craig Ferguson, America Ferrera, Christopher Mintz-Plasse, Jonah Hill, T.J. Miller, Kristen Wiig, Jim Cummings, Tress MacNeille"/>
        <s v="Bing Crosby, Danny Kaye, Rosemary Clooney, Vera-Ellen, Dean Jagger, Mary Wickes, John Brascia, Anne Whitfield, George Chakiris"/>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Nick Pawlow, Jordu Schell, Jay Kushwara, Michael Townsend Wright, Anthony Kelly, Happy Goldsplatt, Ron Roccia, Fred Pomerleau, Joe Amodei, Nicholas Kitsopoulos"/>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haredItems>
    </cacheField>
    <cacheField name="country" numFmtId="49">
      <sharedItems>
        <s v="South Korea"/>
        <s v="Unknown"/>
        <s v="India"/>
        <s v="France, Senegal, Belgium"/>
        <s v="Canada, United Kingdom"/>
        <s v="Nigeria"/>
        <s v="France"/>
        <s v="South Africa"/>
        <s v="United States, Spain, Colombia, Mexico"/>
        <s v="United States"/>
        <s v="Japan"/>
        <s v="Brazil"/>
        <s v="Germany, Canada, United States"/>
        <s v="Canada, Norway"/>
        <s v="Poland"/>
        <s v="Mexico"/>
        <s v="China"/>
        <s v="United States, United Arab Emirates"/>
        <s v="United States, Japan"/>
        <s v="Spain"/>
        <s v="Singapore, United States"/>
        <s v="United States, Canada"/>
        <s v="United Kingdom, Germany, Canada, United States"/>
        <s v="Australia, France"/>
        <s v="Germany"/>
        <s v="Germany, United Kingdom"/>
        <s v="Italy, United States"/>
        <s v="United States, New Zealand, United Kingdom"/>
        <s v="United Kingdom, Germany, United States"/>
        <s v="United States, Germany"/>
        <s v="Argentina"/>
        <s v="Taiwan"/>
        <s v="United Kingdom, United States"/>
        <s v="Finland, Germany, Belgium"/>
        <s v="United Kingdom, France"/>
        <s v="United States, Spain, Chile, Peru"/>
        <s v="Colombia"/>
        <s v="United States, Ireland"/>
        <s v="India, United States"/>
        <s v="Thailand"/>
        <s v="Turkey"/>
        <s v="Argentina, United States, Mexico"/>
        <s v="United Kingdom"/>
        <s v="United States, United Kingdom, Canada"/>
        <s v="China, Hong Kong"/>
        <s v="Canada, United States"/>
        <s v="Canada"/>
        <s v="South Africa, United States, New Zealand, Canada"/>
        <s v="United States, Australia, Mexico"/>
        <s v="United States, South Korea, Japan"/>
        <s v="Australia"/>
        <s v="United States, Italy, United Kingdom, Liechtenstein"/>
        <s v="Hong Kong, United States"/>
        <s v="Italy"/>
        <s v="United States, United Kingdom, Italy"/>
        <s v="United States, France, Canada, Spain"/>
        <s v="Mexico, United States"/>
        <s v="United States, Mexico"/>
        <s v="United States, United Kingdom"/>
        <s v="Hong Kong"/>
        <s v="Canada, Australia"/>
        <s v="United States, Australia"/>
        <s v="Italy, Belgium, France"/>
        <s v="Argentina, Spain"/>
        <s v="United States, United Kingdom, France"/>
        <s v="Israel, United States"/>
        <s v="United States, United Kingdom, Germany"/>
        <s v="Switzerland"/>
        <s v="Russia"/>
        <s v="Singapore, Malaysia"/>
        <s v="Canada, Luxembourg"/>
        <s v="Hong Kong, China"/>
        <s v="United States, Spain, Germany"/>
        <s v="Egypt, Austria, United States"/>
        <s v="Belgium, Luxembourg, France"/>
        <s v="Netherlands"/>
        <s v="Indonesia"/>
        <s v="United States, China"/>
        <s v="United Kingdom, Poland, United States"/>
        <s v="United States, Czech Republic"/>
        <s v="Spain, France"/>
        <s v="Australia, United States"/>
        <s v="United Kingdom, Hong Kong"/>
        <s v="United Kingdom, Canada"/>
        <s v="Denmark, France, Poland"/>
        <s v="United States, Germany, Canada"/>
        <s v="Poland,"/>
        <s v="United States, United Kingdom, Australia"/>
        <s v="Poland, West Germany"/>
        <s v="Germany, United States"/>
        <s v="United Kingdom, France, United States"/>
        <s v="Peru"/>
        <s v="United States, Malta, United Kingdom"/>
        <s v="Denmark, France, Italy, Belgium, Netherlands"/>
        <s v="Vietnam"/>
        <s v="France, Canada"/>
        <s v="United Kingdom, France, Germany, Spain"/>
        <s v="France, Switzerland, Spain, United States, United Arab Emirates"/>
        <s v="Canada, United States, United Kingdom"/>
        <s v="Japan, Canada, South Korea"/>
        <s v="United States, India, South Korea, China"/>
        <s v="Pakistan"/>
        <s v="Brazil, United States"/>
        <s v="United Kingdom, Canada, United States"/>
        <s v="United States, France"/>
        <s v="Germany, United States, Canada"/>
        <s v="Denmark, Brazil, France, Portugal, Sweden"/>
        <s v="France, United States"/>
        <s v="United Arab Emirates"/>
        <s v="Egypt"/>
        <s v="China, United Kingdom"/>
        <s v="Chile"/>
        <s v="China, Taiwan"/>
        <s v="Israel, Germany, Poland, Luxembourg, Belgium, France, United States"/>
        <s v="India, Turkey"/>
        <s v="Philippines"/>
        <s v="United States, Italy"/>
        <s v="South Korea, United States"/>
        <s v="Lebanon"/>
        <s v="Malaysia, Singapore, Hong Kong"/>
        <s v="France, South Korea, Japan"/>
        <s v="Bulgaria, United States"/>
        <s v="United Kingdom, South Korea"/>
        <s v="United States, Germany, Australia"/>
        <s v="Singapore, Japan, France"/>
        <s v="United Kingdom, Poland"/>
        <s v="Philippines, Singapore"/>
        <s v="France, Belgium"/>
        <s v="United Kingdom, Germany"/>
        <s v="Australia, Canada"/>
        <s v="Sweden"/>
        <s v="Taiwan, China, France, United States"/>
        <s v="Germany, Italy"/>
        <s v="Italy, France, Switzerland"/>
        <s v="China, Hong Kong, United States"/>
        <s v="Germany, United Kingdom, United States"/>
        <s v="United States, Czech Republic, United Kingdom"/>
        <s v="United States, Spain"/>
        <s v="Dominican Republic"/>
        <s v="Canada, United Kingdom, United States"/>
        <s v="Israel"/>
        <s v="Thailand, China, United States"/>
        <s v="Argentina, United States"/>
        <s v="New Zealand"/>
        <s v="Germany, United States, Sweden"/>
        <s v="Sweden, United States"/>
        <s v="Belgium"/>
        <s v="Lebanon, Jordan"/>
        <s v="Malaysia"/>
        <s v="Uruguay, Spain, Mexico"/>
        <s v="France, Luxembourg, Canada"/>
        <s v="Spain, France, Italy"/>
        <s v="France, China, Japan, United States"/>
        <s v="United States, France, United Kingdom, Japan"/>
        <s v="Romania"/>
        <s v="United States, South Africa"/>
        <s v="Denmark"/>
        <s v="United Kingdom, Thailand"/>
        <s v="Austria"/>
        <s v="Denmark, Spain"/>
        <s v="Denmark, United States"/>
        <s v="United Kingdom, Pakistan"/>
        <s v="Chile, Argentina"/>
        <s v="India, Germany, France"/>
        <s v="United States, Canada, United Kingdom"/>
        <s v="United States, Mexico, Spain, Malta"/>
        <s v="United Kingdom, Belgium, Sweden"/>
        <s v="United States, India"/>
        <s v="Canada, Brazil"/>
        <s v="Belgium, Netherlands"/>
        <s v="South Korea, Czech Republic"/>
        <s v="United Kingdom, Norway, Denmark, Germany, Sweden"/>
        <s v="United Kingdom, France, Belgium"/>
        <s v="Japan, United States"/>
        <s v="Italy, France"/>
        <s v="India, France"/>
        <s v="France, Netherlands, Singapore"/>
        <s v="Indonesia, Singapore"/>
        <s v="Cyprus, Austria, Thailand"/>
        <s v="United States, Morocco"/>
        <s v="Hong Kong, China, Singapore"/>
        <s v="Ireland, United States, France"/>
        <s v="Pakistan, United Arab Emirates"/>
        <s v="United States, Germany, United Kingdom"/>
        <s v="Ghana, United States"/>
        <s v="Mexico, Finland"/>
        <s v="Canada, United States, India, United Kingdom"/>
        <s v="Iran, France"/>
        <s v="Finland"/>
        <s v="United Arab Emirates, United Kingdom, India"/>
        <s v="United States, Taiwan"/>
        <s v="United Kingdom, United States, Czech Republic"/>
        <s v="United Kingdom, Canada, France, United States"/>
        <s v="India, Japan"/>
        <s v="Austria, United States"/>
        <s v="United States, Cambodia"/>
        <s v="Austria, Iraq, United States"/>
        <s v="Taiwan, Hong Kong, United States, China"/>
        <s v="United Kingdom, Malawi"/>
        <s v="Paraguay, Argentina"/>
        <s v="United States, Spain, Italy"/>
        <s v="Ireland"/>
        <s v="United Kingdom, United States, Russia"/>
        <s v="United Kingdom, France, Germany"/>
        <s v="Finland, France"/>
        <s v="United Kingdom, United States, France, Germany"/>
        <s v="Denmark, Singapore, Canada, United States"/>
        <s v="Denmark, China"/>
        <s v="France, Germany, Czech Republic, Belgium"/>
        <s v="United States, India, United Arab Emirates"/>
        <s v="United States, Sweden"/>
        <s v="India, Pakistan"/>
        <s v="Spain, Belgium"/>
        <s v="Italy, United Kingdom, France"/>
        <s v="Spain, United Kingdom, United States"/>
        <s v="Colombia, Mexico, United States"/>
        <s v="United Kingdom, Ireland"/>
        <s v="United States, Colombia"/>
        <s v="Spain, United Kingdom"/>
        <s v="Italy, South Africa, West Germany, Australia, United States"/>
        <s v="Bangladesh"/>
        <s v="India, Nepal"/>
        <s v="Iceland, Sweden, Belgium"/>
        <s v="Switzerland, Vatican City, Italy, Germany, France"/>
        <s v="France, United States, Mexico"/>
        <s v="South Africa, United States"/>
        <s v="Croatia"/>
        <s v="United Kingdom, Brazil, Germany"/>
        <s v="Uruguay, Argentina, Spain"/>
        <s v="Sweden, Netherlands"/>
        <s v="France, Poland"/>
        <s v="Australia, United Kingdom, United Arab Emirates, Canada"/>
        <s v="United States, Mexico, Colombia"/>
        <s v="Ireland, United Kingdom, United States"/>
        <s v="Poland, United States"/>
        <s v="Singapore"/>
        <s v="Thailand, Canada, United States"/>
        <s v="Canada, Germany, France, United States"/>
        <s v="United Kingdom, Japan, United States"/>
        <s v="Israel, Germany"/>
        <s v="Ireland, United Kingdom, Greece, France, Netherlands"/>
        <s v="Norway, Denmark, Netherlands, Sweden"/>
        <s v="Hong Kong, China, United States"/>
        <s v="Ireland, Canada"/>
        <s v="United States, France, Canada"/>
        <s v="Italy, Switzerland, France, Germany"/>
        <s v="Mexico, Netherlands"/>
        <s v="China, Morocco, Hong Kong"/>
        <s v="United Arab Emirates, United States, United Kingdom"/>
        <s v="Australia, Iraq"/>
        <s v="Germany, France, Russia"/>
        <s v="Brazil, France"/>
        <s v="Argentina, Chile"/>
        <s v="France, Iran, United States"/>
        <s v="United Kingdom, India"/>
        <s v="New Zealand, United Kingdom, Australia"/>
        <s v="United Kingdom, China, United States"/>
        <s v="France, Belgium, China, United States"/>
        <s v="United States, Indonesia"/>
        <s v="Russia, Poland, Serbia"/>
        <s v="Serbia, United States"/>
        <s v="Spain, Portugal"/>
        <s v="United Kingdom, United States, Morocco"/>
        <s v="Mexico, Argentina"/>
        <s v="United Kingdom, Canada, United States, Cayman Islands"/>
        <s v="United States, United Kingdom, Morocco"/>
        <s v="Indonesia, United States"/>
        <s v="United States, Ireland, United Kingdom"/>
        <s v="United States, Israel, United Kingdom, Canada"/>
        <s v="Egypt, France"/>
        <s v="Norway, Iceland, United States"/>
        <s v="Czech Republic, United States"/>
        <s v="United Kingdom, Canada, Italy"/>
        <s v="United Kingdom, India, United States"/>
        <s v="United States, Bulgaria"/>
        <s v="United Kingdom, West Germany"/>
        <s v="India, Australia"/>
        <s v="Turkey, United States"/>
        <s v="Norway"/>
        <s v="United States, United Kingdom, Canada, Japan"/>
        <s v="United States, France, South Korea, Indonesia"/>
        <s v="United States,"/>
        <s v="China, Canada, United States"/>
        <s v="Belgium, United Kingdom, United States"/>
        <s v="India, Germany, Austria"/>
        <s v="United States, Brazil, South Korea, Mexico, Japan, Germany"/>
        <s v="Denmark, Germany, Belgium, United Kingdom, France, Sweden"/>
        <s v="Finland, Germany"/>
        <s v="Spain, Mexico"/>
        <s v="India, Iran"/>
        <s v="China, Japan"/>
        <s v="Uruguay"/>
        <s v="Argentina, France"/>
        <s v="United States, China, Hong Kong"/>
        <s v="Canada, Mexico, Germany, South Africa"/>
        <s v="United Kingdom, New Zealand"/>
        <s v="United States, Brazil, India, Uganda, China"/>
        <s v="United Arab Emirates, United States"/>
        <s v="China, United States, United Kingdom"/>
        <s v="Ireland, Canada, United Kingdom, United States"/>
        <s v="Australia, United Kingdom, Canada"/>
        <s v="Canada, Spain, France"/>
        <s v="United Kingdom, Denmark, Canada, Croatia"/>
        <s v="Switzerland, United States"/>
        <s v="Argentina, France, Germany"/>
        <s v="Switzerland, United Kingdom, United States"/>
        <s v="Germany, France, Luxembourg, United Kingdom, United States"/>
        <s v="France, Luxembourg, United States"/>
        <s v="Germany, Australia"/>
        <s v="China, United States, Australia"/>
        <s v="Hong Kong, Taiwan"/>
        <s v="Colombia, Mexico"/>
        <s v="Russia, Spain"/>
        <s v="United States, Canada, Ireland"/>
        <s v="Chile, Peru"/>
        <s v="United Kingdom, United States, Australia"/>
        <s v="Denmark, Sweden, Israel, United States"/>
        <s v="Ukraine"/>
        <s v="Australia, United Arab Emirates"/>
        <s v="Argentina, Italy"/>
        <s v="Denmark, France, United States, Sweden"/>
        <s v="Canada, Japan, United States"/>
        <s v="Italy, Switzerland, Albania, Poland"/>
        <s v="United States, Japan, Canada"/>
        <s v="Canada, United States, France"/>
        <s v="Cambodia"/>
        <s v="Italy, United States, Argentina"/>
        <s v="South Korea, France"/>
        <s v="Japan, Canada"/>
        <s v="Saudi Arabia, Syria, Egypt, Lebanon, Kuwait"/>
        <s v="Australia, New Zealand"/>
        <s v="United States, Australia, South Africa, United Kingdom"/>
        <s v="Portugal, France, Poland, United States"/>
        <s v="United Kingdom, China, Canada, Indonesia, Singapore, United States"/>
        <s v="South Africa, China, United States"/>
        <s v="Spain, Colombia"/>
        <s v="Mexico, Spain"/>
        <s v="United Kingdom, South Africa, Australia, United States"/>
        <s v="Bulgaria"/>
        <s v="Turkey, India"/>
        <s v="Italy, Turkey"/>
        <s v="Argentina, Brazil, France, Poland, Germany, Denmark"/>
        <s v="United States, United Kingdom, Spain, South Korea"/>
        <s v="United Kingdom, Italy, France, United States"/>
        <s v="United Kingdom, Spain, United States, Germany"/>
        <s v="Iceland"/>
        <s v="Philippines, Qatar"/>
        <s v="Netherlands, Belgium, Germany, Jordan"/>
        <s v="Venezuela, Colombia"/>
        <s v="Hungary"/>
        <s v="Norway, Sweden"/>
        <s v="Guatemala"/>
        <s v="United States, Chile"/>
        <s v="Norway, Germany, Sweden"/>
        <s v="Somalia, Kenya, Sudan, South Africa, United States"/>
        <s v="Serbia, South Korea, Slovenia"/>
        <s v="France, Netherlands, South Africa, Finland"/>
        <s v="Netherlands, Denmark, France, Germany"/>
        <s v="Ireland, Canada, Luxembourg, United States"/>
        <s v="United States, Israel, Italy, South Africa"/>
        <s v="Czech Republic, United Kingdom, France"/>
        <s v="United Kingdom, Namibia, South Africa, Zimbabwe, United States"/>
        <s v="Georgia"/>
        <s v="New Zealand, United Kingdom"/>
        <s v="United States, Canada, Belgium, United Kingdom"/>
        <s v="South Africa, Germany, Netherlands, France"/>
        <s v="United States, New Zealand"/>
        <s v="Soviet Union, India"/>
        <s v="United Kingdom, United States, Dominican Republic"/>
        <s v="Brazil, India, China, United States"/>
        <s v="Ireland, Canada, United States, United Kingdom"/>
        <s v="United States, India, Bangladesh"/>
        <s v="Germany, Belgium"/>
        <s v="Canada, France, Italy, Morocco, United States"/>
        <s v="Denmark, Germany, Belgium, United Kingdom, France"/>
        <s v="Italy, Canada, France"/>
        <s v="Thailand, United States"/>
        <s v="Canada, Germany, South Africa"/>
        <s v="United States, Nicaragua"/>
        <s v="South Korea, China, United States"/>
        <s v="Belgium, France"/>
        <s v="United Kingdom, India, Sweden"/>
        <s v="India, Soviet Union"/>
        <s v="Canada, France"/>
        <s v="India, Mexico"/>
        <s v="Georgia, Germany, France"/>
        <s v="India, Switzerland"/>
        <s v="United States, South Korea, China"/>
        <s v="United Arab Emirates, Romania"/>
        <s v="Spain, Belgium, Switzerland, United States, China, United Kingdom"/>
        <s v="Pakistan, United States"/>
        <s v="Canada, India"/>
        <s v="India, Canada"/>
        <s v="Venezuela"/>
        <s v="Australia, India"/>
        <s v="India, Malaysia"/>
        <s v="Canada, India, Thailand, United States, United Arab Emirates"/>
        <s v="Germany, Jordan, Netherlands"/>
        <s v="Turkey, France, Germany, Poland"/>
        <s v="Saudi Arabia"/>
        <s v="China, India, Nepal"/>
        <s v="France, Canada, Belgium"/>
        <s v="Australia, New Zealand, United States"/>
        <s v="United States, Brazil"/>
        <s v="Canada, Ireland, United States"/>
        <s v="United States, France, Canada, Lebanon, Qatar"/>
        <s v="Switzerland, France"/>
        <s v="France, United Kingdom, United States"/>
        <s v="France, United Kingdom"/>
        <s v="Norway, Germany"/>
        <s v="United Kingdom, Canada, Japan"/>
        <s v="Ireland, United Kingdom"/>
        <s v="France, Morocco"/>
        <s v="Spain, Argentina"/>
        <s v="Cambodia, United States"/>
        <s v="United States, Denmark"/>
        <s v="Bulgaria, United States, Spain, Canada"/>
        <s v="United States, United Kingdom, Denmark, Sweden"/>
        <s v="Netherlands, Belgium, United Kingdom, United States"/>
        <s v="United States, Uruguay"/>
        <s v="Czech Republic, France"/>
        <s v="United States, Senegal"/>
        <s v="United States, Colombia, Mexico"/>
        <s v="United States, Hong Kong"/>
        <s v="United Kingdom, Italy, Israel, Peru, United States"/>
        <s v="Argentina, Uruguay, Spain, France"/>
        <s v="Germany, United States, Italy"/>
        <s v="Canada, Spain"/>
        <s v="Italy, Germany"/>
        <s v="Australia, Armenia, Japan, Jordan, Mexico, Mongolia, New Zealand, Philippines, South Africa, Sweden, United States, Uruguay"/>
        <s v="United States, Argentina"/>
        <s v="France, China, Canada"/>
        <s v="United Kingdom, France, Belgium, United States"/>
        <s v="Spain, Germany"/>
        <s v="Germany, United States, Hong Kong, Singapore"/>
        <s v="Chile, France"/>
        <s v="Slovenia, Croatia, Germany, Czech Republic, Qatar"/>
        <s v="Russia, United States"/>
        <s v="Chile, Argentina, France, Spain, United States"/>
        <s v="Netherlands, United States"/>
        <s v="United States, Iceland"/>
        <s v="United States, Canada, Japan, Panama"/>
        <s v="Israel, Sweden, Germany, Netherlands"/>
        <s v="United Kingdom, France, Canada, Belgium, United States"/>
        <s v="Finland, Sweden, Norway, Latvia, Germany"/>
        <s v="France, United Kingdom, India"/>
        <s v="United Kingdom, Israel, Russia"/>
        <s v="United Kingdom, South Africa"/>
        <s v="Czech Republic, Slovakia"/>
        <s v="Spain, France, Uruguay"/>
        <s v="Colombia, United States"/>
        <s v="Singapore, France"/>
        <s v="United States, Australia, Samoa, United Kingdom"/>
        <s v="Spain, Switzerland"/>
        <s v="United States, Australia, China"/>
        <s v="South Africa, United States, Germany"/>
        <s v="United Kingdom, Singapore"/>
        <s v="Netherlands, Belgium"/>
        <s v="United Kingdom, Russia"/>
        <s v="Brazil, Netherlands, United States, Colombia, Austria, Germany"/>
        <s v="United States, Botswana"/>
        <s v="India, Germany"/>
        <s v="Portugal, Spain"/>
        <s v="Denmark, United Kingdom, South Africa, Sweden, Belgium"/>
        <s v="Germany, Sri Lanka"/>
        <s v="Spain, Italy, Argentina"/>
        <s v="Chile, Spain, Argentina, Germany"/>
        <s v="France, Germany, Switzerland"/>
        <s v="West Germany"/>
        <s v="Italy, India"/>
        <s v="Belgium, India, Australia"/>
        <s v="China, South Korea, United States"/>
        <s v="United Kingdom, Spain, Belgium"/>
        <s v="Ireland, United Kingdom, Italy, United States"/>
        <s v="Austria, Czech Republic"/>
        <s v="United States, Greece, Brazil"/>
        <s v="Lebanon, Qatar"/>
        <s v="United Kingdom, Jordan, Qatar, Iran"/>
        <s v="Norway, Denmark, Sweden"/>
        <s v="Netherlands, Germany, Italy, Canada"/>
        <s v="Belgium, Ireland, Netherlands, Germany, Afghanistan"/>
        <s v="United States, Venezuela"/>
        <s v="Turkey, Azerbaijan"/>
        <s v="Israel, Germany, France"/>
        <s v="Brazil, Canada"/>
        <s v="Canada, Japan, Netherlands"/>
        <s v="Spain, Cuba"/>
        <s v="United States, Hungary"/>
        <s v="France, Germany"/>
        <s v="United States, Kazakhstan"/>
        <s v="Peru, United States, United Kingdom"/>
        <s v="France, Qatar"/>
        <s v="United Kingdom, Australia, Canada, United States"/>
        <s v="United Kingdom, Germany, Canada"/>
        <s v="Netherlands, Denmark, South Africa"/>
        <s v="Ireland, South Africa"/>
        <s v="United States, Russia"/>
        <s v="Chile, United States, France"/>
        <s v="United States, Greece, United Kingdom"/>
        <s v="Pakistan, Norway, United States"/>
        <s v="France, Belgium, Spain"/>
        <s v="Argentina, Chile, Peru"/>
        <s v="Denmark, United Kingdom"/>
        <s v="India, United Kingdom"/>
        <s v="Croatia, Slovenia, Serbia, Montenegro"/>
        <s v="Mexico, France"/>
        <s v="Denmark, Zimbabwe"/>
        <s v="China, Germany, India, United States"/>
        <s v="United Arab Emirates, Jordan"/>
        <s v="China, United States"/>
        <s v="Denmark, Indonesia, Finland, Norway, United Kingdom, Israel, France, United States, Germany, Netherlands"/>
        <s v="United Kingdom, United States, Spain, Germany, Greece, Canada"/>
        <s v="United States, France, Japan"/>
        <s v="Canada, United Kingdom, Netherlands"/>
        <s v="United States, New Zealand, Japan"/>
        <s v="United States, Netherlands, Japan, France"/>
        <s v="France, United States, Canada"/>
        <s v="Australia, France, Ireland"/>
        <s v="United Kingdom, Ukraine, United States"/>
        <s v="Norway, United Kingdom, France, Ireland"/>
        <s v="United Kingdom, United States, Greece, Italy, Germany"/>
        <s v="Australia, United Kingdom, United States, New Zealand, Italy, France"/>
        <s v="Norway, United States"/>
        <s v="United Kingdom,"/>
        <s v="United States, Bermuda, Ecuador"/>
        <s v="United States, Hungary, Ireland, Canada"/>
        <s v="United Kingdom, Egypt, United States"/>
        <s v="Spain, Mexico, France"/>
      </sharedItems>
    </cacheField>
    <cacheField name="date_added">
      <sharedItems containsDate="1" containsMixedTypes="1">
        <d v="2019-11-30T00:00:00Z"/>
        <d v="2019-11-29T00:00:00Z"/>
        <s v="Missing Date"/>
        <d v="2019-11-28T00:00:00Z"/>
        <d v="2019-11-27T00:00:00Z"/>
        <d v="2019-11-26T00:00:00Z"/>
        <d v="2019-11-25T00:00:00Z"/>
        <d v="2019-11-24T00:00:00Z"/>
        <d v="2019-11-23T00:00:00Z"/>
        <d v="2019-11-22T00:00:00Z"/>
        <d v="2019-11-21T00:00:00Z"/>
        <d v="2019-11-20T00:00:00Z"/>
        <d v="2019-11-19T00:00:00Z"/>
        <d v="2019-11-17T00:00:00Z"/>
        <d v="2019-11-16T00:00:00Z"/>
        <d v="2019-11-15T00:00:00Z"/>
        <d v="2019-11-14T00:00:00Z"/>
        <d v="2019-11-13T00:00:00Z"/>
        <d v="2019-11-12T00:00:00Z"/>
        <d v="2019-11-11T00:00:00Z"/>
        <d v="2019-11-08T00:00:00Z"/>
        <d v="2019-11-07T00:00:00Z"/>
        <d v="2019-11-06T00:00:00Z"/>
        <d v="2019-11-05T00:00:00Z"/>
        <d v="2019-11-04T00:00:00Z"/>
        <d v="2019-11-03T00:00:00Z"/>
        <d v="2019-11-02T00:00:00Z"/>
        <d v="2019-11-01T00:00:00Z"/>
        <d v="2019-10-31T00:00:00Z"/>
        <d v="2019-10-30T00:00:00Z"/>
        <d v="2019-10-29T00:00:00Z"/>
        <d v="2019-10-28T00:00:00Z"/>
        <d v="2019-10-27T00:00:00Z"/>
        <d v="2019-10-26T00:00:00Z"/>
        <d v="2019-10-25T00:00:00Z"/>
        <d v="2019-10-24T00:00:00Z"/>
        <d v="2019-10-23T00:00:00Z"/>
        <d v="2019-10-22T00:00:00Z"/>
        <d v="2019-10-21T00:00:00Z"/>
        <d v="2019-10-19T00:00:00Z"/>
        <d v="2019-10-18T00:00:00Z"/>
        <d v="2019-10-17T00:00:00Z"/>
        <d v="2019-10-16T00:00:00Z"/>
        <d v="2019-10-15T00:00:00Z"/>
        <d v="2019-10-14T00:00:00Z"/>
        <d v="2019-10-13T00:00:00Z"/>
        <d v="2019-10-11T00:00:00Z"/>
        <d v="2019-10-10T00:00:00Z"/>
        <d v="2019-10-09T00:00:00Z"/>
        <d v="2019-10-08T00:00:00Z"/>
        <d v="2019-10-07T00:00:00Z"/>
        <d v="2019-10-06T00:00:00Z"/>
        <d v="2019-10-05T00:00:00Z"/>
        <d v="2019-10-04T00:00:00Z"/>
        <d v="2019-10-03T00:00:00Z"/>
        <d v="2019-10-02T00:00:00Z"/>
        <d v="2019-10-01T00:00:00Z"/>
        <d v="2019-09-30T00:00:00Z"/>
        <d v="2019-09-28T00:00:00Z"/>
        <d v="2019-09-27T00:00:00Z"/>
        <d v="2019-09-26T00:00:00Z"/>
        <d v="2019-09-25T00:00:00Z"/>
        <d v="2019-09-24T00:00:00Z"/>
        <d v="2019-09-23T00:00:00Z"/>
        <d v="2019-09-22T00:00:00Z"/>
        <d v="2019-09-21T00:00:00Z"/>
        <d v="2019-09-20T00:00:00Z"/>
        <d v="2019-09-19T00:00:00Z"/>
        <d v="2019-09-18T00:00:00Z"/>
        <d v="2019-09-17T00:00:00Z"/>
        <d v="2019-09-16T00:00:00Z"/>
        <d v="2019-09-15T00:00:00Z"/>
        <d v="2019-09-14T00:00:00Z"/>
        <d v="2019-09-13T00:00:00Z"/>
        <d v="2019-09-12T00:00:00Z"/>
        <d v="2019-09-10T00:00:00Z"/>
        <d v="2019-09-09T00:00:00Z"/>
        <d v="2019-09-06T00:00:00Z"/>
        <d v="2019-09-05T00:00:00Z"/>
        <d v="2019-09-04T00:00:00Z"/>
        <d v="2019-09-01T00:00:00Z"/>
        <d v="2019-08-31T00:00:00Z"/>
        <d v="2019-08-30T00:00:00Z"/>
        <d v="2019-08-29T00:00:00Z"/>
        <d v="2019-08-28T00:00:00Z"/>
        <d v="2019-08-26T00:00:00Z"/>
        <d v="2019-08-25T00:00:00Z"/>
        <d v="2019-08-24T00:00:00Z"/>
        <d v="2019-08-23T00:00:00Z"/>
        <d v="2019-08-22T00:00:00Z"/>
        <d v="2019-08-21T00:00:00Z"/>
        <d v="2019-08-20T00:00:00Z"/>
        <d v="2019-08-16T00:00:00Z"/>
        <d v="2019-08-15T00:00:00Z"/>
        <d v="2019-08-14T00:00:00Z"/>
        <d v="2019-08-13T00:00:00Z"/>
        <d v="2019-08-12T00:00:00Z"/>
        <d v="2019-08-09T00:00:00Z"/>
        <d v="2019-08-08T00:00:00Z"/>
        <d v="2019-08-07T00:00:00Z"/>
        <d v="2019-08-06T00:00:00Z"/>
        <d v="2019-08-05T00:00:00Z"/>
        <d v="2019-08-03T00:00:00Z"/>
        <d v="2019-08-02T00:00:00Z"/>
        <d v="2019-08-01T00:00:00Z"/>
        <d v="2019-07-31T00:00:00Z"/>
        <d v="2019-07-30T00:00:00Z"/>
        <d v="2019-07-29T00:00:00Z"/>
        <d v="2019-07-26T00:00:00Z"/>
        <d v="2019-07-25T00:00:00Z"/>
        <d v="2019-07-24T00:00:00Z"/>
        <d v="2019-07-23T00:00:00Z"/>
        <d v="2019-07-22T00:00:00Z"/>
        <d v="2019-07-21T00:00:00Z"/>
        <d v="2019-07-20T00:00:00Z"/>
        <d v="2019-07-19T00:00:00Z"/>
        <d v="2019-07-18T00:00:00Z"/>
        <d v="2019-07-17T00:00:00Z"/>
        <d v="2019-07-16T00:00:00Z"/>
        <d v="2019-07-15T00:00:00Z"/>
        <d v="2019-07-13T00:00:00Z"/>
        <d v="2019-07-12T00:00:00Z"/>
        <d v="2019-07-11T00:00:00Z"/>
        <d v="2019-07-09T00:00:00Z"/>
        <d v="2019-07-08T00:00:00Z"/>
        <d v="2019-07-07T00:00:00Z"/>
        <d v="2019-07-06T00:00:00Z"/>
        <d v="2019-07-05T00:00:00Z"/>
        <d v="2019-07-04T00:00:00Z"/>
        <d v="2019-07-03T00:00:00Z"/>
        <d v="2019-07-02T00:00:00Z"/>
        <d v="2019-07-01T00:00:00Z"/>
        <d v="2019-06-30T00:00:00Z"/>
        <d v="2019-06-29T00:00:00Z"/>
        <d v="2019-06-28T00:00:00Z"/>
        <d v="2019-06-27T00:00:00Z"/>
        <d v="2019-06-26T00:00:00Z"/>
        <d v="2019-06-25T00:00:00Z"/>
        <d v="2019-06-23T00:00:00Z"/>
        <d v="2019-06-22T00:00:00Z"/>
        <d v="2019-06-21T00:00:00Z"/>
        <d v="2019-06-20T00:00:00Z"/>
        <d v="2019-06-19T00:00:00Z"/>
        <d v="2019-06-18T00:00:00Z"/>
        <d v="2019-06-16T00:00:00Z"/>
        <d v="2019-06-15T00:00:00Z"/>
        <d v="2019-06-14T00:00:00Z"/>
        <d v="2019-06-13T00:00:00Z"/>
        <d v="2019-06-12T00:00:00Z"/>
        <d v="2019-06-11T00:00:00Z"/>
        <d v="2019-06-10T00:00:00Z"/>
        <d v="2019-06-08T00:00:00Z"/>
        <d v="2019-06-07T00:00:00Z"/>
        <d v="2019-06-06T00:00:00Z"/>
        <d v="2019-06-05T00:00:00Z"/>
        <d v="2019-06-04T00:00:00Z"/>
        <d v="2019-06-03T00:00:00Z"/>
        <d v="2019-06-02T00:00:00Z"/>
        <d v="2019-06-01T00:00:00Z"/>
        <d v="2019-05-31T00:00:00Z"/>
        <d v="2019-05-30T00:00:00Z"/>
        <d v="2019-05-28T00:00:00Z"/>
        <d v="2019-05-27T00:00:00Z"/>
        <d v="2019-05-26T00:00:00Z"/>
        <d v="2019-05-25T00:00:00Z"/>
        <d v="2019-05-24T00:00:00Z"/>
        <d v="2019-05-23T00:00:00Z"/>
        <d v="2019-05-22T00:00:00Z"/>
        <d v="2019-05-21T00:00:00Z"/>
        <d v="2019-05-19T00:00:00Z"/>
        <d v="2019-05-18T00:00:00Z"/>
        <d v="2019-05-17T00:00:00Z"/>
        <d v="2019-05-16T00:00:00Z"/>
        <d v="2019-05-15T00:00:00Z"/>
        <d v="2019-05-14T00:00:00Z"/>
        <d v="2019-05-13T00:00:00Z"/>
        <d v="2019-05-12T00:00:00Z"/>
        <d v="2019-05-11T00:00:00Z"/>
        <d v="2019-05-10T00:00:00Z"/>
        <d v="2019-05-09T00:00:00Z"/>
        <d v="2019-05-08T00:00:00Z"/>
        <d v="2019-05-07T00:00:00Z"/>
        <d v="2019-05-06T00:00:00Z"/>
        <d v="2019-05-05T00:00:00Z"/>
        <d v="2019-05-03T00:00:00Z"/>
        <d v="2019-05-02T00:00:00Z"/>
        <d v="2019-05-01T00:00:00Z"/>
        <d v="2019-04-30T00:00:00Z"/>
        <d v="2019-04-29T00:00:00Z"/>
        <d v="2019-04-27T00:00:00Z"/>
        <d v="2019-04-26T00:00:00Z"/>
        <d v="2019-04-25T00:00:00Z"/>
        <d v="2019-04-24T00:00:00Z"/>
        <d v="2019-04-23T00:00:00Z"/>
        <d v="2019-04-22T00:00:00Z"/>
        <d v="2019-04-21T00:00:00Z"/>
        <d v="2019-04-20T00:00:00Z"/>
        <d v="2019-04-19T00:00:00Z"/>
        <d v="2019-04-18T00:00:00Z"/>
        <d v="2019-04-17T00:00:00Z"/>
        <d v="2019-04-16T00:00:00Z"/>
        <d v="2019-04-15T00:00:00Z"/>
        <d v="2019-04-14T00:00:00Z"/>
        <d v="2019-04-13T00:00:00Z"/>
        <d v="2019-04-12T00:00:00Z"/>
        <d v="2019-04-11T00:00:00Z"/>
        <d v="2019-04-10T00:00:00Z"/>
        <d v="2019-04-09T00:00:00Z"/>
        <d v="2019-04-08T00:00:00Z"/>
        <d v="2019-04-07T00:00:00Z"/>
        <d v="2019-04-06T00:00:00Z"/>
        <d v="2019-04-05T00:00:00Z"/>
        <d v="2019-04-04T00:00:00Z"/>
        <d v="2019-04-03T00:00:00Z"/>
        <d v="2019-04-02T00:00:00Z"/>
        <d v="2019-04-01T00:00:00Z"/>
        <d v="2019-03-31T00:00:00Z"/>
        <d v="2019-03-30T00:00:00Z"/>
        <d v="2019-03-29T00:00:00Z"/>
        <d v="2019-03-28T00:00:00Z"/>
        <d v="2019-03-27T00:00:00Z"/>
        <d v="2019-03-26T00:00:00Z"/>
        <d v="2019-03-25T00:00:00Z"/>
        <d v="2019-03-24T00:00:00Z"/>
        <d v="2019-03-23T00:00:00Z"/>
        <d v="2019-03-22T00:00:00Z"/>
        <d v="2019-03-21T00:00:00Z"/>
        <d v="2019-03-20T00:00:00Z"/>
        <d v="2019-03-19T00:00:00Z"/>
        <d v="2019-03-18T00:00:00Z"/>
        <d v="2019-03-17T00:00:00Z"/>
        <d v="2019-03-16T00:00:00Z"/>
        <d v="2019-03-15T00:00:00Z"/>
        <d v="2019-03-14T00:00:00Z"/>
        <d v="2019-03-13T00:00:00Z"/>
        <d v="2019-03-12T00:00:00Z"/>
        <d v="2019-03-11T00:00:00Z"/>
        <d v="2019-03-09T00:00:00Z"/>
        <d v="2019-03-08T00:00:00Z"/>
        <d v="2019-03-07T00:00:00Z"/>
        <d v="2019-03-06T00:00:00Z"/>
        <d v="2019-03-05T00:00:00Z"/>
        <d v="2019-03-04T00:00:00Z"/>
        <d v="2019-03-03T00:00:00Z"/>
        <d v="2019-03-02T00:00:00Z"/>
        <d v="2019-03-01T00:00:00Z"/>
        <d v="2019-02-28T00:00:00Z"/>
        <d v="2019-02-27T00:00:00Z"/>
        <d v="2019-02-26T00:00:00Z"/>
        <d v="2019-02-25T00:00:00Z"/>
        <d v="2019-02-24T00:00:00Z"/>
        <d v="2019-02-23T00:00:00Z"/>
        <d v="2019-02-22T00:00:00Z"/>
        <d v="2019-02-21T00:00:00Z"/>
        <d v="2019-02-20T00:00:00Z"/>
        <d v="2019-02-19T00:00:00Z"/>
        <d v="2019-02-17T00:00:00Z"/>
        <d v="2019-02-16T00:00:00Z"/>
        <d v="2019-02-15T00:00:00Z"/>
        <d v="2019-02-14T00:00:00Z"/>
        <d v="2019-02-13T00:00:00Z"/>
        <d v="2019-02-12T00:00:00Z"/>
        <d v="2019-02-11T00:00:00Z"/>
        <d v="2019-02-09T00:00:00Z"/>
        <d v="2019-02-08T00:00:00Z"/>
        <d v="2019-02-07T00:00:00Z"/>
        <d v="2019-02-06T00:00:00Z"/>
        <d v="2019-02-05T00:00:00Z"/>
        <d v="2019-02-03T00:00:00Z"/>
        <d v="2019-02-02T00:00:00Z"/>
        <d v="2019-02-01T00:00:00Z"/>
        <d v="2019-01-31T00:00:00Z"/>
        <d v="2019-01-30T00:00:00Z"/>
        <d v="2019-01-29T00:00:00Z"/>
        <d v="2019-01-28T00:00:00Z"/>
        <d v="2019-01-27T00:00:00Z"/>
        <d v="2019-01-26T00:00:00Z"/>
        <d v="2019-01-25T00:00:00Z"/>
        <d v="2019-01-24T00:00:00Z"/>
        <d v="2019-01-23T00:00:00Z"/>
        <d v="2019-01-21T00:00:00Z"/>
        <d v="2019-01-19T00:00:00Z"/>
        <d v="2019-01-18T00:00:00Z"/>
        <d v="2019-01-16T00:00:00Z"/>
        <d v="2019-01-15T00:00:00Z"/>
        <d v="2019-01-14T00:00:00Z"/>
        <d v="2019-01-13T00:00:00Z"/>
        <d v="2019-01-12T00:00:00Z"/>
        <d v="2019-01-11T00:00:00Z"/>
        <d v="2019-01-10T00:00:00Z"/>
        <d v="2019-01-09T00:00:00Z"/>
        <d v="2019-01-08T00:00:00Z"/>
        <d v="2019-01-07T00:00:00Z"/>
        <d v="2019-01-05T00:00:00Z"/>
        <d v="2019-01-04T00:00:00Z"/>
        <d v="2019-01-03T00:00:00Z"/>
        <d v="2019-01-02T00:00:00Z"/>
        <d v="2019-01-01T00:00:00Z"/>
        <d v="2018-12-31T00:00:00Z"/>
        <d v="2018-12-30T00:00:00Z"/>
        <d v="2018-12-29T00:00:00Z"/>
        <d v="2018-12-28T00:00:00Z"/>
        <d v="2018-12-27T00:00:00Z"/>
        <d v="2018-12-26T00:00:00Z"/>
        <d v="2018-12-25T00:00:00Z"/>
        <d v="2018-12-24T00:00:00Z"/>
        <d v="2018-12-23T00:00:00Z"/>
        <d v="2018-12-22T00:00:00Z"/>
        <d v="2018-12-21T00:00:00Z"/>
        <d v="2018-12-20T00:00:00Z"/>
        <d v="2018-12-19T00:00:00Z"/>
        <d v="2018-12-18T00:00:00Z"/>
        <d v="2018-12-17T00:00:00Z"/>
        <d v="2018-12-16T00:00:00Z"/>
        <d v="2018-12-15T00:00:00Z"/>
        <d v="2018-12-14T00:00:00Z"/>
        <d v="2018-12-12T00:00:00Z"/>
        <d v="2018-12-11T00:00:00Z"/>
        <d v="2018-12-10T00:00:00Z"/>
        <d v="2018-12-09T00:00:00Z"/>
        <d v="2018-12-08T00:00:00Z"/>
        <d v="2018-12-07T00:00:00Z"/>
        <d v="2018-12-06T00:00:00Z"/>
        <d v="2018-12-05T00:00:00Z"/>
        <d v="2018-12-04T00:00:00Z"/>
        <d v="2018-12-03T00:00:00Z"/>
        <d v="2018-12-02T00:00:00Z"/>
        <d v="2018-12-01T00:00:00Z"/>
        <d v="2018-11-30T00:00:00Z"/>
        <d v="2018-11-28T00:00:00Z"/>
        <d v="2018-11-27T00:00:00Z"/>
        <d v="2018-11-25T00:00:00Z"/>
        <d v="2018-11-23T00:00:00Z"/>
        <d v="2018-11-22T00:00:00Z"/>
        <d v="2018-11-21T00:00:00Z"/>
        <d v="2018-11-20T00:00:00Z"/>
        <d v="2018-11-18T00:00:00Z"/>
        <d v="2018-11-17T00:00:00Z"/>
        <d v="2018-11-16T00:00:00Z"/>
        <d v="2018-11-15T00:00:00Z"/>
        <d v="2018-11-13T00:00:00Z"/>
        <d v="2018-11-12T00:00:00Z"/>
        <d v="2018-11-10T00:00:00Z"/>
        <d v="2018-11-09T00:00:00Z"/>
        <d v="2018-11-08T00:00:00Z"/>
        <d v="2018-11-07T00:00:00Z"/>
        <d v="2018-11-05T00:00:00Z"/>
        <d v="2018-11-03T00:00:00Z"/>
        <d v="2018-11-02T00:00:00Z"/>
        <d v="2018-11-01T00:00:00Z"/>
        <d v="2018-10-31T00:00:00Z"/>
        <d v="2018-10-30T00:00:00Z"/>
        <d v="2018-10-29T00:00:00Z"/>
        <d v="2018-10-28T00:00:00Z"/>
        <d v="2018-10-27T00:00:00Z"/>
        <d v="2018-10-26T00:00:00Z"/>
        <d v="2018-10-25T00:00:00Z"/>
        <d v="2018-10-24T00:00:00Z"/>
        <d v="2018-10-23T00:00:00Z"/>
        <d v="2018-10-22T00:00:00Z"/>
        <d v="2018-10-21T00:00:00Z"/>
        <d v="2018-10-20T00:00:00Z"/>
        <d v="2018-10-19T00:00:00Z"/>
        <d v="2018-10-18T00:00:00Z"/>
        <d v="2018-10-17T00:00:00Z"/>
        <d v="2018-10-16T00:00:00Z"/>
        <d v="2018-10-15T00:00:00Z"/>
        <d v="2018-10-13T00:00:00Z"/>
        <d v="2018-10-12T00:00:00Z"/>
        <d v="2018-10-11T00:00:00Z"/>
        <d v="2018-10-10T00:00:00Z"/>
        <d v="2018-10-09T00:00:00Z"/>
        <d v="2018-10-08T00:00:00Z"/>
        <d v="2018-10-06T00:00:00Z"/>
        <d v="2018-10-05T00:00:00Z"/>
        <d v="2018-10-04T00:00:00Z"/>
        <d v="2018-10-03T00:00:00Z"/>
        <d v="2018-10-02T00:00:00Z"/>
        <d v="2018-10-01T00:00:00Z"/>
        <d v="2018-09-30T00:00:00Z"/>
        <d v="2018-09-29T00:00:00Z"/>
        <d v="2018-09-28T00:00:00Z"/>
        <d v="2018-09-27T00:00:00Z"/>
        <d v="2018-09-26T00:00:00Z"/>
        <d v="2018-09-25T00:00:00Z"/>
        <d v="2018-09-24T00:00:00Z"/>
        <d v="2018-09-22T00:00:00Z"/>
        <d v="2018-09-21T00:00:00Z"/>
        <d v="2018-09-20T00:00:00Z"/>
        <d v="2018-09-19T00:00:00Z"/>
        <d v="2018-09-18T00:00:00Z"/>
        <d v="2018-09-17T00:00:00Z"/>
        <d v="2018-09-16T00:00:00Z"/>
        <d v="2018-09-15T00:00:00Z"/>
        <d v="2018-09-14T00:00:00Z"/>
        <d v="2018-09-13T00:00:00Z"/>
        <d v="2018-09-12T00:00:00Z"/>
        <d v="2018-09-11T00:00:00Z"/>
        <d v="2018-09-10T00:00:00Z"/>
        <d v="2018-09-08T00:00:00Z"/>
        <d v="2018-09-07T00:00:00Z"/>
        <d v="2018-09-06T00:00:00Z"/>
        <d v="2018-09-05T00:00:00Z"/>
        <d v="2018-09-04T00:00:00Z"/>
        <d v="2018-09-03T00:00:00Z"/>
        <d v="2018-09-02T00:00:00Z"/>
        <d v="2018-09-01T00:00:00Z"/>
        <d v="2018-08-31T00:00:00Z"/>
        <d v="2018-08-30T00:00:00Z"/>
        <d v="2018-08-29T00:00:00Z"/>
        <d v="2018-08-28T00:00:00Z"/>
        <d v="2018-08-27T00:00:00Z"/>
        <d v="2018-08-26T00:00:00Z"/>
        <d v="2018-08-25T00:00:00Z"/>
        <d v="2018-08-24T00:00:00Z"/>
        <d v="2018-08-23T00:00:00Z"/>
        <d v="2018-08-21T00:00:00Z"/>
        <d v="2018-08-20T00:00:00Z"/>
        <d v="2018-08-19T00:00:00Z"/>
        <d v="2018-08-18T00:00:00Z"/>
        <d v="2018-08-17T00:00:00Z"/>
        <d v="2018-08-16T00:00:00Z"/>
        <d v="2018-08-15T00:00:00Z"/>
        <d v="2018-08-10T00:00:00Z"/>
        <d v="2018-08-09T00:00:00Z"/>
        <d v="2018-08-08T00:00:00Z"/>
        <d v="2018-08-05T00:00:00Z"/>
        <d v="2018-08-04T00:00:00Z"/>
        <d v="2018-08-03T00:00:00Z"/>
        <d v="2018-08-02T00:00:00Z"/>
        <d v="2018-08-01T00:00:00Z"/>
        <d v="2018-07-31T00:00:00Z"/>
        <d v="2018-07-30T00:00:00Z"/>
        <d v="2018-07-29T00:00:00Z"/>
        <d v="2018-07-28T00:00:00Z"/>
        <d v="2018-07-27T00:00:00Z"/>
        <d v="2018-07-26T00:00:00Z"/>
        <d v="2018-07-25T00:00:00Z"/>
        <d v="2018-07-24T00:00:00Z"/>
        <d v="2018-07-23T00:00:00Z"/>
        <d v="2018-07-22T00:00:00Z"/>
        <d v="2018-07-21T00:00:00Z"/>
        <d v="2018-07-20T00:00:00Z"/>
        <d v="2018-07-19T00:00:00Z"/>
        <d v="2018-07-18T00:00:00Z"/>
        <d v="2018-07-17T00:00:00Z"/>
        <d v="2018-07-15T00:00:00Z"/>
        <d v="2018-07-14T00:00:00Z"/>
        <d v="2018-07-13T00:00:00Z"/>
        <d v="2018-07-11T00:00:00Z"/>
        <d v="2018-07-08T00:00:00Z"/>
        <d v="2018-07-06T00:00:00Z"/>
        <d v="2018-07-05T00:00:00Z"/>
        <d v="2018-07-04T00:00:00Z"/>
        <d v="2018-07-03T00:00:00Z"/>
        <d v="2018-07-02T00:00:00Z"/>
        <d v="2018-07-01T00:00:00Z"/>
        <d v="2018-06-30T00:00:00Z"/>
        <d v="2018-06-29T00:00:00Z"/>
        <d v="2018-06-28T00:00:00Z"/>
        <d v="2018-06-27T00:00:00Z"/>
        <d v="2018-06-26T00:00:00Z"/>
        <d v="2018-06-25T00:00:00Z"/>
        <d v="2018-06-24T00:00:00Z"/>
        <d v="2018-06-23T00:00:00Z"/>
        <d v="2018-06-22T00:00:00Z"/>
        <d v="2018-06-20T00:00:00Z"/>
        <d v="2018-06-19T00:00:00Z"/>
        <d v="2018-06-18T00:00:00Z"/>
        <d v="2018-06-15T00:00:00Z"/>
        <d v="2018-06-14T00:00:00Z"/>
        <d v="2018-06-12T00:00:00Z"/>
        <d v="2018-06-08T00:00:00Z"/>
        <d v="2018-06-07T00:00:00Z"/>
        <d v="2018-06-05T00:00:00Z"/>
        <d v="2018-06-04T00:00:00Z"/>
        <d v="2018-06-02T00:00:00Z"/>
        <d v="2018-06-01T00:00:00Z"/>
        <d v="2018-05-31T00:00:00Z"/>
        <d v="2018-05-27T00:00:00Z"/>
        <d v="2018-05-26T00:00:00Z"/>
        <d v="2018-05-25T00:00:00Z"/>
        <d v="2018-05-24T00:00:00Z"/>
        <d v="2018-05-22T00:00:00Z"/>
        <d v="2018-05-19T00:00:00Z"/>
        <d v="2018-05-18T00:00:00Z"/>
        <d v="2018-05-17T00:00:00Z"/>
        <d v="2018-05-16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8T00:00:00Z"/>
        <d v="2018-04-17T00:00:00Z"/>
        <d v="2018-04-16T00:00:00Z"/>
        <d v="2018-04-15T00:00:00Z"/>
        <d v="2018-04-14T00:00:00Z"/>
        <d v="2018-04-13T00:00:00Z"/>
        <d v="2018-04-12T00:00:00Z"/>
        <d v="2018-04-10T00:00:00Z"/>
        <d v="2018-04-09T00:00:00Z"/>
        <d v="2018-04-07T00:00:00Z"/>
        <d v="2018-04-06T00:00:00Z"/>
        <d v="2018-04-05T00:00:00Z"/>
        <d v="2018-04-04T00:00:00Z"/>
        <d v="2018-04-03T00:00:00Z"/>
        <d v="2018-04-02T00:00:00Z"/>
        <d v="2018-04-01T00:00:00Z"/>
        <d v="2018-03-31T00:00:00Z"/>
        <d v="2018-03-30T00:00:00Z"/>
        <d v="2018-03-28T00:00:00Z"/>
        <d v="2018-03-27T00:00:00Z"/>
        <d v="2018-03-26T00:00:00Z"/>
        <d v="2018-03-24T00:00:00Z"/>
        <d v="2018-03-23T00:00:00Z"/>
        <d v="2018-03-21T00:00:00Z"/>
        <d v="2018-03-20T00:00:00Z"/>
        <d v="2018-03-19T00:00:00Z"/>
        <d v="2018-03-16T00:00:00Z"/>
        <d v="2018-03-15T00:00:00Z"/>
        <d v="2018-03-14T00:00:00Z"/>
        <d v="2018-03-13T00:00:00Z"/>
        <d v="2018-03-12T00:00:00Z"/>
        <d v="2018-03-11T00:00:00Z"/>
        <d v="2018-03-10T00:00:00Z"/>
        <d v="2018-03-09T00:00:00Z"/>
        <d v="2018-03-08T00:00:00Z"/>
        <d v="2018-03-07T00:00:00Z"/>
        <d v="2018-03-06T00:00:00Z"/>
        <d v="2018-03-05T00:00:00Z"/>
        <d v="2018-03-04T00:00:00Z"/>
        <d v="2018-03-02T00:00:00Z"/>
        <d v="2018-03-01T00:00:00Z"/>
        <d v="2018-02-28T00:00:00Z"/>
        <d v="2018-02-27T00:00:00Z"/>
        <d v="2018-02-26T00:00:00Z"/>
        <d v="2018-02-25T00:00:00Z"/>
        <d v="2018-02-23T00:00:00Z"/>
        <d v="2018-02-22T00:00:00Z"/>
        <d v="2018-02-21T00:00:00Z"/>
        <d v="2018-02-20T00:00:00Z"/>
        <d v="2018-02-19T00:00:00Z"/>
        <d v="2018-02-17T00:00:00Z"/>
        <d v="2018-02-16T00:00:00Z"/>
        <d v="2018-02-15T00:00:00Z"/>
        <d v="2018-02-14T00:00:00Z"/>
        <d v="2018-02-13T00:00:00Z"/>
        <d v="2018-02-09T00:00:00Z"/>
        <d v="2018-02-08T00:00:00Z"/>
        <d v="2018-02-06T00:00:00Z"/>
        <d v="2018-02-05T00:00:00Z"/>
        <d v="2018-02-04T00:00:00Z"/>
        <d v="2018-02-02T00:00:00Z"/>
        <d v="2018-02-01T00:00:00Z"/>
        <d v="2018-01-31T00:00:00Z"/>
        <d v="2018-01-30T00:00:00Z"/>
        <d v="2018-01-29T00:00:00Z"/>
        <d v="2018-01-26T00:00:00Z"/>
        <d v="2018-01-25T00:00:00Z"/>
        <d v="2018-01-24T00:00:00Z"/>
        <d v="2018-01-23T00:00:00Z"/>
        <d v="2018-01-22T00:00:00Z"/>
        <d v="2018-01-20T00:00:00Z"/>
        <d v="2018-01-19T00:00:00Z"/>
        <d v="2018-01-18T00:00:00Z"/>
        <d v="2018-01-17T00:00:00Z"/>
        <d v="2018-01-16T00:00:00Z"/>
        <d v="2018-01-15T00:00:00Z"/>
        <d v="2018-01-12T00:00:00Z"/>
        <d v="2018-01-11T00:00:00Z"/>
        <d v="2018-01-10T00:00:00Z"/>
        <d v="2018-01-09T00:00:00Z"/>
        <d v="2018-01-08T00:00:00Z"/>
        <d v="2018-01-06T00:00:00Z"/>
        <d v="2018-01-05T00:00:00Z"/>
        <d v="2018-01-02T00:00:00Z"/>
        <d v="2018-01-01T00:00:00Z"/>
        <d v="2017-12-31T00:00:00Z"/>
        <d v="2017-12-30T00:00:00Z"/>
        <d v="2017-12-29T00:00:00Z"/>
        <d v="2017-12-27T00:00:00Z"/>
        <d v="2017-12-26T00:00:00Z"/>
        <d v="2017-12-25T00:00:00Z"/>
        <d v="2017-12-23T00:00:00Z"/>
        <d v="2017-12-22T00:00:00Z"/>
        <d v="2017-12-21T00:00:00Z"/>
        <d v="2017-12-20T00:00:00Z"/>
        <d v="2017-12-19T00:00:00Z"/>
        <d v="2017-12-18T00:00:00Z"/>
        <d v="2017-12-16T00:00:00Z"/>
        <d v="2017-12-15T00:00:00Z"/>
        <d v="2017-12-12T00:00:00Z"/>
        <d v="2017-12-11T00:00:00Z"/>
        <d v="2017-12-08T00:00:00Z"/>
        <d v="2017-12-07T00:00:00Z"/>
        <d v="2017-12-06T00:00:00Z"/>
        <d v="2017-12-05T00:00:00Z"/>
        <d v="2017-12-02T00:00:00Z"/>
        <d v="2017-12-01T00:00:00Z"/>
        <d v="2017-11-27T00:00:00Z"/>
        <d v="2017-11-25T00:00:00Z"/>
        <d v="2017-11-24T00:00:00Z"/>
        <d v="2017-11-23T00:00:00Z"/>
        <d v="2017-11-22T00:00:00Z"/>
        <d v="2017-11-21T00:00:00Z"/>
        <d v="2017-11-18T00:00:00Z"/>
        <d v="2017-11-17T00:00:00Z"/>
        <d v="2017-11-16T00:00:00Z"/>
        <d v="2017-11-15T00:00:00Z"/>
        <d v="2017-11-14T00:00:00Z"/>
        <d v="2017-11-13T00:00:00Z"/>
        <d v="2017-11-12T00:00:00Z"/>
        <d v="2017-11-11T00:00:00Z"/>
        <d v="2017-11-10T00:00:00Z"/>
        <d v="2017-11-07T00:00:00Z"/>
        <d v="2017-11-06T00:00:00Z"/>
        <d v="2017-11-05T00:00:00Z"/>
        <d v="2017-11-04T00:00:00Z"/>
        <d v="2017-11-03T00:00:00Z"/>
        <d v="2017-11-01T00:00:00Z"/>
        <d v="2017-10-31T00:00:00Z"/>
        <d v="2017-10-30T00:00:00Z"/>
        <d v="2017-10-28T00:00:00Z"/>
        <d v="2017-10-27T00:00:00Z"/>
        <d v="2017-10-26T00:00:00Z"/>
        <d v="2017-10-25T00:00:00Z"/>
        <d v="2017-10-24T00:00:00Z"/>
        <d v="2017-10-23T00:00:00Z"/>
        <d v="2017-10-22T00:00:00Z"/>
        <d v="2017-10-21T00:00:00Z"/>
        <d v="2017-10-20T00:00:00Z"/>
        <d v="2017-10-19T00:00:00Z"/>
        <d v="2017-10-18T00:00:00Z"/>
        <d v="2017-10-17T00:00:00Z"/>
        <d v="2017-10-16T00:00:00Z"/>
        <d v="2017-10-15T00:00:00Z"/>
        <d v="2017-10-14T00:00:00Z"/>
        <d v="2017-10-13T00:00:00Z"/>
        <d v="2017-10-12T00:00:00Z"/>
        <d v="2017-10-10T00:00:00Z"/>
        <d v="2017-10-07T00:00:00Z"/>
        <d v="2017-10-06T00:00:00Z"/>
        <d v="2017-10-03T00:00:00Z"/>
        <d v="2017-10-02T00:00:00Z"/>
        <d v="2017-10-01T00:00:00Z"/>
        <d v="2017-09-30T00:00:00Z"/>
        <d v="2017-09-29T00:00:00Z"/>
        <d v="2017-09-28T00:00:00Z"/>
        <d v="2017-09-27T00:00:00Z"/>
        <d v="2017-09-26T00:00:00Z"/>
        <d v="2017-09-25T00:00:00Z"/>
        <d v="2017-09-24T00:00:00Z"/>
        <d v="2017-09-22T00:00:00Z"/>
        <d v="2017-09-19T00:00:00Z"/>
        <d v="2017-09-18T00:00:00Z"/>
        <d v="2017-09-17T00:00:00Z"/>
        <d v="2017-09-15T00:00:00Z"/>
        <d v="2017-09-13T00:00:00Z"/>
        <d v="2017-09-12T00:00:00Z"/>
        <d v="2017-09-11T00:00:00Z"/>
        <d v="2017-09-08T00:00:00Z"/>
        <d v="2017-09-07T00:00:00Z"/>
        <d v="2017-09-06T00:00:00Z"/>
        <d v="2017-09-05T00:00:00Z"/>
        <d v="2017-09-04T00:00:00Z"/>
        <d v="2017-09-02T00:00:00Z"/>
        <d v="2017-09-01T00:00:00Z"/>
        <d v="2017-08-31T00:00:00Z"/>
        <d v="2017-08-29T00:00:00Z"/>
        <d v="2017-08-28T00:00:00Z"/>
        <d v="2017-08-27T00:00:00Z"/>
        <d v="2017-08-26T00:00:00Z"/>
        <d v="2017-08-25T00:00:00Z"/>
        <d v="2017-08-23T00:00:00Z"/>
        <d v="2017-08-22T00:00:00Z"/>
        <d v="2017-08-21T00:00:00Z"/>
        <d v="2017-08-20T00:00:00Z"/>
        <d v="2017-08-19T00:00:00Z"/>
        <d v="2017-08-18T00:00:00Z"/>
        <d v="2017-08-17T00:00:00Z"/>
        <d v="2017-08-15T00:00:00Z"/>
        <d v="2017-08-14T00:00:00Z"/>
        <d v="2017-08-13T00:00:00Z"/>
        <d v="2017-08-12T00:00:00Z"/>
        <d v="2017-08-11T00:00:00Z"/>
        <d v="2017-08-10T00:00:00Z"/>
        <d v="2017-08-09T00:00:00Z"/>
        <d v="2017-08-08T00:00:00Z"/>
        <d v="2017-08-07T00:00:00Z"/>
        <d v="2017-08-06T00:00:00Z"/>
        <d v="2017-08-05T00:00:00Z"/>
        <d v="2017-08-04T00:00:00Z"/>
        <d v="2017-08-03T00:00:00Z"/>
        <d v="2017-08-01T00:00:00Z"/>
        <d v="2017-07-30T00:00:00Z"/>
        <d v="2017-07-28T00:00:00Z"/>
        <d v="2017-07-25T00:00:00Z"/>
        <d v="2017-07-24T00:00:00Z"/>
        <d v="2017-07-21T00:00:00Z"/>
        <d v="2017-07-20T00:00:00Z"/>
        <d v="2017-07-18T00:00:00Z"/>
        <d v="2017-07-17T00:00:00Z"/>
        <d v="2017-07-15T00:00:00Z"/>
        <d v="2017-07-14T00:00:00Z"/>
        <d v="2017-07-13T00:00:00Z"/>
        <d v="2017-07-12T00:00:00Z"/>
        <d v="2017-07-10T00:00:00Z"/>
        <d v="2017-07-07T00:00:00Z"/>
        <d v="2017-07-06T00:00:00Z"/>
        <d v="2017-07-04T00:00:00Z"/>
        <d v="2017-07-02T00:00:00Z"/>
        <d v="2017-07-01T00:00:00Z"/>
        <d v="2017-06-30T00:00:00Z"/>
        <d v="2017-06-28T00:00:00Z"/>
        <d v="2017-06-27T00:00:00Z"/>
        <d v="2017-06-26T00:00:00Z"/>
        <d v="2017-06-25T00:00:00Z"/>
        <d v="2017-06-24T00:00:00Z"/>
        <d v="2017-06-23T00:00:00Z"/>
        <d v="2017-06-22T00:00:00Z"/>
        <d v="2017-06-21T00:00:00Z"/>
        <d v="2017-06-20T00:00:00Z"/>
        <d v="2017-06-19T00:00:00Z"/>
        <d v="2017-06-17T00:00:00Z"/>
        <d v="2017-06-16T00:00:00Z"/>
        <d v="2017-06-15T00:00:00Z"/>
        <d v="2017-06-13T00:00:00Z"/>
        <d v="2017-06-10T00:00:00Z"/>
        <d v="2017-06-09T00:00:00Z"/>
        <d v="2017-06-08T00:00:00Z"/>
        <d v="2017-06-05T00:00:00Z"/>
        <d v="2017-06-03T00:00:00Z"/>
        <d v="2017-06-02T00:00:00Z"/>
        <d v="2017-06-01T00:00:00Z"/>
        <d v="2017-05-31T00:00:00Z"/>
        <d v="2017-05-30T00:00:00Z"/>
        <d v="2017-05-29T00:00:00Z"/>
        <d v="2017-05-26T00:00:00Z"/>
        <d v="2017-05-25T00:00:00Z"/>
        <d v="2017-05-23T00:00:00Z"/>
        <d v="2017-05-22T00:00:00Z"/>
        <d v="2017-05-19T00:00:00Z"/>
        <d v="2017-05-18T00:00:00Z"/>
        <d v="2017-05-16T00:00:00Z"/>
        <d v="2017-05-15T00:00:00Z"/>
        <d v="2017-05-14T00:00:00Z"/>
        <d v="2017-05-13T00:00:00Z"/>
        <d v="2017-05-12T00:00:00Z"/>
        <d v="2017-05-10T00:00:00Z"/>
        <d v="2017-05-09T00:00:00Z"/>
        <d v="2017-05-08T00:00:00Z"/>
        <d v="2017-05-07T00:00:00Z"/>
        <d v="2017-05-05T00:00:00Z"/>
        <d v="2017-05-04T00:00:00Z"/>
        <d v="2017-05-02T00:00:00Z"/>
        <d v="2017-05-01T00:00:00Z"/>
        <d v="2017-04-28T00:00:00Z"/>
        <d v="2017-04-26T00:00:00Z"/>
        <d v="2017-04-25T00:00:00Z"/>
        <d v="2017-04-22T00:00:00Z"/>
        <d v="2017-04-21T00:00:00Z"/>
        <d v="2017-04-19T00:00:00Z"/>
        <d v="2017-04-18T00:00:00Z"/>
        <d v="2017-04-16T00:00:00Z"/>
        <d v="2017-04-15T00:00:00Z"/>
        <d v="2017-04-14T00:00:00Z"/>
        <d v="2017-04-12T00:00:00Z"/>
        <d v="2017-04-11T00:00:00Z"/>
        <d v="2017-04-10T00:00:00Z"/>
        <d v="2017-04-08T00:00:00Z"/>
        <d v="2017-04-07T00:00:00Z"/>
        <d v="2017-04-06T00:00:00Z"/>
        <d v="2017-04-04T00:00:00Z"/>
        <d v="2017-04-02T00:00:00Z"/>
        <d v="2017-04-01T00:00:00Z"/>
        <d v="2017-03-31T00:00:00Z"/>
        <d v="2017-03-30T00:00:00Z"/>
        <d v="2017-03-28T00:00:00Z"/>
        <d v="2017-03-27T00:00:00Z"/>
        <d v="2017-03-24T00:00:00Z"/>
        <d v="2017-03-23T00:00:00Z"/>
        <d v="2017-03-21T00:00:00Z"/>
        <d v="2017-03-20T00:00:00Z"/>
        <d v="2017-03-18T00:00:00Z"/>
        <d v="2017-03-17T00:00:00Z"/>
        <d v="2017-03-16T00:00:00Z"/>
        <d v="2017-03-15T00:00:00Z"/>
        <d v="2017-03-14T00:00:00Z"/>
        <d v="2017-03-10T00:00:00Z"/>
        <d v="2017-03-09T00:00:00Z"/>
        <d v="2017-03-08T00:00:00Z"/>
        <d v="2017-03-07T00:00:00Z"/>
        <d v="2017-03-03T00:00:00Z"/>
        <d v="2017-03-02T00:00:00Z"/>
        <d v="2017-03-01T00:00:00Z"/>
        <d v="2017-02-28T00:00:00Z"/>
        <d v="2017-02-27T00:00:00Z"/>
        <d v="2017-02-26T00:00:00Z"/>
        <d v="2017-02-25T00:00:00Z"/>
        <d v="2017-02-24T00:00:00Z"/>
        <d v="2017-02-23T00:00:00Z"/>
        <d v="2017-02-22T00:00:00Z"/>
        <d v="2017-02-21T00:00:00Z"/>
        <d v="2017-02-20T00:00:00Z"/>
        <d v="2017-02-19T00:00:00Z"/>
        <d v="2017-02-18T00:00:00Z"/>
        <d v="2017-02-17T00:00:00Z"/>
        <d v="2017-02-16T00:00:00Z"/>
        <d v="2017-02-15T00:00:00Z"/>
        <d v="2017-02-14T00:00:00Z"/>
        <d v="2017-02-12T00:00:00Z"/>
        <d v="2017-02-11T00:00:00Z"/>
        <d v="2017-02-10T00:00:00Z"/>
        <d v="2017-02-08T00:00:00Z"/>
        <d v="2017-02-07T00:00:00Z"/>
        <d v="2017-02-05T00:00:00Z"/>
        <d v="2017-02-04T00:00:00Z"/>
        <d v="2017-02-03T00:00:00Z"/>
        <d v="2017-02-02T00:00:00Z"/>
        <d v="2017-02-01T00:00:00Z"/>
        <d v="2017-01-31T00:00:00Z"/>
        <d v="2017-01-29T00:00:00Z"/>
        <d v="2017-01-27T00:00:00Z"/>
        <d v="2017-01-26T00:00:00Z"/>
        <d v="2017-01-25T00:00:00Z"/>
        <d v="2017-01-24T00:00:00Z"/>
        <d v="2017-01-23T00:00:00Z"/>
        <d v="2017-01-20T00:00:00Z"/>
        <d v="2017-01-19T00:00:00Z"/>
        <d v="2017-01-18T00:00:00Z"/>
        <d v="2017-01-17T00:00:00Z"/>
        <d v="2017-01-16T00:00:00Z"/>
        <d v="2017-01-15T00:00:00Z"/>
        <d v="2017-01-14T00:00:00Z"/>
        <d v="2017-01-13T00:00:00Z"/>
        <d v="2017-01-12T00:00:00Z"/>
        <d v="2017-01-10T00:00:00Z"/>
        <d v="2017-01-07T00:00:00Z"/>
        <d v="2017-01-06T00:00:00Z"/>
        <d v="2017-01-05T00:00:00Z"/>
        <d v="2017-01-04T00:00:00Z"/>
        <d v="2017-01-03T00:00:00Z"/>
        <d v="2017-01-01T00:00:00Z"/>
        <d v="2016-12-31T00:00:00Z"/>
        <d v="2016-12-30T00:00:00Z"/>
        <d v="2016-12-28T00:00:00Z"/>
        <d v="2016-12-27T00:00:00Z"/>
        <d v="2016-12-26T00:00:00Z"/>
        <d v="2016-12-25T00:00:00Z"/>
        <d v="2016-12-23T00:00:00Z"/>
        <d v="2016-12-21T00:00:00Z"/>
        <d v="2016-12-20T00:00:00Z"/>
        <d v="2016-12-19T00:00:00Z"/>
        <d v="2016-12-16T00:00:00Z"/>
        <d v="2016-12-15T00:00:00Z"/>
        <d v="2016-12-14T00:00:00Z"/>
        <d v="2016-12-13T00:00:00Z"/>
        <d v="2016-12-12T00:00:00Z"/>
        <d v="2016-12-11T00:00:00Z"/>
        <d v="2016-12-10T00:00:00Z"/>
        <d v="2016-12-09T00:00:00Z"/>
        <d v="2016-12-08T00:00:00Z"/>
        <d v="2016-12-06T00:00:00Z"/>
        <d v="2016-12-05T00:00:00Z"/>
        <d v="2016-12-04T00:00:00Z"/>
        <d v="2016-12-03T00:00:00Z"/>
        <d v="2016-12-02T00:00:00Z"/>
        <d v="2016-12-01T00:00:00Z"/>
        <d v="2016-11-30T00:00:00Z"/>
        <d v="2016-11-25T00:00:00Z"/>
        <d v="2016-11-22T00:00:00Z"/>
        <d v="2016-11-21T00:00:00Z"/>
        <d v="2016-11-19T00:00:00Z"/>
        <d v="2016-11-18T00:00:00Z"/>
        <d v="2016-11-17T00:00:00Z"/>
        <d v="2016-11-15T00:00:00Z"/>
        <d v="2016-11-11T00:00:00Z"/>
        <d v="2016-11-10T00:00:00Z"/>
        <d v="2016-11-09T00:00:00Z"/>
        <d v="2016-11-08T00:00:00Z"/>
        <d v="2016-11-04T00:00:00Z"/>
        <d v="2016-11-02T00:00:00Z"/>
        <d v="2016-11-01T00:00:00Z"/>
        <d v="2016-10-29T00:00:00Z"/>
        <d v="2016-10-28T00:00:00Z"/>
        <d v="2016-10-27T00:00:00Z"/>
        <d v="2016-10-21T00:00:00Z"/>
        <d v="2016-10-16T00:00:00Z"/>
        <d v="2016-10-15T00:00:00Z"/>
        <d v="2016-10-14T00:00:00Z"/>
        <d v="2016-10-13T00:00:00Z"/>
        <d v="2016-10-12T00:00:00Z"/>
        <d v="2016-10-07T00:00:00Z"/>
        <d v="2016-10-04T00:00:00Z"/>
        <d v="2016-10-01T00:00:00Z"/>
        <d v="2016-09-30T00:00:00Z"/>
        <d v="2016-09-23T00:00:00Z"/>
        <d v="2016-09-20T00:00:00Z"/>
        <d v="2016-09-19T00:00:00Z"/>
        <d v="2016-09-16T00:00:00Z"/>
        <d v="2016-09-15T00:00:00Z"/>
        <d v="2016-09-13T00:00:00Z"/>
        <d v="2016-09-09T00:00:00Z"/>
        <d v="2016-09-06T00:00:00Z"/>
        <d v="2016-09-02T00:00:00Z"/>
        <d v="2016-09-01T00:00:00Z"/>
        <d v="2016-08-26T00:00:00Z"/>
        <d v="2016-08-25T00:00:00Z"/>
        <d v="2016-08-20T00:00:00Z"/>
        <d v="2016-08-19T00:00:00Z"/>
        <d v="2016-08-15T00:00:00Z"/>
        <d v="2016-08-13T00:00:00Z"/>
        <d v="2016-08-11T00:00:00Z"/>
        <d v="2016-08-05T00:00:00Z"/>
        <d v="2016-08-02T00:00:00Z"/>
        <d v="2016-08-01T00:00:00Z"/>
        <d v="2016-07-29T00:00:00Z"/>
        <d v="2016-07-25T00:00:00Z"/>
        <d v="2016-07-21T00:00:00Z"/>
        <d v="2016-07-15T00:00:00Z"/>
        <d v="2016-07-14T00:00:00Z"/>
        <d v="2016-07-10T00:00:00Z"/>
        <d v="2016-07-08T00:00:00Z"/>
        <d v="2016-07-07T00:00:00Z"/>
        <d v="2016-07-06T00:00:00Z"/>
        <d v="2016-07-01T00:00:00Z"/>
        <d v="2016-06-30T00:00:00Z"/>
        <d v="2016-06-24T00:00:00Z"/>
        <d v="2016-06-20T00:00:00Z"/>
        <d v="2016-06-18T00:00:00Z"/>
        <d v="2016-06-13T00:00:00Z"/>
        <d v="2016-06-03T00:00:00Z"/>
        <d v="2016-06-02T00:00:00Z"/>
        <d v="2016-06-01T00:00:00Z"/>
        <d v="2016-05-27T00:00:00Z"/>
        <d v="2016-05-26T00:00:00Z"/>
        <d v="2016-05-23T00:00:00Z"/>
        <d v="2016-05-22T00:00:00Z"/>
        <d v="2016-05-15T00:00:00Z"/>
        <d v="2016-05-08T00:00:00Z"/>
        <d v="2016-05-06T00:00:00Z"/>
        <d v="2016-05-05T00:00:00Z"/>
        <d v="2016-05-01T00:00:00Z"/>
        <d v="2016-04-29T00:00:00Z"/>
        <d v="2016-04-28T00:00:00Z"/>
        <d v="2016-04-25T00:00:00Z"/>
        <d v="2016-04-22T00:00:00Z"/>
        <d v="2016-04-20T00:00:00Z"/>
        <d v="2016-04-17T00:00:00Z"/>
        <d v="2016-04-15T00:00:00Z"/>
        <d v="2016-04-09T00:00:00Z"/>
        <d v="2016-04-08T00:00:00Z"/>
        <d v="2016-04-05T00:00:00Z"/>
        <d v="2016-04-01T00:00:00Z"/>
        <d v="2016-03-31T00:00:00Z"/>
        <d v="2016-03-25T00:00:00Z"/>
        <d v="2016-03-19T00:00:00Z"/>
        <d v="2016-03-18T00:00:00Z"/>
        <d v="2016-03-16T00:00:00Z"/>
        <d v="2016-03-11T00:00:00Z"/>
        <d v="2016-03-09T00:00:00Z"/>
        <d v="2016-03-07T00:00:00Z"/>
        <d v="2016-03-02T00:00:00Z"/>
        <d v="2016-03-01T00:00:00Z"/>
        <d v="2016-02-26T00:00:00Z"/>
        <d v="2016-02-24T00:00:00Z"/>
        <d v="2016-02-19T00:00:00Z"/>
        <d v="2016-02-18T00:00:00Z"/>
        <d v="2016-02-14T00:00:00Z"/>
        <d v="2016-02-08T00:00:00Z"/>
        <d v="2016-02-06T00:00:00Z"/>
        <d v="2016-02-05T00:00:00Z"/>
        <d v="2016-02-04T00:00:00Z"/>
        <d v="2016-02-01T00:00:00Z"/>
        <d v="2016-01-28T00:00:00Z"/>
        <d v="2016-01-23T00:00:00Z"/>
        <d v="2016-01-22T00:00:00Z"/>
        <d v="2016-01-15T00:00:00Z"/>
        <d v="2016-01-08T00:00:00Z"/>
        <d v="2016-01-01T00:00:00Z"/>
        <d v="2015-12-31T00:00:00Z"/>
        <d v="2015-12-28T00:00:00Z"/>
        <d v="2015-12-26T00:00:00Z"/>
        <d v="2015-12-25T00:00:00Z"/>
        <d v="2015-12-21T00:00:00Z"/>
        <d v="2015-12-20T00:00:00Z"/>
        <d v="2015-12-18T00:00:00Z"/>
        <d v="2015-12-17T00:00:00Z"/>
        <d v="2015-12-15T00:00:00Z"/>
        <d v="2015-12-11T00:00:00Z"/>
        <d v="2015-12-09T00:00:00Z"/>
        <d v="2015-12-04T00:00:00Z"/>
        <d v="2015-12-02T00:00:00Z"/>
        <d v="2015-12-01T00:00:00Z"/>
        <d v="2015-11-18T00:00:00Z"/>
        <d v="2015-11-13T00:00:00Z"/>
        <d v="2015-10-31T00:00:00Z"/>
        <d v="2015-10-27T00:00:00Z"/>
        <d v="2015-10-25T00:00:00Z"/>
        <d v="2015-10-22T00:00:00Z"/>
        <d v="2015-10-16T00:00:00Z"/>
        <d v="2015-10-14T00:00:00Z"/>
        <d v="2015-10-10T00:00:00Z"/>
        <d v="2015-10-09T00:00:00Z"/>
        <d v="2015-10-02T00:00:00Z"/>
        <d v="2015-10-01T00:00:00Z"/>
        <d v="2015-09-29T00:00:00Z"/>
        <d v="2015-09-22T00:00:00Z"/>
        <d v="2015-09-18T00:00:00Z"/>
        <d v="2015-09-15T00:00:00Z"/>
        <d v="2015-09-08T00:00:00Z"/>
        <d v="2015-09-02T00:00:00Z"/>
        <d v="2015-08-14T00:00:00Z"/>
        <d v="2015-08-05T00:00:00Z"/>
        <d v="2015-07-31T00:00:00Z"/>
        <d v="2015-07-17T00:00:00Z"/>
        <d v="2015-07-15T00:00:00Z"/>
        <d v="2015-07-14T00:00:00Z"/>
        <d v="2015-07-10T00:00:00Z"/>
        <d v="2015-07-07T00:00:00Z"/>
        <d v="2015-06-29T00:00:00Z"/>
        <d v="2015-06-26T00:00:00Z"/>
        <d v="2015-06-23T00:00:00Z"/>
        <d v="2015-06-01T00:00:00Z"/>
        <d v="2015-05-29T00:00:00Z"/>
        <d v="2015-05-22T00:00:00Z"/>
        <d v="2015-05-17T00:00:00Z"/>
        <d v="2015-05-10T00:00:00Z"/>
        <d v="2015-04-22T00:00:00Z"/>
        <d v="2015-04-17T00:00:00Z"/>
        <d v="2015-04-16T00:00:00Z"/>
        <d v="2015-04-08T00:00:00Z"/>
        <d v="2015-03-15T00:00:00Z"/>
        <d v="2015-03-06T00:00:00Z"/>
        <d v="2015-02-27T00:00:00Z"/>
        <d v="2015-02-15T00:00:00Z"/>
        <d v="2015-02-13T00:00:00Z"/>
        <d v="2015-01-23T00:00:00Z"/>
        <d v="2014-12-19T00:00:00Z"/>
        <d v="2014-12-18T00:00:00Z"/>
        <d v="2014-12-17T00:00:00Z"/>
        <d v="2014-12-12T00:00:00Z"/>
        <d v="2014-12-05T00:00:00Z"/>
        <d v="2014-11-14T00:00:00Z"/>
        <d v="2014-11-07T00:00:00Z"/>
        <d v="2014-10-24T00:00:00Z"/>
        <d v="2014-10-21T00:00:00Z"/>
        <d v="2014-10-12T00:00:00Z"/>
        <d v="2014-10-10T00:00:00Z"/>
        <d v="2014-09-26T00:00:00Z"/>
        <d v="2014-08-15T00:00:00Z"/>
        <d v="2014-07-11T00:00:00Z"/>
        <d v="2014-06-15T00:00:00Z"/>
        <d v="2014-04-15T00:00:00Z"/>
        <d v="2014-02-16T00:00:00Z"/>
        <d v="2014-01-24T00:00:00Z"/>
        <d v="2014-01-17T00:00:00Z"/>
        <d v="2013-12-29T00:00:00Z"/>
        <d v="2013-12-12T00:00:00Z"/>
        <d v="2013-11-01T00:00:00Z"/>
        <d v="2013-10-14T00:00:00Z"/>
        <d v="2013-09-01T00:00:00Z"/>
        <d v="2013-04-01T00:00:00Z"/>
        <d v="2013-03-31T00:00:00Z"/>
        <d v="2012-12-01T00:00:00Z"/>
        <d v="2012-11-14T00:00:00Z"/>
        <d v="2012-10-24T00:00:00Z"/>
        <d v="2012-08-17T00:00:00Z"/>
        <d v="2012-07-20T00:00:00Z"/>
        <d v="2012-07-15T00:00:00Z"/>
        <d v="2012-02-21T00:00:00Z"/>
        <d v="2011-10-01T00:00:00Z"/>
        <d v="2011-09-27T00:00:00Z"/>
        <d v="2011-05-17T00:00:00Z"/>
        <d v="2010-11-01T00:00:00Z"/>
        <d v="2009-11-18T00:00:00Z"/>
        <d v="2009-05-05T00:00:00Z"/>
        <d v="2008-02-04T00:00:00Z"/>
        <d v="2008-01-01T00:00:00Z"/>
      </sharedItems>
    </cacheField>
    <cacheField name="year_added">
      <sharedItems containsMixedTypes="1" containsNumber="1" containsInteger="1">
        <n v="2019.0"/>
        <s v=""/>
        <n v="2018.0"/>
        <n v="2017.0"/>
        <n v="2016.0"/>
        <n v="2015.0"/>
        <n v="2014.0"/>
        <n v="2013.0"/>
        <n v="2012.0"/>
        <n v="2011.0"/>
        <n v="2010.0"/>
        <n v="2009.0"/>
        <n v="2008.0"/>
      </sharedItems>
    </cacheField>
    <cacheField name="release_year" numFmtId="0">
      <sharedItems containsString="0" containsBlank="1" containsNumber="1" containsInteger="1">
        <n v="2019.0"/>
        <n v="2018.0"/>
        <n v="2016.0"/>
        <n v="2017.0"/>
        <n v="2001.0"/>
        <n v="2008.0"/>
        <n v="2015.0"/>
        <n v="1980.0"/>
        <n v="1973.0"/>
        <n v="2012.0"/>
        <n v="1987.0"/>
        <n v="2002.0"/>
        <n v="2013.0"/>
        <n v="1996.0"/>
        <n v="1992.0"/>
        <n v="2007.0"/>
        <n v="2009.0"/>
        <n v="1995.0"/>
        <n v="2014.0"/>
        <n v="1968.0"/>
        <n v="2010.0"/>
        <n v="1999.0"/>
        <n v="2011.0"/>
        <n v="2000.0"/>
        <n v="1974.0"/>
        <n v="1997.0"/>
        <n v="1993.0"/>
        <n v="2006.0"/>
        <n v="2005.0"/>
        <n v="2003.0"/>
        <n v="2004.0"/>
        <n v="2020.0"/>
        <n v="1998.0"/>
        <n v="1960.0"/>
        <n v="1958.0"/>
        <n v="1965.0"/>
        <n v="1956.0"/>
        <n v="1978.0"/>
        <n v="1990.0"/>
        <n v="1976.0"/>
        <n v="1962.0"/>
        <n v="1955.0"/>
        <n v="1972.0"/>
        <n v="1991.0"/>
        <n v="1988.0"/>
        <n v="1986.0"/>
        <n v="1989.0"/>
        <n v="1975.0"/>
        <n v="1985.0"/>
        <n v="1984.0"/>
        <n v="1970.0"/>
        <n v="1994.0"/>
        <n v="1982.0"/>
        <n v="1983.0"/>
        <n v="1967.0"/>
        <n v="1981.0"/>
        <n v="1979.0"/>
        <n v="1925.0"/>
        <n v="1946.0"/>
        <n v="1977.0"/>
        <n v="1959.0"/>
        <n v="1966.0"/>
        <n v="1971.0"/>
        <n v="1963.0"/>
        <n v="1969.0"/>
        <n v="1945.0"/>
        <n v="1942.0"/>
        <n v="1944.0"/>
        <n v="1947.0"/>
        <n v="1943.0"/>
        <n v="1954.0"/>
        <m/>
      </sharedItems>
    </cacheField>
    <cacheField name="rating" numFmtId="49">
      <sharedItems>
        <s v="TV-14"/>
        <s v="TV-G"/>
        <s v="TV-Y"/>
        <s v="TV-MA"/>
        <s v="TV-PG"/>
        <s v="R"/>
        <s v="TV-Y7"/>
        <s v="PG"/>
        <s v="G"/>
        <s v="PG-13"/>
        <s v="TV-Y7-FV"/>
        <s v="NR"/>
        <s v="UR"/>
        <s v="NC-17"/>
        <s v="Unrated"/>
      </sharedItems>
    </cacheField>
    <cacheField name="duration" numFmtId="0">
      <sharedItems containsBlank="1">
        <s v="1 Season"/>
        <s v="67 min"/>
        <s v="135 min"/>
        <s v="106 min"/>
        <s v="2 Seasons"/>
        <s v="107 min"/>
        <s v="81 min"/>
        <s v="118 min"/>
        <s v="110 min"/>
        <s v="104 min"/>
        <s v="93 min"/>
        <s v="94 min"/>
        <s v="124 min"/>
        <s v="137 min"/>
        <s v="134 min"/>
        <s v="69 min"/>
        <s v="209 min"/>
        <s v="86 min"/>
        <s v="24 min"/>
        <s v="46 min"/>
        <s v="117 min"/>
        <s v="87 min"/>
        <s v="92 min"/>
        <s v="114 min"/>
        <s v="121 min"/>
        <s v="109 min"/>
        <s v="96 min"/>
        <s v="97 min"/>
        <s v="56 min"/>
        <s v="119 min"/>
        <s v="3 Seasons"/>
        <s v="8 Seasons"/>
        <s v="138 min"/>
        <s v="111 min"/>
        <s v="88 min"/>
        <s v="73 min"/>
        <s v="116 min"/>
        <s v="85 min"/>
        <s v="102 min"/>
        <s v="101 min"/>
        <s v="28 min"/>
        <s v="103 min"/>
        <s v="131 min"/>
        <s v="166 min"/>
        <s v="105 min"/>
        <s v="82 min"/>
        <s v="84 min"/>
        <s v="112 min"/>
        <s v="89 min"/>
        <s v="136 min"/>
        <s v="129 min"/>
        <s v="158 min"/>
        <s v="78 min"/>
        <s v="100 min"/>
        <s v="74 min"/>
        <s v="60 min"/>
        <s v="143 min"/>
        <s v="98 min"/>
        <s v="54 min"/>
        <s v="59 min"/>
        <s v="95 min"/>
        <s v="5 Seasons"/>
        <s v="61 min"/>
        <s v="4 Seasons"/>
        <s v="123 min"/>
        <s v="44 min"/>
        <s v="68 min"/>
        <s v="99 min"/>
        <s v="91 min"/>
        <s v="40 min"/>
        <s v="90 min"/>
        <s v="108 min"/>
        <s v="200 min"/>
        <s v="133 min"/>
        <s v="115 min"/>
        <s v="55 min"/>
        <s v="153 min"/>
        <s v="185 min"/>
        <s v="127 min"/>
        <s v="120 min"/>
        <s v="139 min"/>
        <s v="122 min"/>
        <s v="36 min"/>
        <s v="141 min"/>
        <s v="65 min"/>
        <s v="126 min"/>
        <s v="63 min"/>
        <s v="14 min"/>
        <s v="20 min"/>
        <s v="6 Seasons"/>
        <s v="52 min"/>
        <s v="83 min"/>
        <s v="66 min"/>
        <s v="140 min"/>
        <s v="22 min"/>
        <s v="62 min"/>
        <s v="151 min"/>
        <s v="154 min"/>
        <s v="70 min"/>
        <s v="76 min"/>
        <s v="77 min"/>
        <s v="45 min"/>
        <s v="147 min"/>
        <s v="58 min"/>
        <s v="64 min"/>
        <s v="125 min"/>
        <s v="79 min"/>
        <s v="163 min"/>
        <s v="42 min"/>
        <s v="38 min"/>
        <s v="146 min"/>
        <s v="130 min"/>
        <s v="152 min"/>
        <s v="182 min"/>
        <s v="171 min"/>
        <s v="80 min"/>
        <s v="157 min"/>
        <s v="7 Seasons"/>
        <s v="9 Seasons"/>
        <s v="142 min"/>
        <s v="10 min"/>
        <s v="128 min"/>
        <s v="149 min"/>
        <s v="113 min"/>
        <s v="47 min"/>
        <s v="167 min"/>
        <s v="72 min"/>
        <s v="145 min"/>
        <s v="164 min"/>
        <s v="11 Seasons"/>
        <s v="177 min"/>
        <s v="57 min"/>
        <s v="161 min"/>
        <s v="32 min"/>
        <s v="53 min"/>
        <s v="26 min"/>
        <s v="48 min"/>
        <s v="176 min"/>
        <s v="15 min"/>
        <s v="15 Seasons"/>
        <s v="71 min"/>
        <s v="12 min"/>
        <s v="3 min"/>
        <s v="30 min"/>
        <s v="159 min"/>
        <s v="150 min"/>
        <s v="165 min"/>
        <s v="14 Seasons"/>
        <s v="148 min"/>
        <s v="49 min"/>
        <s v="168 min"/>
        <s v="170 min"/>
        <s v="132 min"/>
        <s v="75 min"/>
        <s v="162 min"/>
        <s v="51 min"/>
        <s v="50 min"/>
        <s v="144 min"/>
        <s v="13 Seasons"/>
        <s v="34 min"/>
        <s v="29 min"/>
        <s v="312 min"/>
        <s v="27 min"/>
        <s v="35 min"/>
        <s v="155 min"/>
        <s v="23 min"/>
        <s v="11 min"/>
        <s v="205 min"/>
        <s v="190 min"/>
        <s v="25 min"/>
        <s v="214 min"/>
        <s v="156 min"/>
        <s v="31 min"/>
        <s v="196 min"/>
        <s v="33 min"/>
        <s v="203 min"/>
        <s v="160 min"/>
        <s v="19 min"/>
        <s v="169 min"/>
        <s v="173 min"/>
        <s v="195 min"/>
        <s v="10 Seasons"/>
        <s v="12 Seasons"/>
        <s v="41 min"/>
        <s v="187 min"/>
        <s v="193 min"/>
        <s v="192 min"/>
        <s v="224 min"/>
        <s v="172 min"/>
        <s v="18 min"/>
        <s v="179 min"/>
        <s v="37 min"/>
        <s v="180 min"/>
        <s v="43 min"/>
        <m/>
      </sharedItems>
    </cacheField>
    <cacheField name="movie_minutes">
      <sharedItems containsMixedTypes="1" containsNumber="1" containsInteger="1">
        <s v="Not a movie"/>
        <n v="67.0"/>
        <n v="135.0"/>
        <n v="106.0"/>
        <n v="107.0"/>
        <n v="81.0"/>
        <s v=""/>
        <n v="118.0"/>
        <n v="110.0"/>
        <s v="Not a movie Movie"/>
        <n v="104.0"/>
        <n v="93.0"/>
        <n v="94.0"/>
        <n v="124.0"/>
        <n v="137.0"/>
        <n v="134.0"/>
        <n v="69.0"/>
        <n v="209.0"/>
        <n v="86.0"/>
        <n v="24.0"/>
        <n v="46.0"/>
        <n v="117.0"/>
        <n v="87.0"/>
        <n v="92.0"/>
        <n v="114.0"/>
        <n v="121.0"/>
        <n v="109.0"/>
        <n v="96.0"/>
        <n v="97.0"/>
        <n v="56.0"/>
        <n v="119.0"/>
        <n v="138.0"/>
        <n v="111.0"/>
        <n v="88.0"/>
        <n v="73.0"/>
        <n v="116.0"/>
        <n v="85.0"/>
        <n v="102.0"/>
        <n v="101.0"/>
        <n v="28.0"/>
        <n v="103.0"/>
        <n v="131.0"/>
        <n v="166.0"/>
        <n v="105.0"/>
        <n v="82.0"/>
        <n v="84.0"/>
        <n v="112.0"/>
        <n v="89.0"/>
        <n v="136.0"/>
        <n v="129.0"/>
        <n v="158.0"/>
        <n v="78.0"/>
        <n v="100.0"/>
        <n v="74.0"/>
        <n v="60.0"/>
        <n v="143.0"/>
        <n v="98.0"/>
        <n v="54.0"/>
        <n v="59.0"/>
        <n v="95.0"/>
        <n v="61.0"/>
        <n v="123.0"/>
        <n v="44.0"/>
        <n v="68.0"/>
        <n v="99.0"/>
        <n v="91.0"/>
        <n v="40.0"/>
        <n v="90.0"/>
        <n v="108.0"/>
        <n v="200.0"/>
        <n v="133.0"/>
        <n v="115.0"/>
        <n v="55.0"/>
        <n v="153.0"/>
        <n v="185.0"/>
        <n v="127.0"/>
        <n v="120.0"/>
        <n v="139.0"/>
        <n v="122.0"/>
        <n v="36.0"/>
        <n v="141.0"/>
        <n v="65.0"/>
        <n v="126.0"/>
        <n v="63.0"/>
        <n v="14.0"/>
        <n v="20.0"/>
        <n v="52.0"/>
        <n v="83.0"/>
        <n v="66.0"/>
        <n v="140.0"/>
        <n v="22.0"/>
        <n v="62.0"/>
        <n v="151.0"/>
        <n v="154.0"/>
        <n v="70.0"/>
        <n v="76.0"/>
        <n v="77.0"/>
        <n v="45.0"/>
        <n v="147.0"/>
        <n v="58.0"/>
        <n v="64.0"/>
        <n v="125.0"/>
        <n v="79.0"/>
        <n v="163.0"/>
        <n v="42.0"/>
        <n v="38.0"/>
        <n v="146.0"/>
        <n v="130.0"/>
        <n v="152.0"/>
        <n v="182.0"/>
        <n v="171.0"/>
        <n v="80.0"/>
        <n v="157.0"/>
        <n v="142.0"/>
        <n v="10.0"/>
        <n v="128.0"/>
        <n v="149.0"/>
        <n v="113.0"/>
        <n v="47.0"/>
        <n v="167.0"/>
        <n v="72.0"/>
        <n v="145.0"/>
        <n v="164.0"/>
        <n v="177.0"/>
        <n v="57.0"/>
        <n v="161.0"/>
        <n v="32.0"/>
        <n v="53.0"/>
        <n v="26.0"/>
        <n v="48.0"/>
        <n v="176.0"/>
        <n v="15.0"/>
        <n v="71.0"/>
        <n v="12.0"/>
        <n v="3.0"/>
        <n v="30.0"/>
        <n v="159.0"/>
        <n v="150.0"/>
        <n v="165.0"/>
        <n v="148.0"/>
        <n v="49.0"/>
        <n v="168.0"/>
        <n v="170.0"/>
        <n v="132.0"/>
        <n v="75.0"/>
        <n v="162.0"/>
        <n v="51.0"/>
        <n v="50.0"/>
        <n v="144.0"/>
        <n v="34.0"/>
        <n v="29.0"/>
        <n v="312.0"/>
        <n v="27.0"/>
        <n v="35.0"/>
        <n v="155.0"/>
        <n v="23.0"/>
        <n v="11.0"/>
        <n v="205.0"/>
        <n v="190.0"/>
        <n v="25.0"/>
        <n v="214.0"/>
        <n v="156.0"/>
        <n v="31.0"/>
        <n v="196.0"/>
        <n v="33.0"/>
        <n v="203.0"/>
        <n v="160.0"/>
        <n v="19.0"/>
        <n v="169.0"/>
        <n v="173.0"/>
        <n v="195.0"/>
        <n v="41.0"/>
        <n v="187.0"/>
        <n v="193.0"/>
        <n v="192.0"/>
        <n v="224.0"/>
        <n v="172.0"/>
        <n v="18.0"/>
        <n v="179.0"/>
        <n v="37.0"/>
        <n v="180.0"/>
        <n v="43.0"/>
      </sharedItems>
    </cacheField>
    <cacheField name="duration_group" numFmtId="0">
      <sharedItems>
        <s v=""/>
        <s v="Short (&lt;90)"/>
        <s v="Long (&gt;120)"/>
        <s v="Standard (90-120)"/>
      </sharedItems>
    </cacheField>
    <cacheField name="listed_in" numFmtId="0">
      <sharedItems containsBlank="1">
        <s v="International TV Shows, Korean TV Shows, Romantic TV Shows"/>
        <s v="Documentaries, International Movies"/>
        <s v="Comedies, Dramas, International Movies"/>
        <s v="Dramas, Independent Movies, International Movies"/>
        <s v="Kids' TV"/>
        <s v="Comedies, International Movies, Thrillers"/>
        <s v="Dramas, International Movies"/>
        <s v="Crime TV Shows, International TV Shows, Spanish-Language TV Shows"/>
        <s v="Comedies, International Movies"/>
        <s v="Comedies, Independent Movies, International Movies"/>
        <s v="Reality TV"/>
        <s v="Action &amp; Adventure, Comedies, International Movies"/>
        <s v="International TV Shows, Romantic TV Shows, TV Comedies"/>
        <s v="Dramas, International Movies, Thrillers"/>
        <s v="Docuseries"/>
        <s v="Children &amp; Family Movies, Dramas"/>
        <s v="Anime Series, International TV Shows"/>
        <s v="International TV Shows, Stand-Up Comedy &amp; Talk Shows, TV Comedies"/>
        <s v="TV Comedies"/>
        <s v="International TV Shows, TV Comedies, TV Dramas"/>
        <s v="Dramas, Thrillers"/>
        <s v="Action &amp; Adventure, Dramas"/>
        <s v="Comedies, International Movies, Romantic Movies"/>
        <s v="Children &amp; Family Movies, Comedies"/>
        <s v="Dramas, Independent Movies"/>
        <s v="Dramas"/>
        <s v="Stand-Up Comedy"/>
        <s v="Children &amp; Family Movies"/>
        <s v="Crime TV Shows, International TV Shows, TV Dramas"/>
        <s v="Movies"/>
        <s v="International TV Shows, Spanish-Language TV Shows, Stand-Up Comedy &amp; Talk Shows"/>
        <s v="Crime TV Shows, TV Dramas, TV Mysteries"/>
        <s v="Action &amp; Adventure, Dramas, International Movies"/>
        <s v="Thrillers"/>
        <s v="Action &amp; Adventure, Children &amp; Family Movies, Comedies"/>
        <s v="Crime TV Shows, International TV Shows, Korean TV Shows"/>
        <s v="Children &amp; Family Movies, Classic Movies"/>
        <s v="Action &amp; Adventure"/>
        <s v="International TV Shows, TV Comedies, TV Sci-Fi &amp; Fantasy"/>
        <s v="Action &amp; Adventure, Sci-Fi &amp; Fantasy"/>
        <s v="Anime Series, Kids' TV"/>
        <s v="TV Dramas"/>
        <s v="Action &amp; Adventure, Anime Features, International Movies"/>
        <s v="Crime TV Shows, Docuseries"/>
        <s v="Documentaries, Sports Movies"/>
        <s v="International TV Shows, Reality TV"/>
        <s v="Kids' TV, TV Action &amp; Adventure, TV Sci-Fi &amp; Fantasy"/>
        <s v="Kids' TV, TV Comedies"/>
        <s v="Children &amp; Family Movies, Comedies, Romantic Movies"/>
        <s v="Comedies, Dramas, Romantic Movies"/>
        <s v="Comedies, Cult Movies"/>
        <s v="Comedies"/>
        <s v="Documentaries"/>
        <s v="Horror Movies, Sci-Fi &amp; Fantasy, Thrillers"/>
        <s v="Dramas, International Movies, Romantic Movies"/>
        <s v="Comedies, Sci-Fi &amp; Fantasy"/>
        <s v="International TV Shows, TV Dramas"/>
        <s v="Comedies, Sports Movies"/>
        <s v="Documentaries, International Movies, Sports Movies"/>
        <s v="Action &amp; Adventure, Classic Movies, International Movies"/>
        <s v="Comedies, Romantic Movies"/>
        <s v="Horror Movies, Thrillers"/>
        <s v="Classic Movies, Comedies, Sports Movies"/>
        <s v="Classic Movies, Dramas, Independent Movies"/>
        <s v="Crime TV Shows, Docuseries, International TV Shows"/>
        <s v="Comedies, Dramas, Independent Movies"/>
        <s v="Cult Movies, Dramas, Thrillers"/>
        <s v="International TV Shows, Reality TV, Spanish-Language TV Shows"/>
        <s v="International TV Shows, TV Dramas, Teen TV Shows"/>
        <s v="British TV Shows, International TV Shows, TV Dramas"/>
        <s v="Action &amp; Adventure, Dramas, Independent Movies"/>
        <s v="Horror Movies, Independent Movies"/>
        <s v="International TV Shows, Romantic TV Shows"/>
        <s v="Dramas, Romantic Movies"/>
        <s v="Children &amp; Family Movies, Music &amp; Musicals"/>
        <s v="Anime Series, Teen TV Shows"/>
        <s v="Anime Features"/>
        <s v="International TV Shows, Romantic TV Shows, TV Dramas"/>
        <s v="Anime Features, International Movies, Romantic Movies"/>
        <s v="International TV Shows, TV Action &amp; Adventure, TV Dramas"/>
        <s v="Docuseries, Reality TV"/>
        <s v="International TV Shows, Romantic TV Shows, TV Action &amp; Adventure"/>
        <s v="Documentaries, Music &amp; Musicals"/>
        <s v="Docuseries, Spanish-Language TV Shows"/>
        <s v="International TV Shows, Korean TV Shows, TV Dramas"/>
        <s v="Dramas, Independent Movies, LGBTQ Movies"/>
        <s v="International TV Shows, Romantic TV Shows, Teen TV Shows"/>
        <s v="International TV Shows, Korean TV Shows, Stand-Up Comedy &amp; Talk Shows"/>
        <s v="British TV Shows, Docuseries, International TV Shows"/>
        <s v="Kids' TV, TV Action &amp; Adventure, TV Comedies"/>
        <s v="Action &amp; Adventure, Comedies, Romantic Movies"/>
        <s v="Comedies, Dramas, LGBTQ Movies"/>
        <s v="British TV Shows, Reality TV"/>
        <s v="International Movies, Thrillers"/>
        <s v="International TV Shows, Romantic TV Shows, Spanish-Language TV Shows"/>
        <s v="British TV Shows, International TV Shows, TV Comedies"/>
        <s v="Action &amp; Adventure, International Movies, Sci-Fi &amp; Fantasy"/>
        <s v="Comedies, Independent Movies, Romantic Movies"/>
        <s v="British TV Shows, TV Comedies"/>
        <s v="Horror Movies"/>
        <s v="British TV Shows, International TV Shows, Reality TV"/>
        <s v="Docuseries, International TV Shows, Science &amp; Nature TV"/>
        <s v="TV Comedies, TV Dramas, Teen TV Shows"/>
        <s v="International TV Shows, Reality TV, TV Comedies"/>
        <s v="Classic Movies, Dramas, Romantic Movies"/>
        <s v="Classic Movies, Dramas"/>
        <s v="Action &amp; Adventure, Classic Movies"/>
        <s v="Action &amp; Adventure, Comedies"/>
        <s v="Action &amp; Adventure, International Movies"/>
        <s v="Dramas, International Movies, LGBTQ Movies"/>
        <s v="Comedies, Cult Movies, Dramas"/>
        <s v="Action &amp; Adventure, Classic Movies, Sci-Fi &amp; Fantasy"/>
        <s v="Classic Movies, Comedies, Music &amp; Musicals"/>
        <s v="Anime Series, International TV Shows, Teen TV Shows"/>
        <s v="Children &amp; Family Movies, Dramas, Romantic Movies"/>
        <s v="Dramas, Sports Movies"/>
        <s v="Action &amp; Adventure, Horror Movies, Sci-Fi &amp; Fantasy"/>
        <s v="Classic Movies, Dramas, International Movies"/>
        <s v="Action &amp; Adventure, Classic Movies, Cult Movies"/>
        <s v="Anime Series, Romantic TV Shows, Teen TV Shows"/>
        <s v="Anime Series, Romantic TV Shows"/>
        <s v="Docuseries, Science &amp; Nature TV, TV Dramas"/>
        <s v="Action &amp; Adventure, Classic Movies, Dramas"/>
        <s v="Action &amp; Adventure, Comedies, Independent Movies"/>
        <s v="Action &amp; Adventure, Classic Movies, Comedies"/>
        <s v="Classic Movies, Horror Movies, Thrillers"/>
        <s v="Dramas, Music &amp; Musicals"/>
        <s v="Dramas, Faith &amp; Spirituality"/>
        <s v="International TV Shows, Spanish-Language TV Shows, TV Dramas"/>
        <s v="International TV Shows, TV Dramas, TV Mysteries"/>
        <s v="Documentaries, International Movies, Music &amp; Musicals"/>
        <s v="Comedies, Horror Movies"/>
        <s v="Crime TV Shows, International TV Shows, TV Action &amp; Adventure"/>
        <s v="Docuseries, International TV Shows"/>
        <s v="Comedies, Dramas"/>
        <s v="Kids' TV, TV Dramas, Teen TV Shows"/>
        <s v="International Movies"/>
        <s v="Reality TV, TV Comedies, TV Horror"/>
        <s v="Horror Movies, Independent Movies, Thrillers"/>
        <s v="TV Comedies, TV Dramas"/>
        <s v="International TV Shows, TV Action &amp; Adventure, TV Mysteries"/>
        <s v="TV Action &amp; Adventure, TV Comedies, TV Horror"/>
        <s v="Horror Movies, International Movies"/>
        <s v="Action &amp; Adventure, Independent Movies"/>
        <s v="Documentaries, Stand-Up Comedy"/>
        <s v="Cult Movies, Horror Movies, Independent Movies"/>
        <s v="Action &amp; Adventure, Comedies, Sci-Fi &amp; Fantasy"/>
        <s v="British TV Shows, Kids' TV"/>
        <s v="Docuseries, Reality TV, Science &amp; Nature TV"/>
        <s v="Kids' TV, Korean TV Shows"/>
        <s v="International TV Shows, Spanish-Language TV Shows, TV Comedies"/>
        <s v="International TV Shows, TV Comedies"/>
        <s v="Docuseries, Science &amp; Nature TV"/>
        <s v="Dramas, Faith &amp; Spirituality, International Movies"/>
        <s v="Kids' TV, TV Thrillers"/>
        <s v="Anime Series"/>
        <s v="Reality TV, TV Horror, TV Thrillers"/>
        <s v="International Movies, Music &amp; Musicals"/>
        <s v="International TV Shows, Korean TV Shows, TV Action &amp; Adventure"/>
        <s v="British TV Shows, Kids' TV, TV Thrillers"/>
        <s v="British TV Shows, Crime TV Shows, International TV Shows"/>
        <s v="Kids' TV, TV Action &amp; Adventure, TV Dramas"/>
        <s v="Anime Series, Crime TV Shows"/>
        <s v="Cult Movies, Horror Movies"/>
        <s v="Children &amp; Family Movies, Sci-Fi &amp; Fantasy"/>
        <s v="Sci-Fi &amp; Fantasy, Thrillers"/>
        <s v="Horror Movies, International Movies, Thrillers"/>
        <s v="Classic Movies, Dramas, Sports Movies"/>
        <s v="Children &amp; Family Movies, Comedies, Sports Movies"/>
        <s v="Comedies, Cult Movies, International Movies"/>
        <s v="Dramas, Romantic Movies, Sci-Fi &amp; Fantasy"/>
        <s v="Dramas, Independent Movies, Thrillers"/>
        <s v="Crime TV Shows, TV Action &amp; Adventure, TV Dramas"/>
        <s v="Dramas, Sci-Fi &amp; Fantasy, Thrillers"/>
        <s v="Anime Features, Music &amp; Musicals, Sci-Fi &amp; Fantasy"/>
        <s v="International Movies, Romantic Movies"/>
        <s v="International TV Shows, TV Dramas, TV Horror"/>
        <s v="Comedies, International Movies, Music &amp; Musicals"/>
        <s v="TV Horror, TV Mysteries, TV Thrillers"/>
        <s v="TV Action &amp; Adventure, TV Comedies, TV Sci-Fi &amp; Fantasy"/>
        <s v="TV Horror, Teen TV Shows"/>
        <s v="Crime TV Shows, TV Dramas, TV Thrillers"/>
        <s v="Anime Series, International TV Shows, TV Horror"/>
        <s v="Crime TV Shows, TV Dramas"/>
        <s v="TV Action &amp; Adventure, TV Dramas, TV Sci-Fi &amp; Fantasy"/>
        <s v="International TV Shows, TV Dramas, TV Thrillers"/>
        <s v="Comedies, Independent Movies, Thrillers"/>
        <s v="TV Action &amp; Adventure, TV Sci-Fi &amp; Fantasy"/>
        <s v="British TV Shows, Docuseries, Science &amp; Nature TV"/>
        <s v="Crime TV Shows, TV Horror, TV Mysteries"/>
        <s v="British TV Shows, Crime TV Shows, Docuseries"/>
        <s v="Classic Movies, Comedies, Cult Movies"/>
        <s v="Action &amp; Adventure, Romantic Movies"/>
        <s v="Classic &amp; Cult TV, TV Action &amp; Adventure, TV Dramas"/>
        <s v="Children &amp; Family Movies, Comedies, Dramas"/>
        <s v="Anime Series, Crime TV Shows, International TV Shows"/>
        <s v="Dramas, International Movies, Sci-Fi &amp; Fantasy"/>
        <s v="Children &amp; Family Movies, Comedies, Sci-Fi &amp; Fantasy"/>
        <s v="International TV Shows, Spanish-Language TV Shows, TV Action &amp; Adventure"/>
        <s v="Stand-Up Comedy &amp; Talk Shows, TV Comedies"/>
        <s v="TV Comedies, TV Dramas, TV Horror"/>
        <s v="Children &amp; Family Movies, Comedies, LGBTQ Movies"/>
        <s v="Romantic TV Shows, TV Comedies, TV Dramas"/>
        <s v="Kids' TV, TV Comedies, TV Dramas"/>
        <s v="Children &amp; Family Movies, Comedies, International Movies"/>
        <s v="Kids' TV, TV Action &amp; Adventure"/>
        <s v="Comedies, International Movies, Sports Movies"/>
        <s v="Classic Movies, Comedies, International Movies"/>
        <s v="Dramas, Horror Movies, Sci-Fi &amp; Fantasy"/>
        <s v="Crime TV Shows, International TV Shows, Romantic TV Shows"/>
        <s v="International TV Shows, TV Mysteries, TV Thrillers"/>
        <s v="Action &amp; Adventure, Dramas, Sci-Fi &amp; Fantasy"/>
        <s v="Comedies, Cult Movies, LGBTQ Movies"/>
        <s v="TV Shows"/>
        <s v="Comedies, Horror Movies, International Movies"/>
        <s v="TV Action &amp; Adventure, TV Dramas, TV Mysteries"/>
        <s v="International TV Shows"/>
        <s v="International TV Shows, TV Horror, TV Mysteries"/>
        <s v="British TV Shows, Reality TV, Romantic TV Shows"/>
        <s v="British TV Shows, Docuseries"/>
        <s v="International TV Shows, TV Action &amp; Adventure, TV Sci-Fi &amp; Fantasy"/>
        <s v="Docuseries, International TV Shows, Reality TV"/>
        <s v="British TV Shows, Kids' TV, TV Dramas"/>
        <s v="TV Horror, TV Mysteries, TV Sci-Fi &amp; Fantasy"/>
        <s v="Docuseries, TV Dramas"/>
        <s v="TV Dramas, TV Sci-Fi &amp; Fantasy"/>
        <s v="Classic Movies, Comedies, Dramas"/>
        <s v="Action &amp; Adventure, Children &amp; Family Movies, Sci-Fi &amp; Fantasy"/>
        <s v="Children &amp; Family Movies, Documentaries"/>
        <s v="Classic Movies, Dramas, LGBTQ Movies"/>
        <s v="Children &amp; Family Movies, Independent Movies"/>
        <s v="Classic Movies, Dramas, Thrillers"/>
        <s v="Kids' TV, Korean TV Shows, TV Comedies"/>
        <s v="Horror Movies, International Movies, Romantic Movies"/>
        <s v="Romantic Movies"/>
        <s v="Crime TV Shows, Docuseries, Science &amp; Nature TV"/>
        <s v="Dramas, Independent Movies, Music &amp; Musicals"/>
        <s v="Crime TV Shows, International TV Shows, TV Comedies"/>
        <s v="International Movies, Music &amp; Musicals, Thrillers"/>
        <s v="Horror Movies, Independent Movies, International Movies"/>
        <s v="Documentaries, Faith &amp; Spirituality"/>
        <s v="Kids' TV, Spanish-Language TV Shows, Teen TV Shows"/>
        <s v="Romantic TV Shows, TV Dramas"/>
        <s v="TV Dramas, Teen TV Shows"/>
        <s v="Anime Series, International TV Shows, TV Thrillers"/>
        <s v="Independent Movies, Thrillers"/>
        <s v="International TV Shows, TV Dramas, TV Sci-Fi &amp; Fantasy"/>
        <s v="International Movies, Sci-Fi &amp; Fantasy, Thrillers"/>
        <s v="Children &amp; Family Movies, Dramas, International Movies"/>
        <s v="Comedies, Horror Movies, Independent Movies"/>
        <s v="Dramas, Independent Movies, Romantic Movies"/>
        <s v="Comedies, Faith &amp; Spirituality, Romantic Movies"/>
        <s v="Anime Features, International Movies"/>
        <s v="Classic Movies, Cult Movies, Horror Movies"/>
        <s v="Crime TV Shows, Spanish-Language TV Shows, TV Dramas"/>
        <s v="Documentaries, LGBTQ Movies"/>
        <s v="Dramas, Music &amp; Musicals, Romantic Movies"/>
        <s v="Action &amp; Adventure, Romantic Movies, Sci-Fi &amp; Fantasy"/>
        <s v="Action &amp; Adventure, International Movies, Sports Movies"/>
        <s v="Action &amp; Adventure, Horror Movies, International Movies"/>
        <s v="Stand-Up Comedy &amp; Talk Shows"/>
        <s v="Romantic TV Shows, TV Action &amp; Adventure, TV Dramas"/>
        <s v="Action &amp; Adventure, Independent Movies, Sci-Fi &amp; Fantasy"/>
        <s v="Horror Movies, LGBTQ Movies, Thrillers"/>
        <s v="TV Dramas, TV Thrillers"/>
        <s v="Comedies, Music &amp; Musicals, Sports Movies"/>
        <s v="Crime TV Shows, TV Action &amp; Adventure, TV Sci-Fi &amp; Fantasy"/>
        <s v="Crime TV Shows, TV Action &amp; Adventure"/>
        <s v="Dramas, Independent Movies, Sports Movies"/>
        <s v="Comedies, International Movies, Sci-Fi &amp; Fantasy"/>
        <s v="Action &amp; Adventure, Sci-Fi &amp; Fantasy, Thrillers"/>
        <s v="Action &amp; Adventure, International Movies, Music &amp; Musicals"/>
        <s v="Dramas, International Movies, Music &amp; Musicals"/>
        <s v="British TV Shows, Kids' TV, TV Comedies"/>
        <s v="Kids' TV, Spanish-Language TV Shows"/>
        <s v="Action &amp; Adventure, Comedies, Dramas"/>
        <s v="Crime TV Shows, TV Comedies, TV Dramas"/>
        <s v="International Movies, Sci-Fi &amp; Fantasy"/>
        <s v="Classic &amp; Cult TV, TV Action &amp; Adventure, TV Horror"/>
        <s v="Action &amp; Adventure, Independent Movies, International Movies"/>
        <s v="Classic &amp; Cult TV, TV Dramas, TV Sci-Fi &amp; Fantasy"/>
        <s v="Action &amp; Adventure, Cult Movies, International Movies"/>
        <s v="International TV Shows, TV Action &amp; Adventure, TV Comedies"/>
        <s v="TV Horror, TV Mysteries, Teen TV Shows"/>
        <s v="Dramas, Romantic Movies, Sports Movies"/>
        <s v="Children &amp; Family Movies, Comedies, Faith &amp; Spirituality"/>
        <s v="Dramas, Independent Movies, Sci-Fi &amp; Fantasy"/>
        <s v="Action &amp; Adventure, Horror Movies"/>
        <s v="Romantic TV Shows, TV Comedies"/>
        <s v="Dramas, International Movies, Sports Movies"/>
        <s v="TV Action &amp; Adventure, TV Dramas, TV Horror"/>
        <s v="Kids' TV, Reality TV, Science &amp; Nature TV"/>
        <s v="TV Dramas, TV Sci-Fi &amp; Fantasy, Teen TV Shows"/>
        <s v="International Movies, Romantic Movies, Sci-Fi &amp; Fantasy"/>
        <s v="TV Comedies, TV Horror, TV Thrillers"/>
        <s v="International TV Shows, Reality TV, Romantic TV Shows"/>
        <s v="Comedies, Dramas, Music &amp; Musicals"/>
        <s v="TV Dramas, TV Mysteries, TV Sci-Fi &amp; Fantasy"/>
        <s v="Action &amp; Adventure, Children &amp; Family Movies, Independent Movies"/>
        <s v="Action &amp; Adventure, Comedies, Cult Movies"/>
        <s v="TV Action &amp; Adventure, TV Horror, TV Sci-Fi &amp; Fantasy"/>
        <s v="TV Action &amp; Adventure"/>
        <s v="TV Dramas, TV Horror, TV Mysteries"/>
        <s v="Action &amp; Adventure, International Movies, Romantic Movies"/>
        <s v="Reality TV, Science &amp; Nature TV"/>
        <s v="Independent Movies, International Movies, Thrillers"/>
        <s v="Comedies, Independent Movies"/>
        <s v="Children &amp; Family Movies, Dramas, Independent Movies"/>
        <s v="Comedies, Cult Movies, Independent Movies"/>
        <s v="Docuseries, TV Comedies"/>
        <s v="International TV Shows, Spanish-Language TV Shows, TV Horror"/>
        <s v="TV Action &amp; Adventure, TV Mysteries, TV Sci-Fi &amp; Fantasy"/>
        <s v="Reality TV, Romantic TV Shows"/>
        <s v="Children &amp; Family Movies, Dramas, Faith &amp; Spirituality"/>
        <s v="Comedies, LGBTQ Movies"/>
        <s v="Anime Series, International TV Shows, Romantic TV Shows"/>
        <s v="Horror Movies, Sci-Fi &amp; Fantasy"/>
        <s v="Action &amp; Adventure, Children &amp; Family Movies"/>
        <s v="Comedies, Dramas, Sports Movies"/>
        <s v="Dramas, Sci-Fi &amp; Fantasy"/>
        <s v="Crime TV Shows, TV Action &amp; Adventure, TV Thrillers"/>
        <s v="Classic &amp; Cult TV, Crime TV Shows, International TV Shows"/>
        <s v="Anime Series, Crime TV Shows, TV Thrillers"/>
        <s v="Documentaries, Faith &amp; Spirituality, International Movies"/>
        <s v="Independent Movies"/>
        <s v="Action &amp; Adventure, Children &amp; Family Movies, Classic Movies"/>
        <s v="Anime Features, Children &amp; Family Movies"/>
        <s v="Classic Movies, Cult Movies, Dramas"/>
        <s v="Action &amp; Adventure, Cult Movies, Sci-Fi &amp; Fantasy"/>
        <s v="Action &amp; Adventure, Sports Movies"/>
        <s v="Music &amp; Musicals"/>
        <s v="Music &amp; Musicals, Stand-Up Comedy"/>
        <s v="Action &amp; Adventure, Faith &amp; Spirituality, Sci-Fi &amp; Fantasy"/>
        <s v="Crime TV Shows, Romantic TV Shows, TV Dramas"/>
        <s v="Crime TV Shows, Spanish-Language TV Shows, TV Action &amp; Adventure"/>
        <s v="British TV Shows, International TV Shows, TV Action &amp; Adventure"/>
        <s v="Sci-Fi &amp; Fantasy"/>
        <s v="International TV Shows, TV Horror, TV Thrillers"/>
        <s v="British TV Shows, TV Comedies, TV Dramas"/>
        <s v="Reality TV, TV Comedies"/>
        <s v="Action &amp; Adventure, Dramas, Faith &amp; Spirituality"/>
        <s v="Action &amp; Adventure, Children &amp; Family Movies, Dramas"/>
        <s v="TV Comedies, TV Sci-Fi &amp; Fantasy, Teen TV Shows"/>
        <s v="Crime TV Shows, TV Action &amp; Adventure, TV Comedies"/>
        <s v="International Movies, LGBTQ Movies, Romantic Movies"/>
        <s v="International TV Shows, Korean TV Shows, TV Comedies"/>
        <s v="Crime TV Shows, International TV Shows, Reality TV"/>
        <s v="International TV Shows, Reality TV, TV Action &amp; Adventure"/>
        <s v="Children &amp; Family Movies, Dramas, Sports Movies"/>
        <s v="TV Comedies, TV Sci-Fi &amp; Fantasy"/>
        <s v="Spanish-Language TV Shows, TV Dramas"/>
        <s v="Romantic TV Shows, Spanish-Language TV Shows, TV Comedies"/>
        <s v="Kids' TV, TV Dramas"/>
        <s v="Crime TV Shows, International TV Shows, TV Sci-Fi &amp; Fantasy"/>
        <s v="Comedies, International Movies, LGBTQ Movies"/>
        <s v="Dramas, Music &amp; Musicals, Sports Movies"/>
        <s v="Anime Series, TV Horror, TV Thrillers"/>
        <s v="British TV Shows, International TV Shows, Romantic TV Shows"/>
        <s v="Crime TV Shows, Kids' TV"/>
        <s v="Horror Movies, International Movies, Sci-Fi &amp; Fantasy"/>
        <s v="TV Comedies, TV Mysteries"/>
        <s v="Comedies, Music &amp; Musicals"/>
        <s v="British TV Shows, Docuseries, TV Comedies"/>
        <s v="Comedies, Documentaries"/>
        <s v="British TV Shows, Classic &amp; Cult TV, International TV Shows"/>
        <s v="International Movies, Music &amp; Musicals, Romantic Movies"/>
        <s v="Action &amp; Adventure, Documentaries, International Movies"/>
        <s v="British TV Shows, Classic &amp; Cult TV, TV Comedies"/>
        <s v="Reality TV, Science &amp; Nature TV, TV Action &amp; Adventure"/>
        <s v="TV Comedies, TV Dramas, TV Mysteries"/>
        <s v="Independent Movies, Sci-Fi &amp; Fantasy, Thrillers"/>
        <s v="Crime TV Shows, TV Comedies, Teen TV Shows"/>
        <s v="Docuseries, International TV Shows, Spanish-Language TV Shows"/>
        <s v="Docuseries, Kids' TV, Science &amp; Nature TV"/>
        <s v="Comedies, Cult Movies, Horror Movies"/>
        <s v="Reality TV, Spanish-Language TV Shows"/>
        <s v="Comedies, Independent Movies, LGBTQ Movies"/>
        <s v="Comedies, Faith &amp; Spirituality, International Movies"/>
        <s v="Documentaries, Horror Movies"/>
        <s v="Action &amp; Adventure, Horror Movies, Independent Movies"/>
        <s v="Action &amp; Adventure, Anime Features, Sci-Fi &amp; Fantasy"/>
        <s v="Crime TV Shows, Docuseries, TV Mysteries"/>
        <s v="Children &amp; Family Movies, Faith &amp; Spirituality"/>
        <s v="Crime TV Shows, Kids' TV, TV Comedies"/>
        <s v="Sports Movies"/>
        <s v="Action &amp; Adventure, Anime Features, Classic Movies"/>
        <s v="Cult Movies, Independent Movies, Thrillers"/>
        <s v="Children &amp; Family Movies, Comedies, Music &amp; Musicals"/>
        <s v="International TV Shows, Stand-Up Comedy &amp; Talk Shows"/>
        <s v="Action &amp; Adventure, Comedies, Horror Movies"/>
        <s v="Dramas, Faith &amp; Spirituality, Independent Movies"/>
        <s v="Documentaries, LGBTQ Movies, Music &amp; Musicals"/>
        <s v="British TV Shows, Crime TV Shows, TV Dramas"/>
        <s v="International TV Shows, Korean TV Shows, Reality TV"/>
        <s v="British TV Shows, International TV Shows, Stand-Up Comedy &amp; Talk Shows"/>
        <s v="Anime Features, Children &amp; Family Movies, International Movies"/>
        <s v="International Movies, Sports Movies"/>
        <s v="Horror Movies, Independent Movies, Sci-Fi &amp; Fantasy"/>
        <s v="Crime TV Shows, TV Dramas, TV Horror"/>
        <s v="TV Action &amp; Adventure, TV Dramas"/>
        <s v="Comedies, Dramas, Faith &amp; Spirituality"/>
        <s v="Classic &amp; Cult TV, TV Comedies"/>
        <s v="Documentaries, Dramas, International Movies"/>
        <s v="Classic &amp; Cult TV, Kids' TV, Spanish-Language TV Shows"/>
        <s v="Documentaries, International Movies, LGBTQ Movies"/>
        <s v="Action &amp; Adventure, Documentaries, Sports Movies"/>
        <s v="Action &amp; Adventure, Comedies, Music &amp; Musicals"/>
        <s v="Stand-Up Comedy &amp; Talk Shows, TV Mysteries, TV Sci-Fi &amp; Fantasy"/>
        <s v="Action &amp; Adventure, Thrillers"/>
        <s v="TV Comedies, Teen TV Shows"/>
        <s v="Children &amp; Family Movies, Documentaries, International Movies"/>
        <s v="TV Dramas, TV Sci-Fi &amp; Fantasy, TV Thrillers"/>
        <s v="Dramas, Faith &amp; Spirituality, Romantic Movies"/>
        <s v="Classic &amp; Cult TV, TV Action &amp; Adventure, TV Sci-Fi &amp; Fantasy"/>
        <s v="TV Sci-Fi &amp; Fantasy, TV Thrillers"/>
        <s v="Cult Movies, Dramas, Independent Movies"/>
        <s v="Classic Movies, Comedies, Independent Movies"/>
        <s v="Dramas, LGBTQ Movies"/>
        <s v="Action &amp; Adventure, Cult Movies, Dramas"/>
        <s v="Comedies, Independent Movies, Music &amp; Musicals"/>
        <s v="Classic &amp; Cult TV, TV Sci-Fi &amp; Fantasy"/>
        <s v="Classic &amp; Cult TV, Crime TV Shows, TV Dramas"/>
        <s v="Action &amp; Adventure, International Movies, Thrillers"/>
        <s v="Children &amp; Family Movies, Dramas, Music &amp; Musicals"/>
        <s v="TV Dramas, TV Mysteries, TV Thrillers"/>
        <s v="Romantic TV Shows, Spanish-Language TV Shows, TV Dramas"/>
        <s v="Independent Movies, Romantic Movies"/>
        <s v="Classic Movies, Documentaries"/>
        <s v="British TV Shows, Romantic TV Shows, TV Dramas"/>
        <s v="Reality TV, Teen TV Shows"/>
        <s v="Action &amp; Adventure, Anime Features, Horror Movies"/>
        <s v="Comedies, Music &amp; Musicals, Romantic Movies"/>
        <s v="Crime TV Shows, Romantic TV Shows, Spanish-Language TV Shows"/>
        <s v="Classic Movies, Cult Movies, Documentaries"/>
        <s v="Crime TV Shows, TV Comedies"/>
        <s v="TV Action &amp; Adventure, TV Comedies"/>
        <s v="British TV Shows, TV Horror, TV Thrillers"/>
        <s v="British TV Shows, TV Dramas, TV Sci-Fi &amp; Fantasy"/>
        <s v="British TV Shows, Docuseries, Reality TV"/>
        <s v="Crime TV Shows, TV Dramas, TV Sci-Fi &amp; Fantasy"/>
        <s v="Documentaries, Faith &amp; Spirituality, Music &amp; Musicals"/>
        <s v="Children &amp; Family Movies, Comedies, Cult Movies"/>
        <s v="Classic &amp; Cult TV, TV Horror, TV Mysteries"/>
        <s v="Romantic TV Shows, TV Dramas, TV Sci-Fi &amp; Fantasy"/>
        <s v="British TV Shows, International TV Shows, TV Horror"/>
        <s v="Classic &amp; Cult TV, Kids' TV, TV Comedies"/>
        <s v="Children &amp; Family Movies, Documentaries, Sports Movies"/>
        <s v="Docuseries, Stand-Up Comedy &amp; Talk Shows"/>
        <s v="Children &amp; Family Movies, Classic Movies, Comedies"/>
        <m/>
      </sharedItems>
    </cacheField>
    <cacheField name="description" numFmtId="0">
      <sharedItems containsBlank="1">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Lovable pug Chip starts kindergarten, makes new friends and tries new things –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It's everything you love about &quot;Sugar Rush&quot; – with a holly jolly holiday twist – in this Christmas-themed spin on competitive baking."/>
        <s v="Nursing a broken heart, an IT specialist moves to London to audition for a reality TV show that unexpectedly turns into a real-life cartel drama."/>
        <s v="A quirky fashion student becomes the nanny of a handsome widower’s three kids, experiencing a series of silly antics and schemes."/>
        <s v="When a colonel uncovers controversial intel about the government, he makes a shocking discovery and must decide whether to reveal it or risk his life."/>
        <s v="These blockbusters brought us together and gave us the time of our lives. Meet the actors, directors and industry insiders who made them happen."/>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Ready-to-retire safecracker Nick, flamboyant fence Max and talented but volatile thief Jackie team up to rob the Montreal Customs House."/>
        <s v="This investigative docuseries shows how negligence and deceit in the production and marketing of popular consumer items can result in dire outcome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In a journey back in time to the ancient city of Mirchigadh, Little Singham vies for the title of Ultimate Warrior and fights a zombie king’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 and her friends?"/>
        <s v="An assortment of talent takes the stage for a night of honest stand-up featuring four of Mexico's funniest LGBTQ comedians."/>
        <s v="Businesswoman Debra Newell's life unravels when she falls for the lies and manipulation of con man John Meehan. Based on the true-crime podcast."/>
        <s v="Aspiring to fulfill his father’s dream and become a civil services officer, a young man loses his way upon becoming entangled with a criminal lynchpin."/>
        <s v="Featuring extensive interviews, this documentary takes a critical look at the gender inequality in Spain as the feminist movement aims to shift reality."/>
        <s v="After an accident leaves him with no recollection of who he is, a man becomes a prime suspect in the search for a serial killer targeting young women."/>
        <s v="During a storm that wrecks his ship, super-strong sailor Popeye washes ashore and winds up rooming at the Oyl household, where he meets Olive."/>
        <s v="Trying to go straight, a once-successful businessman fresh out of prison is forced to orchestrate a brazen crime or risk his family."/>
        <s v="Born with supernatural strength, Bong-soon fights evil and procures justice while getting tangled in a love triangle with her CEO boss and cop crush."/>
        <s v="Follow the adventures of Wilbur the pig, Templeton the rat and Charlotte the spider in this animated musical version of E.B. White's timeless story."/>
        <s v="Officers Taylor and Zavala patrol the streets of South Central Los Angeles, an area of the city ruled by gangs and riddled with drug violence."/>
        <s v="The Vietnam War's horrors come brutally to life through the eyes of American soldiers trying to take a heavily fortified hill under Vietcong control."/>
        <s v="As the nine continents face a crisis, a young disciple joins the Spirit Blade sect and comes under the tutelage of a temperamental sage."/>
        <s v="Based on the H.G. Wells classic, this adventure follows a scientist and inventor who's determined to prove to doubters that time travel is possible."/>
        <s v="Thrust from a violent home into a brutal custody center, a teenager learns to navigate a tough new reality and forge unlikely alliances to survive."/>
        <s v="When she gets angry, middle schooler Naoko turns into fierce dinosaur Gauko! Thanks to friends, aliens and more, her life is full of wacky incidents."/>
        <s v="Eight stories celebrating family, faith, love and forgiveness come to life in this series inspired by Dolly Parton's iconic country music catalog."/>
        <s v="The girls of Ōarai High must face off against a formidable university team in a fierce tank battle to once again avoid closure of their school."/>
        <s v="Two sisters discover disturbing family secrets after a string of mysterious deaths occur on a luxury ship traveling from Spain to Brazil in the 1940s."/>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On board Russia's first nuclear ballistic submarine, Capt. Vostrikov must race against time to prevent a Chernobyl-like explosion."/>
        <s v="After making a deal with a supernatural figure, two high schoolers emerge with extraordinary powers and join forces to solve a murder."/>
        <s v="Medieval magic sends a 14th-century knight to modern-day Ohio, where he falls for a high school science teacher who's disillusioned by love."/>
        <s v="When lifelong friends Roz and Lil fall in love with each other's teenage sons, they must carry out their affairs in relative secrecy."/>
        <s v="Living under the same roof, a group of unabashed friends wrestle with everyday issues from financial woes and shared quarters to romantic misfires."/>
        <s v="To escape the stress of fame, teen pop star Jordan goes incognito in a small town, where he forms a special bond with high school art student Emily."/>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This documentary charts the rise and fall of hot yoga founder Bikram Choudhury as his global empire is born and disturbing revelations come to light."/>
        <s v="Lazarus finds Rae beaten and near death, and acts as a father figure to help redeem her. But before saving anyone, Lazarus must face his own demons."/>
        <s v="As a lethal virus spreads globally, four friends seek a reputed plague-free haven. But while avoiding the infected, the travelers turn on one another."/>
        <s v="A village landlord's daughter and an educated commoner must decide if their budding forbidden love is worth resisting a repressive social hierarchy."/>
        <s v="This riveting crime doc follows Bill as he confronts America's broken judicial system after his son is falsely sentenced to 40 years in prison."/>
        <s v="After two community college geology professors discover microscopic alien life-forms on a meteorite, the military and government become involved."/>
        <s v="Grieving mother Karen McCann takes justice into her own hands when the man who raped and murdered her daughter is freed on a technicality."/>
        <s v="A Christmas reunion becomes a gateway to the past in this three-part series that explores the intimate complexities of one family's history."/>
        <s v="Andy Samberg stars in this comedy as an accident-prone daredevil who's determined to jump 15 buses on his moped and impress his abusive stepfather."/>
        <s v="The Olsen twins put a cute new spin on Mark Twain's classic tale &quot;The Prince and the Pauper,&quot; playing identical 9-year-olds from very different backgrounds: orphaned Amanda and wealthy Alyssa."/>
        <s v="Lorena Ramírez of Mexico's Rarámuri community lives a pastoral life – except when she straps on her sandals to compete as an ultramarathon runner."/>
        <s v="Over the years, as they come and go in each other's life, childhood pals Rosie and Alex struggle to resolve the lasting, intimate bond between them."/>
        <s v="A self-trained engineer risks debt, love and reputation in his quest to improve the grueling work conditions of his mother and her weaving community."/>
        <s v="In this epic spaghetti Western, a flinty gunslinger is hired by a railroad tycoon to kill anyone standing in the way of his trans-American iron horse."/>
        <s v="When average-guy Kirk starts dating drop-dead-gorgeous Molly, his friends don't see it lasting, so Kirk does everything he can to avoid losing Molly."/>
        <s v="A socially awkward Catholic schoolgirl vows to win a dreamy classmate’s affections by taking first prize at an upcoming talent show."/>
        <s v="This 3-D motion capture adapts Georges Remi's classic comic strip about the adventures of fearless young journalist Tintin and his trusty dog, Snowy."/>
        <s v="At once spooky and grisly, this thriller follows a woman's quest to find the truth behind claims her mother killed three people during an exorcism."/>
        <s v="Following a friend's suicide after her husband dumps her for a younger model, three women plot payback against their two-timing exes."/>
        <s v="When the authorities find a drowned woman's body, a small-town psychic starts having visions of who committed the murder."/>
        <s v="Hired to rescue a flagging car dealership during a major sale, a fast-talking closer spends his days on the lot and his nights at local strip clubs."/>
        <s v="Washed-up professional quarterback Paul Crewe is sent to jail and forced to put together an inmate gridiron team to take on a group of prison guards."/>
        <s v="Raised on an ashram in India, a self-styled love guru returns to his native America to settle a romantic rivalry between two pro hockey players."/>
        <s v="A young attorney and a scrappy paralegal work to help the parents of a terminally ill boy in their suit against an insurance company."/>
        <s v="In a backwater Iowa town, young Gilbert is torn between taking care of his troubled family and a girl who shows him new possibilities for his life."/>
        <s v="When their 4-year-old son is murdered, a young couple fights a twisting and arduous battle trying to identify a frustratingly elusive killer."/>
        <s v="Working under treacherous conditions, an army of dedicated rescuers struggles to find anyone who survived the World Trade Center's tragic collapse."/>
        <s v="When a divorced writer gets a letter from an old boyfriend announcing his wife's had a baby, she returns to her hometown to reconnect with her ex."/>
        <s v="When a father of eight and a mother of 10 prepare to wed, the couple's children attempt to sabotage the union in this remake of a 1968 comedy."/>
        <s v="A political cartoonist, a crime reporter and a pair of cops investigate San Francisco's infamous Zodiac Killer in this thriller based on a true story."/>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Follow Santiago Artemis, a Buenos Aires fashion dynamo, as he makes his dreams come true while grappling with his love life, therapist and clients."/>
        <s v="When a wardrobe malfunction goes viral, a bubbly live streamer struggles to navigate her classmates' cruel judgment and the small town she lives in."/>
        <s v="This drama follows the political rivalries and romance of Queen Elizabeth II's reign and the events that shaped the second half of the 20th century."/>
        <s v="A Hollywood stuntman and getaway driver is lured from his isolated life by a lovely neighbor – until her violent husband is released from prison."/>
        <s v="Decades after a nuclear war, survivors on the moon revisit Earth to locate a potential power source –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In an unfiltered, intimate docuseries, pop star mentor Charli XCX finds out what it takes to build – and break – a real, badass all-girl punk band."/>
        <s v="After a chance encounter in LA, two teens from different social backgrounds reunite at an exclusive high school attended by Korea’s 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Anna chooses February 29 to propose marriage to her boyfriend, but after meeting a charming innkeeper, she must evaluate her original plans."/>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n intense rivalry between Henry Ford II of the Ford Motor Company and Enzo Ferrari results in the most epic showdown in racing history."/>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 and sometimes fall –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This intimate documentary follows the life of legendary saxophonist Clarence Clemons and his spiritual awakening before his death in 2011."/>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án, the heart of the Sinaloa Cartel, to save the local team, the Dorados, and maybe himself, too."/>
        <s v="As a chief of staff in the National Assembly, Jang Tae-jun influences power behind the scenes while pursuing his own ambitions to rise to the top."/>
        <s v="Kids rule in a place called Harvey Street, where a trio of girls right wrongs, ice cream is always an option, and every day feels like Saturday."/>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After a near-death trip home, a Marine looking to help his comrade survive returns to the underground world of MMA, where new battles await."/>
        <s v="Traumatized by combat, newly returned war veterans find solace in service dogs that guide them back to a fulfilling civilian life."/>
        <s v="Every Sunday, Hasan Minhaj brings an incisive and nuanced perspective to global news, politics and culture in his unique comedy series."/>
        <s v="A cohabiting couple in their 20s navigate the ups and downs of work, modern-day relationships and finding themselves in contemporary Mumbai."/>
        <s v="Tackling different mysteries in each episode of this game show, seven sleuths get closer to solving the biggest one of all: What happened to Project D?"/>
        <s v="From the attack on Pearl Harbor to D-Day, the most pivotal events of World War II come to life in this vivid docuseries featuring colorized footage."/>
        <s v="On a road trip to save an endangered animal, polar opposites Guy and Sam learn to try new things like friendship – and a certain delectable dish."/>
        <s v="Determined to get his fiancée to L.A. to take advantage of an amazing opportunity, Charlie breaks out of the witness protection program to drive her."/>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Deck the halls with sugar, butter and chocolate as competitors from past seasons bake sweet Yuletide treats for judges Paul Hollywood and Prue Leith."/>
        <s v="After surrendering to Bogotá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A group of millennials copes with the pressures of adulting by tackling a diverse set of problems from unemployment to cheating."/>
        <s v="To earn cash, roommates Sam and Cat start a baby-sitting service – and quickly discover just what an adventure baby-sitting can be."/>
        <s v="SNL alumnus and subversive master of late-night TV Seth Meyers comes out from behind the desk to share some lighthearted stories from his own life."/>
        <s v="Soldier Adora finds a magic sword – and her identity as legendary hero She-Ra. She joins the Rebellion, but her best friend stays with the evil Hord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this remake of the Korean thriller, an esteemed detective and a talented cop join forces to nail the killer who took the lives of their loved ones."/>
        <s v="Hilary's plan to hire a good-looking guy to act as her boyfriend backfires when she brings him home for the holidays to try and fool her family."/>
        <s v="Twentysomething Georgia pines for her old boyfriend and is thrilled to have a second chance at love when she attends their high school reunion."/>
        <s v="Finding a letter mailed to Santa by a girl asking for a new wife for her daddy, twentysomething Crystal sets out to make the girl's wishes come true."/>
        <s v="After years of segregation and forced labor, a race of stranded aliens enlists in a resistance movement spearheaded by a rogue government agent."/>
        <s v="After graduating, four college roomies – petrified by the prospect of facing &quot;real life&quot; – reluctantly step into adulthood in this ensemble comedy."/>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A Cleveland grandfather is brought to trial in Israel, accused of being the infamous Nazi death camp guard known as Ivan the Terrible."/>
        <s v="A motley crew of bank robbers plans their next heist after a former colleague convinces them to target an armored car carrying $20 million."/>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Young Sally Hurst discovers she isn't alone in her new house: strange creatures live there – and they might not be as friendly as Sally thinks."/>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A weekend of beach-house debauchery turns into a nightmare for a group of friends when they discover that the waters are infested with vicious sharks."/>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A stylist, a hair designer and a makeup artist team up to give Britain's biggest fashion disasters some much-needed makeunders."/>
        <s v="Tasked with escorting a prosecution witness to court, an aging cop gears up for the 16-block trek – but they'll be lucky to make it there alive."/>
        <s v="After one of his high school students attacks him, dedicated teacher Trevor Garfield grows weary of the gang warfare in the New York City school system and moves to California to teach there, thinking it must be a less hostile environment."/>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A neo-Nazi gets sent to prison for murder and comes out a changed man. But can he prevent his younger brother from following in his footsteps?"/>
        <s v="Time passes and tension mounts in a Florida police station as an estranged interracial couple awaits news of their missing teenage son."/>
        <s v="After a gentle businessman is forced to get anger management counseling, his therapist moves in – but turns out to have anger issues of his own."/>
        <s v="Recovered cockpit footage and telling interviews reveal the true stories of US fighter pilots in one of the largest combat strikes in history."/>
        <s v="When a teen on the autism spectrum decides to get a girlfriend, his bid for more independence puts his whole family on a path of self-discovery."/>
        <s v="As the Roberts family heads to Costa Rica to investigate a mermaid legend, Barbie takes on a summer job at a water park run by a devious boss."/>
        <s v="Comedian Billy Eichner sprints through New York with celebrities to stun pedestrians with unapologetic, unfiltered and unique pop culture questions."/>
        <s v="This reality series follows elite professional lifeguards on Sydney's Bondi Beach, as they take on everything from animal stings to criminals."/>
        <s v="Elizabeth Taylor won an Oscar as Gloria Wandrous, a stylish call girl who yearns to go straight, especially after she thinks she's found Mr. Right."/>
        <s v="Members of a Southern clan scramble to curry favor with a dying, wealthy patriarch in this adaptation of Tennessee Williams's sizzling stage drama."/>
        <s v="Stranded at school before holiday break, a precocious girl gets into the spirit of saving when a trio of robbers trespass and hold the janitor hostage."/>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stylin' special agent chases down drug lords and does her part to stop trafficking. Soon, she finds herself seeking revenge on a dealer."/>
        <s v="A mild-mannered janitor duped into believing he's an undercover agent stumbles into an international arms ring plot involving the CIA and the FBI."/>
        <s v="A young physician and his beautiful mistress get swept up in the danger and drama of the Bolshevik Revolution in this Oscar-winning epic."/>
        <s v="A notorious thief allies with a street racer for a grand heist involving an elaborate game of deceit with authorities, who have their own dirty secrets."/>
        <s v="When Blitzen suddenly retires, a miniature horse determined to join Santa's reindeer team faces fierce competition in the North Pole tryouts."/>
        <s v="Recruited by a British agent, Shaolin master Lee infiltrates a remote island and a brutal martial arts tournament to spy on a sinister crime lord."/>
        <s v="An entrepreneur prone to partying and his estranged brother, a teacher resigned to a humdrum life, begin to bond under fragile circumstances."/>
        <s v="When terrorists hijack a 747 and turn it into a nerve gas bomb aimed at Washington, D.C., commandos use an experimental plane to try to stop them."/>
        <s v="A tough homicide cop faces his most dangerous assignment when he must stop a murderous evil spirit who can move from one host to the next."/>
        <s v="A sportswriter and his Samoan lawyer embark on a hallucinogenic three-day romp from Los Angeles to Las Vegas in this counterculture cult favorite."/>
        <s v="In this documentary, survivors recall the catastrophic 2018 Camp Fire, which razed the town of Paradise and became California’s deadliest wildfire."/>
        <s v="A pulp-fiction sci-fi classic, Forbidden Planet stars Leslie Nielsen as a heroic starship captain who finds the paradise planet Altair-IV."/>
        <s v="Tired of dealing with boyfriends who wrong them, gal pals Lauren, Emily and Andrea decide to turn the tables and become the players themselves."/>
        <s v="Gigi's an avant-garde French waif being groomed as the fille de joie of affluent and handsome Gaston. Soon Gigi metamorphoses into a stunning beauty."/>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John Travolta and Olivia Newton-John star in this hit musical comedy about a greaser and the good girl he falls for – much to his friends' chagrin."/>
        <s v="As Helena gains the love and trust of a dangerous heroin cartel leader in 1960s Barcelona, she hones the skills she needs to rise up the ranks."/>
        <s v="Inspired by a championship match he sees on TV, junior high schooler Hinata joins a volleyball club and begins training, despite his short height."/>
        <s v="Relive the greatest moments of the Harlem Globetrotters with this documentary that chronicles the team's legendary 1948 defeat over the Minneapolis Lakers and their historic 1951 Berlin trip."/>
        <s v="BFFs Wesley and Georgie and their silly cat sidekick Pretzel transform into ninjas and enter a magic world, where they solve problems and save the day."/>
        <s v="On the hazardous highways of Canada's interior, heavy vehicle towing companies experience hardship and triumph rescuing wrecked and stranded truck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When an aging Lothario gets the boot from his sugar mama, he must pull out all the stops to find a new female sponsor."/>
        <s v="Dray lives life one woman at a time and is the envy of all his friends, until his sister decides to show him the error of his philandering ways."/>
        <s v="After the end of apartheid, newly elected President Nelson Mandela uses the 1995 World Cup rugby matches to unite his people in South Africa."/>
        <s v="Jimi Hendrix's family, friends, and fellow musicians discuss his life and influence. Hendrix also appears in classic performance footage."/>
        <s v="A wealthy, despicable businessman comes to the realization that he may lose half his fortune to the obnoxious wife he's trying to divorce. So, he decides to arrange his own kidnapping in order to wipe himself out and claim poverty."/>
        <s v="A motley crew of apocalypse survivors living at an abandoned truck stop never suspects that the pregnant woman among them is carrying the Messiah."/>
        <s v="When Pedro marries her sister, Tita throws herself into her cooking – and discovers she can transfer her emotions through the food she prepares."/>
        <s v="Steering clear of convention, this affecting documentary pays tribute to the life and work of composer, musician and producer Quincy Jones, one of the best-known and most respected men in the music industry."/>
        <s v="In the 23rd century, inhabitants of a domed city exist in a world filled with life's pleasures – but no one is allowed to live past the age of 30."/>
        <s v="In this black comedy, an English professor marries his landlady to get closer to his forbidden obsession: her teenage daughter."/>
        <s v="In this urban romantic comedy set in Chicago, the ups and downs of courtship play out between a young black poet and a pretty shutterbug."/>
        <s v="High schooler Yuta wants to leave his past as a delusional weirdo behind. But his classmate Rikka has her own delusions, and she's interested in his."/>
        <s v="A woman joins the janitorial staff of the Federal Reserve Bank and conspires with two co-workers to pilfer old money that's scheduled to be destroyed."/>
        <s v="To keep the boys in line, student council president Misaki runs the school with an iron fist – while secretly working as a waitress at a maid café."/>
        <s v="Fact meets fiction in this docudrama chronicling the journey of a spacecraft crew as it embarks in 2033 on a mission to colonize the red planet."/>
        <s v="On a terraformed post-disaster Mars, a group of child security agents rebel against the adults who betrayed them and the oppressive Earth government."/>
        <s v="TV news reporter James Russell helps put small-time criminal Franklin Hatchett in jail, but turns to protecting Hatchett when he escapes from prison."/>
        <s v="Three friends uncover the truth about a scary abandoned house in their neighborhood that has a personality of its own and seems to be eating people."/>
        <s v="Marlon Brando gives a nuanced performance as the aristocratic Lt. Fletcher Christian, an officer aboard the HMS Bounty who leads a mutiny against the ship's tyrannical Capt. Bligh."/>
        <s v="When Ignacio learns of an orphanage's financial woes, he pitches in to help – by disguising himself and joining the professional wrestling circuit."/>
        <s v="In this parody of the Lethal Weapon franchise, criminals murder a detective and steal her prized evidence: microfilm with a recipe for cocaine cookies. Luckily, loose-cannon cop Jack Colt and his by-the-book partner, Wes Luger, are on the case."/>
        <s v="Frank Sinatra leads an all-star cast as Danny Ocean, who decides to knock over a few casinos on the Las Vegas Strip with his buddies."/>
        <s v="This fictionalized account of three real-life notorious Harlem drug dealers is told in flashbacks as they plunge into the world of hustling."/>
        <s v="The Fab Five touch down in Tokyo to spread the joy, explore the culture, and help four Japanese men and women find the confidence to be themselves."/>
        <s v="When Jim Stark arrives in a new town with his troubled past firmly in tow, he quickly falls for the girl next door and befriends the vulnerable Plato."/>
        <s v="April and Frank's marriage unravels when a plan to change their &quot;perfect&quot; lives becomes their last hope to escape lives engulfed in emptiness."/>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uring a visit to the Bronx to help out at his uncle's store, a cheerful martial arts expert springs into action when a gang terrorizes the shop."/>
        <s v="Fleeing the family business and an arranged marriage, Santa’s daughter chooses a magical adventure of her own: College."/>
        <s v="A man returns home after being released from a psychiatric hospital, where he'd been confined since age 12 for murdering his mother and her lover."/>
        <s v="In 1950s Harlem, three singing sisters hit the big time and end up losing one another in this musical melodrama inspired by the Supremes."/>
        <s v="The seemingly invincible Spider-Man goes up against an all-new crop of villains in the third installment of the blockbuster adventure series."/>
        <s v="In this epic documentary, last-surviving veterans trace the history of a legendary fighter aircraft that dominated the air during the Battle of Britain."/>
        <s v="Brennan and Dale might be grown men, but that doesn't stop a childish sibling rivalry from erupting after Brennan's mom marries Dale's dad."/>
        <s v="To get away from the thug life, cocaine dealer Youngblood Priest puts together one last deal that will net him enough money to start over."/>
        <s v="Ten queens must slay the competition and put their fiercest, filthiest faces forward for the chance to be crowned the world's next drag supermonster."/>
        <s v="New York City radio host Erica Bain decides to take the law into her own hands after losing her fiancé in a brutal Central Park attack."/>
        <s v="A progressive new minister's arrival in a small village threatens to end an age-old tradition that brings a yuletide miracle to one of the residents."/>
        <s v="In Depression-era New Orleans, cocksure stud poker player Eric Stoner – the titular Cincinnati Kid – challenges longtime champ Lancey &quot;The Man&quot; Howard to a showdown at the table, where a war of wills – and nerve – ensues."/>
        <s v="The Nektons are a family of underwater explorers who discover the hidden secrets of the oceans, including sunken cities, sea creatures and pirates."/>
        <s v="Nicholas receives an unusual birthday present from his brother, Conrad – a gift certificate to play a unique kind of game formulated by &quot;CRS.&quot;"/>
        <s v="In World War II, a battalion goes on a daring rescue mission to liberate the Americans and Filipinos who've been captured by the Japanese."/>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Private eye Joe Hallenbeck is forced to team up with a disgraced quarterback to uncover a conspiracy by a politician and a football team owner."/>
        <s v="A gravity-defying boy raised in seclusion matures into an extraordinary man – and an international celebrity – who longs for human connection."/>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While carrying out prison sentences, five notorious thieves in Mexico City share their principles, preferred methods and respect for the craft."/>
        <s v="When law student Darby Shaw theorizes about the assassinations of two Supreme Court justices, she is put in danger and turns to a reporter for help."/>
        <s v="After a government spy is hospitalized, New York City cab driver Jimmy unwillingly takes over the spy's role – with the aid of a computerized tuxedo."/>
        <s v="The spotlight shines on iconic jazz pianist and composer Thelonious Monk in this 1988 documentary featuring vintage performance clips and interviews."/>
        <s v="It's Grabbleapple harvest season in the Rainbow Kingdom ... but Glummy Glooma doesn't want autumn to come. Can True and her friends save the festival?"/>
        <s v="Moments after he arrives in Spain for an antiterrorism summit, U.S. President Ashton is shot."/>
        <s v="José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When a spoiled girl pushes her father too far with her spending and outlandish behavior, he ships the Malibu princess off to a strict boarding school."/>
        <s v="This introspective rockumentary follows the career triumphs and intimate moments of legendary Mexican band Zoé as they embark on a global tour."/>
        <s v="Looking to survive in a world taken over by zombies, a dorky college student teams with an urban roughneck and a pair of grifter sisters."/>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 and win."/>
        <s v="Patrons of an otherwise mundane Japanese diner find simple yet profound connections with one another based on the shared love of a particular dish."/>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 who ends up helping him hunt down spooky spirits."/>
        <s v="Delve into the delectable world of Chaoshan cuisine, explore its unique ingredients and hear the stories of the people behind its creation."/>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Alex Trebek hosts one of TV's longest-running game shows, where a trio of players buzz in with their knowledge of history, arts, pop culture and more."/>
        <s v="In an ancient sport traditionally reserved for men, 20-year-old female sumo prodigy Hiyori attempts to revolutionize Japan’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After a star player dies during football practice, his coach’s career and reputation are on the line as he refuses to quit his win-at-all-costs style."/>
        <s v="Based on the memoirs of author Amos Oz, this poetic drama shares his family's tale of suffering and survival in the early years of independent Israel."/>
        <s v="A group of friends making a web series about their hometown realize it isn’t as boring as they thought when their neighbors start behaving strangely."/>
        <s v="Meet the most beloved sitcom horse of the '90s, 20 years later. He’s a curmudgeon with a heart of...not quite gold...but something like gold. Copper?"/>
        <s v="An honest lawyer reaches a moral crossroads after the cops force her to inform on her incarcerated brother, the leader of a rising criminal faction."/>
        <s v="This educational series for tiny tots features a toe-tapping spin on nursery rhymes with upbeat tunes and a diverse set of easy-to-follow lessons."/>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When teen siblings Hayley and Alex enter an elite boarding school, they find rivalry, romance and a mystery related to the recent loss of their mom."/>
        <s v="The extraordinary life of beloved acting teacher and theatre producer Wynn Handman is recalled in this portrait of a provocative, innovative artist."/>
        <s v="This dramatization tells the story of Argentine boxing champion Carlos Monzón, as well as the investigation into the death of his wife Alicia Muñ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Monstrous frights meet hilarious reveals on this hidden-camera prank show as real people become the stars of their own full-blown horror movie."/>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cting coach Sandy Kominsky and best friend Norman Newlander keep each other laughing as they navigate the ups and downs of getting older."/>
        <s v="In a magical world of inter-clan rivalry, two soulmates face treacherous schemes and uncover a dark mystery linked to a tragic event in the past."/>
        <s v="The world is a mystery to little Booba. But he approaches the curiosities around him with wonder, finding adventure in his everyday surroundings."/>
        <s v="Living his best life in post-apocalyptic LA, a slacker strives to find the girl of his dreams while outwitting mindless ghouls and cliquish gangs."/>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An ex-con is just getting his life back on track when his older brother is released from prison and drags him into the underworld for one final heist."/>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A hired gun has second thoughts when he's contracted to kill a teenage girl whose father's shady business dealings put her life in danger."/>
        <s v="After the passing of her dog, a long-widowed senior citizen is in need of companionship. Two very different possibilities present themselves."/>
        <s v="Jenny Slate's first stand-up special is a mix of stage time, funny stories about adulthood and conversations with family in her childhood home."/>
        <s v="When some friends visit a vandalized graveyard, they come upon a chainsaw-wielding maniac, and it's a fight to the bloody death between good and evil."/>
        <s v="When a bike messenger falls into debt with organized criminals, a sexy woman draws him into her high-stakes world of parkour, teaching him new skills."/>
        <s v="A man cured of leprosy and a young orphan leave their colony for the first time to travel across Egypt, hoping to find the families they lost."/>
        <s v="A sketchy arms transaction in a deserted warehouse turns into a free-for-all when the two sides engage in a take-no-prisoners shootout."/>
        <s v="Kaal is back – bigger and badder than ever! Can Little Singham fight the battle of a lifetime to stop the demon’s plans to wreak havoc on earth?"/>
        <s v="A streetwise cop teams with a veteran government agent to work for a super-secret, extremely dapper team that monitors extraterrestrials on Earth."/>
        <s v="Two fierce mothers become rivals when a school contest forces their kids, both model students, to compete against one another to be the best in class."/>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Heroic health workers fight to contain an Ebola outbreak when a patient arrives in Lagos with symptoms of the deadly virus. Based on a true story."/>
        <s v="Fed up with their families and classmates, two teen girls from a wealthy part of Rome are drawn to the city's underworld and start leading double live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Burned out on life, Miles undergoes a strange procedure at a strip mall spa – and wakes to find he's been replaced by a better version of himself."/>
        <s v="When a group of people meets at the same party, they form four different relationships, each experiencing similar phases of love."/>
        <s v="Steven Rinella scrounges in some of America's wildest terrains in this unscripted series showing him on the hunt for wild animals from ducks to deer."/>
        <s v="From decorating his home to devouring sweets, join Bheem as he makes merry – and a bit of mischief – while the festival of lights is in full swing."/>
        <s v="Jin and his dragon monster Draka set out on a racing adventure and try to save the kingdom from evil forces."/>
        <s v="An aspiring fashion designer's life is transformed after she discovers she’s the heiress of a billion-dollar empire left by her estranged father."/>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In this dark comedy, a wealthy matriarch tries to maintain her family's facade of perfection after her husband's mistress exposes their dirty secrets."/>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From eradicating disease to selecting a child’s traits, gene editing gives humans the chance to hack biology. Meet the real people behind the scienc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After moving to Beijing with his mother, Dre falls prey to a bully, so he takes lessons from a martial arts master in this remake of the 1984 classic."/>
        <s v="When they learn of a secret plot to track and control kids, identical twins Dru and Kal team up with a band of runaway rebels to take back their world."/>
        <s v="A sound director who suddenly starts getting visions of someone else’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s rise from free demo to global esports titan."/>
        <s v="Korea’s beloved comedian and favorite big sister figure talks sex, relationships and celebrity life. And she’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A detective on a cold murder case discovers that a famous writer’s latest novel contains details chillingly similar to the crime he’s investigating."/>
        <s v="Determined to trace her ancestral history, an Armenian woman travels to a French village, where she befriends a kind man and, better yet, finds herself."/>
        <s v="From Argentina to Colombia, this stunning documentary follows five characters who share their deep connection to South America's majestic mountains."/>
        <s v="A new breed of secret agents must stop a ruthless computer virus and its minions from stealing the unlimited clean energy source that created them."/>
        <s v="A band of young warriors in magical armor vow to defend the reincarnation of Greek goddess Athena against evil forces and to return her to the throne."/>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Real people sit down with friends and family to share terrifying true stories from their past, re-created through chilling re-enactments."/>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In a series of magical missions, quick-witted YooHoo and his can-do crew travel the globe to help animals in need."/>
        <s v="Yearning to earn the title of world blading champion, a novice competitor must harness his untamed potential through training and tournaments."/>
        <s v="Singer-songwriter Gen Hoshino takes the stage at the sold out Tokyo Dome in his highly anticipated 2019 Pop Virus dome tour."/>
        <s v="Suddenly broke, the formerly filthy-rich Rose family is reduced to living in a ramshackle motel in a town they once bought as a joke: Schitt's Creek."/>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In this music competition show, judges Tip “T.I.”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 and it's a huge success!"/>
        <s v="Years after the presumed death of his three sons in battle, a grieving farmer journeys to Turkey to find them and return them to their homeland."/>
        <s v="Richard accepts a bet that he can't find a companion to a friend's wedding, not knowing the dating app he's using includes a 45-day contract."/>
        <s v="When mythical creatures come to life, it's up to Leo, Teodora, Don Andrés and Alebrije – super-secret monster hunters – to save the day."/>
        <s v="At the end of the Goryeo period, there were those who led the charge to proclaim a new age –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ía de los Muertos party in the Howlers' backyard."/>
        <s v="According to the research of two food scientists, the popularity of processed foods has led to epidemic rates of obesity, diabetes and other diseases."/>
        <s v="Orphans raised by a martial arts master are plunged into a mystery involving demonic powers, drug cartels, ancient rituals and blood sacrifice."/>
        <s v="This reality TV series follows the men and women of New Zealand's border patrol in their quest to keep their country safe and secure."/>
        <s v="From lifting saggy skin to repairing shoddy breast enhancements, plastic surgeons tackle extreme fixer-uppers."/>
        <s v="In this reality series, everyday individuals adopt healthier lifestyles and transform their bodies to reclaim their confidence – with dramatic results."/>
        <s v="In a bustling local court in Sydney, 12 magistrates preside over different levels of criminal offenses and deliver life-changing verdicts."/>
        <s v="In this reality series, brides-to-be stop at nothing to have their dream weddings despite meager funds, fallouts with friends or even absent grooms."/>
        <s v="Two history buffs with an eye for valuables traverse through forgotten mines and abandoned landmarks in the wild, wild West to score collectibles."/>
        <s v="Dream homes turn into property nightmares when mold, maggots, natural disasters and other inconveniences move in."/>
        <s v="Cat-crazy host Jo Brand follows vets and animal welfare officers who take on daring rescues to save furry felines subjected to different cat-astrophes."/>
        <s v="A crew of oil riggers work an off-season job and swap the blistering cold of their native Canada for sunny, Southern comfort in the Big Easy."/>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Hoping to help their dissident parents, two brothers sneak out of Poland and land as refugees in Denmark, where they are prevented from returning home."/>
        <s v="After losing her mother, a teenage girl bonds with her phone’s artificial intelligence app, a relationship that soon takes a dark and violent turn."/>
        <s v="When a girl is kidnapped from a prestigious prep school, a homicide detective takes the case, teaming up with young security agent."/>
        <s v="In this animated outdoor adventure, wolf couple Humphrey and Kate face a crisis when one of their three cubs disappears without explanation."/>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Cocaine smuggler George rises from poverty to become one of the biggest drug dealers in America before his eventual downfall."/>
        <s v="This sketch series focuses on the eccentric characters in a small Scottish town, including bumbling cops, &quot;DJ Jesus&quot; and a disgruntled serial killer."/>
        <s v="Grad student Helen Lyle unintentionally summons the Candyman, a hook-handed creature made flesh by other people's belief in him."/>
        <s v="A master thief who uses her skills for good, Carmen Sandiego travels the world foiling V.I.L.E.'s evil plans – with help from her savvy sidekicks."/>
        <s v="Three beauties use their looks, charm and martial-arts training to kick butt on the trail of stolen software in this reboot of the classic TV series."/>
        <s v="In this reboot of the TV classic, the Angels are tasked with finding lost rings encoded with the personal information of people in witness protection."/>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In post-Sept. 11 Los Angeles, tensions erupt when the lives of people from all walks of life converge during a 36-hour period."/>
        <s v="This wacky prequel to the 1994 blockbuster goes back to the lame-brained title characters' days as classmates at a Rhode Island high school."/>
        <s v="When a construction project begins in their neighborhood, four friends start receiving bizarre encoded text messages on their cell phones."/>
        <s v="Three engineering students deal with dorm drama, date around, and do whatever it takes to make their dreams come true."/>
        <s v="Artistic rebellion ignites at the movies when film characters suddenly speak freely to the audience, prompting a surly censor to combat the uprising."/>
        <s v="Maverick cop Orin Boyd joins forces with an unlikely ally in gangster Latrell Walker to take down a group of dirty Detroit cops."/>
        <s v="A starry-eyed employee of a hot cosmetics company hires a dreamy photographer who is secretly indebted to a major rival – her sketchy aunt."/>
        <s v="Four girls from different backgrounds become unlikely friends when they move into a dormitory for female dental students."/>
        <s v="Two L.A. teens with summer jobs at Good Burger try to save their small restaurant when a corporate giant burger franchise moves in across the street."/>
        <s v="Every time Chuck breaks up with a girlfriend, she ends up engaged to her next boyfriend. Soon, women are dating Chuck in hopes of meeting Mr. Right."/>
        <s v="Harold and Kumar jump on a plane to catch up with Harold's love interest but must change their plans when Kumar is accused of being a terrorist."/>
        <s v="Determined to prove herself as a street dancer, Maria heads from juvie to a Bronx rec center where she's introduced to her dance idol, Honey Daniels."/>
        <s v="A motivated teen strives to rise from dishwasher to waiter at a luxury hotel only to tread in the abusive tide of its workplace hierarchy."/>
        <s v="A group of daring teens finds themselves in a fight for their lives inside a haunted house when a sinister spirit crashes their Halloween party."/>
        <s v="While living under one roof, five close-knit 20-somethings maneuver the highs and lows of friendship, romantic entanglements and finding themselves."/>
        <s v="Tormented by mistrust, a businessman hires a cagey tailor to track his wife's whereabouts with her doctor only to send his mind further down an abyss."/>
        <s v="An MIT astrophysics professor and his son unearth a string of numbers from a time capsule that seem to reveal a cataclysm that will wipe out humanity."/>
        <s v="This documentary follows eight women in India who struggle with self-confidence and society's expectations but rediscover themselves through running."/>
        <s v="Scottish comic Brian &quot;Limmy&quot; Limond headlines this sketch series featuring him in various roles from a TV psychic to costumed adventurer &quot;Falconhoof.&quot;"/>
        <s v="This compilation for preschoolers features a peppy young bus and his first life experiences where bumps in the road won't stop him from a fun ride."/>
        <s v="In 1930s Poland, a powerful psychic steers a group of strangers toward a fated convergence that ensures survival for one and annihilation for others."/>
        <s v="Will Smith and Tommy Lee Jones reprise their roles as two highly secretive and unofficial government agents dealing with all things evil and alien."/>
        <s v="Zenos wants to use the Earth’s negative energy for his own good – and it's up to Miniforce X to stop this space alien’s evil plans."/>
        <s v="Nikki Glaser bares all in a blistering stand-up special about sex, sobriety and getting over her own insecurities. And she won't spare you the details."/>
        <s v="Kate, an uptight chef, finds her life turned upside down when her sister dies in a car accident and she becomes her niece's sole guardian."/>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ward-winning documentarian Morgan Spurlock turns his camera on boy band phenomenon One Direction in this combination concert film and backstage pass."/>
        <s v="This gritty biopic of brutal boxer Jake LaMotta portrays a tormented soul rising to the top of his sport, only to be undone by his demons."/>
        <s v="The Rugrats take to the big screen and visit Paris when Mr. Pickles gets summoned to fix a giant robot at the EuroReptarland theme park."/>
        <s v="Gale has written a best-seller which has been turned into a film. As the movie premiere looms closer, the mysterious deaths begin again."/>
        <s v="This fast-paced documentary profiles Ayrton Senna, one of the greatest drivers in the history of Formula One racing, and a hero in his native Brazil."/>
        <s v="Communicating via a walkie-talkie that transcends time, a profiler from 2015 and a detective from 1989 join forces to tackle crimes and injustice."/>
        <s v="In these intertwined tales, an ex-con avenges a hooker's death, a gumshoe gets mixed up with dangerous vixens, and a cop saves a dancer from a rapist."/>
        <s v="A psychologist and her mute son confront evil forces at the site of a terrible tragedy involving an ancestral Ouija board and a demonic secret society."/>
        <s v="When she loses her city's vital power supply, Kryptonian Kara follows it to Earth in the hopes of retrieving it. Although gifted with powers like her cousin Superman, Kara struggles to defeat the evil Selena, who now controls the mighty object."/>
        <s v="When Superman returns to Metropolis, he finds that Lois Lane has moved on to another man and Lex Luthor is developing a new plan to rule the world."/>
        <s v="This Oscar-nominated mockumentary goes behind the scenes at the Penguin World Surfing Championship to get a close-up look at the inventors of surfing."/>
        <s v="Bounty hunter Milo Boyd finds his latest assignment downright satisfying as he learns that the bail-jumper he must chase down is his ex-wife, Nicole."/>
        <s v="Two terminally ill men bust out of the cancer ward with a plan to experience life to the fullest before they kick the bucket."/>
        <s v="When the captain of a pleasant cruise ship mistakes a mischievous stowaway the entertainment director, wild and wacky hijinks ensue."/>
        <s v="When a pair of friends discovers a mystical sculpture in an abandoned shrine, good fortune is bestowed upon them – until luck starts running out."/>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A fugitive soldier gets swept up in personal and political intrigue when he's hired as a bodyguard for the family of a presidential candidate."/>
        <s v="A talented singer falls in love at first sight with a music prodigy who has an affinity for lies – and a knack for being a hit-making producer."/>
        <s v="A priest's duties are tested when a young guerrilla asks for absolution while confessing his plans to murder a local man he believes is a traitor."/>
        <s v="When Chris and his son are evicted, they face trying times as a desperate Chris accepts an unpaid internship at a stock brokerage firm."/>
        <s v="When his baby brother Dil is born, Tommy Pickles and his pals decide that he's too much responsibility and try to return him to the hospital."/>
        <s v="When an unbearable stranger arrives at a winter mountain resort and vanishes overnight, his dark past comes to light."/>
        <s v="This insightful drama looks at the crumbling marriage between a self-centered novelist – whose career is waning – and his up-and-coming writer wife."/>
        <s v="Due to a genetic disorder, handsome librarian Henry involuntarily zips through time, appearing at various moments in the life of his true love."/>
        <s v="Renton and his mates cope with the gritty realities of heroin addiction. But when Renton gets clean, he can't get away from his friends' nasty habits."/>
        <s v="The love-struck Prince Paris of Troy kidnaps beauty Helen from her husband, setting the two nations on a collision course for war."/>
        <s v="While chasing a serial murderer, a detective ends up 30 years in the future, where he tries to solve the case alongside new partners."/>
        <s v="Five disparate kids, snowed in at the airport on Christmas Eve, try to get back to their families and outsmart a disgruntled airport official."/>
        <s v="A suburban teen goes hunting with his estranged father. When a mishap with a bear occurs, he must his use his survival skills to save them both."/>
        <s v="When a delivery of coffins foreshadows a harsh winter, residents of a retirement home escape their confines and rediscover the world outside."/>
        <s v="At the onset of World War II, a Polish infantry lacking firepower fight to build a strong defense and protect their peninsula against enemy forces."/>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s Aqua Culture Research Institute."/>
        <s v="A Copenhagen police officer hunts for the man who attacked his partner, only to stumble into a high-stakes game of espionag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Twins Dak and Leyla and their dragon friends devote their lives to rescuing others, defending their home of Huttsgalor and having fun along the way."/>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A hip-hop producer gets hurled into the violent world of organized crime when the record label he signs to becomes the center of a deadly drug business."/>
        <s v="In this anime visual album, a mysterious driver heads deep into a postapocalyptic hellscape toward a ferocious showdown with two monstrous opponents."/>
        <s v="Rich kid Payton has always known he's going to be president. But first he has to navigate the most treacherous political landscape of all: high school."/>
        <s v="This enlightening series from Vox digs into a wide range of topics such as the rise of cryptocurrency, why diets fail, and the wild world of K-pop."/>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When traffickers kidnap her daughter from their village, vengeful Hai Phuong returns to Saigon – and her outlaw roots – to take down the abductors."/>
        <s v="A police officer and a doctor face an emotionally charged mystery when seven local residents inexplicably return from the dead in peak physical form."/>
        <s v="Félicie and Victor, two young friends in 1880s France, escape from an orphanage to pursue their dreams in Paris, the glittering City of Lights."/>
        <s v="Manipulated into embezzling funds for her boyfriend and sentenced to prison, a naïve young woman must quickly learn to survive in a harsh new world."/>
        <s v="A surly septuagenarian gets another chance at her 20s after having her photo snapped at a studio that magically takes 50 years off her life."/>
        <s v="Fred Armisen and Carrie Brownstein send up the residents of Portland, Ore. Typical targets include artisanal light bulbs and feminist bookstores."/>
        <s v="After becoming stranded in the Philippine Sea during World War II, a tenacious Navy crew faces a dire lack of supplies and a string of shark attacks."/>
        <s v="This twisted Emmy-winning drama plays upon the power of supernatural fears and everyday horrors, exploring humankind's unsettling capacity for evil."/>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When a good deed unwittingly endangers his clan, a 13th-century Turkish warrior agrees to fight a sultan's enemies in exchange for new tribal land."/>
        <s v="Under pressure to marry, a perennial bachelor hires a much younger woman to act as his fiancée, but her bond with his family throws his plan for a loop."/>
        <s v="After a brush with the law, teen celebrity Kaylie Konrad swaps social stardom for court-ordered chaos as a middle school wilderness club leader."/>
        <s v="An American man in the midst of a mid-life crisis travels to the French countryside to find a new lease on life."/>
        <s v="A New York City grad student moonlighting as a dominatrix enlists her gay BFF from high school to be her assistant."/>
        <s v="When a sex worker hires a gay songwriter to care for her disabled son, the ensuing bonds that form offer a complex portrayal of love and family."/>
        <s v="When a powerful businesswoman’s political ambitions are threatened by her underworld connections, the ensuing power struggle could cost her everything."/>
        <s v="Four of the richest bachelors in Abuja, Nigeria enjoy a life of fast cars, palatial homes and female attention while concealing their true activities."/>
        <s v="Paris, 1942: To protect her brother from the police arresting Jewish families, a young girl hides him away, promising to come back for him."/>
        <s v="In this sequel to the 2016 hit &quot;The Wedding Party,&quot; a couple's date night ends in an accidental proposal, sparking a series of chaotic family events."/>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 even if it means breaking the rules and risking it all."/>
        <s v="Psychological games abound between detectives and suspects in a tense interrogation room, where the search for answers sometimes comes at a moral cost."/>
        <s v="Within the walls of an interrogation room and with time running out, London investigators go after three suspects, each accused of a grievous crime."/>
        <s v="Maya finally hooks up with her online dream girl, only to discover she’s deeply involved with an older sugar daddy – a man Maya knows all too well."/>
        <s v="Princess duties call, but she'd rather be drinking. Free-spirited Bean exasperates the king as she wreaks havoc with her demon and elf pals."/>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It's up to True and her friends to save the day when a hungry Yeti sneaks a forbidden treat and fills the kingdom with Howling Greenies."/>
        <s v="This anthology series of terror features diverse characters facing primal fears in spine-chilling situations that stretch past daily routine."/>
        <s v="An exalted but short-fused surgeon plunges into a spiral of drugs, alcohol and rage after his intense relationship with his girlfriend turbulently ends."/>
        <s v="This documentary examines the vital role water plays in human existence and the cause-and-effect interplay between oceans and the environment."/>
        <s v="After turning himself in, a brilliant fugitive offers to help the FBI bag other baddies, but only if rookie profiler Elizabeth Keen is his partner."/>
        <s v="When his photographer girlfriend vanishes, an L.A. graphic designer starts his own investigation and uncovers a web of deceit, crime and corruption."/>
        <s v="Dongbaek is a single mother. When a potential new love enters her life, she finds ways to defy the social stigmas surrounding her."/>
        <s v="When the ghost of her serial killer aunt seemingly resurfaces, Jordan must return to Silver Falls in hopes of finally putting an end to the torment."/>
        <s v="Were ancient humans really behind some of the most important technological advances in civilized history, or did they have extraterrestrial help?"/>
        <s v="Betrayed by his loan shark brother, a hardened convict escapes from prison while on furlough to exact revenge against the people who made him a killer."/>
        <s v="This music-driven documentary charts Clive Davis' 50-year career as one of the world's most influential record moguls."/>
        <s v="When five ninjas whose fighting styles are based on natural elements unleash their fury on a rival school, a lone survivor vows deadly revenge."/>
        <s v="With his uproarious tirade on modern behavior and decorum, the popular comic tackles the question we've all asked in this hilarious standup special."/>
        <s v="When zombies and monsters invade his hometown, a scrappy 13-year-old orphan teams up with his friends in hopes of surviving the chaos."/>
        <s v="Hell-bent on avenging his wife's murder, Stanley Hill summons an old partner's help in exposing a cover-up by crooked cops and slimy politicians."/>
        <s v="This engaging documentary series shares the surprising backstories of familiar institutions like the Pentagon, West Point and the Playboy Mansion."/>
        <s v="Dan Kouzo and his pals bond with mysterious creatures known as Bakugan while fighting sinister forces out to control the world."/>
        <s v="Masterful detectives utilize forensic science and criminal psychology to re-examine long-standing cases."/>
        <s v="The beloved norteño band Los Tigres del Norte performs for the inmates of Folsom Prison on the 50th anniversary of Johnny Cash's iconic concert."/>
        <s v="Father Richard Harrison, son Rick and grandson Corey appraise an array of strange objects brought into their Gold &amp; Silver Pawn Shop in Las Vegas."/>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On an ominous island off of Nova Scotia, two brothers chase historical theories on a quest for enigmatic treasure."/>
        <s v="A frontier sheriff tries to protect his sadistic son from a Chinese railroad worker hellbent on revenge."/>
        <s v="Young lyricists between the ages of 12 and 16 compete for a chance to sign to Jermaine Dupri's label while being mentored by hip-hop and R&amp;B's finest."/>
        <s v="Discover the secrets of the universe in this series that pairs animation with insights on distant planets, black holes and other celestial marvels."/>
        <s v="Go behind the scenes with stars, puppeteers and creators as they bring Jim Henson's magical world of Thra back to life in a sweeping fantasy series."/>
        <s v="The fragile and secretive world of two sisters and their uncle crumbles when their charming cousin arrives with eyes toward the family fortune."/>
        <s v="A Navy SEAL haunted by wartime memories tries to rebuild his life at home, even as one last mission threatens to unravel everything."/>
        <s v="In a tailspin after her marriage collapses, Jamie falls for a helpful gentleman whose interest in her welfare hides sinister motives."/>
        <s v="A group of college students on a weekend getaway accidentally summon a supernatural entity intent on using them for its deadly ritual."/>
        <s v="In this documentary, Chelsea Handler explores how white privilege impacts American culture – and the ways it’s benefited her own life and career."/>
        <s v="Life is a series of awkward situations for comedy writer and mom Andrea, thanks to plenty of neuroses and a knack for sticking her foot in her mouth."/>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fter 20 years, Ana María returns to Mexico and vies for control of her family's tequila empire as it threatens to crumble under corruption and secrets."/>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Writer, director and food enthusiast Jon Favreau and chef Roy Choi explore food in and out of the kitchen with accomplished chefs and celebrity friends."/>
        <s v="Being a pro athlete didn't pan out for Colt. Now he's helping his dad and brother keep the ranch afloat, and figuring out how he fits into the family."/>
        <s v="While searching for their missing archaeology professor, a group of students discovers a cave where time passes differently than it does on the surfac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 and the island that traps them."/>
        <s v="Ever wonder what's happening inside your head? From dreaming to anxiety disorders, discover how your brain works with this illuminating series."/>
        <s v="A speed-obsessed snail who dreams of being the world's greatest race car driver gets his chance when an accident imbues him with high-octane speed."/>
        <s v="They’re robots that can transform into cars – and the Tobots are committed to fighting villains to protect the city and root out crime."/>
        <s v="Bill Burr unloads on outrage culture, male feminism, cultural appropriation, robot sex and more in a blistering stand-up special shot in London."/>
        <s v="After deciding to reshape her life after divorce, Liz travels around the world in search of good food, spirituality and true love."/>
        <s v="Haunted by the suicide of a brother, a director and his kin walk across the U.K. in an emotionally trying, visually sublime journey toward healing."/>
        <s v="In 1986, Tommaso Buscetta became the first top-level Mafia boss ever to testify against the mob. It cost him and his family everything."/>
        <s v="This dramedy based on a British series centers on siblings in a dysfunctional Chicago family who struggle while coping with their alcoholic father."/>
        <s v="A video game whiz helps create a new technology that enables players to guide their online avatars with their own bodies – but a dark twist emerges."/>
        <s v="Six strangers share a fabulous house in Tokyo, looking for love while living under the same roof. With no script, what happens next is all up to them."/>
        <s v="Before planning an awesome wedding for his grandfather, a polar bear king must take back a stolen artifact from an evil archaeologist first."/>
        <s v="Happy-go-lucky chicken Archibald may not remember to do his chores, but he never forgets to have fun. After all, life's an adventure!"/>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When three working-class teens enroll in an exclusive private school in Spain, the clash between them and the wealthy students leads to murder."/>
        <s v="Interviews with influential MCs, DJs and moguls trace the genre's dynamic evolution from the 1970s through the 1990s in this documentary series."/>
        <s v="Jovial comic Jack Whitehall invites his stuffy father, Michael, to travel with him through Southeast Asia in an attempt to strengthen their bond."/>
        <s v="Bogged down with money problems, a couple grows cautious of each other but hit the lottery and decide to stay together –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A withdrawn young woman hunted by a malicious cult is abducted by a brooding stranger and undergoes a bizarre transformation."/>
        <s v="A teenage equestrian and a local football player for each other, but simmering racism in their small town puts their relationship to the test."/>
        <s v="Rushing to pay off a loan shark, a young man breaks into a bungalow to steal the cash, unprepared for the dog standing guard – or the trouble inside."/>
        <s v="A hapless guy agrees to help his stunning – but psychotic – girlfriend rob her loathsome sugar daddy in a scheme as ill-conceived as it is violent."/>
        <s v="With chiseled good looks that belie his insanity, a businessman takes pathological pride in yuppie pursuits and indulges in sudden homicidal urges."/>
        <s v="When a volcanologist comes to investigate the recent rumblings of a dormant volcano, a massive eruption has everyone in town fighting for their lives."/>
        <s v="In this documentary, the director remembers a sister who left behind her life under Brazil’s dictatorship and moved to New York with dreams of acting."/>
        <s v="A stock broker brings his young son back to the town where he grew up for a hunting trip, but things take a dangerous turn when they witness a crime."/>
        <s v="A woman with a passion for fowl keeps a menagerie of birds that draws the ire of neighbors, animal rights advocates and even her own family."/>
        <s v="Igor, the brilliant but deformed assistant to mad Dr. Glickenstein, dreams of winning the Evil Science Fair and the heart of village beauty Gretchen."/>
        <s v="Years after high school, a once-portly nice guy comes home for the holidays and reunites with a former crush he still has feelings for."/>
        <s v="Music-loving baby Johny goes on dance-filled adventures with his family, friends and adorable critters in this colorful, animated preschooler series."/>
        <s v="Agent Phil Coulson, seen in action in Marvel's The Avengers, assembles a team of top S.H.I.E.L.D. agents to investigate bizarre threats."/>
        <s v="A young boy's life shifts when he's sent to work at a mechanic's shop far from his suburban home until an opportunity forces him to make a tough choice."/>
        <s v="Experience nature's art as filmmaker Louie Schwartzberg highlights the beauty that lurks in oceans, forests, deserts and flowers."/>
        <s v="When a self-help author learns that his mother has fallen for his sadistic high school gym teacher, he tries to put a stop to their budding romance."/>
        <s v="A former defense attorney finds herself back in court when she and her husband are sued for medical emancipation by their 11-year-old daughter."/>
        <s v="Tragedy reunites childhood friends Sean, Dave and Jimmy when they're linked together in a murder investigation about Jimmy's teenage daughter."/>
        <s v="Guided by the spirit demon within him, orphaned Naruto learns to harness his powers as a ninja in this anime adventure series."/>
        <s v="Host Chris Packham examines bizarre natural phenomena from around the globe, from strange creatures to geographical oddities."/>
        <s v="Against the backdrop of Nigeria's looming independence from Britain, detective Danladi Waziri races to capture a killer terrorizing local women."/>
        <s v="A pregnancy forces an actress out of her latest play and into a difficult confrontation with her own rapidly transforming reflection."/>
        <s v="After saving a deer from a hunter's clutches, a domesticated grizzly finds himself relocated to the wild – and unprepared for the real world."/>
        <s v="A fashion designer and an arrogant businessman reluctantly try to help each other after accidentally swapping phones in the airport."/>
        <s v="A tidal wave spells disaster for a ship of New Year's Eve revelers when it capsizes the mammoth vessel, sending passengers into a battle for survival."/>
        <s v="Longstanding family conflicts resurface when a former model who's been in and out of rehab for a decade returns home for her sister's wedding."/>
        <s v="In this new TV series sequel to the classic horror franchise, a cyberbullying incident in Lakewood leads to a murder with chilling echoes of the past."/>
        <s v="Through intense prison interviews, Piers Morgan revisits the crimes of three convicted serial killers and learns more about their motives."/>
        <s v="When a storm terrorizes his patch, a pumpkin cast out for his shape must step up to use his smarts to save the day – and to prove himself."/>
        <s v="After losing everything, an indolent sad sack impulsively joins the U.S. Army and cajoles his best friend into enlisting, too."/>
        <s v="Two best friends' quest to buy booze for a party in the hopes of scoring with girls leads them on a series of wacky misadventures."/>
        <s v="A Yoruba prince and a young lady from a prominent Igbo family face tribal prejudice and parental pressure when they secretly wed."/>
        <s v="A group of executives heads to a telecommunications retreat to pick the firm's new CEO until they find themselves in a contest to win – and stay alive."/>
        <s v="A lonely doctor begins writing letters to the frustrated architect who lives in her former home, only to discover that they're living two years apart."/>
        <s v="Ready to expose his miraculous deeds as mere trickery, a famed evangelist invites a documentary crew to film his final exorcism."/>
        <s v="Hired by a Russian politician to steal the formula for cold fusion, master thief Simon Templar falls for the scientist who has unlocked the secret."/>
        <s v="When a group of hijackers takes passengers aboard a subway train hostage and demand a ransom, it's up to dispatcher Walter Garber to bring them down."/>
        <s v="In the wake of a zombie apocalypse, survivors hold on to the hope of humanity by banding together to wage a fight for their own survival."/>
        <s v="As part of the first class at the Rescue Bots Academy, five Cybertron recruits train under their skilled teachers and take on daring rescue missions."/>
        <s v="Optimus Prime and the AllSpark are missing – and only a memory-scrambled Bumblebee holds the key to finding them in this animated sci-fi series."/>
        <s v="Two young Yemeni business partners decide to go on vacation in the UAE with a few local friends, but their fun trip soon turns terrifying."/>
        <s v="To evade greedy pharmaceutical crooks, a medical scientist disguises himself as a struggling salesman to protect his groundbreaking cancer research."/>
        <s v="An Israeli counterterrorism soldier with a secretly fabulous ambition to become a Manhattan hairstylist will do anything to make his dreams come true."/>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Part-timer Carole meets rich girl Tuesday, and each realizes they've found the musical partner they need. Together, they just might make it."/>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An innocent toddler’s boundless curiosity – and extraordinary might – lead to mischief and adventure in his small Indian town."/>
        <s v="Whether styling superstars or elevating A-list homes, couple Jason Bolden and Adair Curtis of JSN Studio connect famous clientele with the chicest looks."/>
        <s v="Romance, rivalry and radical mystery collide as a group of teens attend a remote island sleepaway camp in this suspenseful, supernatural drama."/>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A talented batch of amateur bakers face off in a 10-week competition, whipping up their best dishes in the hopes of being named the U.K.'s best."/>
        <s v="When something's wrong in the Rainbow Kingdom, bighearted guardian True and her best friend, Bartleby, are there to grant wishes and save the day."/>
        <s v="Desperate to keep her husband’s secret, a devoted politician’s wife struggles to stave off threats that could ruin their promising new life."/>
        <s v="Mistakenly accused of kidnapping, a veteran soldier leaves a trail of broken bad guys in his wake as he tries to rescue a teen sex trafficking victim."/>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A British juvenile offender's violent temper gets him transferred to an adult prison, where he encounters his estranged father."/>
        <s v="Maternity leave is over and it's time for these four moms to return to work while navigating kids, bosses, love and life in modern-day Toronto."/>
        <s v="This Complex series follows the paper trail of musicians and athletes in Los Angeles as they blow through stacks on the finer things in life."/>
        <s v="While crafting his Grammy-nominated album &quot;Astroworld,&quot; Travis Scott juggles controversy, fatherhood and career highs in this intimate documentary."/>
        <s v="After three years in a coma, Vanessa awakens to a world ravaged by vampires. Now, she and a motley band of fellow survivors fight to stay alive."/>
        <s v="Next-gen restaurateurs get the chance to open their own pop-up eateries to impress the paying public – and a panel of discerning U.K. investors."/>
        <s v="Due to an error, self-absorbed Eleanor Shellstrop arrives at the Good Place after her death. Determined to stay, she tries to become a better person."/>
        <s v="Dave Chappelle takes on gun culture, the opioid crisis and the tidal wave of celebrity scandals in a defiant stand-up special filmed in Atlanta."/>
        <s v="After 25 years of searching, a lonely dentist finds his long-lost daughter but learns that she suffers from a rare medical condition."/>
        <s v="Too hungover to report as a witness in a criminal trial the day after his birthday party, a young man and his pals do some unexpected soul-searching."/>
        <s v="When a successful young rap star has an affair with an obsessive fan, his life is turned upside down when she kidnaps him."/>
        <s v="After a teenage girl's perplexing suicide, a classmate receives a series of tapes that unravel the mystery of her tragic choice."/>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Old-school auto collector Mike Hall, his pal Avery Shoaf and son Connor Hall go the extra mile to restore retro cars – and hopefully turn a profit."/>
        <s v="In rural India, a detective's investigation of seven confounding suicides uncovers revelations about the myths and mindsets of the rest of the village."/>
        <s v="Actress Robin Wright plays herself in this surreal drama about a film star who agrees to have her digital image recorded for reuse in future films."/>
        <s v="In a world where an app alerts people if someone in the vicinity likes them, Kim Jojo experiences young love while coping with personal adversities."/>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In the crime-ridden slums of New York in the 1860s, vengeful orphan Amsterdam Vallon joins the cutthroat gang of his father's killer, Bill the Butcher."/>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etermined to throw off the curse of being Satan's illegitimate son, Rin enters the True Cross Academy to become an exorcist, just like his mentor."/>
        <s v="Dr. Lisa Sanders crowdsources diagnoses for mysterious and rare medical conditions in a documentary series based on her New York Times Magazine column."/>
        <s v="When a goofy but likable millionaire discovers his fiancée’s plan to steal his wealth, he devises an unromantic scheme to make her life a living hell."/>
        <s v="When a young Bogotá-based detective gets drawn into the jungle to investigate four femicides, she uncovers magic, an evil plot and her own true origins."/>
        <s v="On the surface, the Social Welfare Agency appears to help orphaned schoolgirls, but it's actually turning them into lethal agent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This riveting series follows three star high school quarterbacks as they play their final season before moving on to Division I college football."/>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é and reinvents himself to return to online glory."/>
        <s v="The discovery of the tomb of William Tell’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Chhota Bheem is in China for a martial arts competition but his real challenge: to save the emperor’s daughter from being kidnapped by the villain Zuhu!"/>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 century after Earth was devastated by a nuclear apocalypse, 100 space station residents are sent to the planet to determine whether it's habitable."/>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Hand-picked by Tiffany Haddish, six diverse comedians showcase their raw humor in a series of specials oozing with energy."/>
        <s v="For the 50th anniversary of the legendary Woodstock festival, organizers and attendees reminisce about one of the defining moments of the 1960s."/>
        <s v="As Metropolis High students, super teens Wonder Woman, Supergirl, Bumblebee, Batgirl, Zatanna, and Green Lantern fight crime, classwork and crushes."/>
        <s v="In 1920s Madrid, four women at the National Telephone Company ring in revolution as they manage romance, friendship and the modern workplace."/>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Four clever school kids start their own detective agency and vlog about their adventures, becoming fast friends in the process."/>
        <s v="Traveling the U.S., host John Weisbarth and expert Zack Giffin are helping families prep for the tiny lifestyle and create hypercustomized mini homes."/>
        <s v="A look into the journey of influential strength coach Louie Simmons and the Westside Barbell gym he founded, evolving the sport of powerlifting."/>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In this family film, never-dull third-grader Judy Moody embarks on a summer adventure with her brother, Stink, and always-up-for-fun Aunt Opal."/>
        <s v="Two classmates from elementary school reunite as next-door neighbors and discover their relationship was – and still is –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This compelling documentary follows the 2012 Steubenville, Ohio rape case, putting social media and high school football culture in the spotlight."/>
        <s v="Unwed and pregnant, a young woman flees her abusive home in 1950s Georgia and takes refuge at a mysterious convent with a terrible secret."/>
        <s v="In 1980s Japan, one determined man turned every crushing setback into opportunity. His name was Toru Muranishi, and he revolutionized his industry."/>
        <s v="An unassuming San Francisco chef becomes the latest in a long line of assassins chosen to keep the mystical Wu powers out of the wrong hands."/>
        <s v="When a woman is accused of killing her lover, a renowned lawyer is hired – but the more they try to  untangle the truth, the more convoluted it becomes."/>
        <s v="In a time of turbulence for the free market system, one economist explores how it has lifted billions out of poverty, and might just save us all."/>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When a confident college professor is courted by four eligible and well-established men, she struggles to decide who she likes the best."/>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ile vacationing at a resort, an ornery and outspoken man is held captive by a criminal organization."/>
        <s v="A man begins to regret his choices when his brother decides to join him as a member of the same terrorist organization."/>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ive curious little creatures track down the answers to kids' biggest questions, like how night happens or why we need to brush our teeth."/>
        <s v="Follow the Chinle High basketball team in Arizona's Navajo Nation on a quest to win a state championship and bring pride to their isolated community."/>
        <s v="Nestled in a faraway cloud is a rainbow-colored world called Care-a-Lot, home to the magical Care Bears who each have a special talent."/>
        <s v="Students of color navigate the daily slights and slippery politics of life at an Ivy League college that's not nearly as &quot;post-racial&quot; as it thinks."/>
        <s v="Amidst the political conflict of Northern Ireland in the 1990s, five high school students square off with the universal challenges of being a teenager."/>
        <s v="When a vicious war against Catholics is waged in Mexico in the 1920s, a retired general joins the militia fighting to preserve religious freedom."/>
        <s v="Best friends Léa and Camille explore the notion of healing while traveling to Latin America in search of a cure for a terminal disease."/>
        <s v="When Paris is in peril, Marinette becomes Ladybug. Little does she know, her school crush Adrien is actually Cat Noir, another city-saving superhero."/>
        <s v="Waxing nostalgic about the bittersweet passage from childhood to puberty, four childhood girlfriends recall the magical summer of 1970."/>
        <s v="Feeling forgotten on Mother's Day, three best friends leave the suburbs and drive to New York City to surprise their adult sons."/>
        <s v="When a chemical plant's poor conditions cause tragedies, an employee leads a protest against the company’s callous owner and local politicians."/>
        <s v="While attending one of India's premier colleges, three miserable engineering students and best friends struggle to beat the school's draconian system."/>
        <s v="When authorities arrest his young son, a taxi driver must convince the courts and rabid media that he's not the criminal they seek."/>
        <s v="The fourth film in the action franchise finds Boyka taking on brutal gangsters to protect the widow of a man he unintentionally killed in the ring."/>
        <s v="If he is to save the life of the beautiful Princess Andromeda, the valiant Perseus must battle a host of powerful, beastly enemies."/>
        <s v="Stranded in a jungle when their car breaks down, six friends pass their time exchanging horror stories, unaware that they may be part of one themselves."/>
        <s v="Imprisoned for underworld crimes she didn’t commit, a vengeful woman breaks free and goes scorched earth on the smooth-talking suitor who framed her."/>
        <s v="A father winds up involved with a stolen Ferrari as he tries to acquire the money to send his son to the leading cricket academy."/>
        <s v="A commitment-phobic Brit tries to reconnect with an alluring American who's about to make a seemingly awful mistake by marrying a wealthy, boring man."/>
        <s v="Host Kevin McCloud presents people who take self-building houses to a new level, following every step of their ambitious plans from beginning to end."/>
        <s v="Spunky teenager Amy is reeling from the sudden death of her mother when she and her grandfather are threatened with the loss of their horse ranch."/>
        <s v="Accused of murder, Ig Perish wakes up one day to find he's grown a set of horns – compelling people to confess their sins to him."/>
        <s v="When an aging flight attendant's caught smuggling cash and forced to help with an investigation, she hatches a clever plan to make off with the dough."/>
        <s v="A young impoverished woman learns she's been predestined to change the fate of the universe after a genetically engineered hunter tracks her down."/>
        <s v="After a rich politician's son kills a young woman's brother, an unlikely romantic connection complicates her pursuit of justice."/>
        <s v="A nobleman who values his people's well-being over his emperor's edicts is killed. His knights vow revenge."/>
        <s v="The relationship between a painter and his admirer unfolds as an abstract, twist-filled hide-and-seek game against the backdrop of murder and revenge."/>
        <s v="When a terrorist escapes custody, MI-5 director Harry Pearce becomes the scapegoat. But the wily veteran still has some spycraft tricks up his sleeve."/>
        <s v="A woman and her daughter are caught in a game of cat-and-mouse with burglars in their New York City home and are forced to retreat inside a vault."/>
        <s v="Historical footage and interviews with soldiers showcase war stories, unique traditions and unifying principles of the Indian Army’s various regiment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When Sarah travels to California for her sister's wedding, she hears a rumor that her family was the real-life inspiration for &quot;The Graduate.&quot;"/>
        <s v="Held hostage by men searching for a secret her late husband left behind, a recent widow and her family race against time to find a way out."/>
        <s v="Following the death of her child, a grief-stricken woman struggles to find peace until a mysterious boy appears, claiming to be her reincarnated son."/>
        <s v="Still sexy at 60, Harry Sanborn wines and dines women half his age. But a getaway with his girlfriend goes awry when her mother drops in unannounced."/>
        <s v="A retired engineer agrees to help NASA prevent a Russian satellite from falling to Earth if he and his over-the-hill pals can man the mission."/>
        <s v="Home cooks face off against trained chefs to see if passion can beat profession in the kitchen in this reality competition show."/>
        <s v="When a young mother inexplicably stabs a stranger to death, a sympathetic detective struggles to unlock the mystery buried in her missing memories."/>
        <s v="Three New York drag queens on their way to Hollywood for a beauty pageant get stranded in a small Midwestern town when their car breaks down."/>
        <s v="Helping an amputee grandmaster settle the score for his tragic past, a grieving detective unravels a conspiracy more complicated than he imagined."/>
        <s v="Bea Smith is locked up while awaiting trial for the alleged attempted murder of her husband and must learn how life works in prison."/>
        <s v="When a civil war ravages the UK, a scientist awakens in a futuristic cell and is tortured by her captor for information she claims she doesn't possess."/>
        <s v="From a teenage parkour enthusiast to a bawdy restaurateur, an eclectic group of characters find romance in Bangkok's glittering Silom district."/>
        <s v="Ramen chef Masato travels to Singapore to retrace his mother's life and finds a deeper understanding of his family history and culture."/>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Multiple women report their husbands as missing but when it appears they are looking for the same man, a police officer traces their cryptic connection."/>
        <s v="When a mysterious figure blackmails an adulterous couple during a romantic getaway, their secret affair turns into a fight for survival."/>
        <s v="A judge’s kidnapping is streamed live on social media, as a vengeful loner puts him on trial for supposedly sending an innocent man to his death."/>
        <s v="In her fourth stand-up special, Whitney Cummings returns to her hometown of Washington, D.C., and riffs on modern feminism, technology and more."/>
        <s v="As Hitler's Nazis threaten to take command of Britain's skies, a squadron of Polish pilots arrives to aid the Royal Air Force against a mutual enemy."/>
        <s v="When an earthquake obliterates their cave, an unworldly prehistoric family is forced to journey through unfamiliar terrain in search of a new home."/>
        <s v="Reggie's wild imagination unlocks a weird and wonderful world where she can be herself – and escape the pressures of growing up."/>
        <s v="Student filmmakers uncover occult rituals tied to an abandoned warehouse, then gradually realize the horror is closer than they think."/>
        <s v="Writer and presenter Monty Don helps England's budding horticulturists plant and grow the gardens of their dream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Fiona Bruce and Philip Mould use investigative skills and scientific techniques to determine if paintings are real or just impressive forgeries."/>
        <s v="Stranded in the woods and eyeballed by twisted hunters, members of a women’s volleyball team bump it up in the most dangerous game of their lives."/>
        <s v="Guy Martin assists in preparing the last airworthy Vulcan bomber for a farewell tour while revealing the stories behind the iconic aircraft."/>
        <s v="Famed horticulturist Alan Titchmarsh hosts this uplifting show in which he and his team travel the U.K. planting dream gardens for deserving citizens."/>
        <s v="Retail consultant Mary Portas collaborates with Britain's most complained-about stores to help them better serve fed-up customers."/>
        <s v="TV personality Monty Don visits France’s most famous gardens to dig up the influence of power, culture and passion on their conceptions and designs."/>
        <s v="From horticultural hideaways to luxurious botanical displays, TV personality Monty Don explores the history behind Italy’s most extraordinary gardens."/>
        <s v="Due to various personal reasons, a group of Yun Tae-o’s friends move into his house, where they experience love, friendship, and everything in between."/>
        <s v="A privileged New Yorker ends up in a women's prison when a past crime catches up with her in this Emmy-winning series from the creator of &quot;Weeds.&quot;"/>
        <s v="Time's the most important ingredient as teams race against the clock – and each other – to bake up the best-tasting sweets."/>
        <s v="During World War II, a Nazi officer charged with protecting an exiled Kaiser Wilhelm II from spies begins a steamy affair with a secretive Dutch maid."/>
        <s v="In this psychological thriller, painter Lorenzo's life spirals out of control as he fears his wife is trying to isolate him from their infant son."/>
        <s v="After stumbling into a school for witches, a bumbling heroine comes to realize that she just might belong there. Based on Jill Murphy's beloved books."/>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Singers from all over Europe represent their countries in an international showdown and vie for superstar glory."/>
        <s v="After developing an &quot;infidelity formula&quot; said to repel cheating, a popular blogger crosses paths with a charming lawyer willing to put it to the test."/>
        <s v="A Jewish cinema owner in occupied Paris is forced to host a Nazi premiere, where a group of American soldiers called the Basterds plans a face-off."/>
        <s v="Couples compete to see who can take the sexiest selfie, with the loser getting a much-needed makeover."/>
        <s v="In Canada, a colorful collection of treasure-seeking scavengers bid on the largely unknown contents of repossessed and abandoned storage units."/>
        <s v="With his wife terminally ill, Arthur's future seems grim. But he learns to find joy in life again when he joins an unconventional church choir."/>
        <s v="With songs made famous by the Beatles, five friendly bugs learn big lessons about the world around them – all from the safety of their own backyard."/>
        <s v="A young woman faces pressure to marry her brother-in-law, after her sister dies while giving birth. But she's secretly in love with someone else."/>
        <s v="In this remake of &quot;Cellular,&quot; a debt collector becomes embroiled in intrigue after answering a random phone call from a stranger begging for help."/>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A man's inability to conquer his personal insecurities and distrust of other people leads to problems with his on-again, off-again wife and their son."/>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A record-setting triathlete dares to complete 50 Ironman races – a 2.4-mile swim, a 112-mile bike ride, and a 26.2-mile run – in 50 days in 50 states."/>
        <s v="Eight thieves take hostages and lock themselves in the Royal Mint of Spain as a criminal mastermind manipulates the police to carry out his plan."/>
        <s v="In a docuseries set at one of NCAA football's most fertile recruiting grounds, guys with red flags seek to prove their worth on the field and in class."/>
        <s v="An all-new “Fab Five” advise men on fashion, grooming, food, culture and design in this modern reboot of the Emmy Award-winning reality series."/>
        <s v="Seiya and the Knights of the Zodiac rise again to protect the reincarnation of the goddess Athena, but a dark prophecy hangs over them all."/>
        <s v="Fourth-grade friends George and Harold have a shared love of pranks and comic books – and turning their principal into an undies-wearing superhero."/>
        <s v="Three young friends in Goa plan to search an old villa for ghosts, but when a new family moves in, the home’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 new charge at a foster care facility dredges up the memories of a young supervisor's own troubled past, and her tough exterior begins eroding."/>
        <s v="An unconventional police officer faces off against a gang of thugs as he tries to bring order to the far-flung village he’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Once upon a time, baseball cards were as much an American pastime as the sport. But then scandal rocked the multi-million-dollar industry for good."/>
        <s v="Cohabitating couple Gary and Brooke's petty spats turn into an all-out battle for their home condo."/>
        <s v="In New Orleans during the Jazz Age, a beautiful girl named Tiana has a fateful encounter with frog prince who desperately wants to be human again."/>
        <s v="A divorced professor shares a night of passion with a troubled student who quickly develops an unhealthy – perhaps deadly – infatuation."/>
        <s v="The outcast descendant of lawman Wyatt Earp teams up with an immortal Doc Holliday to rid the world of demonic revenants from the Wild West."/>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Strong, whip-smart Grizzy rules a Canadian forest, where he has his paws full with a family of frolicsome lemmings."/>
        <s v="A charming hitman questions his profession after learning his next target is the karaoke singer he’s falling in love with."/>
        <s v="When a Paris-based writer with AIDS meets a college student exploring his sexuality, romance blossoms in his waning day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Despite the social backlash and challenges that come with intergenerational romance, these couples choose to stick together through thick and thin."/>
        <s v="Celebrity chef Ainsley Harriott embarks on a journey around the world to explore the relationship between local street foods and cultural identity."/>
        <s v="When low-income families move into a thriving black community in Chicago, they find themselves at odds with politicians to maintain their status."/>
        <s v="Ten master artists turn up the heat in glassblowing sculpture challenges for the chance to win $60,000 in prizes and the title of champion."/>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This documentary series tries to get at the root of some of the most heinous crimes ever committed by deranged, cold-blooded criminals."/>
        <s v="An engaged couple travels the world for a year to explore marriage customs in diverse cultures. Will the journey bring them closer or tear them apart?"/>
        <s v="Using previously unseen footage, this documentary series offers new insights into some of the biggest scams and forgeries in human history."/>
        <s v="Snatched off the street and held for ransom, a bound and gagged woman uses her limited powers to derail her two masked abductors' carefully laid plans."/>
        <s v="This series dramatizes the life story of Mexican superstar singer Luis Miguel, who has captivated audiences in Latin America and beyond for decades."/>
        <s v="Visiting the busiest kitchens in the world, this reality series focuses on large-scale food production – and the people who make it happen."/>
        <s v="This reality ride-along offers a glimpse into the can-do, high-stakes world of big rig drivers who haul massive loads of cargo across Australia."/>
        <s v="Aided by designers and craftspeople, entrepreneur Sarah Moore rescues items bound for the garbage dump and turns them into valuable, unique objects."/>
        <s v="The ongoing housing crisis in Britain has led to an increased number of nasty conflicts between fed-up landlords and exasperated tenants."/>
        <s v="When Lee Jeong-in and Yu Ji-ho meet, something unexpected happens. Or it just may be that spring is in the air –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An unexpected romance and a surprise visit from his wild brother turn the life of widowed professor Lawrence Wetherhold upside down."/>
        <s v="Many of the most popular taco styles have long, rich, little-known histories. Explore some of them in this eye-opening, mouth-watering food adventure."/>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A brave, energetic little boy with superhuman powers leads his friends on exciting adventures to guard their fellow Dholakpur villagers from evil."/>
        <s v="When the McKellan family moves from Seattle to small-town Georgia, life down South – and traditional grandparents – challenge their big-city ways."/>
        <s v="Little Singham's sidekick monkey, Chikki, is stuck in the magical land of Bandarpur! Can the kid cop save his beloved pet before danger strikes?"/>
        <s v="The spotlight's on Parchís, a record company-created Spanish boy/girl band that had unprecedented success with Top 10 songs and hit films in the '80s."/>
        <s v="In a comedy special directed by Spike Jonze, Aziz Ansari shares deep personal insights and hilarious takes on wokeness, family and the social climate."/>
        <s v="In 1930s London, Michael Banks and his three children get some help turning their topsy-turvy world around when his magical childhood nanny reappears."/>
        <s v="From playing pranks to destroying demons, Lord Krishna and brother Balaram's lives in Vrindavan are action-packed in this mythological series."/>
        <s v="Margaret Thatcher, the first female prime minister of Britain, navigates a career destined to change the rules of leadership and politics."/>
        <s v="A 15-year-old from LA spends the summer at her mom's childhood home on an island off the coast of England, where she bonds with a mysterious horse."/>
        <s v="When officials are slow to investigate a mysterious disappearance, a teen girl searches the dark woods on the outskirts of town for the boy she loves."/>
        <s v="A blind woman with vices finds herself in the middle of a murder investigation when her best friend turns up dead."/>
        <s v="Experience the highlights of Argentine soccer team Club Atlé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To capture a crime lord who killed his partner and kidnapped his partner's daughter, a Hong Kong detective teams with a smart aleck American gambler."/>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Raising her daughter in a small town, an enchanting widow with magical powers provokes the interest and exasperation of a skeptical big-city doctor."/>
        <s v="A widowed singer and single mother starts over as a diner waitress in Arizona, befriending her coworkers and romancing a ruggedly handsome rancher."/>
        <s v="In this pair of adventures, Po tells the story of how masters Thundering Rhino, Storming Ox and Croc met and takes on Shifu's biggest challenge yet."/>
        <s v="An ordinary student, who forms an advice club with her friends to help others, gains special powers after a mysterious encounter."/>
        <s v="On a Mohawk reservation on the Canadian border, Ray Eddy teams with a widowed tribe member to smuggle illegal immigrants into the United States."/>
        <s v="These fun-loving creatures hatch from their shells and spread friendship, laughter and life lessons in the land of Hatchtopia."/>
        <s v="Unbeknownst to his 12-year-old daughter, a bookbinder has a secret ability to bring characters to life by reading their stories out loud."/>
        <s v="Mixing dramatic re-enactments with real-life footage, this series delves into the tormented psyches of the world's most infamous serial killers."/>
        <s v="Fresh from a tour, comedian Katherine Ryan shares shrewd observations about school bullies, revenge bodies and raising a very fancy child."/>
        <s v="This true crime tale charts the rise and fall of mobster Danny Greene, who faced down the Mafia to gain control of organized crime in 1970s Cleveland."/>
        <s v="When an apartment building manager discovers a water nymph in the complex's swimming pool, he tries to help her return to her mythical home."/>
        <s v="Brian knows there are creatures under his bed. When he faces his fears and confronts them, however, he makes some hilariously weird new friends."/>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imaginative, big-hearted bunny and his friend, a shy chick, explore the everyday joys of their pastel-colored world."/>
        <s v="Las Vegas magician Cris can see a few minutes into the future and an FBI agent wants his help thwarting a nuclear attack."/>
        <s v="When a hurricane hits a coastal North Carolina inn and strands the only guest, surgeon Paul Flanner, a young woman's life changes forever."/>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Scientists reveal how the 2017 solar eclipse provided new clues into how the sun works, from its scorching atmosphere to its deadly solar storms."/>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s greatest floods and predict if climate change will cause even greater aquatic disasters."/>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An overzealous security guard finds himself in over his head when he tries to thwart a criminal mastermind's plot to rob an entire shopping mall."/>
        <s v="Philadelphia attorney Andrew Beckett launches a wrongful termination suit against his law firm when they fire him because he's gay and HIV-positive."/>
        <s v="Giant, rambunctious rabbits have invaded and are wreaking havoc on the world. But we'll have to get used to them, because they're not going anywhere!"/>
        <s v="A sister and brother with special powers are on the run from a mysterious organization that wants to take advantage of the siblings' gifts."/>
        <s v="A fast-talking yuppie is forced to slow down when he meets the brother he never knew he had, an unusually gifted autistic savant named Raymond."/>
        <s v="Lone mage Siluca wanders the land of Atlatan, disgusted by its greedy nobility. When she meets knight errant Theo, she sees a chance to create peace."/>
        <s v="A gentle witch with a ginger braid offers rides to a variety of animals on her increasingly crowded broom, much to her grumpy cat's chagrin."/>
        <s v="This installment of the tongue-in-cheek horror franchise finds Sidney Prescott once again battling a crazed killer – this time, on a movie set."/>
        <s v="Chaos erupts when locals learn that an 11-year-old boy has discovered a mysterious rock that grants the wishes of whoever possesses it."/>
        <s v="Two siblings invite friends to their inherited, remote country home, but the fun stops when the group summons a demonic force from an old spellbook."/>
        <s v="New undercover cop partners Starsky and Hutch must overcome their differences to solve an important case with help from street informant Huggy Bear."/>
        <s v="Woody sets out to become the Stone Age's best animal trainer with a little help from his faithful pet dinosaur, Moga."/>
        <s v="When two college roommates develop a groundbreaking hookup app, casual affairs – and complications – soon run rampant on campus."/>
        <s v="Determined to get his mitts on $9 billion in a secret DEA account so he can fight terrorism, a rogue agent recruits an encryption expert to hack in."/>
        <s v="Enraged by New York's moral rot and urban decay, an unhinged cab driver goes mad, plotting an assassination and saving a teen sex worker."/>
        <s v="As they learn their routes around the busy city, Tayo and his little bus friends discover new sights and go on exciting adventures every day."/>
        <s v="After he loses his favorite racing car, Duri ventures to a mysterious, magical land filled with toys that have been thrown away."/>
        <s v="Decades after WWII, a former SS officer stands trial in his native Germany after being charged for his complicity in the murder of Jews at Auschwitz."/>
        <s v="Determined to protect a sacred text that promises to save humanity, Eli goes on a quest westward across the barren, postapocalyptic country."/>
        <s v="Brothers Jake and Will Grimm travel from village to village, posing as exterminators of magical creatures. But in reality, they're expert con artists."/>
        <s v="Jackie Chan and Jet Li star in this rousing adventure about a martial arts movie fan who finds a mystical staff that transports him to ancient China."/>
        <s v="Daredevil secret agent and father of the groom Steve gives conservative podiatrist and father of the bride Jerry prenuptial jitters when they meet."/>
        <s v="Bumbling Inspector Clouseau must solve the murder of a world-famous soccer coach and catch the thief who stole his priceless diamond ring."/>
        <s v="Titipo the train is out to prove that he's got what it takes to help the folks of Train Village ride the rails safely and reliably."/>
        <s v="Filmed over three years in 10 countries, this documentary gives voice to the women who have become victims of sexual violence as weapons of war."/>
        <s v="A woman's revelation that she was once raped sends her boyfriend, a reformed street thug, into an emotional and spiritual tailspin."/>
        <s v="While living alone in a spooky town, a young girl befriends a motley crew of zombie children with diverse personalities."/>
        <s v="A teenage girl is caught between the affections of two childhood friends while battling the bloodthirsty demon inside of her that manifests at night."/>
        <s v="When a highly capable woman becomes secretary of state, she struggles to find balance between the demands of world politics and those of her family."/>
        <s v="A pair of young environmentalists enlist the help of an ex-military explosives expert to carry out a dangerous act of eco-terrorism."/>
        <s v="In 1971, a fallen army major’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In the midst of ann arduous divorce battle, a real estate tycoon opts for a life of partying and sex until feelings for his childhood friend surface."/>
        <s v="Sex, stigma and spirituality merge in these eccentric stories of an angsty teenager, an unfaithful wife and a transgender woman returning to her past."/>
        <s v="In 1979, single bohemian mom Dorothea, hoping to help her teen son find his place as a man, asks two young women to share their lives with him."/>
        <s v="Shy Natsu awakens as part of a group chosen to ensure the survival of humanity. Together, they have to survive on a changed Earth."/>
        <s v="Filmed from the perspectives of dealers, users and the police, this vivid series offers a bracing look at the war on drugs."/>
        <s v="Colombian photojournalist Jesús Abad Colorado shares the stories behind a series of civil war photographs he captured throughout the '80s and '90s."/>
        <s v="This true crime series shows how innocent people have been convicted with dubious forensic techniques and tools such as touch DNA and cadaver dogs."/>
        <s v="After learning France is about to legalize pot, a down-on-his-luck entrepreneur and his family race to turn their butcher shop into a marijuana café."/>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 and the classic sounds of Motown."/>
        <s v="One of Spain's best talent agents in the '90s, Paquita now finds herself searching desperately for new stars after suddenly losing her biggest client."/>
        <s v="After a popular morning television host bumps into an old acquaintance with a dark past, her professional and personal lives begin to unravel."/>
        <s v="In this 3D-animated spinoff from the Chhota Bheem series, valiant superhero Bheem goes beyond his village to fight the good fight across the universe."/>
        <s v="In 1976, naive Mary Ann Singleton moves to San Francisco and finds a new family in her bohemian landlady and the eclectic residents at 28 Barbary Lane."/>
        <s v="Determined to bring a Zika vaccine to the remote Pantanal, three doctors clash with a faith healer and are pulled deeper into the mysteries of his cult."/>
        <s v="In a short musical film directed by Paul Thomas Anderson, Thom Yorke of Radiohead stars in a mind-bending visual piece. Best played loud."/>
        <s v="An angel falls to earth to investigate why humans are doing fewer good deeds – and falls in with a hard-charging crime reporter and his news team."/>
        <s v="In his second stand-up special, Daniel Sosa reminisces about his childhood, ponders Mexican traditions and points out a major problem with &quot;Coco.&quot;"/>
        <s v="Rampaging serial killers leave carnage in their wake as their next victims fight to stay alive in this horror anthology series."/>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being bitten by a radioactive spider, Brooklyn teen Miles Morales gets a crash course in web-slinging from his alternate-dimension counterparts."/>
        <s v="As sickness spreads throughout the countryside, an infertile woman conjures a living child out of clay and sets it loose on her enemie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Struggling to move on from a heartbreaking loss, Mikey is drawn into a dangerous underworld robbery orchestrated by his unreliable stepbrother Dale."/>
        <s v="Exasperated with living in perpetual fear for their safety, four women kidnap a man to show him the realities of being female in Delhi."/>
        <s v="Kai grows up playing an old piano discarded in the woods; Shuhei's father is a famous pianist. Their chance meeting transforms their lives and music."/>
        <s v="Faced with terminal breast cancer, a courageous wife and mother turns her suffering into a resilient message of faith, love and compassion."/>
        <s v="A street vendor's simple life is turned upside down after the Egyptian revolution of 2011, forcing him to contend with criminals and cops alik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A missing child sets four families on a frantic hunt for answers as they unearth a mind-bending mystery that spans three generations."/>
        <s v="Fifteen years after the Second Impact, apathetic teen Shinji joins his father's group NERV to fight the Angels. But the truth may destroy them all."/>
        <s v="Fights, friendships, dating, rules. Teenage life is full of drama. But behind bars, the stakes are so much higher."/>
        <s v="Charismatic Mía gets a scholarship to an elite performing arts school, where she makes close friends but clashes with the owner's popular daughter."/>
        <s v="Seeking an apartment to share with his wife, an apolitical man starts to question his own modest goals as revolution swirls around him."/>
        <s v="A land of mysterious ruins and a magical treasure hunt await young Aladdin and his courageous friend Alibaba for the adventure of their lives."/>
        <s v="A celebrated pastry chef and his fellow staff members at a bake shop embark on bittersweet adventures in love, work and friendship."/>
        <s v="Hilarious high school teacher Gabriel Iglesias tries to make a difference in the lives of some smart but underperforming students at his alma mater."/>
        <s v="Fifteen years after the Second Impact, Shinji Ikari joins his father's group NERV as one of several teenage mecha pilots fighting the monstrous Angels."/>
        <s v="High school senior Belle pursues a shy junior boy. Dog-phobic Emma meets a handsome veterinary student. Baking blogger Mielle falls for her critic."/>
        <s v="A highly decorated ex-Marine sniper returns to action to foil an assassination plot targeting the president, but soon finds himself framed for murder."/>
        <s v="Mā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Eager to settle down, Abdullah searches for the right woman to marry – but the one he truly longs for may not feel the same way."/>
        <s v="A man suffering from amnesia can't seem to choose between the women playing tricks on him."/>
        <s v="An asylum patient’s troubled past threatens his grasp on reality as fellow hospital residents begin disappearing at the hands of an unknown entity."/>
        <s v="When a series of seemingly random people are murdered, baffled police search for a killer who may have a connection to them all."/>
        <s v="A detective investigates the murder of a young musician, whose philandering lifestyle leaves a long list of suspects and a lot of questions."/>
        <s v="To save his father’s company from bankruptcy, a rich, spoiled playboy is forced to wed a no-nonsense woman, who's just as unhappy to be marrying him."/>
        <s v="With nuclear war looming, a military expert in underwater acoustics strives to prove things aren't as they seem – or sound – using only his ears."/>
        <s v="Determined to fight corruption in his country, a newspaper cartoonist debuts a new take-no-prisoners attitude."/>
        <s v="A young woman discovers that familial and psychological traumas can be difficult to leave behind."/>
        <s v="On Chicago's South Side, hip-hop prodigy August Monroe navigates crippling anxiety and new creative frontiers with the help of an unlikely mentor."/>
        <s v="Glimpse into the brain's vast potential for memorization through the eyes of four competitive memory athletes as they share techniques and insights."/>
        <s v="In 1920s Hawaii, a young man of mixed race and the daughter of a white plantation owner must overcome racial and class prejudice to be together."/>
        <s v="Political documentary and personal memoir collide in this exploration into the complex truth behind the unraveling of two Brazilian presidencies."/>
        <s v="A young man in foster care finds his voice in the underground rap battle scene. But when his mother returns, a lifetime of pain comes with her."/>
        <s v="Frenetic comic Adam Devine talks teen awkwardness, celebrity encounters, his &quot;Pitch Perfect&quot; audition and more in a special from his hometown of Omaha."/>
        <s v="Space villains have abducted all the superheroes! It’s up to Bheem and his trusty team to save the others."/>
        <s v="A tenderfoot and two gamblers seeking their fortunes in a boom town instead find themselves defending it from a gunslinging preacher and his gang."/>
        <s v="Decades ago, Bob Lazar blew the whistle on Area 51. Now he’s back to explain the alien tech he worked with, and the government's war to shut him up."/>
        <s v="Bheem helps to reopen Dragonpur's abandoned magic and martial arts school, but is tested like never before when an ex-student returns seeking revenge!"/>
        <s v="The king’s ship has been taken over by seemingly fearless pirates! Can Bheem find the one thing that might scare them away?"/>
        <s v="Hoping to find a magical root, a monster has captured farmers in the land of Vyom. It’s up to Bheem and the gang to foil his plan and save the kingdom!"/>
        <s v="A widow searches for her missing teenage daughter, not knowing that her seemingly helpful neighbor is hiding a terrible secret."/>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A Muslim women's activist group in India protests against oral divorces, starting a movement to reclaim their religious and constitutional rights."/>
        <s v="In 1943, the staff at Berlin's Charité hospital struggle against the effects of World War II and the Nazi regime, including eugenic medical practices."/>
        <s v="After three unsettled battles for the mystical Holy Grail, an artifact that grants a miracle to those who hold it, a fourth war begins."/>
        <s v="Intern (and eventual resident) Meredith Grey finds herself caught up in personal and professional passions with fellow doctors at a Seattle hospital."/>
        <s v="The &quot;woman with the scissor blade&quot; – Ryuko Matoi –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Seeking revenge on his employer, a lazy bank agent and his two dim-witted friends concoct an elaborate but flawed heist."/>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 and falls for –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Frustrated with her thankless office job, Retsuko the Red Panda copes with her daily struggles by belting out death metal karaoke after work."/>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é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A grieving teen finds an unexpected connection with two classmates at her new high school after they all land in the same Shoplifters Anonymous group."/>
        <s v="On the run from the police, an Arizona man crosses into Mexico and gets deeply involved in drug trafficking – with the help of modern technology."/>
        <s v="Sentenced to death for committing rape, a convict navigates his final trying days alongside his allies and enemies in prison."/>
        <s v="Nosy family in tow, a fun-loving bachelor goes on a romantic getaway, but he ends up pretending to be married to a complete stranger to avoid trouble."/>
        <s v="On a field trip to Petra, two jinns – one good, the other evil – enter the human realm, turning high school into a supernatural battleground."/>
        <s v="High roller Yumeko Jabami plans to clean house at Hyakkaou Private Academy, a school where students are evaluated solely on their gambling skills."/>
        <s v="Oprah Winfrey talks with the exonerated men once known as the Central Park Five, plus the cast and producers who tell their story in &quot;When They See Us.&quot;"/>
        <s v="Desperate to support his son, a single father uses his talent with makeup to dress up as a woman to try out for a part in a commercial."/>
        <s v="Working in an orphanage, Alia meets teen Nadia, who says she hears a strange voice in the walls. When they try to find the source, things go very wrong."/>
        <s v="Released after being wrongly imprisoned in Iraq, an Egyptian contractor returns home to a country on the brink of revolution."/>
        <s v="A special operations officer vows to get revenge against the terrorist who killed his friend in a brutal attack."/>
        <s v="Under pressure to marry, a rich playboy is conflicted between four women who each possess a different quality he desires in his ideal wife."/>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When video-game bad guy Ralph and best friend Vanellope discover a way onto the internet, they set off on a mission to save her broken game."/>
        <s v="Two mischievous yet lovable five-year-old twins and their friends enjoy daily life and new discoveries with the residents of their Malaysian village."/>
        <s v="An escaped psychopathic child killer faces off against one of his former victims, who has since become a hard-nosed detective."/>
        <s v="Set in the Grey City, this &quot;Cities of Love&quot; installment is a star-studded, 10-story collection of redemptive love, crushing loss and everyday romances."/>
        <s v="In a dystopian future, a totalitarian regime maintains peace by subduing the populace with a drug, and displays of emotion are punishable by death."/>
        <s v="In a future where the elite inhabit an island paradise far from the crowded slums, you get one chance to join the 3% saved from squalor."/>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e adorably magical Monster Pets star in a series of short adventures that are big on fun –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fter a snowmobile accident paralyzed him, Grant Korgan became the first athlete with a spinal cord injury to push himself to the South Pole."/>
        <s v="Nina thinks her husband, James, is cheating on her, and she sets out to prove it by calling him and pretending to be another woman."/>
        <s v="A woman sexually assaulted by her new boss's brother-in-law tries to move on as if nothing happened, but the night weighs heavily on her mind and body."/>
        <s v="A just-married couple moves into their new home, finding themselves at war with the kids next door, who seem determined to make their lives miserable."/>
        <s v="As a flesh-eating virus rips its way through a remote woodland cabin, the terrified teens vacationing inside wonder who'll fall victim next."/>
        <s v="A career woman who has everything but romance finds her values challenged when she starts dating a good man she met on a Christian matchmaking site."/>
        <s v="Journeying back to her small Spanish hometown for her sister's wedding, Laura must grapple with long-buried secrets when her daughter is abducted."/>
        <s v="A beauty expert, a drug dealer and a bungling revolutionary end up in the grips of an extremist group after meeting on a plane to Lebanon."/>
        <s v="When climate change makes Egypt freeze over, intelligence officers pose as a film crew on location to seek a device that can eliminate the frost."/>
        <s v="After his wife relocates to her home country of Japan, an Egyptian man – and father of two rambunctious kids – tries to win her back."/>
        <s v="This anthology illustrates the timeless nature of desire in four stories of incest, bloodlust and other forbidden subjects."/>
        <s v="Two down-on-their-luck singers set out to marry wealthy women – but not everyone is happy to have them climb the social ladder."/>
        <s v="A successful advertising agency executive falls asleep on an airplane and wakes up in an alternate universe as a stay-at-home mom with three kids."/>
        <s v="Disliked for his stinginess, Samir finds his life turned upside down when he receives a windfall and launches a television channel."/>
        <s v="A down-on-his-luck man reads a book, only to have its characters materialize and take over his life."/>
        <s v="Living on the edges of Cairo’s Embabah neighborhood, several residents seek to better their circumstances following the January 25 Revolution."/>
        <s v="A street beggar befriends a man who lost his eye in a brawl, unaware that his new acquaintance is plotting to make him his unwitting organ donor."/>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After losing his mom, 10-year-old Luke abandons competitive swimming. It takes a friendly dolphin to get him back in the water – and help him heal."/>
        <s v="A grump with a mean streak plots to bring Christmas to a halt in the cheerful town of Whoville. But a generous little girl could change his heart."/>
        <s v="This documentary profiles sushi chef Jiro Ono, an 85-year-old master whose 10-seat, $300-a-plate restaurant is legendary among Tokyo foodies."/>
        <s v="In need of cash to help her sick brother, a young woman agrees to take part in a lethal winner-takes-all parlor game hosted by a sadistic millionair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 winning Moonbot Studios. It celebrates how storytellers, inventors, and technology work together to create cinema magic."/>
        <s v="A journalist latches onto an unbelievable story in Iraq when he meets Lyn, a man of mysterious origins who reveals he was a &quot;warrior monk.&quot;"/>
        <s v="Elevating the art of parody, this sharply comic series spoofs high-profile documentaries such as &quot;Grey Gardens&quot; and &quot;The Thin Blue Line.&quot;"/>
        <s v="The Carringtons and the Colbys feud for control over their fortune – and their children – in this updated reboot of the classic prime-time soap."/>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Veteran television newsman Edward R. Murrow faces off against Sen. Joseph McCarthy and his crusade to quell the threat of communism in America."/>
        <s v="When a busy workaholic leaves town to meet friends, an unexpected delay leads him to the hut of an old man, whose haunting tale could change his life."/>
        <s v="In 1866, a Texas Ranger investigates some suspicious deaths in a town ruled by a religious despot whose past contains a disturbing link to his own."/>
        <s v="Two days before their final exams, three teen girls make a seaside getaway to end their adolescence with a bang."/>
        <s v="After a painful breakup, a trio of party-loving friends makes a bet: who can get married in three days."/>
        <s v="Fierce mammoth hunter D'Leh sets out on an impossible journey to rescue the woman he loves from a vicious warlord and save the people of his village."/>
        <s v="An otherwise healthy twentysomething has a comically early midlife crisis when he gets slapped with a cancer diagnosis and a 50-50 chance of survival."/>
        <s v="To carry out her dad's wish and discover her roots, Dai Tian-qing embarks on a journey around Taiwan and finds love and redemption on the way."/>
        <s v="When four college friends reunite for a bachelor party, their hunt for cash said to be hidden in Kentucky's backwoods leads to bloodshed and betrayal."/>
        <s v="An outcast teen with telekinetic ability lashes out with her deadly power when the high school &quot;in crowd&quot; torments her with a sick joke at the prom."/>
        <s v="Strangers Diego and Isabel flee their home in Mexico and pretend to be a married couple to escape his drug-dealing enemies and her abusive husband."/>
        <s v="A family with a storied history of service to the Church of Denmark fractures under the tyrannical rule and ambition of its hard-driving patriarch."/>
        <s v="In three stories set in Northeast India, a child goes on the run, a young adult falls in with the wrong crowd and a desperate man turns to crime."/>
        <s v="A couple operates a bustling dog rescue out of their own home, vowing to give a safe space to the neediest pups on the planet – 10,000 and counting."/>
        <s v="Two young artists, a violin player and an actress, fight to achieve their dreams and keep their relationship together during Christmastime."/>
        <s v="Orphaned young, a reclusive 17-year-old professional shogi player starts to come out of his shell when three sisters take him under their wing."/>
        <s v="Awkward 16-year-old Andrei is infatuated with his alluring but aloof schoolmate Ramona – until he meets stunning hotel clerk Anemona while on vacation."/>
        <s v="A gripping profile of Ben Ferencz, the last surviving lead prosecutor at the Nuremberg trials whose lifelong desire for justice altered the rule of law."/>
        <s v="Two detectives investigate a rash of vigilante killings linked to an old case, suggesting they might have put an innocent man behind bars."/>
        <s v="An aging blues guitarist and a grad student form an unlikely duo while busking on the street corners of 1980s Harlem."/>
        <s v="When the Commando Elite, a group of toy action figures, are released before they've been tested, they attack the children playing with them."/>
        <s v="A couple must decide whether to push a button that will net them a million dollars but that will also cause the death of a complete stranger."/>
        <s v="In 1870, a disfigured recluse roams beneath a Parisian opera house and takes under his wing a young soprano, with whom a love triangle develops."/>
        <s v="After years of limited contact with Earth, an inquisitive teen who lives on Mars makes an interplanetary trek to discover his own origins."/>
        <s v="A hypochondriac confronts his fear of death when a terminally ill teen girl enlists him to help her complete her bucket list."/>
        <s v="Raised in a boxing gym, two orphaned brothers become highly skilled martial artists and must combat threats in the streets and the ring."/>
        <s v="In search of the father she's never met, the daughter of a bohemian American woman heads to Europe and finds that her dad is an uptight politician."/>
        <s v="Reunited after 15 years, famous chef Sasha and hometown musician Marcus feel the old sparks of attraction but struggle to adapt to each other's worlds."/>
        <s v="This sprawling crime drama follows the true story of the Rizzuto family and its associates, who presided over organized crime in Montreal for decades."/>
        <s v="To blow off some steam, friends Akshay, Joshi and Lambodar, posing as a gang called C Kkompany, make a phony extortion demand to Joshi's apathetic son. The trio is shocked when their prank call makes them anonymous celebrities."/>
        <s v="A gifted but insecure woman embarks on a transformative journey when she enlists an enigmatic con man to recover her stolen car from an eccentric thug."/>
        <s v="To win back his ex-girlfriend, a nerdy teen starts selling ecstasy online out of his bedroom – and becomes one of Europe's biggest dealers."/>
        <s v="Brazilian TV personality and politician Wallace Souza faces accusations of masterminding the violent crimes he reported on and rallied against."/>
        <s v="Star athlete Rohan has his eye on a beautiful art student. But when his best friend Simran experiences a crisis, he drops everything to help her."/>
        <s v="True love is put to the test when another woman comes between a pair of star-crossed young lovers in this thriller."/>
        <s v="When his mother suffers a traumatic incident, a boy from the Mumbai slums treks to Delhi to deliver his written plea for justice to the Prime Minister."/>
        <s v="TV legend David Letterman teams up with fascinating global figures for in-depth interviews and curiosity-fueled excursions in this monthly talk show."/>
        <s v="An orphan girl taught magic by her sick grandma must find work in seedy Bangkok, where unsavory characters run afoul of her increasingly dark powers."/>
        <s v="After a five-year suspension, a once-legendary race car driver decides to get back in the game against a new generation of opponents."/>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When three small-time Mumbai crooks steal a bag on a train, they find that it's filled with weapons and realize that their lives may be in danger."/>
        <s v="Five teens from Harlem become trapped in a nightmare when they're falsely accused of a brutal attack in Central Park. Based on the true story."/>
        <s v="While filming a movie in England, Hollywood icon Marilyn Monroe slips away with a young Brit for a week of self-discovery and frivolity."/>
        <s v="A minister who researches religious cults turns to his Buddhist monk friend for help investigating a new group with mysterious origins."/>
        <s v="Confronted with the potential end of their marriage, Ethan and Sophie take off for a weekend together, hoping to negotiate their future."/>
        <s v="A mysterious &quot;time master&quot; from the future unites an unlikely group of superheroes and villains to save the world from a powerful evil."/>
        <s v="A shapeshifter has to kill, then inhabit his victims, or die. But as his need for new bodies speeds up, he finally faces down his own mortality."/>
        <s v="When her late mother gifts her a key, Clara embarks on a dreamlike journey full of fantasy and conflict in this retelling of the holiday classic."/>
        <s v="This documentary explores the careers of some of porn's top stars and examines their adjustment to &quot;normal&quot; society after leaving adult entertainment."/>
        <s v="After their mother’s tragic death, a trio of sisters bond over their newfound powers, vanquish demons and band together to defend their magical legacy."/>
        <s v="&quot;Roastmaster General&quot; Jeff Ross and a slew of guest stars poke fun at major historical figures while also honoring their enduring impact on the world."/>
        <s v="This epic tale adapted from Diana Gabaldon's popular series of fantasy-romance novels focuses on the drama of two time-crossed lovers."/>
        <s v="To avert a disaster, Kara Danvers reveals her powers and true identity: She is Superman's cousin, now known as Supergirl, protector of National City."/>
        <s v="After a night out, Sandee wakes to discover she and her buddy have either taken their platonic friendship to a whole new level or ruined it forever."/>
        <s v="When Prince Lee Cheong returns to Joseon after his brother’s death, he finds the kingdom plagued by deadly creatures – but they’re not the only threat."/>
        <s v="When freshman engineering student Kongpob stands up to older bully Arthit, their confrontation soon leads to a deep attraction between the two boys."/>
        <s v="From controversial cartoonist to powerful Mumbai politician, this biopic maps the meteoric rise of far-right Shiv Sena party founder, Bal Thackeray."/>
        <s v="Displaced by Hurricane Maria, three Puerto Rican women navigate their families' uncertain futures as their federal housing aid in New York expires."/>
        <s v="To live is to eat. For people around the world in precarious and dangerous circumstances, eating itself is dangerous, precarious –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While navigating the troubled waters of sex, romance, school and family, teen Archie and his gang become entangled in a dark Riverdale mystery."/>
        <s v="The Lonely Island spoofs notorious baseball stars Jose Canseco and Mark McGwire in this visual rap album set in the Bash Brothers' 1980s heyday."/>
        <s v="Mexico City restaurant star Gabriela Cámara opens sister eatery Cala in San Francisco, with a similar menu and unusually welcoming kitchen culture."/>
        <s v="A forensics expert who wakes from a coma with amazing new powers squares off against forces threatening the city in this live-action superhero romp."/>
        <s v="Leveraging his ability to withstand pain, a young man trains to follow in the footsteps of his martial-arts hero in this high-action, meta comedy."/>
        <s v="Based on DC Comics' Green Arrow, an affluent playboy becomes a vengeful superhero, saving the city from villains armed with just a bow and arrows."/>
        <s v="In a crime-infested Miami neighborhood, a gay African-American boy with a drug-addicted mother grows up with the help of a mentoring drug dealer."/>
        <s v="Wanda Sykes tackles politics, reality TV, racism and the secret she'd take to the grave in this rollicking, no-holds-barred stand-up special."/>
        <s v="Through his relationships with two wildly different women, a vertically challenged bachelor with a larger-than-life persona must discover his purpose."/>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 homeless vet who has PTSD steals a motorcycle and hits the road, trying to sort out what life means now that war is in the rear-view mirror."/>
        <s v="When their parents fail to pick them up for winter break, two students stay on at an all-girls boarding school in the company of a terrible presence."/>
        <s v="Newly famous after challenging Muhammad Ali for a championship title, boxer Chuck Wepner spirals down the slippery slope of being a celebrity."/>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án Zin interviews other war reporters about the personal toll of their work."/>
        <s v="Unaware they’ve matched online, a struggling writer embellishes his lifestyle to impress a successful exec with whom he sparks an unexpected romance."/>
        <s v="An old-school Brooklyn native devotes his days to caring for his adorable dog, Bruno – and making sure the neighbors show his pooch the proper respect."/>
        <s v="An ex-assassin tries to leave her dark past behind until a power-hungry gang targets her and her family, forcing her to summon her killer instincts."/>
        <s v="Home bakers with a terrible track record take a crack at re-creating edible masterpieces for a $10,000 prize. It's part reality contest, part hot mes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Six years after a brutal virus wipes out most of Scandinavia's population, two siblings join a band of young survivors seeking safety – and answers."/>
        <s v="To secure a bone marrow donation, an actress diagnosed with leukemia makes a marriage pact with a young CEO – but love and secrets get in the way."/>
        <s v="In 1980s Essex, cocky salesman Vincent Swan and his unscrupulous team will do anything to get the sale –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The life and career of a lawyer are thrown into chaos when his son's wish magically renders him incapable of telling a lie."/>
        <s v="With his writing career dragging, Eddie Morra finds his life turning around after he takes a drug that provides astonishing mental focus."/>
        <s v="This provocative drama examines how the voyeuristic nature of modern society affects three unusual couples in Northern India."/>
        <s v="A television journalist makes a risky career move by accepting a job offer from a controversial Istanbul television station."/>
        <s v="This turbulent sequel to Once Upon a Time in Mumbai carries on the saga of the gangland don Shoaib Khan, who continues pressing for more control."/>
        <s v="When a schoolteacher inherits an adorable pug, she has to find a way to take care of it while dealing with her flatlining love life."/>
        <s v="Set in the financial boom of the late 1980s, this tale centers on a recent college grad trying to figure out what to do with his life."/>
        <s v="Given just seven days by a genie to find a girl who will fall for him, a nerdy young man embarks on a madcap and messy search for his would-be wife."/>
        <s v="A battle-scarred Special Ops military vet joins a CIA-funded assignment to take down a Russian terrorist and his trigger-happy comrades."/>
        <s v="When their aging father’s illness reunites two sisters under one roof, new tensions arise between them as old wounds and hidden secrets surface."/>
        <s v="This period drama set in impoverished East London in the 1950s follows a newly qualified midwife and her colleagues at a nursing convent."/>
        <s v="Fearless Dennis, his loyal dog Gnasher and best friends Rubi, JJ and Pieface quench their thirst for adventure by wreaking havoc all over Beanotown."/>
        <s v="A bank hires an enigmatic and unorthodox debt collector to recover money from four borrowers who are unable to pay their loans."/>
        <s v="Wanting his missing father to come home, a Kashmiri boy repeatedly attempts to call God for help –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Mumbai's top mob boss rules the underworld with honor and compassion, but his power-hungry protégé will shake up the world of organized crime."/>
        <s v="Based on a true story, this action film follows an incident that stunned a nation in the early 1990s. In Mumbai, India, the notorious gangster Maya holds off veteran cop Khan and a force of more than 200 policemen in a six-hour bloody gunfight."/>
        <s v="In this sequel to the 1991 film, a determined fire investigator recruits an imprisoned arsonist to help untangle a web of fire, murder and corruption."/>
        <s v="An unlucky woman finds a solution for her hateful ex, a trying job hunt and a stalker through a charming P.I. – only to endure a new set of problems."/>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s forced to suit up and spend his summer training for an elite junior lifeguard program."/>
        <s v="When Norm the polar bear is framed for a crime he didn’t commit, his friends step up to help him clear his name."/>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animated series follows young Mowgli and his animal mentors Bagheera and Baloo, who do their best to protect him from fierce tiger Shere Khan."/>
        <s v="It's Diwali! To celebrate, Chhota Bheem and his friends put on a stage show of the Ramayana, re-enacting the epic story behind the festival of lights."/>
        <s v="Finally released after being trapped in an ancient book for centuries, a wicked warrior sets out to conquer Dholakpur – but not if Bheem can help it!"/>
        <s v="Bheem and King Indraverma travel to Rome for a trading venture, but when the king of a neighboring land attacks, can Bheem’s wile and wit save the day?"/>
        <s v="Trolls kidnap the king's daughters and overtake the kingdom of Messina. Can Bheem track them down and bring the princesses home?"/>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 and love – on the inside."/>
        <s v="In 1987 New York, LGBTQ ball fixture Blanca starts her own house, soon becoming mother to a gifted dancer and a sex worker in love with a yuppie client."/>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Learning he is the grandson of a famous knight, a young man hilariously fights a rival gang to win over the most beautiful woman in the tribe."/>
        <s v="A comedy writer for David Letterman unearths a hidden world of hilariously bizarre musicals, which turns into a toe-tapping obsession."/>
        <s v="When a zealous gang leader plans to take out a friend-turned-rival for control of his turf, internal tensions complicate the battle to be the boss."/>
        <s v="Hoping to leave their haunted house behind, a suburban family moves to a new place, only to learn the home wasn't haunted... but their eldest son is."/>
        <s v="Kidnapped as a child and raised in the circus, a young lion tamer’s tough side emerges when he gets entangled in an underworld murder mystery."/>
        <s v="Inside one of Cairo's most impoverished areas exists a place where criminals control everything and everyone."/>
        <s v="A down-on-his-luck man must prove he's not as hapless as he seems when the woman he's on a date with is suddenly kidnapped."/>
        <s v="A taxi driver longs to be a pop singer, but the road to stardom is wrought with competition and struggle until he befriends a helpful belly dancer."/>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Bored with being the Lord of Hell, the devil relocates to Los Angeles, where he opens a nightclub and forms a connection with a homicide detective."/>
        <s v="An aspiring actor uses a magical book to transport himself inside the movies he had always dreamed of starring in –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ve come back to life in new bodies they don’t recognize."/>
        <s v="After the death of a loved one, a woman decides to pursue her passion for writing by penning television scripts."/>
        <s v="After the invasion of Kuwait, a woman’s infant daughter is taken from her. Now, her daughter looks to make her way back home years later."/>
        <s v="Forced to work for a cartel that recently killed her boyfriend, Teresa relies on her street smarts, a loyal pal and a mysterious notebook to survive."/>
        <s v="Seven female chefs describe what it’s like breaking into the restaurant industry's notorious boys' club."/>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Over 50 years of their lives, a couple enjoys the blessings and setbacks of parenting, and learns that God has to be at the center of their family."/>
        <s v="A looming collision with Jupiter threatens Earth as humans search for a new star. The planet's fate now lies in the hands of a few unexpected heroes."/>
        <s v="During World War I, the bond between a young Englishman and his loyal horse, Joey, is tested when Joey is sold to the cavalry and sent to France."/>
        <s v="Two federal agents battle through an army of rioting prisoners – and their sense of reality – inside a high-tech prison modeled after Dante’s Inferno."/>
        <s v="After starting a family of his very own in America, a gay filmmaker documents his loving, traditional Chinese family's process of acceptance."/>
        <s v="After going to a Halloween party, college student Luis Andrés Colmenares is found dead. Was it an accident or murder? Inspired by true events."/>
        <s v="An enterprising cupcake and his cheerful dinosaur brother take on jobs of all sorts as they work to help friends and strangers in their eccentric city."/>
        <s v="A hotheaded widow searching for the hit-and-run driver who mowed down her husband befriends an eccentric optimist who isn't quite what she seem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When a beautiful belly-dancer moves into their apartment building, a group of unhappily married men strives to get her attention."/>
        <s v="On the run from a dogged internal affairs agent, a corrupt cop reluctantly teams up with a defiant teen to unravel a conspiracy – before it's too late."/>
        <s v="Siblings Dean and Sam crisscross the country, investigating paranormal activity and picking fights with demons, ghosts and monsters."/>
        <s v="Teens from a Chicago high school grapple with their dreams, relationships and identities in a transformative summer before they leave for college."/>
        <s v="Free-spirited toucan Tuca and self-doubting song thrush Bertie are best friends – and birds – who guide each other through life's ups and downs."/>
        <s v="Undercover agents infiltrate a drug kingpin's operation by posing as a couple at the campground where he spends his weekends. Inspired by real events."/>
        <s v="An exploration of the American circus, as the spectacle evolved from a one-ring show to a cultural event and eventually, a dying breed."/>
        <s v="When LA is invaded by outside forces and becomes a walled-in settlement, a former FBI agent and his wife risk everything to find their lost son."/>
        <s v="When a con man tries to retrieve a bag of money, he swoons for a woman with ties to a notorious crew of criminals."/>
        <s v="A woman must decide if she’s willing to end her pregnancy to save her own life after being diagnosed with breast cancer."/>
        <s v="One minute, Civil War veteran John Carter is evading Apaches; the next, he's waking up on Mars, a once-fruitful planet that's devolved into chao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fter a mother and her daughter are gang-raped by seven men, the daughter suffers a mental breakdown, and the single mom sets out to get revenge."/>
        <s v="In 1931, a young Navy wife tore apart Hawaii on racial lines after claiming she was raped by a gang of nonwhite islanders."/>
        <s v="A high-schooler who's granted powers to make anyone instantly obedient dons a mask to lead Japan's rebellion against a long-invading Britannia."/>
        <s v="While Mom is away, a bored little boy and girl are visited by the Cat in the Hat, who proceeds to turn the house into the &quot;mother of all messes.&quot;"/>
        <s v="An ex-con struggles to take care of his two brothers, a gambling addict and a young man with Down syndrome, after being released from prison."/>
        <s v="A woman stages her own suicide but still lives in fear of her abusive ex-boyfriend tracking her down and stealing the son he never knew he had."/>
        <s v="Featuring interviews and never-before-seen footage, this film tells the story behind John Lennon and Yoko Ono’s seminal 1971 album, “Imagine.”"/>
        <s v="A 15-year-old girl with autism attempts to write a mystery novel based on her hunt for the killer of a neighborhood cat."/>
        <s v="From politicians to officers, many attempted to kill Hitler – and failed. This documentary delves into the details of how their plots unraveled."/>
        <s v="Go behind the scenes as four determined women – including Alexandria Ocasio-Cortez – challenge big-money politicians in the 2018 race for Congress."/>
        <s v="This documentary retraces the footsteps of Adolf Hitler's mysterious nephew and explores what became of the Hitler family line."/>
        <s v="Haunted by terrifying visions, a Muslim healer finds his faith tested when he helps a woman locked in battle, body and soul, with a diabolical leader."/>
        <s v="When the Sheriff of Nottingham takes his beloved captive, Robin Hood embarks on a daring rescue mission at the tyrant's castle."/>
        <s v="After 10 years, a woman returns to her sleepy tourist-occupied hometown and discovers her high-school crush is also an unusual foreigner."/>
        <s v="The Earth's remaining inhabitants are confined to a single train circling the globe as revolution brews among the class-divided cars."/>
        <s v="A group of small-town students goes for glory by competing in a statewide kabaddi tournament 25 years after their school's championship victory."/>
        <s v="In this animated adventure, Master Splinter whips the four Ninja Turtles back into shape to defeat monsters running amok in New York."/>
        <s v="In this mythical tale, Jen, the last of the Gelfling race, is charged with healing the Crystal of Truth after its mutilation sets off an era of terror."/>
        <s v="Host Leon Logothetis travels the world with only a vintage motorbike and the kindness of strangers, which he pays back in unexpected, inspiring ways."/>
        <s v="A doctor and a drug addict kidnap the son of a local gangster, seeking revenge for the death of a loved one."/>
        <s v="When a neighbor blocks their view of the city with a commercial billboard, a Hong Kong family resorts to drastic, imaginative measures to take it down."/>
        <s v="In a world known as the Copper Dimension, a group of high-school girls fights against dark forces – and their own inner demons."/>
        <s v="Forging his own comedic boundaries, Anthony Jeselnik revels in getting away with saying things others can't in this stand-up special shot in New York."/>
        <s v="While martial arts champion Baki Hanma trains hard to surpass his legendary father, five violent death row inmates descend upon Tokyo to take him on."/>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quot;Price Is Right&quot; superfan brings a bit of scandal to the long-running show by figuring out the answers to the questions before they're asked."/>
        <s v="A trio of delinquent brothers fends off neighborhood rivals until one joins a gang to gain protection for the upper-class girl he loves."/>
        <s v="Thirty years later, Ash Williams – demon hunter par excellence – is back to battle a new Deadite plague. He may have lost a hand, but not his touch."/>
        <s v="An aspiring writer goes to the airport to pick up a high school friend returning from a trip to Africa but is disheartened to see her with another man."/>
        <s v="At odds with his radical instructor's ruthless methods, a drama student assembles his own troupe of misfit actors ahead of a prestigious competition."/>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A teenage girl leaves her dull life in Oklahoma to join a raucous band of travelling magazine sellers on an alcohol-, drug- and sex-filled road trip."/>
        <s v="To fulfill her husband’s dream to build a home, a widow sends her five children to earn money in Cairo, where their poverty tests them at every turn."/>
        <s v="Based on the 2002 El Ayyat train accident, this drama begins 90 minutes before the explosion, following the lives of riders in the third-class cars."/>
        <s v="Haunted by eerie visions and sinister impulses after a heart transplant, a teenager tries to unmask the truth behind her donor's mysterious death."/>
        <s v="With five loyal friends in tow, explorer Thor Heyerdahl sails a fragile balsa wood raft along an ancient path some 4,300 miles across the Pacific."/>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This reality series follows the lives of a group of wealthy, successful Latina women in Los Angeles."/>
        <s v="A group of weary warriors transport a suspected witch believed to be responsible for spreading the devastating Black Plague."/>
        <s v="Embark on a global cultural journey into street food and discover the stories of the people who create the flavorful dishes."/>
        <s v="Discovering his ties to a secret ancient order, a young man living in modern Istanbul embarks on a quest to save the city from an immortal enemy."/>
        <s v="Sisters Gail, Cynthia and Julie have talent, but their career takes off when promoter Dave convinces them to tour for U.S. troops in Vietnam."/>
        <s v="A young man struggles with his overbearing mother while looking for romance and a way to kick-start his show business career."/>
        <s v="A fatal shipwreck spurs an islander innkeeper and her sister to recover the missing victims' bodies – until the dead come seeking shelter themselves."/>
        <s v="Three teens spend their Halloween trying to stop a magical book, which brings characters from the &quot;Goosebumps&quot; novels to life."/>
        <s v="Single coworkers at a radio station are brought together by mutual friends, but their starry-eyed notions about love may scuttle their romance."/>
        <s v="In this second sequel of the trilogy, marital strife brews as Omar pursues a music career despite Salma’s wishes that he opt for a more stable job."/>
        <s v="When her former lover's mysteriously murdered, a woman must clear her name – and avoid the killer."/>
        <s v="A notorious forger known for his ability to create fake passports and visas finds himself the target of a con man's ruse."/>
        <s v="Trapped at a stagecoach stop as a storm rages outside, two bounty hunters and an outlaw face a gallery of rogues. Features never-before-seen footage."/>
        <s v="A chauvinistic morning-show commentator tries to prove the relationship theories he espouses on a segment called &quot;The Ugly Truth.&quot;"/>
        <s v="Grappling with love and loss in their respective lives, two estranged brothers must confront their traumatic, unresolved past when they cross paths."/>
        <s v="Kyle helps people disappear, but when a crazed killer starts hunting down his latest client, he has to decide what he's willing to do to keep her safe."/>
        <s v="Beauty pageant contestants from all over Thailand fight for the crown as they contend with drama and intrigue behind the scenes."/>
        <s v="There is no such thing as an ordinary interaction in this offbeat sketch comedy series that features a deep roster of guest stars."/>
        <s v="Little Singham is in London to meet the queen, but when the famed Kohinoor Diamond gets stolen, the kid cop goes on a wild, citywide hunt for the thief."/>
        <s v="In the waning days of the 70s, two young photographers document the Jewish retirees who dominated the sunny shores of South Beach."/>
        <s v="A gifted engineer flees his austere roots to pursue wealth and success among Copenhagen's elite, but the pride propelling him threatens to be his ruin."/>
        <s v="It lit up jazz and hip-hop – and ignited a war on drugs steeped in racial injustice. Experts explore America's complicated relationship with weed."/>
        <s v="A young newlywed tries to keep her relationship afloat after developing feelings for her older, TV writer boss."/>
        <s v="Following the mysterious death of his parents, a young man finds himself enmeshed in the dark world of drugs and crime."/>
        <s v="After 12 years in the minors, a struggling baseball player retires, returns home and faces the last person he struck out with – his ex-girlfriend."/>
        <s v="With humor and empathy, Brené Brown discusses what it takes to choose courage over comfort in a culture defined by scarcity, fear and uncertainty."/>
        <s v="Rachel shocks her proper British parents when she marries an American hippie, but it's just the first in a series of surprises for the family."/>
        <s v="While fighting for his welfare benefits following a job-ending heart attack, a widowed carpenter befriends a single mother in a similar plight."/>
        <s v="Gifted with special powers, fighting skills and slick hair, the rowdy KO One navigates tough friendships and high school romance."/>
        <s v="This mockumentary series follows the peculiar lives of six eccentric – and sometimes obscene –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On a tiny island, Pororo the penguin has fun adventures with his friends Eddy the fox, Loopy the beaver, Poby the polar bear and Crong the dinosaur."/>
        <s v="Her life might be a little mundane, but Kaoru gets to go home to Rilakkuma, her endearingly lazy roommate who happens to be a fuzzy toy bear."/>
        <s v="Hoping to earn money to support her son, a single mother sings in a nightclub, where danger lurks around every corner."/>
        <s v="A child star in the '80s, Samantha clings to the fringes of celebrity with hilarious harebrained schemes to launch herself back into the spotlight."/>
        <s v="On the heels of a blindsiding breakup, music journalist Jenny braces for a new beginning – and one last adventure with her closest friends."/>
        <s v="A look at how a world-renowned medical institution prioritizes patients' needs and has adapted to healthcare's evolving demands for over 150 years."/>
        <s v="A rebellious teen grows up to become one of Milan's most ambitious criminals during the golden years of the 'ndrangheta Mafia in the 1980s."/>
        <s v="With the help of his friends, a man breaks out of prison in hopes of restoring a lively nightclub."/>
        <s v="Trouble and high jinks ensue when a man and woman stumble on a bag full of money while out on the town."/>
        <s v="Relocated to a new post and struggling to adjust, a police officer further complicates his life by falling for a woman he has little in common with."/>
        <s v="A man finds his marriage to a dedicated women's rights activist facing some unexpected challenges over her commitment to the cause."/>
        <s v="After losing her eyesight in an accident, a woman lands in a love triangle as she looks for meaning in her life."/>
        <s v="When an aspiring documentarian returns to his hometown to investigate paranormal happenings, his girlfriend's mental health takes a troubling turn."/>
        <s v="A willful young woman is hired to design a garden at Versailles for Louis XIV. Soon, she's ensnared in political and romantic complications."/>
        <s v="A cardiologist tries to pinpoint the cause of her mother's sudden death as her sister, who witnessed it, claims malevolent demons are at play."/>
        <s v="A YouTuber becomes obsessed with figuring out how his copycat archnemesis manages to steal all of his ideas."/>
        <s v="Comedian Franco Escamilla shares stories about parenting his children when they get into trouble, with reflections on gender, friendship and romance."/>
        <s v="This intimate, in-depth look at Beyoncé's celebrated 2018 Coachella performance reveals the emotional road from creative concept to cultural movement."/>
        <s v="Jeff's straight-and-narrow life changes abruptly when his buddies take him out for a birthday bash – the night before a crucial med school interview."/>
        <s v="When Tim learns that the men in his family can travel in time and change their own lives, he decides to go back and win the woman of his dreams."/>
        <s v="God summons narcissistic Evan to build an ark in preparation for a flood. Meanwhile, Evan's family interprets his new hobby as a midlife crisis."/>
        <s v="Two siblings share a body, each getting it for 12 hours a day. But when one of them breaks the rules, their whole way of life comes crashing down."/>
        <s v="After Adam graduates from college at age 14, he heads back to high school to teach science, where his crush and his best friends are his students!"/>
        <s v="On the first night of spring, the Super Monsters gather for food, fun and games in the park – and get to meet their adorable new pets!"/>
        <s v="Neuroscientist David Eagleman taps into the creative process of various innovators while exploring brain-bending, risk-taking ways to spark creativity."/>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Fed up with dating and debt, a naïve college senior documents her experience of being with a wealthy, older man for a gonzo journalism grant."/>
        <s v="A tough-as-nails treasure hunter protects a humanitarian doctor as she tries to cure a supernatural disease caused by a mysterious witch."/>
        <s v="When a prank goes wrong, a shy kid from Compton is sent away for murder. Four years later, he’s back and out for revenge on homecoming weekend."/>
        <s v="A cop in Singapore investigates the disappearance of a Chinese migrant construction worker who spent sleepless nights playing a mysterious video game."/>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This biopic traces the tumultuous life and career of top cricket player Mohammad Azharuddin, who led India's national team in the 1990s."/>
        <s v="A young married couple tries to save their disintegrating relationship by turning their fights into songs, with the help of an oddball neighbor."/>
        <s v="Two Indonesian brothers learn the ways of the American cowboy before returning home to avenge the murder of their father."/>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aking the stage in Milan, Francesco De Carlo opens up about his bad habits, religion, politics and what he's learned from traveling the world."/>
        <s v="On a dare, seven college friends spend a night at an abandoned hotel rumored to be haunted and find themselves trapped in a nightmare."/>
        <s v="Eager to reconnect with his son, French comedy star Gad Elmaleh moves to LA, only to discover that he's left all his fame and celebrity perks behind."/>
        <s v="A young gay man with cerebral palsy branches out from his insular existence in hopes of finally going after the life he wants."/>
        <s v="To earn money for college, a high schooler launches an app offering his services as a fake date. But when real feelings emerge, things get complicated."/>
        <s v="In the dark, early days of a zombie apocalypse, complete strangers band together to find the strength they need to survive and get back to loved ones."/>
        <s v="Still rebounding from a breakup, Jessica Day moves in with three single guys, all of whom are ready to help her understand the ways of the world."/>
        <s v="An exploration of different personas in an eclectic collection of four works by critically acclaimed Korean directors."/>
        <s v="A teenage hacker with a huge nose helps a cool kid woo a girl that he’s secretly in love with."/>
        <s v="A pregnant Liss Pereira shares hilariously uncomfortable truths about sex, love, attraction and the lies we tell in modern relationships."/>
        <s v="Full of funny one-liners and always ready for an adventure, a talking cat and his equally chatty animal cohorts set out to become famou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Male celebs play make-believe as high schoolers, welcoming star transfer students every week and engaging in battles of witty humor and slapstick."/>
        <s v="An eye-popping cast stars in this sketch-comedy collage, the new millennium's homage to classic anthology films like The Kentucky Fried Movie."/>
        <s v="Known for tortuous role-play with victims in his basement, a twisted serial killer abducts a musician who has a deeper connection to his mind games."/>
        <s v="An aspiring musician battles age-old caste divides to be able to learn the art of a classical instrument from a traditionalist, veteran percussionist."/>
        <s v="In seventh-century Korea, the commander of Ansi Fortress, Yang Man-chun, combats Tang invaders in a retelling of an epic clash against all odds."/>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Grieving for his dead wife and daughter, a trucker plunges into a romance with a mother who needs his help. The dead, however, are far from gone."/>
        <s v="Driven beyond the bounds of convention, adventurer Gertrude Bell leaves turn-of-the-century Britain behind for the deserts of the Middle East."/>
        <s v="The U.S. Navy Seal team tackles a top-secret mission at a research center where scientists have mysteriously disappeared and another life form awaits."/>
        <s v="When two would-be robbers accidentally kill a made man, they find themselves on the run from the South Philly Italian mob."/>
        <s v="Magic and mischief collide as half-human, half-witch Sabrina navigates between two worlds: mortal teen life and her family's legacy, the Church of Night."/>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Born into a rare supernatural bloodline, Hope Mikaelson attends a gifted private school to master her powers and control her innate urges for evil."/>
        <s v="Haunted by disturbing visions, a workaholic takes a vacation with his family, but a detour leads them to an unsettling stranger and chilling events."/>
        <s v="Experience our planet's natural beauty and examine how climate change impacts all living creatures in this ambitious documentary of spectacular scope."/>
        <s v="Step inside the Ubisoft offices, and follow designer Jason VandenBerghe's fight to create the video game &quot;For Honor&quot; over four years."/>
        <s v="After a tragedy at a school sends shock waves through a wealthy Stockholm suburb, a seemingly well-adjusted teen finds herself on trial for murder."/>
        <s v="In this animated action series, a rookie driver seeks glory in a world-class auto race, but he’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Based on Dr. Ahron Bregman's book, this documentary examines the life and mysterious death of Ashraf Marwan, an Egyptian billionaire and Israeli spy."/>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In the age of the Ming Dynasty, Quinglong is the best of the Jinyiwei, an elite assassin squad made up of highly trained former street urchins. When evil eunuch Jia unseats the emperor, Quinglong is called to action but is quickly betrayed."/>
        <s v="While running a convenience store in Toronto, members of a Korean-Canadian family deal with customers, each other and the evolving world around them."/>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Single entrepreneur Veronica finally starts to believe in love after meeting sexy Lance, but she soon discovers he's hiding something from her."/>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When a doctor goes missing, his psychiatrist wife treats the bizarre medical condition of a psychic patient, who knows much more than he's leading on."/>
        <s v="A black high school student sets his sights for the National Hockey League, but rising racial tensions in his community may jeopardize his goals."/>
        <s v="Baseball legend Ted Williams fights to become the greatest hitter of all time as he battles family, teammates, the press and even the fans."/>
        <s v="Russell Brand stars in this remake as a philanderer who must decide whether to give up an inheritance of millions for the sake of romance."/>
        <s v="Ted Crawford, who allegedly attempted to murder his wife, is now locked in a battle of wits with a young assistant district attorney."/>
        <s v="When the identities of secret agents are compromised, hapless Maxwell Smart teams with far more capable Agent 99 to thwart an evil terrorist group."/>
        <s v="When a hedgehog suffering from memory loss forgets his identity, he ends up on a big city journey with a pigeon to save his habitat from a human threat."/>
        <s v="Through her own words and art, a young woman details the healing power of yoga in her struggle with anorexia and her journey to self-acceptance."/>
        <s v="Host Hugh Bonneville traces Jesus' last days to learn how the execution of an itinerant Jewish preacher had an immense impact on society."/>
        <s v="In a magical wonderland, merry children and their furry friends explore their unique hobbies while making eye-opening discoveries through adventur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In this talk show, comedian Mallika Dua serves up big laughs as Shalishka and whips up a meal with her celebrity pals who dish on their diets and lives."/>
        <s v="When she loses her beloved husband to a brain tumor, grieving widow Holly Kennedy learns that he left a series of letters behind to help her cope."/>
        <s v="In feudalistic Lebanon, farmers revolt against the nobility under the leadership of a revolutionary figure who champions the oppressed."/>
        <s v="In this modern fairy tale, a young woman cursed with the nose of a pig lives her life in seclusion – until an unlikely beau stumbles onto the scene."/>
        <s v="When a guileless young woman becomes the domestic worker in a wealthy Dubai household, her bond with her posh employer changes both of their lives."/>
        <s v="Ash and his Pikachu travel to the Alola region with his mother and enroll in the Pokémon school, where they confront the nefarious Team Skull."/>
        <s v="Join historian Dan Jones on a journey back in time to the zenith of Britain's most iconic structures and their infamous inhabitants."/>
        <s v="Robert Downey Jr. stars as the legendary sleuth Sherlock Holmes in this Guy Ritchie-helmed reinvention of Sir Arthur Conan Doyle's detective series."/>
        <s v="The tables are turned when pint-sized kids Carmen and Juni must rescue their secret-agent parents from the diabolical clutches of Alexander Minion."/>
        <s v="Carmen gets caught in a virtual reality game designed by the kids' new nemesis, the Toymaker, and it's up to Juni to save her by beating the game."/>
        <s v="Seeing the chance to enrich himself by deceiving a blind heiress, clever con man Oh Soo just does what comes naturally – but his plans soon change."/>
        <s v="Three college students move into an off-campus house and discover they've unwittingly unleashed a supernatural killer known as the Bye Bye Man."/>
        <s v="Food-crazed travel junkies journey across India, completing bucket list challenges for a chance to win a once-in-a-lifetime scholarship."/>
        <s v="Thwarted in their attempt to take over the world of Ente Isla, Satan and his general Alciel land in modern-day Tokyo, where they take on human form."/>
        <s v="After a life of crime, a notorious kidnapper tries to change his ways and turn over a new leaf to win the heart of the woman he loves."/>
        <s v="A man returns home to Atlanta to try and turn around his family's struggling restaurant with the help of a new chicken recipe."/>
        <s v="Discovering the location of a vault where a drug ring keeps its riches, two run-of-the-mill Las Vegas cops hatch a dicey plan to burgle it."/>
        <s v="A conservationist shares her emotional journey in helping save rare, scaly mammals that have been illegally trafficked and now face extinction."/>
        <s v="Decades ago, a hero from the stars left this world in peace. Now, the son of Ultraman must rise to protect the Earth from a new alien threat."/>
        <s v="When his partner is killed and all clues point to a notorious assassin, FBI agent Jack Crawford sets out for revenge in this taut action-thriller."/>
        <s v="Warehouse workers Vince and Zack compete in a full-on war to be named Employee of the Month and win a date with their dream girl."/>
        <s v="Originally polar opposites, an American fashion student and the daughter of an industry mogul form an everlasting bond and start a rock band in Milan."/>
        <s v="Fifteen years after a traumatic crime, a woman is released from psychiatric care and tries to drive out an evil spirit that continues to haunt her."/>
        <s v="When a man is left to die inside an illegal gold mine, his daughter travels through a magical landscape to save him."/>
        <s v="Nova Scotia’s favorite miscreants have always been super sketchy. Now, carrying on from the Season 12 finale, the boys have become complete cartoons."/>
        <s v="Brilliant criminal defense attorney and law professor Annalise Keating, plus five of her students, become involved in a twisted murder case."/>
        <s v="Equipped with crayons and his creativity, a boy with autism draws an imaginary world where his animal pals help him tackle real-life situations."/>
        <s v="When two brothers fall for two sisters, they quickly realize the age differences between them are too big to ignore."/>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While investigating the disappearance of a teen girl in a tight-knit Galician town, a Civil Guard officer uncovers secrets linked to a loss of her own."/>
        <s v="In a rough inner-city Los Angeles neighborhood, four smart, funny and streetwise teens find their lifelong friendship tested as they begin high school."/>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Husband. Father. Fighter. Meet Chuck Wepner, the liquor salesman and self-proclaimed real-life inspiration behind Rocky Balboa."/>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Expecting to relax at their &quot;vacation&quot; cabin, two backwoods boys see their trip turn into a nightmare when they're accused of being psychotic killers."/>
        <s v="King Louis XIV of France commissions a lavish palace that becomes a fierce battleground for love and politics – and a gilded prison for nobility."/>
        <s v="A promising high school basketball player has his eye on an Ivy League scholarship. But his father's secret addictions could ruin everything."/>
        <s v="Seven men and women board a pink bus in search of true love. On a journey through Asia with strangers, their goal is to return to Japan as a couple."/>
        <s v="Culture clashes and brewing rivalries test a teen football player from South Los Angeles when he’s recruited to the Beverly Hills High School team."/>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School principal and retired superhero Jefferson Pierce leaps back into action as the legendary Black Lightning after a gang threatens his family."/>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ópez must balance an office job with heroic feats to save the love of his life and native planet Chitón."/>
        <s v="This absorbing documentary series follows the entire supply chain of the illicit drug trade, tracing its production, export, sale and consumption."/>
        <s v="In this affable yuppie comedy, Kate Reddy is a successful executive, wife and mom whose personal and professional lives hang in precarious balance."/>
        <s v="While investigating a bank robbery, a squad of overweight police officers undergoes rigorous training to shed pounds."/>
        <s v="Charlie creates fun stories using different shapes, and he needs your help! Take off for adventures in outer space, the Wild West –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A 1950s housewife goes to Rio de Janeiro to meet up with her husband, only to learn he's deserted her, but decides to stay and open a bossa nova club."/>
        <s v="The killing of three members of the Miami Showband sent shock waves across Ireland in 1975. Now one survivor doggedly pursues the truth."/>
        <s v="The elite real estate brokers at The Oppenheim Group sell the luxe life to affluent buyers in LA. The drama ramps up when a new agent joins the team."/>
        <s v="In this social drama of sin and remorse, a man reels at the discovery that his wife has been unfaithful, and gives her an ultimatum."/>
        <s v="In this unflinching biopic based on Mötley Crüe's best-selling book, four LA misfits navigate the monster highs and savage lows of music superstardom."/>
        <s v="Seven years after vanishing from her home, a young woman returns with mysterious new abilities and recruits five strangers for a secret mission."/>
        <s v="Follow the Rolling Stones as the iconic group breaks new ground in Latin America, wrapping a 10-city tour as the first-ever rock band to play in Cuba."/>
        <s v="With heart and determination, Antoine Griezmann overcame his small stature to become one of the world’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Two weddings marred by tragedy lead the respective brides to believe that that they've been cursed by an old cultural superstition."/>
        <s v="Love can be complicated, especially when Vince agrees to secretly woo Kath via text on behalf of James – while falling for her, too."/>
        <s v="Young motocross racer Miles Hill helps a top-secret robotic combat dog evade its ruthless creator and the military, who are in hot pursuit."/>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This documentary follows a trio of teens – a daredevil photographer, an aspiring model and a lonely Ohio girl – and Instagram's impact on their lives."/>
        <s v="While building a revolutionary machine outlined in his late father's journal, a recluse farmer becomes the guardian for his gifted six-year-old nephew."/>
        <s v="Fearless provocation has fueled stand-up comic Nina Geld's career, but a move to LA and a new love take her to new levels of honesty."/>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mid an impasse in his marriage, a father in Tehran is beset by a bitter feud involving the family of a pious caretaker he hired for his aging dad."/>
        <s v="Birds Red, Chuck and their feathered friends have lots of adventures while guarding eggs in their nest that pesky pigs keep trying to steal."/>
        <s v="A PR agent trying to find her stolen phone, a politician in trouble, and a fading celebrity find their lives intertwining in unexpected, messy ways."/>
        <s v="This interactive series uses games, illusions and experiments to illustrate how our brains manufacture our reality and often play tricks on us."/>
        <s v="When his son's mom runs afoul of Paris's criminal underworld, a thrill-seeking superbike racer begins moonlighting as a drug courier to clear her debt."/>
        <s v="When a wealthy patriarch unexpectedly drops dead, his money-crazed family, friends and staff scramble for his billionaire fortune."/>
        <s v="Italian comedian Edoardo Ferrario riffs on life at 30 and unpacks the peculiarities of global travel, social media and people who like craft beer."/>
        <s v="When a billionaire sets out to take over the world, only one special forces unit can handle the job – a squad of highly trained guinea pigs."/>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Sing, a mobster in 1940s China, longs to be as cool as the formally clad Axe Gang, a band of killers who rule Hong Kong, but can only pretend."/>
        <s v="Based on the book &quot;Las Fantásticas,&quot; this exciting telenovela follows the tumultuous lives of five women who get mixed up with the Mafia."/>
        <s v="Injuries sidelined the bright career of New York Yankees pitcher Chien-Ming Wang. This documentary captures his relentless battle back to the majors."/>
        <s v="Terrifying creatures, wicked surprises and dark comedy converge in this NSFW anthology of animated stories presented by Tim Miller and David Fincher."/>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s a secret police agent eavesdrops on a successful writer in East Germany in 1984, he becomes increasingly fascinated by the man's life and politics."/>
        <s v="When a law professor fails an ambitious student for academic dishonesty, he goes to terrifying lengths to seek revenge for more than just his grade."/>
        <s v="This series investigates mysteries that persistently elude scientific explanation, such as mythical creatures, UFOs, sacred sites and more."/>
        <s v="A down-and-out DJ plots to rebuild his music career while working as a nanny for his famous best friend's wild 11-year-old daughter."/>
        <s v="When a yoga enthusiast begins to pull away from her identical twin sister and business partner, their lifelong bond turns deadly."/>
        <s v="Dealing with personal demons and the death of his son, a prizefighter attempts a return to the ring by challenging his rival to a 12-round rematch."/>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Raised in America, government agent Choi Kang-Ta returns to Korea with the skills of an assassin and a thirst for revenge on his father’s killers."/>
        <s v="Gifted doctor Cho-in leads a charmed life while his older brother Seon-woo seethes with jealousy in this series inspired by Biblical characters."/>
        <s v="Nothing is off limits as Jimmy Carr serves up the most outrageous jokes from his stand-up career in a special that's not for the faint of heart."/>
        <s v="A group of young people – including a chef, a snowboarder and an ice hockey player – gather in the Karuizawa woods while pursuing their dreams."/>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This sci-fi thriller suggests that Apollo 17, despite official statements to the contrary, wasn't NASA's last manned mission to the moon."/>
        <s v="Based on a Thai radio show that gives love advice to callers, this series dramatizes stories of infidelity, love triangles, sexual identity and more."/>
        <s v="Struggling to come to terms with his wife's death, a writer for a newspaper adopts a gruff new persona in an effort to push away those trying to help."/>
        <s v="A loving couple become rivals when Belle opens a fusion bistro next to her ex-boyfriend Kram’s traditional restaurant in Bangkok’s chic Ari district."/>
        <s v="The high life leads to high anxiety for a fashionable New York City homemaker in crisis who finds herself forced to live a more modest lifestyle."/>
        <s v="Years after getting his girlfriend pregnant, washed-up jock Vince meets his eccentric son Michael and learns about fatherhood, one show tune at a time."/>
        <s v="A university lecturer in Russia returns to Egypt after her husband's sudden disappearance, uncovering further mysteries the more she investigates."/>
        <s v="Drivers, managers and team owners live life in the fast lane – both on and off the track – during one cutthroat season of Formula 1 racing."/>
        <s v="In this sequel, a group of expert drivers skilled in drifting and high-speed racing is recruited to perform obscure tasks for a shadowy gang."/>
        <s v="To fulfill his dreams of becoming a legendary Hunter like his dad, a young boy must pass a rigorous examination and find his missing father."/>
        <s v="Driven by revenge, human-turned-vampire Mia sets out to vanquish Dmitry, a ruthless vampire leader who seeks an artifact that grants immortality."/>
        <s v="Multiple generations of the Joestar family – all with the same nickname – confront supernatural villains through a series of time periods."/>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Haunted by a tragic loss, an ex-cop with a rare inability to feel pain strikes out on his own to catch offenders who've eluded Johannesburg police."/>
        <s v="Spy kids Carmen and Juni Cortez team up with two other pint-size secret agents, Gary and Gerti Giggles, in order to take on an evil scientist."/>
        <s v="A woman struggling with sleep paralysis begins a complicated relationship with the director of a media company, whose colleagues conspire against him."/>
        <s v="When a deal with the devil comes due, the immortal Doctor Parnassus must renegotiate the pact to save his daughter and right the wrongs of his past."/>
        <s v="Six book club members find their lives resemble a modern-day version of Jane Austen's novels in this drama."/>
        <s v="In the wake of an accident that leaves her paralyzed, a champion rodeo rider vows to get back on her horse and compete again. Based on a true story."/>
        <s v="Sister Aloysius begins to have doubts about doting Father Flynn, who seems to have become overly involved in the life of an African American pupil."/>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Out to avenge his mother's death, a college student pledges a secret order and lands in a war between werewolves and practitioners of dark magic."/>
        <s v="This anthology series dramatizes historic criminal cases in the U.S., including the O.J. Simpson trial and Andrew Cunanan's 1997 murder spree."/>
        <s v="In late-1980s Texas, two best friends get involved in darkly comic misadventures by hiring themselves out to shady clients for illicit ends."/>
        <s v="A student's protest leads to a government scandal that has personal and professional repercussions for one of Australia's toughest journalists."/>
        <s v="Defining moments in Andrew Cunanan's life, starting in childhood, lead up to a 1997 murder spree that kills five, including fashion icon Gianni Versace."/>
        <s v="A self-serving mythical creature's bid for invincibility backfires when he finds himself at the mercy of a woman who can see otherworldly beings."/>
        <s v="Skeeter's life is turned upside down when the fantastical stories he makes up to entertain his niece and nephew inexplicably turn into reality."/>
        <s v="Sarah leaves her son in the Philippines to reunite with her husband in London, where she struggles personally and professionally as a care-home worker."/>
        <s v="Now a careworn middle-aged man, Christopher Robin goes on a familiar adventure when his old pal Winnie the Pooh brings him to the Hundred Acre Wood."/>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Four individuals in modern India grapple with their identities amid social taboos, trauma and brutal sexual discrimination in this quartet of stories."/>
        <s v="Growing up in poverty and political turmoil, he found his way out in the ring. The early years of world-famous boxer Manny Pacquiao unfolds in this biopic."/>
        <s v="After the untimely demise of her first three husbands, a stoic single mom is left to raise twelve children on her own and provide for her big family."/>
        <s v="A happily married man gives in to temptation when a wealthy client pursues him, setting off a torrid love triangle."/>
        <s v="Cameras follow Tommy Caldwell and Kevin Jorgeson as they take on the staggering challenge of free-climbing Yosemite’s most formidable rock formation."/>
        <s v="When James's living situation turns sour, he has little choice but to move in with his new girlfriend – a decision he almost immediately regrets."/>
        <s v="At Hills Village Middle School, budding cartoonist Rafe and best pal Leo challenge their uptight principal by breaking every rule in his handbook."/>
        <s v="Following the death of his wife and daughter in a terrorist attack, an ex-Indian army commando agrees to infiltrate a terrorist cell."/>
        <s v="A father and son bond on an impromptu road trip over deep conversations, unexpected confessions, strange encounters ... and a drunken escapade."/>
        <s v="High schooler Haruna befriends loner Yamada, then is drawn into the tangled relationship between him, a model and the girl who loves him unreasonably."/>
        <s v="A ruthless businessman’s mission to expose electoral fraud brings him into a heated and dangerous political conflict with two corrupt ministers."/>
        <s v="When Walt Disney sets his sights on obtaining the rights to the children's classic &quot;Mary Poppins,&quot; the book's author proves a tough nut to crack."/>
        <s v="Fantasy and reality collide when a surprisingly diverse group of online video-game addicts struggle to balance the game with personal relationships."/>
        <s v="An unhappy father and lawyer quits his suburban life and vanishes into the attic above his garage, where he watches his family move on without him."/>
        <s v="Set in an India-Pakistan border post, this satirical but thought-provoking comedy about war deals with serious events in a humorous manner."/>
        <s v="Speaking to retailers and owners of the Glock pistol, two filmmakers shed light on the politics of violence and its implications from Chicago to Kirkuk."/>
        <s v="A scrappy but poor boy worms his way into a tycoon's dysfunctional family, while facing his fear of music and the truth about his past."/>
        <s v="This intimate documentary follows rock star Artiwara Kongmalai on his historic, 2,215-kilometer charity run across Thailand in 2017."/>
        <s v="After an assignment in a war zone, a journalist trying to put his life back together is granted an interview with someone claiming to be God."/>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In the Smoky Mountains, an ambitious woman works to save her family's historic berry farm as her ex, a country music star, returns to town."/>
        <s v="Follow Indian Premier League champions Mumbai Indians through the 2018 season in this series featuring insider insights and intense cricket action."/>
        <s v="A young woman in ancient China longs for an adventurous life rather than a dull arranged marriage in Ang Lee's Oscar-winning martial arts epic."/>
        <s v="After several failed attempts at taking his own life, a young man hires an aging assassin who’ll do anything to fend off retirement."/>
        <s v="This series highlights a diverse group of survivalists as they prepare for various catastrophic scenarios that could cause civilization to collapse."/>
        <s v="A singer and a dancer who are best friends use their artistic abilities to get out of one hilariously sticky situation after another."/>
        <s v="When a fraternity's last big luau serves up horrible deaths to its partygoers, the brothers learn firsthand about their house’s frightening history."/>
        <s v="This action-packed animated double feature pits the Hulk against two of the Marvel Universe's most powerful characters: Wolverine and Thor."/>
        <s v="When a big-city art dealer travels to North Carolina to meet her new husband's small-town family, their trip gives rise to a multitude of problems."/>
        <s v="On patrol in Afghanistan, a British paratrooper unit unwittingly ventures into a dry riverbed that turns out to be littered with land mines."/>
        <s v="Stranded on a tropical island, two silly larva buddies find slapstick fun in everything from discovering food to meeting new animal friends."/>
        <s v="A seasoned British drug dealer longs to ditch his illegal trade. But he can't do that without wrapping up just one more job."/>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To save his parents’ home, a lottery-squandering 32-year-old man sublets a room to a disarmingly creepy tenant."/>
        <s v="In this madcap comedy, two mischievous cats, a talking parrot and a high-strung dog keep getting into trouble while their human is away."/>
        <s v="Inspired by a science book, 13-year-old William Kamkwamba builds a wind turbine to save his Malawian village from famine. Based on a true story."/>
        <s v="Four brothers prepare for war when they're forced to deliver secret holiday gifts to the school bullies. But they soon learn kindness goes a long way."/>
        <s v="High school sophomore Kusuo Saiki swore as a child that he would keep his psychic talents hidden, but his abilities still make his life difficult."/>
        <s v="Sebastian the elephant and his feline friend Mithco sail on a gigantic peach to rescue Sunnytown's beloved mayor, who's stranded on a mysterious island."/>
        <s v="An ex-colonel forms a special paramilitary group focused on combatting drug trafficking on the Paraguayan border."/>
        <s v="When city-raised twins move to a tumbledown country mansion, it's quite an adjustment – especially after they uncover a magical fantasy world."/>
        <s v="A group of teens searches for the dark truth behind their school's mysterious and brutal history."/>
        <s v="In this surprisingly emotional documentary, heavyweight champ Mike Tyson analyzes the controversies surrounding his career and turbulent private life."/>
        <s v="Everyone wants a final shot at action on the last day at Camp Firewood, in this campy 1980s summer-camp spoof from the creators of &quot;The State.&quot;"/>
        <s v="In this unflinching noir drama, a resilient teen goes on the trail of her missing, drug-dealing father when his absence threatens the family's safety."/>
        <s v="After his son is brutally beaten outside a nightclub, a surgeon takes the law into his own hands and seeks vengeance against the perpetrators."/>
        <s v="This documentary recounts the life story of evangelist preacher Billy Graham featuring interviews with family members and former presidents."/>
        <s v="When a Marine's mission goes awry, he must survive behind enemy lines – without stepping off a mine – among the harsh elements of a desert war zone."/>
        <s v="When a near-drowning leaves a famous singer from the '90s with amnesia, she hires a karaoke singer who can imitate her to prep her for a comeback tour."/>
        <s v="This documentary follows three players on the Miami Heat Wheels, who face long odds on the way to the national wheelchair basketball championship."/>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Quadruplets separated as babies reunite in Manila when one needs a liver transplant, but long-held family resentments threaten to derail everything."/>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Inspired by Malaysia's 14th General Election, this film trails six individuals and the obstacles they face in the days leading up to the historic event."/>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aising her large family alone after her husband's death, Ina searches for work and finally lands the most unlikely job: president of the Philippines."/>
        <s v="Ride along for a dramatized version of the real-life investigations into the murders of rap icons Tupac Shakur and Biggie Smalls."/>
        <s v="Laida and Miggy think they've found perfect happiness with each other, until their burgeoning careers force them into a long-distance relationship."/>
        <s v="Pong, a corporate assistant, poses as his company’s president in order to help Georgina, a marketing executive, close a crucial business deal."/>
        <s v="A seemingly clueless idealist relies on his exasperated sisters for shelter and support after his girlfriend dumps him and his dog is taken away."/>
        <s v="The unorthodox, piano-playing stand-up star Zach Galifianakis makes a splash on the scene and serves up a healthy dose of his signature wit."/>
        <s v="Bad news from the past unhinges vagabond Dwight Evans, sending him on a mission of bloody retribution that takes him to his childhood hometown."/>
        <s v="Winter the dolphin, who survived a tragic injury by receiving a prosthetic tail, bonds with an orphaned baby dolphin after her beloved pool mate dies."/>
        <s v="When authorities jail his son for rejecting religious bias, a poor father’s struggle to bail him out highlights rural India’s enduring casteism."/>
        <s v="With his hometown in ruins, young Eren Yeager becomes determined to fight back against the giant Titans that threaten to destroy the human race."/>
        <s v="World War IV is over, but a bomb has gone off in Newport City, killing a major arms dealer who may have ties with the mysterious 501 Organization."/>
        <s v="As Motoko and Batou attempt to thwart a mysterious terrorist group, Togusa tracks the killer of a man with a prosthetic leg made by Mermaid's Leg."/>
        <s v="Freed of her responsibilities for the 501 Organization, Motoko must now learn how to take orders from Aramaki."/>
        <s v="A Soviet freight train's hijacking leads a haunted cop and a poor typist to uncover a political conspiracy amid the vice and glamour of 1929 Berlin."/>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s World War I rages, three women and their families in Dublin choose sides in the violent Easter Rising revolt against British rule."/>
        <s v="An older woman's unique friendship with a young boy inspires her to examine the strained relationship she shares with her married son."/>
        <s v="In 2008, a fight over land in a seaside town near Rome spirals into a deadly battle between organized crime, corrupt politicians and the Vatican."/>
        <s v="In this unscripted series, families passionate about food serve up their most delicious dishes for the chance to be crowned Britain's best home cooks."/>
        <s v="A former Mafia hit man living quietly as a mechanic veers back into his old world after his daughter is abducted and faces an old foe in New Orleans."/>
        <s v="Donald Rumsfeld reviews his long political career, from his time in Congress to serving as secretary of defense under Gerald Ford and George W. Bush."/>
        <s v="A man from a criminal family yearns to break away and find a better life, but his father's staunch opposition puts his dreams of freedom in jeopardy."/>
        <s v="Fading music biz veteran Zé realizes he has just one more chance at redemption: He must assemble a hit boy band from a ragtag group of pop newbies."/>
        <s v="A petty smuggler from Busan dives headfirst into illicit drug trafficking in the 1970s and rises to become king of narcotics exports to Japan."/>
        <s v="During a trip to Jamaica, a London gang targets a disloyal member who has been meeting with rivals. Meanwhile, an undercover cop stands among them."/>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After being recruited to be a raconteur in London, a handsome teenager discovers he suffers from a rare condition where he faints upon seeing fine art."/>
        <s v="Former Spy Kids Carmen and Juni return to help twin siblings Rebecca and Cecil Wilson save the world with their retired secret-agent stepmother."/>
        <s v="Examine the triumphs, tragedies, cultural shifts and technological leaps that occurred during the millennium's first decade."/>
        <s v="Extreme pressure from his father to excel at school during childhood has dangerous psychological effects on a brilliant but suicidal man’s adult life."/>
        <s v="On returning home and finding they're believed to be dead, a collection of near-strangers from the same village try to find a reason for their plight."/>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When an ex-cop becomes a superintendent of an apartment building, he suspects the sinister janitor is behind the eerie disappearances of its tenants."/>
        <s v="After learning of their son's death on the battlefield, a grieving Berlin couple embark on a quietly dangerous act of resistance against Adolf Hitler."/>
        <s v="Amid a marital crisis, Fikret befriends songstress Solmaz after a wacky encounter and must fill in as the father of her soon-to-wed daughter."/>
        <s v="Kat and Eva’s happy romance hits a rough patch when Eva decides that she wants a child. Visiting friend Roger could help complete their family."/>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After a series of strange deaths, a high school reporter tries to pin down the killer who's targeting students eligible for a prestigious scholarship."/>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Legendary comedy writer and director Larry Charles travels the world in search of humor in the most unusual, unexpected and dangerous places."/>
        <s v="Days before Eid, a salesman fired from his job drives to Ayvalık to meet his girlfriend's family, but the trip goes astray due to his zany travel buddy."/>
        <s v="When a blind chef’s girlfriend goes missing, his unnerving search for her leads him to find there's more to her disappearance than what meets the eye."/>
        <s v="As his father sits behind bars, a young man is lured into Los Angeles' merciless drug world and forced to choose between God and gang life."/>
        <s v="After a failed mission, an ex-Royal Marines Commando tries to overcome his demons while investigating the death of his ex-girlfriend's father."/>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Five high school students serving Saturday detention in a former corrections facility must find a way to outsmart an unseen menace out to kill them."/>
        <s v="In the midnight hour, a lone DJ broadcasts the strangest – and scariest – tales from the outer edges of Kirlian, a lost city somewhere in Argentina."/>
        <s v="Reunited by their father's death, estranged siblings with extraordinary powers uncover shocking family secrets – and a looming threat to humanity."/>
        <s v="Everyday guy Kabir is thrown for a loop when he meets Kuhu, a freewheeling party girl. Now, he's a changed man, dancing, running half-naked through the streets and donning ladies' shoes at her whim."/>
        <s v="Young women face up to their insecurities and circumstances, finding love and laughs along the way. Featuring a different storyline every season."/>
        <s v="When an old fling shows up with their infant child, a dallying man-child must take on the role of father and create a fairytale world for his daughter."/>
        <s v="Competing con artists attempt to creatively and ruthlessly swindle a fatherly lottery winner while on a lively cruise from Spain to Mexico."/>
        <s v="Get to know Barbie and her BFFs – including next-door neighbor Ken – in this animated vlog of adventures filmed inside her family's new dreamhouse."/>
        <s v="In each episode of flirtations and fails, one real-life single navigates five blind dates. The mission: Find one match worthy of a second date."/>
        <s v="Good girl Cam recruits her pot-loving bestie Jinky to help deliver a backpack full of weed for her drug-dealing fiancé."/>
        <s v="In his first-ever stand-up special, Ken Jeong pays tribute to his wife and shares stories about Hollywood and how &quot;The Hangover&quot; saved his life."/>
        <s v="In the late '60s, fashion designer Ana enlists friends Clara, Pedro and Raúl to open a store and design school in Barcelona in this &quot;Velvet&quot; spinoff."/>
        <s v="In this fast-paced Indonesian thriller, a young martial arts master travels to Jakarta, where he saves an orphan from a human-trafficking ring."/>
        <s v="In rural India, where the stigma of menstruation persists, women make low-cost sanitary pads on a new machine and stride toward financial independence."/>
        <s v="Five shorts reveal a fictional Hong Kong in 2025, depicting a dystopian city where residents and activists face crackdowns under iron-fisted rule."/>
        <s v="A trio of brothers cope with their parents' volatile relationship by running wild and unchecked, and one of them experiences a visceral awakening."/>
        <s v="After a young mother is widowed by war, her faith is tested as she struggles to stay afloat financially and raise her daughter."/>
        <s v="Three 30-something women in high-level jobs at a beauty e-commerce firm seem to have it all – except when it comes to love and romantic chemistry."/>
        <s v="A police detective mourning a painful loss moves back to his peaceful hometown, only to be drawn into a murder case that dredges up dark secrets."/>
        <s v="Teenage friends find their lives upended by the wonders and horrors of puberty in this edgy comedy from real-life pals Nick Kroll and Andrew Goldberg."/>
        <s v="A recovering addict becomes her estranged daughter's only hope after the teen awakens a terrifying child-stealing witch from an urban legend."/>
        <s v="When an NBA lockout sidelines his big rookie client, an agent hatches a bold plan to save their careers – and disrupt the league's power structure."/>
        <s v="When Elastigirl gets recruited for a high-profile crime-fighting mission, Mr. Incredible takes on his toughest assignment ever: full-time parenting."/>
        <s v="Kevin Hart highlights the fascinating contributions of black history’s unsung heroes in this entertaining – and educational – comedy special."/>
        <s v="Mobeen is trying to be a good friend, follow the faith and raise his teenage sister. Yet his past – and everyday life – complicates matters."/>
        <s v="The fun, fondant and hilarious cake fails head to Mexico, where very amateur bakers compete to re-create elaborate sweet treats for a cash prize."/>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When a Galician shipper and drug lord hiding his Alzheimer's disease plans to retire, his second-in-command plots to steal the empire from the heir."/>
        <s v="A young woman's attempt to come out of the closet on Thanksgiving gets complicated when her male roommate shows up to her parents' home unannounced."/>
        <s v="The year is 2041 and a dispute between a man and his wife has set the human race back. In this battle of the sexes, the primitive life isn't so simple."/>
        <s v="Framed by an empress who plans to steal a dragon-taming mace, imperial magistrate Dee Renjie soon uncovers a greater plot that threatens the kingdom."/>
        <s v="A divorced handyman with a drinking problem bonds with his 8-year-old son when a search for his stolen toolbox leads to a series of misadventures."/>
        <s v="While investigating an actress’s supposed suicide and her connection to the mafia, a veteran journalist discovers that corruption runs deep."/>
        <s v="The police officers at South Korea's busiest patrol division toil day and night as keepers of law and peace –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horror novelist with a traumatic past returns to her childhood hometown, where she revisits her night terrors and loses sight of reality."/>
        <s v="A family’s tense reunion turns terrifying when they get trapped in their home by an unknown force, and sinister commands begin appearing on their TV."/>
        <s v="A gifted detective takes a job in a small town so he can spend more time with his family. But he's soon drawn into a web of disturbing murder cases."/>
        <s v="The eighth installment of this popular Thai series, based on a real-life call-in radio show, dramatizes personal stories of romance and heartbreak."/>
        <s v="When caste discrimination prevents a villager from giving his deceased father a rightful burial, he takes his fight for equality to court."/>
        <s v="Hosted by Will Smith, this series follows eight astronauts who share their unique perspectives on Earth, the fragile and beautiful planet we call home."/>
        <s v="Framed for her father’s murder, an exiled Viking princess is guided by the god Odin as she prepares to return to her kingdom and reclaim the throne."/>
        <s v="A Google executive boldly attempts a death-defying mission to travel to space and free-fall back to Earth without a rocket."/>
        <s v="Hip, irresponsible Londoner Will invents an imaginary son and starts attending single-parent meetings to find available women."/>
        <s v="A young 17th-century witch time travels to the future to save the man she loves, but first must adjust to present-day Cartagena and defeat a dark rival."/>
        <s v="A diverse crew of experts dive deep into the origin stories of mythological monsters before building replicas of the creatures using 3D CGI technology."/>
        <s v="When a boy trades boxing school for ballet lessons, he may take his newfound talent all the way to the top - and win over his disapproving father."/>
        <s v="Established during World War II, North America's first secret agent training school – known as Camp X – paved the way for present-day espionage."/>
        <s v="Cats and dogs must set aside their differences and merge animal instincts when Kitty Galore decides to claw her way to global domination."/>
        <s v="Using various 4x4 vehicles, celebrities steer their way across some of the most infamous roads and trickiest terrains on earth."/>
        <s v="A teen navigates a bitter feud between his willful mom and a free-spirited man, who's the lover and insurance beneficiary of his recently deceased dad."/>
        <s v="This documentary investigates the surge in vaping culture and whether e-cigarettes can really help smokers kick the habit."/>
        <s v="Love is in the air as Zoe and friends go on a quest to find a fabled Maid's Stone. But when rivalry blinds them to danger, it's Raven to the rescue!"/>
        <s v="When a teen and her family's hired servant turn up dead, inept police bungle the inquiry and wind up fingering a controversial prime suspect."/>
        <s v="Interviews and dramatic reconstructions illuminate the twisted motivations and brazen crimes of serial killer and respected physician, Harold Shipman."/>
        <s v="This documentary paints a candid picture of Australian street artist Anthony Lister as he navigates his burgeoning career and personal hardships."/>
        <s v="Stories from spiritual leaders, physicians and those with chronic illnesses reveal the powerful connection between the human psyche and physical health."/>
        <s v="In a far corner of the Pacific Ocean, people who live entirely at sea share insights into their incredible amphibious lifestyle."/>
        <s v="When Superman and the other Justice League superheroes start disappearing, it's up to Batman to unravel the caper and save the day."/>
        <s v="As a way to make friends, new girl in town Olivia volunteers to work at the Heartlake City World Petacular with four other girls."/>
        <s v="Five best friends put their teamwork, wits and courage to the test when they take on a mission to protect Heartlake City from bad people."/>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Kai, Jay, Cole and Zane must master their elemental powers and Spinjitzu weapons to protect the land of Ninjago, which also has an underworld."/>
        <s v="Cole finds himself trapped in Yang's temple after accidentally releasing a host of villainous spirits that the Ninja must defeat."/>
        <s v="In Paw-Tucket, pets of all types form friendships, pursue their passions and have a great time being themselves."/>
        <s v="This true crime series investigates newfound evidence and unanswered questions in famous criminal cases, such as the murder of Asunta Basterra Porto."/>
        <s v="After receiving a strange present, a professor and his pregnant wife are plagued by tragedy and a paranormal presence that's determined to kill."/>
        <s v="Ink junkies dig skin deep and share personal stories about their collection of body art."/>
        <s v="When his best friend is murdered by the shadowy Ozunu clan, Raizo, an orphan raised to be an assassin, vows revenge."/>
        <s v="A team of modern-day adventurers follows the footsteps of the money-hungry explorers who trekked the Klondike in search of Canadian gold."/>
        <s v="A psychic medium takes a job as personal shopper for a spoiled celebrity in order to contact the spirit of her brother, who owned her employer's home."/>
        <s v="Nadia keeps dying and reliving her 36th birthday party. She's trapped in a surreal time loop –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follows British bomb disposal teams in Afghanistan and the dangers they face in their methodical lives on the front lines of war."/>
        <s v="When Nadine's best (and only) friend starts dating her detested older brother, the teenage cynic's life becomes even more unbearable."/>
        <s v="Lazy, lasagna-loving fat cat Garfield lives life on his own terms, which includes teasing his geeky owner, Jon, and tormenting dimwitted dog Odie."/>
        <s v="Host Morgan Freeman explores religion's role in human history, how our beliefs connect us and possible answers to life's million-dollar questions."/>
        <s v="Explore the forces of love, belief, power, war, peace, rebellion and freedom in this series about the ties that bind – and destroy – humanity."/>
        <s v="A disparate group of teenage girls discovers how to obtain supernatural abilities, but abusing their newfound power has disturbing consequences."/>
        <s v="A taxi driver living in a Mumbai slum seeks to better his family's life by building an extension of his home while dealing with a lecherous contractor."/>
        <s v="True and Bartleby try to cheer up the Rainbow Kingdom’s loneliest citizen, but his gloomy mood is contagious! Can a trio of wishes turn things around?"/>
        <s v="A feared critic, an icy gallery owner and an ambitious assistant snap up a recently deceased artist's stash of paintings – with dire consequences."/>
        <s v="This wide-ranging documentary examines the behaviors considered in a diagnosis of psychopathy and includes nonviolent, successful figures in history."/>
        <s v="A Cambridge geneticist dispels misconceptions about living with obesity and explores why the epidemic continues to expand across the UK and America."/>
        <s v="From Moscow to Mexico City, three BBC journalists delve into the inner workings of some of the most burgeoning metropolises on Earth."/>
        <s v="From a bubble-shaped palace to an island built on plastic bottles, tour the world’s most fantastically bizarre residences."/>
        <s v="In a dramatized depiction of her 11-day disappearance, novelist Agatha Christie solving a real murder amid a crisis in her writing and marriage."/>
        <s v="Born into poverty and trapped in a grim job as a cop in the favelas, a wannabe actor forges a bloody path to celebrity and wealth. Based on true events."/>
        <s v="When Kak Limah turns up dead shortly after her marriage to a much younger man, her pesky ghost haunts the villagers, who can't seem to get rid of her."/>
        <s v="Experience the joy and sacrifice of one of the nation's premier dance companies as its members and instructors prepare for a prestigious competition."/>
        <s v="Cherie and Jimmy's relationship is in a rut – until Cherie's estranged father shows up and a woman from Jimmy's past shows up with a hidden agenda."/>
        <s v="Stan and Olivia – the amazingly different Paprika twins – use their boundless enthusiasm to turn everyday life into an extraordinary adventure."/>
        <s v="This documentary follows four tycoons who moonlight as motorsport competitors and examines what fuels them to succeed, both at work and on the track."/>
        <s v="A chef and his family leave India to open an eatery in the south of France, where they clash with the haughty restaurateur across the street."/>
        <s v="The tale of legendary warrior king Ranjit Singh, and his rise to establishing Punjab’s Sikh empire, comes to life in this animated feature."/>
        <s v="Based on true events, this moving story centers on a Punjabi family whose celebration of their faith endures in the face of conflicting attitudes."/>
        <s v="A washed-up corpse with surprising abilities gives a hopeless man stranded in the wilderness someone to talk to – and a newfound reason to live."/>
        <s v="When an 11-year-old girl becomes Pop Warner football's first female quarterback, she raises eyebrows – till she takes her team to the brink of glory."/>
        <s v="A man is disheartened when he visits his well-to-do son and grandkids in Australia and sees they have detached from their traditional Indian morals."/>
        <s v="Problems big and small pop up when Scott Lang, aka Ant-Man, gets drafted by Dr. Hank Pym and Hope van Dyne, aka the Wasp, for an urgent rescue mission."/>
        <s v="In this heart-wrenching coming-of-age story, a young boy embarks on an arduous trek with his debt-ridden father to sell their beloved family donkey."/>
        <s v="Gabriel &quot;Fluffy&quot; Iglesias discusses his teenage son and encounters with Snoop Dogg, Chris Rock and Vicente Fernández in this stand-up special for 2019."/>
        <s v="A deputy curator of a chaebol-funded art gallery and her husband, a politically ambitious economics professor, will do anything to join the über-elite."/>
        <s v="In this documentary, dozens of former agents from the Mossad, Israel's foreign intelligence agency, reveal their top-secret operations."/>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itish documentarian Nick Broomfield investigates the murders of rappers Tupac Shakur and Biggie Smalls, digging up some surprises in the process."/>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Nosotros los Nobles.”"/>
        <s v="Allegations of child sexual abuse in Spain's Catholic institutions are examined in interviews with survivors, clergy, journalists and other experts."/>
        <s v="While strange rumors about their ill king grip a kingdom, the crown prince becomes their only hope against a mysterious plague overtaking the land."/>
        <s v="After his father's murder, banking heir Cosimo Medici battles opponents of his artistic, economic and political visions for 15th-century Florence."/>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t's love at first sight for Dracula when he meets Ericka, the charming but mysterious captain of the monster cruise that Mavis plans for the family."/>
        <s v="Inspired by his love affair with a conservative lawyer, the lead singer of a struggling garage band pens a hit song that propels him to fame."/>
        <s v="In a peaceful, rustic town, a retired officer and his family are mired in a murder mystery riddled with shocking, buried secrets."/>
        <s v="After landing on a planet reminiscent of 1950s suburbia, a human astronaut tries to avoid capture, recover his spaceship and make it home safely."/>
        <s v="Defying pressure to join her father's firm, a determined young lawyer strikes out on her own and fights to maintain faith in Abu Dhabi's justice system."/>
        <s v="Newly released KGB files expose evidence proving how architects and engineers conspired with the Nazis to build a camp designed for genocide."/>
        <s v="When attackers target the heiress she's protecting, battle-hardened bodyguard Sam scrambles to save her client – and teach her how to fight back."/>
        <s v="The Fyre Festival was billed as a luxury music experience on a posh private island, but it failed spectacularly in the hands of a cocky entrepreneur."/>
        <s v="They’re not friends, but when their husbands leave them for each other, proper Grace and eccentric Frankie begin to bond in this Emmy-nominated series."/>
        <s v="As a young scientist searches for a way to save a dying Earth, she finds a connection with a man who's racing to catch the last shuttle off the planet."/>
        <s v="After she pushes her best friend Kort to date a handsome transfer student, college student Allie is left to tackle adulthood on her own."/>
        <s v="From a circus entertainer to a grip master, meet the bodybuilding heroes who defied physical limits and redefined the meaning of strength."/>
        <s v="A former Marine out to punish the criminals responsible for his family's murder finds himself ensnared in a military conspiracy."/>
        <s v="Losing her memory – and her boyfriend –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From Spain's countryside to Scotland's stony terrain, this collection of uplifting documentaries explores the cultural roots of great strongman tradition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A young dancer grapples with her dream to join a famed ballet company against the wishes of her mother, who pushes her to pursue a more practical path."/>
        <s v="After a wild night of partying, Terry discovers that he's one of the few people left on Earth, then sets out to solve the mystery of what happened."/>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The lives of five hapless, petty criminals careen into madcap disarray when their plan to abduct a wealthy minister’s son goes horribly wrong."/>
        <s v="In this indie thriller, a foreign exchange student moves in with her roommate's family who grieves over the daughter they would do anything to get back."/>
        <s v="After kidnapping a millionaire’s daughter, two men get swept up in a power struggle as her father enlists a brilliant cop to hunt them down."/>
        <s v="This series responds to the need to believe in miracles, dreams, love stories and happy endings, with positive characters."/>
        <s v="Beautiful and ruthless Griselda Blanco, known as the queen of cocaine, becomes Pablo Escobar's boss and governs a world of deceit and death."/>
        <s v="Before one of them moves to the U.S., two childhood friends promise to reunite as adults. But illness and the vagaries of the heart stand in the way."/>
        <s v="After dating a charming cop who turns into an obsessive stalker, a small-town girl must save herself from his deadly ways."/>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This documentary details DuPont's alleged decades-long cover-up of the potential harm caused by chemicals used to make popular Teflon products."/>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rtists and writers delve into the heart of Antoine de Saint-Exupéry's timeless fable, which captured the imagination of children and adults worldwide."/>
        <s v="Reminiscing about his youth in Taiwan's turbulent 1920s, Guo Xuehu reflects on his passion for art, a friendship with a painter – and a doomed romance."/>
        <s v="A man agrees to appear on a game show with a $6 million prize. But as the challenges become more extreme, he realizes he's made a grave mistake."/>
        <s v="A wide-eyed graduate learns the ugly side of ambition when he joins in the dubious business practices of his idol, a ruthless Mumbai stock tycoon."/>
        <s v="After a string of defeats, a boxer rediscovers his fighting will with help from his trainer and half-brother, a once-talented pugilist."/>
        <s v="A passionate romance with roguish barrister Tom Lefroy serves as the inspiration for the works of budding novelist Jane Austen."/>
        <s v="While vacationing at a remote lake house, a mother and her daughters become pawns in the twisted game of an ax-wielding psychopath."/>
        <s v="After a personal tragedy upends his life, a highly skilled former Green Beret is drawn into a career as a secret government operative."/>
        <s v="Two strangers meet on a dating app and experience instant chemistry, but their relationship unravels as jarring differences catch up to them."/>
        <s v="New beginnings or old baggage? Four singles have one chance to reignite romance with an ex –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secure Otis has all the answers when it comes to sex advice, thanks to his therapist mom. So rebel Maeve proposes a school sex-therapy clinic."/>
        <s v="Born into a small town controlled by the mafia, an irate young woman seeks revenge on the forces that tore apart and wrongfully imprisoned her family."/>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This miniseries recounts the early 19th-century conflict between the expanding British Empire in Africa and Shaka, the leader of the vast Zulu Nation."/>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 young Han Solo tries to settle an old score with the help of his new buddy Chewbacca, a crew of space smugglers and a cunning old friend."/>
        <s v="A troubled mother-daughter relationship faces the ultimate test when the duo’s broken-down car leaves them trapped within reach of a vicious creature."/>
        <s v="This film charts Nirvana's Kurt Cobain's rise to fame, his drug-addled romance with Courtney Love and the conspiracy theories surrounding his death."/>
        <s v="This fun, charming documentary follows the exploits of some very feline-friendly folks as they strive to get their kitties crowned Canada’s top cat."/>
        <s v="As the lives of rich and poor passengers aboard a steamship unfold, buried secrets, lustful affairs and selfish desires are exposed."/>
        <s v="Fleeing unrest in their native Nepal, three young siblings separated from their parents must beat the odds to survive on their own in India."/>
        <s v="Three Indonesian women break records by becoming the first of their nation to medal in archery at the Seoul Olympics in the summer of 1988."/>
        <s v="Yanto asks his friends to help save a girlfriend who was kidnapped by a mobster. Silly slapstick and campy crimefighting ensues."/>
        <s v="Spanning the 1970s, ‘80s and ‘90s, this lyrical love story of two childhood neighbors plays out amidst a rapidly evolving Indonesia."/>
        <s v="A love triangle gets complicated when a female English tutor unknowingly gets between a hot-tempered guy and his off-to-the-United States girlfriend."/>
        <s v="When criminal psychologist Kate Fuller investigates a man who was seemingly murdered in his sleep by his wife, she uncovers a case like no other."/>
        <s v="In this adaptation of a Thai folk tale, a man returns from war to his family, unaware of a sad secret about what happened to them while he was away."/>
        <s v="This biographical drama about Indonesia's first president recounts his nationalist crusade to seize independence from Dutch colonial rule."/>
        <s v="Follow renowned photographers as they explore far-flung locales, capturing extraordinary images that present nature and culture in a new light."/>
        <s v="An Icelandic single mom struggling with poverty and a Guinea-Bissauan asylum seeker facing deportation find their lives intertwined in unexpected ways."/>
        <s v="At a top Paris talent firm, agents scramble to keep their star clients happy – and their business afloat – after an unexpected crisis."/>
        <s v="Turned into a young boy by a sinister potion, teen sleuth Conan helps solve baffling crimes while tracking down the nefarious agents who poisoned him."/>
        <s v="Argentine cuarteto singer Rodrigo &quot;El Potro&quot; Bueno rises to fame amid personal struggles in this dramatization of the charismatic superstar's life."/>
        <s v="When her father falls ill, Adaeze steps up to run the family business – alongside her uncle – and prove herself in a male-dominated world."/>
        <s v="A series of mysterious text messages from the future sends ripples through the lives of a delivery woman and an accomplished cyclist."/>
        <s v="When aliens take over their small Australian town, a modest group of survivors must unite to fend off their otherworldly intruders."/>
        <s v="Documentary filmmaker Wim Wenders travels the world with Pope Francis, recording the controversial pontiff's humanist views in a sharply divided age."/>
        <s v="After losing everything, a prima ballerina accepts a stranger's offer to dial back time and reclaim what was taken from her – but at a great price."/>
        <s v="The Monty Python comedy clan skewers King Arthur and his Knights of the Round Table as they quest far and wide for the Holy Grail."/>
        <s v="After confessing an unusual secret, a repressed wife – prompted by her friends – decides to explore her sexuality with a high-priced call girl."/>
        <s v="The extraordinary Baudelaire orphans face trials, tribulations and the evil Count Olaf in their fateful quest to unlock long-held family secrets."/>
        <s v="An American girl and a British lad fall in love amid the social and political upheaval of the 1960s, in this musical featuring songs by the Beatles."/>
        <s v="When an American couple vacationing in Morocco falls victim to a random act of violence, a series of events unfolds across four countries."/>
        <s v="When a teenager is transported back to his parents’ high school days, he has the chance to alter the events that led to their unhappy marriage."/>
        <s v="When U.S. forces attempt to capture two underlings of a Somali warlord, their helicopters are shot down and the Americans suffer heavy casualties."/>
        <s v="In a futuristic society where a robot police force keeps crime at bay, a lone droid gains the power of artificial intelligence."/>
        <s v="When Luther Krank and his wife opt to skip Christmas – no tree and no rooftop Frosty – can they handle the fallout from their family and neighbors?"/>
        <s v="This global stand-up comedy series features a diverse set of comics from 13 regions bringing their perspectives on what's funny around the world."/>
        <s v="When a conscientious father loses his lucrative dot-com job and faces economic ruin, he joins two friends in opening a business called Daddy Day Care."/>
        <s v="As a notorious outlaw comes to grips with his past, he reconnects with his estranged daughter and gets one more shot to make things right."/>
        <s v="Three suburban moms orchestrate a local grocery store heist to escape financial ruin and establish independence – together."/>
        <s v="In a desperate bid to save their family ranch, two brothers stage a series of clever bank robberies with a pair of Texas Rangers in hot pursuit."/>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Jay and Silent Bob's comic book alter egos have been sold to Hollywood without permission, so they head to Tinseltown to sabotage the production."/>
        <s v="Adapted from the hit Broadway musical, this nostalgic look at the Four Seasons and their bumpy offstage lives stretches across four decades."/>
        <s v="Makeup artist Kevyn Aucoin worked with top supermodels in the 1980s and 1990s. Personal videos merged with interviews provide a peek into his life."/>
        <s v="A kid with a heart condition falls for an ex-stripper with a lot of baggage and joins her Alcoholics Anonymous group to catch her attention."/>
        <s v="During an evening apart, married couple Joanna and Michael encounter tempting opportunities to cheat on each other with sexy acquaintances."/>
        <s v="Hoping to make a bundle in a high-stakes poker game, four shiftless lads from London's East End instead find themselves swimming in debt."/>
        <s v="In southern India, a laborer's dreams of owning a piece of land to farm is complicated by political corruption."/>
        <s v="In 1953, the women of Wellesley College are measured by how well they marry – until the arrival of a professor who threatens to upend the status quo."/>
        <s v="Comic Moshe Kasher returns to his home turf of Oakland for this stand-up special that has him sharing uproarious stories about the people he's met."/>
        <s v="Ro risks her life to discover the identity of a stranger lurking on the Internet who might hold the answers to her friend's murder."/>
        <s v="When Ash tries to pick his first Pokémon on his birthday, he ends up with a stubborn Pikachu and they embark on a journey to find the legendary Ho-Oh."/>
        <s v="This stylized crime caper weaves together stories featuring a burger-loving hit man, his philosophical partner and a washed-up boxer."/>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Navy SEAL is sent to a war-torn African jungle to rescue a doctor, only to realize he must also save the refugees in the physician's care."/>
        <s v="When his family moves from Berlin to Poland, a young boy befriends a boy who lives on the other side of the fence, unaware he's a Jewish prisoner."/>
        <s v="One year after Eric Draven and his fiancée are murdered, Draven – watched over by a hypnotic crow – returns from the grave to exact revenge."/>
        <s v="A construction magnate takes over a struggling newspaper and attempts to wield editorial influence for power and personal gain."/>
        <s v="The lives and careers of two professional soccer players are profoundly impacted by a single moment of intimacy that took place between them."/>
        <s v="In a series of inspiring home makeovers, world-renowned tidying expert Marie Kondo helps clients clear out the clutter – and choose joy."/>
        <s v="Three poor Brazilian teens find something suspicious in a garbage heap, then end up on the run from the law as they try to set things right."/>
        <s v="Comedy Central roast veteran Whitney Cummings gets the stage to herself in this debut special, which finds her riffing on a wide range of topics."/>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Late-night talk show host Conan O'Brien hits the road in this special that brings him and his sense of humor to far-flung destinations."/>
        <s v="Frisbee national champion Brodie Smith challenges inventive athletes across the US to an exhibition match in the unconventional sports they've created."/>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Self-made social media celebrities share the stories of how they built their online empires and where they plan to take their unexpected fame next."/>
        <s v="When street vices keep them coming back, three prisoners make sense of their lives in a penitentiary – and beyond it –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Welcome to the irreverent world of Robert Hall – aka Slobby Robby – a pop culture junkie who buys and sells collectable goods from the '80s and '90s."/>
        <s v="Taylor Swift takes the stage in Dallas for the reputation Stadium Tour and celebrates a monumental night of music, memories and visual magic."/>
        <s v="This documentary highlights spontaneous encounters with the elusive, comedic veteran, who touches lives by simply showing up anywhere."/>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Social media star Hayes Grier returns to North Carolina for a reality series packed with action sports, pranks and romantic escapades."/>
        <s v="This third installment in a documentary series examines the lives of the adult film genre's biggest stars after their industry careers have ended."/>
        <s v="After a popular professor is attacked on a New York street, the story of how a series of intertwined events led to the life-altering assault unfolds."/>
        <s v="This collection restores films from women who tackled hot-button issues, transcended norms, and left a mark on the history of cinema and the industry."/>
        <s v="A father-son team of small-town coroners performs an autopsy on an unidentified woman with mysterious injuries and a terrifying secret."/>
        <s v="When the head of the lucrative family business passes away, his will leaves the clan at extreme odds."/>
        <s v="Leaving behind her upper-crust city roots, a woman journeys west in the early 1900s to become a teacher in a small Canadian mining community."/>
        <s v="Future Uruguayan president José Mujica and his fellow Tupamaro political prisoners fight to survive 12 years of solitary confinement and torture."/>
        <s v="Follow the meteoric rise of Tim Bergling, aka Avicii, from Swedish teenager to the creative force behind &quot;Wake Me Up,&quot; &quot;You Make Me&quot; and other hits."/>
        <s v="In 1984, a young programmer begins to question reality as he adapts a dark fantasy novel into a video game. A mind-bending tale with multiple endings."/>
        <s v="An honest – though overzealous –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his film details the rise of British rock group Oasis and the creativity and chaos that brothers Noel and Liam Gallagher brought to the iconic band."/>
        <s v="As unemployment, drug addiction and corruption plague a society, this drama depicts the people who believe there’s still good in the world."/>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After mysterious lights imbue her with extraordinary powers, a teenager goes on the run from authorities with the friend who harbors a crush on her."/>
        <s v="Alexa is battling cancer. But with her best friend, Katie, by her side, she's also starting high school – and ready for whatever comes next."/>
        <s v="After millions of people on Earth suddenly disappear, a pilot flying a plane stuck at 30,000 feet must find a way to ensure the passengers' survival."/>
        <s v="At the end of World War II, a French doctor with the Red Cross treats nuns at a Polish convent who were raped and impregnated by Russian soldiers."/>
        <s v="Obsessed with an aspiring writer, a charming bookstore manager goes to extreme measures to insert himself into her life."/>
        <s v="This CNN original series has chef Anthony Bourdain traveling to extraordinary locations around the globe to sample a variety of local cuisines."/>
        <s v="Superheroes amass to stop intergalactic sociopath Thanos from acquiring a full set of Infinity Stones and wiping out half of all life in the universe."/>
        <s v="Haunted by visions of the dead, psychologist Peter returns home to confront a long-ago trauma. But will the trip exorcise or embolden the ghosts?"/>
        <s v="A chronic gamer abysmally inept in academics and sports finally meets his match at his usual shady arcade – and it’s his rich classmate, Akira."/>
        <s v="Brian Regan blends his trademark observational stand-up with short sketches and a bit of audience interaction in this hybrid comedy series."/>
        <s v="When grad student Quentin Coldwater enters a college specializing in magic, he learns that the mythic fantasy world he once read about is very real."/>
        <s v="After years in the U.S., a Taiwanese immigrant returns to her hometown with a young daughter in tow to assist her father with his bed-and-breakfast."/>
        <s v="Only Aurelio Casillas can fill Pablo Escobar's shoes and become Mexico's biggest drug trafficker of the '90s."/>
        <s v="Elementary school student Kenichi Mitsuba's household gains a surprising new member: Kanzo Hattori, a mischievous but helpful young ninja."/>
        <s v="Life at a convent takes an unruly turn when three unconventionally opinionated nuns cross paths with a tempting new gardener."/>
        <s v="A warren of rabbits battles many threats on their daring journey to find a new home in this adaptation of the classic novel by Richard Adams."/>
        <s v="Hailing from the mountains of Iga, Kanzo Hattori moves in with elementary school student Kenichi Mitsuba and his family to hone his skills as a ninja."/>
        <s v="To catch three criminal masterminds, a group of cops teams up with a forensic pathologist who can see a murder victim's final moments before death."/>
        <s v="After learning that an ex-military friend and his parents were killed, the highly trained John Gold comes to town seeking answers and revenge."/>
        <s v="A temporary personal chef, a terminally ill single mother and her young daughter form an unlikely bond that redefines the meaning of family."/>
        <s v="Spinning old-school beats is just another day at the office for the naive DJs of a pirate radio station who juggle family life with their passion."/>
        <s v="Four best friends and spirited career women navigate the treacherous world of romance –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 young girl goes missing in a big city, a desperate priest joins a demon hunter and his motley crew on an otherworldly mission to find her."/>
        <s v="Although members of the Greenleaf family run a Memphis megachurch, their business and personal lives are tainted with greed, adultery and other sins."/>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In this biblical &quot;Hangover&quot; spoof, the apostles awaken to find Jesus is missing and must piece together events of the previous night's wild Last Supper."/>
        <s v="Struggling to survive alone post-apocalypse, a young woman is offered protection by an unknown man, but his village may not be the haven she imagines."/>
        <s v="Tasked with risky missions across Turkey, members of a special-operations police unit confront danger and tragedy both on the field and at home."/>
        <s v="Working with an artificial intelligence to investigate the failure of a deadly Mars landing, a mission controller makes an astonishing discover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 young man looking for excitement moves to Ikebukuro, a district in Tokyo, where he finds a world of mystery in which the past and present mesh."/>
        <s v="High school students Rin and Shiro pair up as allies when they're chosen to compete in a secret tournament for possession of the Holy Grai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In a dystopian, near-future United States, a deportation caseworker who has begun to question authority tries to safeguard a woman and her young son."/>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New Jersey detective whose family was killed by an international gangster teams up with a Bangkok cop on a quest to bring down a criminal empire."/>
        <s v="With interviews from experts on both sides of the debate, this film questions the routine practice of non-religious infant circumcision in the U.S."/>
        <s v="A visually impaired pianist’s world careens into a series of shocking twists after he unintentionally lands at the murder scene of a former film star."/>
        <s v="Hidden away by her mother, the Floral Goddess, the naï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After a brief college romance, Emma and Dexter pursue separate dreams, but meet on the same day each year to compare their progress in life and love."/>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Spine-chilling stories of malevolent spirits unfold in villages, jungles and haunted buildings across India."/>
        <s v="A history teacher at the posh Abbey Grove, Alfie Wickers is something truly special: He's his school's, if not England's, single worst educator."/>
        <s v="Two pairs of contestants go head-to-head for several rounds, deciphering puzzles and messages comprised of emojis for a chance at a $10,000 priz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Comedian Ben Gleib hosts this game show in which teams of two compete to solve increasingly tough brain teasers. Faster answers mean more money."/>
        <s v="When a tour guide in Japan goes blind after seeing her fiancé’s infidelity, she befriends a fellow Filipino keen to coax her out of the darkness."/>
        <s v="In this game show hosted by Olympian Apolo Anton Ohno, contestants compete by completing 60-second challenges using common household item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A Haredi family living in an ultra-Orthodox neighborhood of Jerusalem reckons with love, loss and the doldrums of daily life."/>
        <s v="In each episode of this &quot;Skin Wars&quot; spinoff hosted by RuPaul, talented artists from various fields compete in body art for the first time."/>
        <s v="Britain's most ineffective but caring teacher takes his class to Cornwall for one last school trip, where anything could happen –&#10; and probably will."/>
        <s v="Shyam wakes to discover he's suspected in a murder that one journalist believes may have ties to a mysterious gangster."/>
        <s v="Actor Donald Faison hosts this game show in which contestants must arrange numerical-based trivia tidbits from largest to smallest for various prizes."/>
        <s v="In this reality series, physique meets fashion as contestants compete in challenges to transform both body and image for the grand prize of $100,000."/>
        <s v="The Tanner family’s adventures continue as DJ Tanner-Fuller shares a home with her sister Stephanie and friend Kimmy who help raise her three boys."/>
        <s v="During the Japanese colonial period, married playwright Kim U-jin falls in love with soprano Yun Sim-deok, one of Korea’s notable New Women."/>
        <s v="Exposing a rarely seen perspective on the drug wars, ex-Special Forces commando Jason Fox interviews dangerous traffickers and cartel members."/>
        <s v="Investigative journalist Paul Connolly becomes a voluntary inmate in the world's most volatile prisons, where intimidation and brutality rule."/>
        <s v="Director Alfonso Cuarón delivers a vivid, emotional portrait of domestic life and social hierarchy set against Mexico's political turmoil of the 1970s."/>
        <s v="The Biblical story of Samson becomes this sword-and-sandals epic about an Israelite warrior whose God-given brawn is undone by a beautiful temptress."/>
        <s v="This docuseries follows English soccer club Sunderland through the 2017-18 season as they try to bounce back after relegation from the Premier League."/>
        <s v="With their eyes on the grand prize, amateur designers push their creative limits in this reality competition show hosted by design icon Jamie Durie."/>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Polar-opposite strangers Lola and Chelsea become partners on the run when they witness a murder involving dirty cops and are framed for the crime."/>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After witnessing an assassin's slaughter, a young girl holes up in a farmhouse with a suicidal vet, who must use wits and guts to fend off the killer."/>
        <s v="The world's got a lot of problems, but Vir Das has a lot of answers as he discusses travel, religion, his childhood and more in this stand-up special."/>
        <s v="Developers looking for a location to build a resort on Saipan stumble into a subterranean bunker from WWII where an evil force lies in wait."/>
        <s v="In the Australian outback, an Indigenous cop on a missing persons case unearths a trafficking ring and runs afoul of political-industrial interests."/>
        <s v="Beyond her larger-than-life persona, this documentary reveals the woman behind the famed event planner, and her legacy as a cultural icon and activist."/>
        <s v="The complex historical figure of Leon Trotsky comes to life in this epic biography that depicts the tumultuous life of the Russian revolutionary."/>
        <s v="After his ailing father makes a shocking confession, a desperately depressed man sets out to find the woman he believes will change his destiny."/>
        <s v="After losing a World Cup bet, two hapless buddies must use their wits to pay off their debt to a big Jakarta bookie in this action-packed comedy."/>
        <s v="Crunch Calhoun, a daredevil motorcyclist and mostly reformed con artist, agrees to do one last job: helping his brother Nicky steal a priceless book."/>
        <s v="Orphaned by a tragedy that took the lives of her parents, Srintil grows up in a poor Indonesian village aspiring to be a sacred dancer."/>
        <s v="Between divorce, bad relationships and coming out as gay, a group of affluent friends realize that none of their lives are as easy as they seem."/>
        <s v="A popular high school girl strains her relationship with her close-knit clique when she begins falling for a reclusive, lower-class schoolmate."/>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 and face the pitfalls of fame."/>
        <s v="A boozy ex-cop turned hit man thinks he's losing his marbles when a cartoon unicorn only he can see urges him to rescue a girl kidnapped by Santa."/>
        <s v="Traditional girl Pie is initially uncomfortable with her tomboyish new roommate. But as time goes on, she finds herself increasingly attracted to her."/>
        <s v="In mid-1970s Australia, two small-town teenage boys befriend an enigmatic middle-aged surfer, who urges them to see the thrill in facing their fears."/>
        <s v="Spirited sister-brother duo Cleo and Cuquín try on different professions each day to help their other siblings solve problems and enjoy new adventures."/>
        <s v="After 15 years behind bars, a kindhearted ex-drug dealer returns to Brooklyn looking for a fresh start, only to discover things have changed. A lot."/>
        <s v="After a fire breaks out at his church, a pastor faces a legal battle against university leaders who wish to push the congregation off the campus."/>
        <s v="Russell Brand gets loquacious in London as he ruminates on the state of the world and marvels over how his life changed the moment he became a father."/>
        <s v="When a German baker travels to Jerusalem in search of his dead male lover’s family, his growing involvement with them may expose his truth."/>
        <s v="This sequel to the award-winning nature series &quot;Blue Planet&quot; dives beneath Earth's oceans to reveal the dazzling vistas and amazing creatures there."/>
        <s v="When a drug lord kidnaps his girlfriend’s daughter, a retired assassin leaves his newly peaceful life to go on a ruthless rampage to rescue the child."/>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s daughter for an arranged marriage, but things get tricky when Teefa develops feelings for the girl."/>
        <s v="In a near-future world, single people are hunted and forced to find mates within 45 days, or be turned into animals and banished to the wilderness."/>
        <s v="In one of history's greatest last stands, a battalion of 21 Sikh soldiers fights to defend their outpost from attack by over 10,000 Afghans."/>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In Victorian London, 12-year-old business magnate Ciel Phantomhive thwarts dangers to the queen as he's watched over by his demon butler, Sebastian."/>
        <s v="When a cop loses his vision, his detecting skills stay sharp. Luckily, a rookie officer recognizes his extraordinary powers of deduction."/>
        <s v="Explore the life and times of legendary soccer manager Bobby Robson, whose keen mind for the game was matched only by his devotion to his teams."/>
        <s v="This reality series chronicles the behind-the-scenes action as U.S. Customs and Border Protection agents safeguard the nation's crossings and ports."/>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In this reality series, amateur interior designers on tight budgets test their mettle transforming rooms with speed and styl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This fast-paced action flick tells the dark story of Hellboy, a charismatic demon who's put on Earth by the Nazis to terrorize the rest of the world."/>
        <s v="A Hong Kong intelligence officer tasked with finding undercover agents whose identities have been erased finds herself in the paths of rival triads."/>
        <s v="A spinoff of Rohit Shetty's action franchise, this animated series follows brave kid cop Little Singham’s adventures as he defends his town from evil."/>
        <s v="When Kaal, the vilest demon on earth, threatens to destroy his village, child cop Little Singham must use his strength and smarts to fight back."/>
        <s v="While keeping his identity secret, a real estate billionaire tries to woo an outspoken croupier who talks gamblers out of losing their money."/>
        <s v="The adventures of Bear Grylls get a unique spin as Bollywood star Sunny Leone hosts the show famous for revealing Bear's wilderness survival skills."/>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Weighed down by a dark secret, IRS agent Ben Thomas tries to improve the lives of seven strangers in need of a second chance."/>
        <s v="Hosts Mary Berry and Paul Hollywood leave the tent and go into the kitchen to put their professional spin on baking techniques used in the show."/>
        <s v="In this take on the classic tale, a captive circus mermaid transforms the lives of a skeptical journalist and his wide-eyed young sister."/>
        <s v="In this dark alt-history thriller, a naï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Teenager Flint Lockwood has a knack for invention. With help from his pal Sam Sparks, he might even change the world – if he doesn't break it firs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Follow the Murphy family back to the 1970s, when kids roamed wild, beer flowed freely and nothing came between a man and his TV."/>
        <s v="A young soccer player sets out to prove he can lead his team to a championship – but being a winner is about more than just talent."/>
        <s v="Purehearted teen Lazzaro is content living as a sharecropper in rural Italy, but an unlikely friendship with the marquise's son will change his world."/>
        <s v="In Jakarta, five couples of varying ages and backgrounds experience the different stages of romantic love, from its giddy start to its painful end."/>
        <s v="Frustrated by life with her boyfriend, thirty-something Wako can’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ile tracking down a seditious painter, an imperial guard is accused of a royal assassination attempt and framed in a complicated conspiracy."/>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 so choose wisely!"/>
        <s v="A special task force takes on a risky operation to evacuate civilians amid civil war. Based on the 2015 mission to rescue Chinese citizens in Yemen."/>
        <s v="Storyboard artist Harold Michelson and his film researcher wife, Lillian, recall the influence they had on 60 years of Hollywood's biggest hits."/>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Iconoclastic film director Brian DePalma takes a look back at the production of such classic movies as &quot;Carrie,&quot; &quot;Scarface&quot; and &quot;The Untouchables.&quot;"/>
        <s v="When a skilled but timid chef is possessed by a sassy spirit, her newfound confidence catches the eye of her longtime crush, a culinary hotshot."/>
        <s v="An executive-turned-viral sensation loses his reputation and his memory, but finds a new life with his biological mother and her empowered dance group."/>
        <s v="Now the Blue Sky King, Darel must lead a rescue mission to save a Dream Walker – leaving the village under the protection of the Kulipari youth."/>
        <s v="A trio of sky-dwelling ghosts must travel to Earth to teach sinning humans a lesson, but they somehow manage to botch each well-intentioned mission."/>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As Alfred the Great defends his kingdom from Norse invaders, Uhtred – born a Saxon but raised by Vikings – seeks to claim his ancestral birthright."/>
        <s v="Go behind the scenes at Pixar Animation Studios with this Emmy-nominated documentary tracing the creation and history of the groundbreaking company."/>
        <s v="After the deities Bai Qian and Ye Hua meet and fall in love, their romance stands the test of three lifetimes —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hese six intimate stories explore the abiding emotional bonds that form between dogs and their caregivers, no matter the circumstances."/>
        <s v="Aspiring to be an internet celebrity and make big bucks, a filmmaker travels the world to learn the tricks of the trade from social media influencers."/>
        <s v="Witness the birth of the Mexican drug war in the 1980s as a gritty new &quot;Narcos&quot; saga chronicles the true story of the Guadalajara cartel's ascent."/>
        <s v="To spice up a dinner party, old friends agree to share every private message that pops up on their phones –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With their relationship running on autopilot, a discontent husband and wife must confront their issues while on a trip with the extended family."/>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Given unprecedented access to soldiers and terrorists alike, journalist Michael Ware presents an epic, uncensored, intimate account of the Iraq War."/>
        <s v="As a lonely widower prepares to leave India to live with his children in America, he looks back on past memories and unfinished business."/>
        <s v="When his wife begins to exhibit alarming behavior, a husband tries to find whether she suffers from a personality disorder or something more sinister."/>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fter an unexpected misstep, a crew of skilled Parisian robbers find themselves forced to carry out a daring heist for a powerful crime organization."/>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At the end of their low-budget tour, a punk band accepts a gig at an isolated rural club, only to discover that their hosts are neo-Nazis."/>
        <s v="Journey to the enchanted land of Equestria, where unicorn Twilight Sparkle and her pals have adventures and learn valuable lessons about friendship."/>
        <s v="The history of military tanks unfolds in a documentary series that traces their role in history and geopolitics from World War I to the 21st century."/>
        <s v="While investigating a possible outbreak at an Arctic research facility, scientists discover a new virus that could wipe out every human on the planet."/>
        <s v="In an old shipyard town in France, sociopolitical tensions beset a writing workshop where the instructor notices a student with a dark side."/>
        <s v="Bound by a family rule that forbids him from marrying until his stubborn sister gets hitched, a bachelor enlists the help of a love guru to woo her."/>
        <s v="In a drama based on a true story, Brazilian backpacker Gabriel Buchmann spends his gap year exploring Africa. Why does he die in the Malawi mountains?"/>
        <s v="After finding love in drug-free Dubai, Stefan returns to Germany to grab documents for his wedding. But old buddy Kai's bad habits complicate things."/>
        <s v="When a computer-science major gets dumped by her “husband” in an online role-playing game, she attracts a new proposal from the game’s top player."/>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When a teen with terminal cancer miraculously finds herself in remission, she struggles to give up the attention her illness gave her at school."/>
        <s v="While traveling across Argentina to a new job, a longtime maid encounters a salesman who opens her eyes to life's beauty and possibilities."/>
        <s v="A brooding American unable to cope with personal crisis travels to &quot;suicide forest&quot; near Mount Fuji, where he meets a fellow lost wanderer."/>
        <s v="After a boating accident, woodworker and family man Florian wakes up in the body of an officer who leads a task force against illegal body transfers."/>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During the Great Depression, a stranger with a violent past poses as a preacher and rallies farmers to mount a strike in a rural Iowa community."/>
        <s v="In the near future, two frightened sisters fight for survival after losing their father during a deadly, quietly looming apocalypse."/>
        <s v="After 10 years away from her family, Krisha returns for Thanksgiving, but bitter grudges and troubling addictions threaten to ruin the event."/>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fter teenager Ichigo Kurosaki acquires superpowers from wounded soul reaper Rukia Kuchiki, the two of them join forces to round up lost souls."/>
        <s v="Fresh off a top-secret training, feisty heroine Little Red teams up with intrepid reporter Wolf to investigate the disappearance of Hansel and Gretel."/>
        <s v="A young woman returns to Malaysia to take over her father’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A ruthless politician will stop at nothing to conquer Washington, D.C., in this Emmy and Golden Globe-winning political drama."/>
        <s v="This documentary chronicles Johnny Cash's 1970 visit to the White House, where Cash's emerging ideals clashed with Richard Nixon's policies."/>
        <s v="A talented photographer stuck in a dead-end job inherits an antique Advent calendar that may be predicting the future – and pointing her toward love."/>
        <s v="After a traumatic incident at a party makes her a target of gossip and derision, a young college student tries to change her school's toxic cultur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fter receiving an anonymous tip about a bomb, a police commissioner must negotiate with the terrorist, who demands the release of four militants."/>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When two slackers' made-up sport, BASEketball, becomes a national craze, they hope to cash in on the basketball/baseball hybrid's popularity."/>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With a horde of enemy invaders bearing down, four sons of an illustrious Sikh guru lead a tiny but valiant army into a desperate fight for freedo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á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Leon Vitali had a thriving acting career most others would envy. Then he gave it all up to devote himself completely to the vision of Stanley Kubrick."/>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Organized crime enforcer Miles Daly strives to reinvent himself as a Hollywood filmmaker in this satire based on Elmore Leonard's best-selling novel."/>
        <s v="Former con artist Sanju surrounds himself with the finer things, a blissful life troubled by only one thing: his wife, who wants even more."/>
        <s v="A mysterious, clever girl named Nanno transfers to different schools, exposing the lies and misdeeds of the students and faculty at every turn."/>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When his father moves from the U.S. to Heidelberg, Germany, an African American teenager struggles to find his place and pursue his hip-hop dreams."/>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fter noting a strange odor in his child’s pajamas, a single dad’s search for the source uncovers potentially toxic secrets of the chemical industry."/>
        <s v="A dozen amateur bakers amiably compete for the coveted title of Britain's best as they whip up tasty treats for judges Mary Berry and Paul Hollywood."/>
        <s v="This documentary highlights the endangered existence of the Scottish wildcats, and the conservation efforts required to prevent their extinction."/>
        <s v="This documentary traces the life of &quot;Tales of the City&quot; author Armistead Maupin, from his conservative roots to his rise as an LGBTQ champion."/>
        <s v="A boy watches an egg he found hatch into something incredible. But how long can he keep such a big secret from his mom – and the Scottish government?"/>
        <s v="Two computer scientists work to achieve technological singularity to create a world where computers can transcend the abilities of the human brai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s goat suddenly acquires divine status, sparking a widespread frenzy as everyone clamors to benefit from its unexpected celebrity."/>
        <s v="When his cruel uncle abandons him, a young orphan learns to access the untapped superpowers that have been waiting within him all along."/>
        <s v="Best pals Goldie and Bear, from &quot;Goldilocks and the Three Bears,&quot; join other characters from beloved stories for adventures in the Fairy Tale Forest."/>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After being diagnosed HIV-positive, a champion swimmer is disowned and harassed by all except his loving sister and loyal boyfriend."/>
        <s v="A Hindu boy's feelings for a Muslim girl expose the tensions between their two communities and open the door to chaos and violence."/>
        <s v="A principled mathematics teacher is shocked to discover that his grandson used unethical means to achieve academic success."/>
        <s v="Six stand-ups explore the coarse and salacious side of comedy in this series of half-hour specials. For mature audiences."/>
        <s v="An idealistic young woman travels to the jungles of Indonesia to teach literacy – and much more – to local children."/>
        <s v="A foster mom and her houseful of kids befriend a bitter neighbor after the Rodney King verdict is handed down in 1992 Los Angeles."/>
        <s v="Two young lovers depart from the norm simply by having romantic feelings for each other in a society where humans have been relieved of all emotions."/>
        <s v="Upping the “13 Cameras” ante, this sequel finds a family renting a vacation house that’s been customized to violate their privacy."/>
        <s v="Dragon and his fellow students at Dragon Tiger Gate martial arts school team up to battle the ferocious villain Shibumi."/>
        <s v="A single mother in London's Camden Town hears music when she meets a handsome stranger with a past. But she's not sure she's ready to open her heart."/>
        <s v="A vampire hunter fights to save a besieged city from an army of otherworldly beasts controlled by Dracula himself. Inspired by the classic video games."/>
        <s v="Over six days in 1971, brilliant writer Sergei Dovlatov encounters maddening barriers to publishing his work under the repressive Soviet regime."/>
        <s v="When an imprisoned terrorist cell hijacks a high-security prison in outer space, a CIA agent becomes the one chance of stopping them."/>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No &quot;ism&quot; is left unturned in this celebrity game show that battles stereotypes and sexism by pitting male and female comedians against each other."/>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After helping thwart a terrorist attack, a war veteran is assigned to protect a politician who was a main proponent of the very conflict he fought in."/>
        <s v="From &quot;Heroes&quot; to &quot;Ice Cream Ladies&quot; –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Through diary entries, this documentary follows the life and death of homeless woman Linda Bishop and her struggles with starvation, sanity and God."/>
        <s v="The Ross siblings of Disney's hit series &quot;Jessie&quot; spend a summer full of fun and adventure at Maine's Camp Kikiwaka, where their parents first met."/>
        <s v="Two Indonesian teachers embrace an inspiring crop of gifted young students who've come to study at their crumbling Islamic primary school."/>
        <s v="A heartbroken ad copywriter living in Lima, Peru, is inspired to write a blog about life as a single woman and is surprised by her website's success."/>
        <s v="In the first of four word-for-word film adaptations, Aramaic-speaking actors re-create the stories of Jesus' life from the fourth gospel."/>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en their parents head out for the evening, Ethan and his little sister get the babysitter of their nightmares: a fledgling vampire named Sarah."/>
        <s v="While Cleaver Greene is a brilliant and driven attorney, he's also an ex-druggie, a current gambling addict and loathed by many of his colleagues."/>
        <s v="Ron “Tater Salad” White dishes out his signature brand of cynicism, riffing on sex, celebrity and the sinister habits of wild geese."/>
        <s v="Through chats with host Rasika Dugal, mythologist Devdutt Pattanaik explores the meaning and modern-day relevance of Indian folklore and philosophy."/>
        <s v="A professor mysteriously vanishes, leaving behind a host of suspects, a shadowy history and a clue: the anonymous birthday gift of a Bengali classic."/>
        <s v="A team of brave underwater explorers known as the Octonauts combs the world's oceans for aquatic creatures in desperate need of assistance."/>
        <s v="A new generation of teen heroes uses superhuman ninja powers to battle the intergalactic villain Galvanax and save Earth from destruction."/>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When a kingdom is taken over by tyrants, the deposed princess begins a quest to find a disbanded group of evil knights to help take back her realm."/>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Blaming a crooked media mogul for the death of his journalist sister, a surgeon enlists the help of a beautiful psychologist to get revenge."/>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The Boss Baby brings his big brother Tim to the office to teach him the art of business in this animated series sprung from the hit film."/>
        <s v="Wickedly talented baker and artist Christine McConnell fills her home with haunting confections, creepy crafts –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The level-headed owner of a struggling coffee shop finds his future at risk when his partner – a talented but cocky barista – makes a major bet."/>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mid the tumult following Egyptian President Morsi's ouster, demonstrators from divergent backgrounds are brought together inside a police truck."/>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ém, Brazil."/>
        <s v="Buckle up for an anthology of socially conscious horror stories that focus on the perils of racial injustice and the price of ignorance."/>
        <s v="A determined boy will do anything to become a great soccer player, despite the wishes of his grandfather."/>
        <s v="Arab-American comedian Mo Amer recounts his life as a refugee comic, from traveling with the name Mohammed to his long path to citizenship."/>
        <s v="Hoping to fulfill her deceased mother's final wish, a young woman travels to Prague to deliver an old letter to a mysterious man."/>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A lottery ticket salesperson faces an ethical dilemma after setting aside a soon-to-be winning ticket for a customer to pick up and pay for later."/>
        <s v="Two teenagers step into a secret closet and emerge in a terrifying alternate reality. They must find their way back before the door shuts forever."/>
        <s v="After witnessing a child’s death during a violent clash, a former soccer player launches a youth team to help local kids avoid further bloodshed."/>
        <s v="Snatching trophies. Getting gorgeous. Turning it up. Alyssa Edwards rules the dance studio by day – and the drag world by night."/>
        <s v="In 1950s Makassar, the life of a devoted mother is upended when another woman enters her husband's life."/>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Lured to a majestic, remote villa by an old lover, an erotic novelist finds herself falling for a mysterious woman and descending into a moral abyss."/>
        <s v="A trio of friends struggles to make it through adolescence, all while hoping that bigger and better things await them."/>
        <s v="A troubled teenage girl hopes to start fresh at a new school, but the horrifying truth about her past is destined to catch up with her."/>
        <s v="Auto Memory Doll Violet Evergarden writes letters for people who can’t, learning about her war-torn country and her own hardened heart along the way."/>
        <s v="While on a press tour, Benji goes behind the scenes of Santa's workshop. But Santa has a devastating secret, so it's up to Benji to save Christmas."/>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Flying Circus” and “Fliegender Zirkus”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Three cops find themselves hurtling toward the same crime scene on one fatal night in this tense, edge-of your-seat thriller."/>
        <s v="Senator Ted Kennedy watches his future unravel in the wake of an infamous car crash as family and allies vie to protect his reputation."/>
        <s v="Expanding Kenneth Clark's 1969 &quot;Civilisation&quot; series for a new generation, this reboot explores the art of cultures around the world, throughout time."/>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An Indian hotel waiter forms an unlikely bond with a Pakistani colleague when the establishment’s criminal owner threatens to ruin both their lives."/>
        <s v="From the Arctic to the Outback, humans battle the elements and use their ingenuity to survive in the most extreme environments in the world."/>
        <s v="Bollywood stars Imran Khan and Kareena Kapoor pair up to play exceptionally dissimilar lovers in this lighthearted romantic comedy."/>
        <s v="Harry Dean Stanton narrates this documentary that follows two modern-day cowboys as they welcome new calves at Montana's Fishtail Basin Ranch."/>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Sometimes edgy and always hilarious, comedian Kevin Hart shines in this theatrical version of his record-breaking 2011 live tour."/>
        <s v="With his unique hip-hop style delivery, African American stand-up comedian Kevin Hart expounds on life at a sold-out concert performance."/>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Journalist Piers Morgan goes behind prison walls to speak with women convicted of shocking crimes, shedding light on what drove them to murder."/>
        <s v="Meet the astonishing animals and adventurous people living on some of the most spectacular – and formidable – mountain ranges in the world."/>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Featuring breathtaking imagery and thought-provoking narration, this film takes viewers to the summits of some of the world’s most amazing mountains."/>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ith custom-built cameras attached to their bodies, animals from nine species offer a rare and intimate glimpse into their lives."/>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Scottish pensioners Jack and Victor make the most of their golden years, getting themselves into all kinds of scrapes in their Glasgow suburb."/>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A masked freedom fighter known as &quot;V&quot; takes up arms against a totalitarian government and finds an unlikely ally in a young woman."/>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Zack and Miri make and star in an adult film to bring in easy money. But their unspoken feelings for each other might threaten the whole enterprise."/>
        <s v="Two young parents struggle to keep their marriage afloat and their son protected amidst financial woes, career goals and clashes of ego."/>
        <s v="Education can be fun – and funny. Comedian Adam Conover bursts misconceptions, deconstructs topics and leaves with positive takeaways."/>
        <s v="Ben can transform into ten types of aliens. He'll try 'em all while adventuring across the country with his cousin Gwen and Grandpa Max."/>
        <s v="After a reporter writes about whales trapped in the Arctic Circle, the U.S. and U.S.S.R. team up to rescue them in this tale inspired by true events."/>
        <s v="A contextual, acculturated dive into how adults in six, big global cities celebrate love and accentuate sex. CNN's Christiane Amanpour reports."/>
        <s v="This nostalgic documentary series relives the 1980s from a variety of angles, exploring its impact on the politics, technology and culture of today."/>
        <s v="This U.S.-focused series dives into the cultural and political changes that swept the last decade of the 20th century. Executive produced by Tom Hanks."/>
        <s v="This series examines 1970s America, focusing on the major political and historical landmarks of the decade and the cultural response to those events."/>
        <s v="Grizzly, Panda and Ice Bear are three adopted bear brothers struggling against their animal instincts to fit into the civilized, modern human world."/>
        <s v="Two Turkish agents are sent to New York City on a mission to capture a notorious terrorist known only as &quot;Dejjal&quot; (Arabic for Antichrist)."/>
        <s v="A cop moonlights as the bodyguard for a young drag queen at a nightclub, and grows closer to the family of misfit singers that perform there."/>
        <s v="Five friends embark on a mission to climb the highest peak in Java, overcoming obstacles on the way and discovering the true meaning of friendship."/>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 one from Dunblane, Scotland, the other from Newtown, Connecticut –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Unemployed and immature, a somewhat pathetic bachelor sets his sights on finding a date for the wedding of his younger, more successful brother."/>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When a young man leaves home to fulfill the wishes of his late father, he meets and falls in love with a woman from a very different background."/>
        <s v="Lawmakers and activists with conflicting ideologies speak about the complexities of Catalonia's politics and the fight for its independence from Spain."/>
        <s v="In 1980s Hong Kong, a school principal forms a baseball team with an eclectic crew of local students who soon fight their way to the top of the league."/>
        <s v="The residents of an 8th-century Viking village experience political rivalry, social change and innovations that upend their culture and way of life."/>
        <s v="A deadly hurricane with mile-high waves provides the perfect cover for stealing $600 million from a U.S. Treasury outpost in Mississippi."/>
        <s v="Years after their father disappears, Meg and her younger brother Charles Wallace cross galaxies on a quest to save him from the heart of darkness."/>
        <s v="A Chinese engineer travels to a war-torn African country to rebuild its telecommunications but instead finds massive corruption and explosive danger."/>
        <s v="Winner of the 2014 Academy Award for Best Documentary Feature, this film takes a look at the world of backup vocalists and the legends they support."/>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Fearless, free-spirited Hilda finds new friends, adventure and magical creatures when she leaves her enchanted forest home and journeys to the city."/>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A stockbroker struggling with bipolar disorder goes to live with his estranged father in a cramped flat, where old resentments bubble to the surface."/>
        <s v="When Banagher Links meets the mysterious Audrey Burne, he inherits the Unicorn Gundam and is swept up into the battle for space colony independence."/>
        <s v="After losing everything, a young man rebuilds his life and finds love in 1920s Shanghai – all while rising to power in an organized crime syndicate."/>
        <s v="As kids, they escaped a UFO death cult. Now, two adult brothers seek answers after an old videotape surfaces and brings them back to where they began."/>
        <s v="Follow the adventure of four young transformers, Heatwave, Chase, Blades and Boulder, and their human counterparts: a family of emergency responders."/>
        <s v="When her class rank threatens her college plans, an ambitious teen convinces a nerdy peer to run for the school board to abolish the ranking system."/>
        <s v="Believing that a witch has cursed their family, pilgrims homesteading on the edge of a primeval New England forest become increasingly paranoid."/>
        <s v="A beautiful tomb raider and her crew hunt for treasure in the catacombs of Paris and find themselves in a hellish underworld."/>
        <s v="Mini-Wolf and his fun-loving pals friends are always on the look out for a new adventure – even if it includes a little bit of mischief."/>
        <s v="Dreamy delivery girl Ramona captures Scott Pilgrim's heart, but he must vanquish all seven of her evil exes in martial arts battles to win her love."/>
        <s v="In a village by the Lebanon-Syria border, the head of an arms-smuggling clan contends with family conflicts, power struggles and complicated love."/>
        <s v="A group of friends reunites for a vacation amid nature, where they laugh about their shared history and bond over difficult truths."/>
        <s v="Engineer Dick Strawbridge and craftsman Will Hardie tour eight unique cabins built for a pop-up hotel in Wales, and construct No. 9 on their own."/>
        <s v="A low-level drug dealer decides to move up the ranks of the illegal narcotics trade in Darndale, Dublin, putting him and his gang on a violent path."/>
        <s v="Two young adults with families on opposite ends of the political spectrum fall in love in a Kerala city torn by violence."/>
        <s v="Sparks fly between the new girl at school and the misfit with a passion for music. Yet the world threatens to put a stop to their innocent love song."/>
        <s v="Indonesian activist Soe Hok Gie experiences a political awakening during the tumultuous regimes of Suharto and Sukarno. Inspired by true events."/>
        <s v="A taxi driver, a gangster and an athlete struggle to better their lives despite obstacles like crooked politicians, evil dons and caste barriers."/>
        <s v="Real estate expert and TV presenter Sarah Beeny meets with clever property owners who share their colorful stories about living mortgage free."/>
        <s v="Explore the history and future of the Freemasons, a fraternal order steeped in both secrecy and tradition."/>
        <s v="Following the stories of five diverse individuals, this documentary offers a glimpse into the indomitable tenacity of several Mumbai resident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When a theater group stages a production of a Rabindranath Tagore play, they begin to notice parallels between the story and their own lives."/>
        <s v="On a family visit, a young man and his girlfriend set out to discover why his eccentric uncle has been mysteriously confined to one room for years."/>
        <s v="Learning that her father has married a woman her own age, Kanaya leaves home, only to get into an accident that lands her in a haunted hospital."/>
        <s v="A high school is rocked by an act of vandalism, but the top suspect pleads innocence and finds an ally in a filmmaker. A satirical true crime mystery."/>
        <s v="When offered a deal to snitch on fellow prisoners, an inmate faces a tough dilemma: act in his own interest, or help those who may need him."/>
        <s v="Confident and cool under pressure, top news presenter Punchalee meets her match in the conniving Dao, who'll stop at nothing to fulfill her ambitions."/>
        <s v="When high schooler Ichigo is suddenly given reaper abilities, he really wants to give the powers back. But he'll have to reap some souls first."/>
        <s v="Players, fans and staff of soccer powerhouse Boca Juniors provide an exclusive, behind-the-scenes look at Argentina's legendary club."/>
        <s v="The colorful crew at Gotham Garage overhauls an eclectic collection of cars and trucks, trading up to a showstopper they can sell for big bucks."/>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A haunted hotel, a body in a water tank, a nightclub fire and a prison death comprise four horror tales taken from Thailand's newspaper headline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Teen surfer Zak Storm is mysteriously transported to the Bermuda Triangle, where he becomes the captain of a magical ship full of misfits."/>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When Riley changed schools, she didn't expect the girls to crush on her English teacher dad. And he didn't expect a disturbing infatuation."/>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As four couples with different lifestyles go through the ebbs and flows of joy and sorrow, each must learn how to live a good life."/>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When a family moves into an upscale housing development, they encounter a series of paranormal events that drive them to the edge of insanity."/>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When best friends break a blood oath, one of them is cast away to hell, and the other two must save him from the misfits of the underworld."/>
        <s v="In this fantasy series, a young woman is drawn to a small Maine town and discovers that it's filled with elements of the fairy tale world."/>
        <s v="Aamir Khan teams with director Rajkumar Hirani to play a social crusader in a political satire on the state of corruption in India."/>
        <s v="When a broken ATM dishes out a fortune, a couple who works at the bank vies to see who can recover the most cash – and the loser must find a new job."/>
        <s v="After an encounter with an engineer working the night shift for the city train, a 30-year-old woman struggles against all odds to pursue true love."/>
        <s v="Desperate to go to the U.S. to win back his girlfriend, Yim hires a tutor to teach him English. But things don't go according to plan."/>
        <s v="When his colleague (and crush) temporarily loses her memory, an overlooked geek seizes the chance to make an impression before she remembers again."/>
        <s v="From disfiguring punishments to festering souls, Thai horror masters present five supernatural tales of karma in this sequel to the 4bia anthology."/>
        <s v="After killing a young girl in a hit-and-run accident, a couple is haunted by more than just the memory of their deadly choice."/>
        <s v="When his boyhood crush Ern returns, Ped forms a band with his friend to impress her. Romantic rivalries bloom after the talented Ern joins the group."/>
        <s v="T'Challa, the superpowered new leader of the hidden, highly advanced African nation of Wakanda, strives to protect his home from enemies old and new."/>
        <s v="A single woman seizes an opportunity when, while standing under a train station clock, she meets a stranger who mistakes her for his blind date."/>
        <s v="Love and academics get complicated at an all-male college that happens to be located next to an all-female high school."/>
        <s v="A broke martial arts instructor takes a side gig with a mobster, who pairs him with a veteran thug for a weekend of fisticuffs-fueled debt collection."/>
        <s v="Friends, family and political titans recall the impact of Atlanta's Maynard Jackson, the first African-American mayor of a major Southern city."/>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Explore the history and philosophies behind one of the world's most beloved – and successful – soccer franchises: FC Barcelona."/>
        <s v="Teenage loner Brendan Fry navigates his high school's intense social network to discover a killer's identity after his secret crush is murdered."/>
        <s v="On the verge of losing his business, an entrepreneur launches a carbon tax scam that thrusts him into a web of criminals, intrigue and murder."/>
        <s v="A man with a history of mental issues moves into his late parents' mansion and comes to suspect his new home may be haunted."/>
        <s v="The lives of a fundamentalist online troll and a woman reeling from a sex tape gone viral become dangerously intertwined in this provocative thriller."/>
        <s v="A multigenerational household navigates daily life, evolving relationships and clashes between old and new mindsets in this light family drama."/>
        <s v="After accidentally connecting over the Internet, two strangers form a tight friendship – not knowing they already share a bond."/>
        <s v="A sexually inexperienced rickshaw driver struggles to build intimacy with his shy new wife in their tiny, overcrowded quarters."/>
        <s v="A mild-mannered office drone plucks a Halloween party invitation off the street and suddenly finds himself the main event at a &quot;murder party.&quot;"/>
        <s v="After a chance phone call leads to daily conversations, a widowed restaurant owner and a lonely film actor plan to finally meet in person."/>
        <s v="Mak's friends just want to protect him, but his wife Nak won't let a small thing like her own death get in the way of true love in this horror-comedy."/>
        <s v="Her dad's deathbed confession leads Julia to discover she has more than 100 brothers and two sisters: troubled TV star Roxy and uptight lawyer Edie."/>
        <s v="A yuppie playboy looks for a quick death after being falsely diagnosed with AIDS by a nurse who was once cheated by the young Casanova."/>
        <s v="A middle-aged boxer with a mixed record becomes a champion's sparring partner while dreaming of one last chance to end his career with a victory."/>
        <s v="A menacing, unseen force stalks a young girl living by herself in a suburban house, where she's surrounded by reminders of her once-happy family."/>
        <s v="On Halloween night, inside a dilapidated apartment building, Art the Clown stalks his victims, slicing and slaughtering in terrifying silence."/>
        <s v="Years after the death of their only child and subsequent divorce, a couple discovers that their son's ghost continues to inhabit their former home."/>
        <s v="French soccer fans, celebrities and athletes retrace the exhilarating events of July 12, 1998, as France earned a historic win in the World Cup final."/>
        <s v="In the wake of the 1997 financial crisis, two teens whose families face bankruptcy make a suicide pact – but one of them breaks the promise."/>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Miniforce, a special task force of elite rangers, takes on the Lizard Army to save Earth before it’s too late, in this prequel to the TV series."/>
        <s v="In 14th-century Barcelona, a serf's determined climb to wealth and freedom incurs the disdain of the noble class and the suspicion of the Inquisition."/>
        <s v="What could have been a sad journey turns joyful for Rahul when he falls in love with a woman en route to submerging his grandfather's ashes."/>
        <s v="Explore the psychological machinations and immoral behavior that define the most nefarious types of criminals."/>
        <s v="Slick lawyer Sung fears he's been cursed with bad karma and considers giving up his practice – until he's approached by a widow accused of murder."/>
        <s v="A financial adviser drags his family from Chicago to the Missouri Ozarks, where he must launder $500 million in five years to appease a drug boss."/>
        <s v="An eager young rookie joins the ragtag small-town police force led by his dad as they bumble, squabble and snort their way through a big drug case."/>
        <s v="Two young buddies seek love in Hawaii, and upon returning home in disappointment, soon entangle themselves in a messy identity swap."/>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és Sainz host."/>
        <s v="Female intelligence agents infiltrate the disparate aspects of a Colombian cartel in an attempt to take down the drug lords and their associates."/>
        <s v="In the summer of 1998, middle child Harshu balances school, family, friendship and other challenges of growing up."/>
        <s v="Teens in America dedicate themselves to the Asian game of Go, which originated in ancient China, drawing meaningful life lessons along the way."/>
        <s v="Bear buddies Bucky and Bjorn play games, go on far-out adventures and learn about wondrous new things together."/>
        <s v="Former U.S. Labor Secretary Robert Reich makes a compelling case about the serious crisis the U.S. faces due to the widening economic gap."/>
        <s v="In the wake of her husband's betrayal, a novelist and mother moves to an old building, where she receives a music box and encounters a strange spirit."/>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This documentary takes a deep dive into the benefits, dangers and lingering questions around Kratom leaf as an alternative to opioid painkillers."/>
        <s v="Nine dads around America with different family structures, backgrounds and jobs navigate the joys and challenges of fatherhood."/>
        <s v="A messaging app unites a mute prostitute, an unruly rich girl and a stormy young woman, three Hong Kong teens living in pain and excess."/>
        <s v="From Joe Berlinger, director of the &quot;Paradise Lost&quot; trilogy, comes this documentary about controversial former U.S. Treasury Secretary Henry Paulson."/>
        <s v="This edgy drama follows 19-year-old Ari, a gay Greek-Australian whose roiling ethnic- and sexual-identity struggles lead to a wild, 24-hour odyssey."/>
        <s v="A powerful demon has been sealed away for 200 years. But when the demon's son is awakened, the fate of the world is in jeopardy."/>
        <s v="Spend an evening with gleeful, oh-so-awkward Maria Bamford via her cozy, shot-at-home comedy special, which has a two-person audience: her parents."/>
        <s v="The second half of Lars von Trier's epic follows Joe as her reignited sex addiction destroys her family and thrusts her toward a surprising new trade."/>
        <s v="Shirtless comic Bert Kreischer relays personal secrets and stories about being a cool – if not always responsible – dad in this stand-up special."/>
        <s v="One man makes a fateful decision to get involved with a Colombian drug cartel in this series based on a novel by Andrés López López."/>
        <s v="Drug trafficker Pepe Cadena navigates the treacherous waters of warring cartels in Mexico and Colombia while avoiding capture by the DEA and police."/>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A variety-show production trips up big time when the cast members take their roles to new heights, and the line between fact and fiction blurs."/>
        <s v="Runaway teen lovers June and Harry find themselves swept up in a dangerous and confusing new world when June begins to display mysterious abilities."/>
        <s v="This colorful documentary explores the origins and impact of He-Man, a character whose power stretched well beyond a toy line and children's TV show."/>
        <s v="Just months after a tragic loss, detective Sofia Karppi investigates the murder of a woman with ties to a Helsinki construction company."/>
        <s v="Friends Proog and Emo live in a capricious, seemingly infinite machine with a sinister purpose in this experimental computer-animated short."/>
        <s v="Twin siblings live under a curse in their ancestral home, but one of them is tempted to defy house rules, angering the spirits keeping them hostag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Spunky leopard cub Leo and his loyal tiger pal Tig team up for fun and adventure as they explore the forest and learn about ancient legends."/>
        <s v="Four high school seniors steal an important college entrance exam and go on vacation to &quot;study,&quot; but accidentally lose the exam while partying."/>
        <s v="Four friends from a humble technical school compete against the elite students of a prestigious university in a robot-building contest."/>
        <s v="When an earthquake hits Chile, rescue workers must put aside their differences to save the country from a businessman's evil scheme."/>
        <s v="This show sheds new light on the decades-old case of Carole Packman, whose husband was convicted of her murder, even though her body was never found."/>
        <s v="A retrospective look at the life and career of Grammy-award winning Spanish musician Alejandro Sanz."/>
        <s v="In this mix of live action and CGI, rascally Peter Rabbit faces a tough new foe in his ongoing battle for the veggies in Mr. McGregor's garden."/>
        <s v="Pet rescue expert Rocky Kanaka and renovation specialist Rob North travel across North America, transforming animal shelters to help homeless pets."/>
        <s v="From baffling people on the street to orchestrating elaborate tricks, Justin Willman blends good-natured magic with grown-up laughs."/>
        <s v="In the probing documentary &quot;Party Monster,&quot; DJ Fingablast investigates what became of his childhood hero, DJ Slizzard."/>
        <s v="A wealthy couple whose marriage is on the rocks befriends a local homeless man who changes their perspectives in this inspiring true story."/>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An online community of amateur sleuths use technology to solve crimes – and make quirky friends – in their quest for justice."/>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Casino mogul Benny Ho wields enormous power. But a feud with his former partner and a massive fraud scheme soon threaten his family and his empire."/>
        <s v="Shaolin monk San Te returns to protect a fellow hero with a talent for finding trouble in this action-packed sequel to &quot;The 36th Chamber of Shaolin.&quot;"/>
        <s v="Three assassins – magician Lei Ying, hit man Tieh Hon and kung fu master Ti Tan – are sent to Yunnan by their clan leader to bring to justice another clan member who betrayed the tribe."/>
        <s v="Johnnie To's character-centered drama follows a Hong Kong firefighting crew as they take on harrowing rescue missions and navigate personal dilemmas."/>
        <s v="An officer killed on the job returns to Earth as a ghost to solve his own murder and seek justice with the help of a rookie cop and some funky magic."/>
        <s v="To prove himself to a love interest, a delivery boy learns dubious kung fu from an aging charlatan so he can challenge his archrival to a fight."/>
        <s v="Struggling in a loveless marriage, a hard-drinking, workaholic cop finds a chance at redemption after a fateful incident leaves him wounded."/>
        <s v="In this comedy, characters from all walks of life go head-to-head around the mahjong table in a high-stakes contest of different playing styles."/>
        <s v="In ancient China, Zhi Ming trains at the legendary Northern Shaolin temple to avenge the death of his father at the hands of a nefarious magistrate."/>
        <s v="When a young man ignores a feng shui master’s warning and decides to marry before turning 30, a series of mishaps begins to curse his life."/>
        <s v="A brainy private school student is transferred to a far less elite institution, where he must fend off classmates who settle scores with fistfights."/>
        <s v="After a body is discovered in their building, a vengeful, paranormal presence begins to affect Taew, Mod Dum and Cartoon's business."/>
        <s v="Leader of the Ten Kwangtung Tigers, Tieh Chiao-san works with his kung fu students to protect his village from crime. But when an opium dealer starts to ruin the town, Tieh Chiao-san struggles to fight back, thanks to his growing opium addiction."/>
        <s v="In this dramatized rendition, students undergo rigorous study at Master Yu's Peking Opera school, a cradle for future Hong Kong film stars."/>
        <s v="When thugs prey upon innocent factory workers, a small-time scammer trains for revenge by studying the moves of Shaolin temple monks."/>
        <s v="Hit by a media storm over his own mounting debts, a police officer leads an investigation against the loan sharks behind a sinister credit scheme."/>
        <s v="Shaolin warrior Tung Chien-chen is injured in battle against the hated Wu Tang clan, and nursed back to health by a knife-throwing master. As he recovers, Tung learns this deadly art, and also falls in love with his teacher's daughter."/>
        <s v="While working at a family friend's business, a penniless orphan draws the attention of a corrupt competitor and is torn between divided loyalties."/>
        <s v="To avoid punishment for his misdeeds, an arrogant god accepts a mission to reform three mortals on earth, where he must also contend with a demon."/>
        <s v="To avenge his master, a wine-loving young man steps up his fighting skills to defeat a powerful thief in a life-or-death match."/>
        <s v="With his acting career moribund, Aidan Bloom steers a new tack in life, taking over his children's education when private school becomes too costly."/>
        <s v="After years of home-schooling, an awkward teen decides he wants a public high school experience, but his overbearing mother struggles to let go."/>
        <s v="Inspired by classic and contemporary literature, four renowned Marathi directors create four individual stories in this anthology of short films."/>
        <s v="A software engineer must decide if he'd rather navigate America's frustrating visa renewal process or simply return to his home country of India."/>
        <s v="After a long career battling the Cheyenne, a U.S. Army captain is ordered to safely escort the tribe's most influential chief to his Montana homeland."/>
        <s v="When Texas teacher Richard is lured to Russia under false pretenses by his enemy Deb, his drag alter ego Bianca soon turns the country upside down."/>
        <s v="This documentary series lifts the mask on Mexican wrestling, diving into the daily lives of its stars, examining the sport’s cultural impact and more."/>
        <s v="From chefs and comedians to filmmakers and fashion designers, India’s most notable imaginative minds share their artistic journeys."/>
        <s v="To protect his family from ruin, Yogesh must marry his dream girl in only ten days, so he rushes into dating women with different astrological signs."/>
        <s v="Curious pals Splash, Bubbles, Dunk and Ripple have fun exploring new places, making new friends and learning all about their amazing ocean home."/>
        <s v="From fangs to claws to venomous stings, they all wield deadly weapons. But which creature will be crowned the fiercest of all?"/>
        <s v="Baffling symptoms. Controversial diagnoses. Costly treatments. Seven people with chronic illnesses search for answers – and relief."/>
        <s v="Hip-hop icon MC Joe Speed retires from showbiz and finds a new rhythm balancing business, romance and everyday family chaos."/>
        <s v="A youthful drug dealer in Mumbai must change his ways when the sister who raised him is assaulted by her boss and imprisoned for defending herself."/>
        <s v="Mothers and medical professionals speak about their experiences with the increasingly controversial practice of Caesarean deliveries in Brazil."/>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raversing disciplines from physics to psychology, nine scientists share ideas and seek common ground by delving into deep existential questions."/>
        <s v="The Mikaelsons move to New Orleans and form an alliance with local witches in an effort to rule the city once again in this &quot;Vampire Diaries&quot; spinoff."/>
        <s v="Siblings separated as children who no longer recognize each other are pitted against each other in a war involving drugs, crime and betrayal."/>
        <s v="Doomed by misunderstandings, two middle-school classmates miss their shot at love –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Death row inmates convicted of capital murder give a firsthand account of their crimes in this documentary series."/>
        <s v="After she's left at the altar, a workaholic advertising executive ends up on her Caribbean honeymoon cruise with her estranged father."/>
        <s v="A top-ranked college marching band’s members fight to keep their spots, memorize routines, tend to their social lives – and slay the competition."/>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lesbian housewife, feeling trapped in a stale marriage, begins visiting female prostitutes and soon seeks excitement by becoming a sex worker."/>
        <s v="A suburban couple hires a new sitter to watch their three kids for the night, unaware that the young woman isn't who she claims to be."/>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In the wake of the plane crash that claimed the lives of 71 people, the Brazilian soccer club Chapecoense seeks to rebuild the team that made history."/>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cranky control freak must rely on his comically dysfunctional family to pull off a scam on a greedy land shark who's stolen his prized property."/>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Two rebellious, hot-headed teenage brothers get caught up in gang life, which has dangerous repercussions for their family and friends."/>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A flamboyant con artist and his band of gleeful robbers gamble with fate when smugglers hire them to swipe antiques from a speeding tr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Disaster-prone Mr. Bean is sent to Los Angeles to guard a famous painting, but as he's unfit for any physical task, everything goes hilariously wrong."/>
        <s v="This series looks at the stories behind the athletes and countries that have achieved World Cup champion status."/>
        <s v="On the 200th anniversary of the Battle of Waterloo, thousands of enthusiasts reenact the epic clash. But there can only be one Napoleon."/>
        <s v="When Japanese troops invade Hong Kong, young Benny Ho flees to Macau and rises to the top of the city's casino business with pluck, diligence and wit."/>
        <s v="A group of kids takes an illegal tour through an abandoned city near Chernobyl, where mysterious humanoid forms begin to haunt their steps..."/>
        <s v="When the tenant in their flat dies under suspicious circumstances, two bickering cousins are forced to navigate both sides of the law."/>
        <s v="One night in 1959, four young musicians venture from Pasadena to South-Central Los Angeles in the hopes of hearing a living jazz legend play."/>
        <s v="A pugilist from Shantung struggles to rise to the top of the Shanghai triad ladder, where his stellar martial arts talents can shine."/>
        <s v="The life of a high-flying law student takes a drastic turn when a bout of misfortune changes his status in society for good."/>
        <s v="By day, an 18-year-old delivers tofu for his father, a retired race car driver; but by night, it's the teen's turn to take the wheel."/>
        <s v="After learning she's pregnant, a teen grapples with the consequences while trying to go about her life as if nothing has changed."/>
        <s v="An aggressive, wayward fisherman abandons his wife and daughters, who grow up to face the consequences of their father's mistakes."/>
        <s v="Shortsighted curmudgeon Mr. Magoo and his young nephew, Justin, fight such nefarious foes as kung fu villains, robot spiders and teenage mutants."/>
        <s v="A young woman talented at traditional dance finds her life changed when her love for a man clashes with the wishes of her father."/>
        <s v="The spirit of a murdered woman contacts four bachelors, enlisting their help to find her killer."/>
        <s v="Seeking to improve his combat skills, a young man falls in love with a woman with mystical powers, but his past stands in the way of their union."/>
        <s v="Featuring never-before-seen images, personal testimonies and more, this is the story of one of the most notorious drug smugglers of all time."/>
        <s v="When the Hong Kong government enacts a ban on smoking cigarettes indoors, the new law drives hard-core smokers outside, facilitating a meeting between Cherie, a makeup saleswoman, and Jimmy, an advertising exec."/>
        <s v="Two young brothers encounter a singing bird who treats them to a musical reinterpretation of one of India’s most epic ancient tales."/>
        <s v="A single man in his 30s overwhelmed by his domineering mother meets a lesbian couple willing to go to extreme lengths to have a child."/>
        <s v="After recovering from a tragic experience, a young woman makes a journey to her father's homeland and falls in love with a kind-hearted doctor."/>
        <s v="A nameless widow juggles multiple jobs to support her daughter’s decision to study abroad, only to discover that she has other plans."/>
        <s v="After losing her father, a young woman moves to the city to earn money. When she finds a job at a mysterious bungalow, her worst nightmares come tru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When the village's biryani cook unexpectedly passes, a widow steps up to the plate and takes on new delectable challenges."/>
        <s v="A prostitute who is down on her luck gets caught in the middle of an elaborate scheme orchestrated by two local politicians."/>
        <s v="After discovering a pair of young ghosts, a nebbish 11-year-old agrees to help the sibling spirits solve the mystery surrounding their demise."/>
        <s v="A high-flying rock star and son of a politician falls for a woman from a qawwal family, leading to a love triangle that may consume everyone involved."/>
        <s v="When a soccer club manager brings one of his injured foreign players home to recuperate, they form an unlikely bond despite their cultural differences."/>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Terrorized by unexplained disturbances and horrific visions in her home, a young widowed mother turns to her scientist boyfriend for help."/>
        <s v="While gathering evidence against his employer to help the FBI build a price-fixing case, Mark Whitacre begins to piece together a fantasy world."/>
        <s v="After witnessing a murder, Simon Garden is framed – and the only evidence that proves his innocence is a videotape locked inside a bank vault."/>
        <s v="Two frustrated sex workers cut out the middlemen from their business affairs and start a cooperative that's run entirely by women."/>
        <s v="The emperor's reign of terror expands. Heroic outlaw Ma Teng joins a squad of female rebels, whose leader is torn between family loyalties."/>
        <s v="Five friends from college chase their post-grad dreams of becoming a successful writer, film director, singer, rich wife and out-and-proud hair stylist."/>
        <s v="A dying kung fu master sends his last student to track down five former pupils in order to learn which one of them has become evil."/>
        <s v="At the height of the Cold War in 1960, André Merlaux joins the French Secret Service and contends with enemies both foreign and bureaucratic."/>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A young man becomes host to a legendary infernal sword and, with the fate of humanity now in his arm, wields its demonic power against his enemies."/>
        <s v="A couple and their young daughter are haunted by a paranormal, malicious presence – which is soon linked to a temple and a series of abortions."/>
        <s v="Love comes to a lonely writer in the sleekest of packages when he finds himself falling for the advanced operating system he bought to run his life."/>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successful businessman comes face-to-face with America's downsizing epidemic when he loses his job and is forced to take a construction gig."/>
        <s v="In Qing-dynasty China, the emperor commands that a weapon be invented to kill at a distance without a trace. Then he orders it used on its wielders."/>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This drama series chronicles the true story of the rise, capture and escape of notorious Mexican drug lord Joaquín &quot;El Chapo&quot; Guzmá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Rare home videos and interviews with Amy Winehouse's inner circle offer an intimate look at her journey from charismatic teen to troubled star."/>
        <s v="A girl raised to be a government assassin just wants to be a normal teen – so she runs away and pretends to be a high school exchange student."/>
        <s v="Years after surviving a brutal crime as a child, Libby Day comes to believe that the brother she testified against for committing it may be innocent."/>
        <s v="A coder at a tech company wins a week-long retreat at the compound of his company's CEO, where he's tasked with testing a new artificial intelligence."/>
        <s v="In this kung fu tale set in Beijing, a young man armed with incomparable martial arts skills gets embroiled in the world of underground fight clubs."/>
        <s v="A gambler mired in debt thinks another cardsharp may just be his good luck charm as the two head for New Orleans to buy into a high-stakes poker game."/>
        <s v="A lethal game of cat and mouse stretches from the desert to Tinseltown after Hollywood bad boy Thomas runs afoul of a cunning and dangerous drifter."/>
        <s v="When profit-seekers threaten to take over a bar in a tourist town, local martial artists put their skills to the test and fight back."/>
        <s v="Following the written instructions of his friend, senile Zev crosses the country to find and murder the Nazi who killed their families in Auschwitz."/>
        <s v="Determined to find the woman he loves, a Scottish teenager braves the Western frontier of 19th-century America, with bounty hunters hot on his trail."/>
        <s v="&quot;Rolling Stone&quot; reporter David Lipsky shadows famed writer David Foster Wallace in this fictionalized account of their revealing five-day encounter."/>
        <s v="A small but fierce group of resistance fighters engages in a brutal battle to protect their village from an army of Burmese invaders."/>
        <s v="A bullied student forms a bond with the leader of a youth gang and discovers the power and meaning of true friendship."/>
        <s v="A group of friends encounters a folk spirit in their apartment, and their harebrained attempts to banish the ghost soon backfire."/>
        <s v="The spirited trio are back to take on a new ghost-busting adventure at a mens' residence, where spooky secrets lurk around every corner."/>
        <s v="Ghosts wreak havoc at the old school, and a student communicates with the spirit while the team reckons with a power struggle."/>
        <s v="A dedicated government official puts his career in jeopardy by insisting that India become a nuclear power, a goal that powerful forces resist."/>
        <s v="Formerly a troubled youth, a monk is given charge of a Buddhist temple neglected by superstitious villagers under the spell of a fake psychic."/>
        <s v="Five teenagers on the lam hide out in an empty train. Little do they realize that the train is inhabited by ghosts on their way to final judgment."/>
        <s v="Six young women, who each live near one of Earth's major rivers, share how the Waterschool environmental education program has impacted their lives."/>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When a wise-guy podcaster interviews a disabled seafarer, he decides to embark on a transformational quest to track down a dangerous walrus-monster."/>
        <s v="In Rome, &quot;Exorcist&quot; director William Friedkin follows a 91-year-old priest who performs a real demonic exorcism on a woman from a small Italian town."/>
        <s v="Abel Morales tries to avoid corruption's easy path as he pursues the American Dream amid an increasingly violent business war in 1981 New York City."/>
        <s v="This tale follows German shepherd Bolt, a canine actor who makes a cross-country trek when he's mistakenly shipped from Hollywood to New York City."/>
        <s v="Following the death of his beloved girlfriend, Beth, Zach is first shattered and then overjoyed when she inexplicably comes back to life."/>
        <s v="In gritty 1980s New York, two Chinese immigrant boys rise through the ranks of the infamous Green Dragons gang, where they're trained to kill."/>
        <s v="Meet eccentric homeowners whose seemingly ordinary spaces are full of surprises, from a backyard roller coaster to an indoor aquarium."/>
        <s v="From a nuclear lake to a haunted forest, journalist David Farrier visits unusual – and often macabre – tourism spots around the world."/>
        <s v="Former FBI agent Joe Pistone, the real-life &quot;Donnie Brasco,&quot; hosts this series that reveals the true stories of undercover crime-fighting operations."/>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team of skilled contractors and designers hosted by Antonio Sabato Jr. renovates houses, cabins and even RVs, transforming properties in one da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 and a new pal from the Animal Empire."/>
        <s v="This biographical drama traces the rise to fame of controversial Brazilian evangelical leader and business titan Edir Macedo."/>
        <s v="This documentary series explores the stories behind history's most fascinating innovations, including games, technology, sports, medicine and more."/>
        <s v="Eight years after their daughter's abduction tore them apart, her parents receive enigmatic clues from the kidnapper hinting that she's still alive."/>
        <s v="In Dublin, friends Aisling and Danielle must come to terms with adulthood when their millennial hijinks and hangovers begin to wear off."/>
        <s v="Four childhood buddies in passionless marriages try a counterintuitive idea: a secret club for men who want to cheat – to regain lust for their wives."/>
        <s v="Outspoken comedian Katt Williams pokes fun at a variety of topics, including sex, relationships, parenthood and trying to make it as an entertainer."/>
        <s v="After being fired from her job and dumped by her cheating boyfriend, a comedian has a one-night stand. Weeks later, she finds out she's pregnant."/>
        <s v="Kidnapped, confined to a tiny room and raped, a young woman gives birth to a son. When he reaches his fifth birthday, she begins plotting an escape."/>
        <s v="Desperately clinging to her youth, 28-year-old Megan tells her boyfriend she's attending a career seminar but hangs out with a teenage friend instead."/>
        <s v="A young petty thief who received protection from a notorious inmate in jail is forced to spring his defender from prison and help pull off a heist."/>
        <s v="Set in a chaotic future, this Outback saga follows loner Eric's brutal ordeal when a criminal gang takes his car and leaves him nowhere with nothing."/>
        <s v="A Nazi fugitive hiding in Connecticut tries to keep his identity hidden from his naïve new wife while a dogged investigator pursues him relentlessly."/>
        <s v="The extraordinary life and career of flamenco legend Camarón de la Isla is covered in this sweeping biography series."/>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Ordinary girl Mary picks an extraordinary flower and travels to Endor College, a school for magic. But its foremost teachers have a sinister plan."/>
        <s v="When his girlfriend walks out and leaves him a wreck, a graphic designer – who seemed to have it all – sets out to discover where he went wrong."/>
        <s v="When a humdrum academic spots his double in a movie, he launches a search that leads him to a small-time actor who looks exactly like him."/>
        <s v="Cora has three sons and a daughter and she´s almost 80. One day during a family reunion the big question comes up: who will be her heir?"/>
        <s v="Follow the grueling training regimen of Rich Froning Jr. as he sets his sights on winning an unprecedented fourth CrossFit Games title."/>
        <s v="With the Cold War looming over them, teen best pals Ginger and Rosa share everything in early 1960s London – until betrayal drives them apart."/>
        <s v="After moving to Australia, an American teen convinces her new friends to form a cheer squad and take on their biggest rivals in competition."/>
        <s v="Over the space of 90 minutes, Ivan Locke's life spins out of control via a series of phone calls made while he drives down the highway to London."/>
        <s v="Known simply as &quot;Lucha,&quot; field hockey player Luciana Aymar shares her tumultuous and triumphant journey to become the best in the world."/>
        <s v="After four college girls rob a restaurant to fund their spring break in Florida, they get entangled with a weird dude with his own criminal agenda."/>
        <s v="In 2014,12-year-old Genesis Rincon was fatally shot while riding her scooter. Those linked to the tragedy reflect on justice and the cycle of violence."/>
        <s v="After his family's donkey is confiscated by a moneylender, 8-year-old Tahaan travels across conflict-torn Kashmir to find his beloved pet."/>
        <s v="One of the first rock stars in Argentina, Tango leads a full life during an era of social unrest – one of both glory and despair."/>
        <s v="Animosity gives way to love and forgiveness when an angry teenager reunites with his estranged biological father in the wilds of Patagonia."/>
        <s v="Author Stephen Elliott has a problem separating his own life from incidents in the life of a convicted murderer about whom he's writing a book."/>
        <s v="Trending news, pop culture, social media, original sketches and more come together in host Joel McHale's new weekly comedy commentary show."/>
        <s v="Classmates Aimee and Sutter form an unlikely friendship, and after helping Aimee raise her social confidence, Sutter begins falling for his creation."/>
        <s v="A seductive alien prowls the streets in search of prey: unsuspecting men who fall under her spell, only to be consumed by a strange liquid pool."/>
        <s v="Condemned by a centuries-old vow to protect her kingdom's treasures, an embittered spirit returns to seek justice against the man who wronged her."/>
        <s v="When her boyfriend is caught up in a Chilean coup, a young woman tries to free him from a prison camp posing as a commune by joining it voluntarily."/>
        <s v="Dong Shancai is determined to excel at her dream university, where she encounters an elite clique of dashing, popular high-achievers – and finds love."/>
        <s v="A young man from a humble family is drawn into a life of crime – and soon confronts a determined cop in hot pursuit."/>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Philadelphia funnyman Kevin Hart takes the stage in front of a sold-out crowd at Madison Square Garden, part of his hit &quot;Let Me Explain&quot; world tour."/>
        <s v="A shocking assault inspires horrific violence when a group of teens encounters a girl from their school while camping in a remote spot."/>
        <s v="During their drive across the country, college pals Nick and Jonah – accompanied by Nick's girlfriend – run into major trouble in the Nevada desert."/>
        <s v="Cadets from every level of Israeli society undergo intense training to join their country's elite, highly classified intelligence service, the Mossad."/>
        <s v="Tired of his lot in life, an angry young man persuades two of his pub buddies to record a home invasion as a protest against the &quot;one percent&quot;."/>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Spanish photographer José Díaz spends 100 days living alone on a remote mountain, connecting to nature and documenting the beauty of his surroundings."/>
        <s v="A plucky orphan whose passions run deep finds an unlikely home with a spinster and her soft-spoken bachelor brother. Based on &quot;Anne of Green Gables.&quot;"/>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quot;Everybody Loves Raymond&quot; creator Phil Rosenthal travels the globe to take in the local cuisine and culture of Bangkok, Lisbon, Mexico City and mor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As Cindy and Dean muddle through their languishing marriage, they hearken back to the golden days when life was filled with possibility and romance."/>
        <s v="After the ancient Great War, the god Chitragupta oversees a trial to determine who were the battle's true heroes and villains."/>
        <s v="Explore the history and flavors of regional Indian cuisine, from traditional Kashmiri feasts to the vegetarian dishes of Gujarat."/>
        <s v="The writings of Nobel Prize winner Rabindranath Tagore come to life in this collection of tales set in early-20th-century Bengal."/>
        <s v="Luminous funnywoman Sommore wows Miami with her unique take on body modification, Internet sex, the world of celebrities and more."/>
        <s v="During a weekend excursion to a secluded ranch, an unwelcome visitor begins picking off the randy admirers of teenage temptress Mandy Lan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In this adaptation of the TV series, Tara recovers from injury and pursues a career in the U.S., where she grapples with love and professional rejection."/>
        <s v="Strapped for cash, a traveling projectionist begins to run a DVD pirating business, putting him at odds with his young, skeptical son."/>
        <s v="After growing up amidst the gang wars of his hometown, Vincent forms an entrepreneurial squad of his own and ends up on the wrong side of the law."/>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Richi is a director of commercials whose computer memory drive is accidentally switched with that of Sneha, a woman he soon falls in love with."/>
        <s v="Priya and Raj are polar opposites. Raj is brash and earthy, while Pirya is sophisticated and something of a perfectionist in all she does. They really are like oil and water, but nonetheless, they dare to fall in love."/>
        <s v="In the wake of his sister's marriage, a young middle-class man leaves his village and learns that supporting one's self is easier said than done."/>
        <s v="Featuring goofy sketches and celebrity appearances, this offbeat stage show follows an assortment of oddball characters at an eccentric high school."/>
        <s v="Two teenagers print counterfeit money in their high school art room, but things go terribly wrong when their debt-ridden teacher becomes suspicious."/>
        <s v="A retired government worker continues to dedicate himself to public service, but his principled ways soon clash with those of his extravagant sons."/>
        <s v="A man's instant attraction to a woman becomes an obsession as he adopts a friend's identity and even commits murder in order to get closer to her."/>
        <s v="Narrated by Jeff Bridges, this compelling documentary examines some incredible achievements of engineering from across the globe."/>
        <s v="Wary of dishonesty in relationships, two young women embark on a 24-hour experiment on intimacy, but their romance flounders as the clock winds down."/>
        <s v="Despite growing up with traits that set her apart from her peers, a young adopted girl discovers her gift when she takes an interest in spelling bees."/>
        <s v="An intelligent boy born into poverty befriends the son of a once noble family and is inspired by the life of India's president to pursue an education."/>
        <s v="When a late poet leaves behind his property to a young man, the man's brother suspects the poet may have been more than just a family friend."/>
        <s v="An esteemed young poetry teacher at a Catholic boarding school risks everything when she engages in a feverish affair with a female student."/>
        <s v="The relationship between a journalist and a lawyer she meets while investigating a story grows complicated as she uncovers layers of deception."/>
        <s v="When Melvin and his friends gather for dinner, their casual conversation takes a sharp turn as they begin to disclose raw truths about themselves."/>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 the Naval Criminal Investigative Service – as they track down terrorists and other high-profile criminals."/>
        <s v="In a battle of the bands, a percussions student and her musical kindred spirits set out to prove the merits of Chinese folk against the Western canon."/>
        <s v="A face painter for Theyyam rituals who is himself disfigured conceals his guilt over the fact that he performs abortions as a medical practitioner."/>
        <s v="As the parents of three unmarried daughters, a humble cook and his wife contend with the challenges of matchmaking and social expectations."/>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In the course of a human trafficking investigation, a conservative cop crosses paths with an artist-activist in a clash of worldviews."/>
        <s v="Enchanted by a pretty pianist and the haunting melody she plays, a musical prodigy falls in love. But a secret soon threatens to derail their romance."/>
        <s v="An arranged marriage becomes a friendship for Viren and Aditi, who aren't in love – until they begin having unexpected feelings for each other."/>
        <s v="During Mexico's War of Independence, a group of men face unimaginable horrors when they attempt to steal from the seemingly helpless Cordero sisters."/>
        <s v="During their bachelorette weekend, a lesbian couple's relationship hits a snag when one of the brides confesses to never having an orgasm."/>
        <s v="Based on the autobiography by tenor Andrea Bocelli, this musical biopic chronicles his life from his bumpy childhood to his meteoric rise to fame."/>
        <s v="Questions about endurance, doping and overall toughness surround a group of elite athletes as they compete fiercely at the Reebok Crossfit Games."/>
        <s v="An auto rickshaw driver harbors a deep affection for a young woman, but his troubled past threatens to stand between them."/>
        <s v="An FBI agent assigned to pursue an ex-Special Ops soldier who joined a terrorist organization begins to question his target's true intentions."/>
        <s v="An astute but old-fashioned law clerk steps up to help the owner of a cafe in a legal battle that has both business and personal ramifications."/>
        <s v="When a mother and her daughter arrive to stay in his home in Kerala, a young Muslim man becomes torn between love, faith and clashing political views."/>
        <s v="Narrated by actor and former Marine Gene Hackman, this documentary showcases the experience of becoming a member of the US Marine Corps."/>
        <s v="In a large family living under one roof, a storm brews when the matriarch requests a divorce from her husband on their 50th anniversary."/>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High school students in Bangkok wrestle with issues such as sex, teen pregnancy, drugs, school violence, family turmoil and more in this Thai drama."/>
        <s v="During the War of 1812, two Native Americans and their British ally are pursued into enemy territory by American soldiers thirsting for reveng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In this history-steeped reality series, 14 contestants undergo the same rigorous four-day selection process as Britain's top-secret World War II spies."/>
        <s v="Chilean comedian and personality Jani Dueñas pours out her feelings on issues that are all too universal, from aging to dieting to sex."/>
        <s v="A lonely young woman hooked on a virtual reality game befriends a party girl who leads her into a world of new thrills and dark secrets."/>
        <s v="Fictional personality Peter Capusotto parodies Argentine culture and rock music in a series of humorous sketches with recurring character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hen a teen girl disappears from a village near the Ardennes Forest, local police and a concerned teacher begin to uncover a web of unsettling secrets."/>
        <s v="In an attempt to settle the &quot;nature vs. nurture&quot; debate, a scientist couple raises three children to live lives that defy their genetic dispositions."/>
        <s v="Only a few women pilots take part in the sport of aerobatics. Director Fredric Lean captures their powerful spirit at the World Aerobatic Championships."/>
        <s v="With her dad away, Mavis is so ready for adventure – if strict Aunt Lydia doesn't stop her first. Set four years before the &quot;Hotel Transylvania&quot; film."/>
        <s v="As the remnants of the Resistance flee Kylo Ren and the First Order, Rey seeks out Luke Skywalker – but he wants nothing more to do with the Force."/>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While filming his daily life for a media course, Cowen discovers his small English town may be under an ominous and otherworldly influence."/>
        <s v="Cured of what she thought was terminal cancer, Stella Abbott faces a slew of experiences – good and bad – resulting from years of &quot;living for today.&quot;"/>
        <s v="After being shipwrecked off the African coast, a lone child grows up in the wild, and is destined to become lord of the jungle."/>
        <s v="An aspiring filmmaker records the chaos of an alien invasion while struggling to stay alive with her sister and a bickering band of survivor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Stricken with seizures, psychosis and memory loss, a young New York Post reporter visits doctor after doctor in search of an elusive diagnosis."/>
        <s v="In the first-ever competitive cannabis cooking show, two chefs prepare mouthwatering marijuana-infused dishes for a panel of very chill celeb judges."/>
        <s v="Illusionist Derren Brown reinvents the concept of &quot;faith healing” through a series of stunts that debunk the confines of fear, pain and disbelief."/>
        <s v="In the harshest weather, rookie and veteran heavy recovery operators fight to keep southern Ontario's busy, treacherous highways clear and safe."/>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Ken Burns presents an epic 10-part, 18-hour chronicle of the Vietnam War, featuring the soldiers, protesters, politicians and families that lived it."/>
        <s v="Australian comic Hannah Gadsby reshapes standard stand-up by pairing punchlines with personal revelations on gender, sexuality and childhood turmoil."/>
        <s v="Virtual and real worlds collide as a group of teenagers who are grappling with matters of the heart cross paths in a cafe and on an anonymous website."/>
        <s v="Chava Iglesias's doting personal assistant Hugo Sánchez is tasked with leading Club de Cuervos to victory in Nicaragua – if only his mom will let him."/>
        <s v="More confessional tales of love and heartbreak play out in this next installment of the popular Thai TV series based on a real-life call-in radio show."/>
        <s v="This fictional series tells the stories of what happens to people when they feel caged in, whether physically, psychologically or emotionally."/>
        <s v="A successful DJ's bachelor lifestyle is upended by a young woman who claims to be his long lost daughter."/>
        <s v="Soccer goalie Claudio Tamburrini is kidnapped by the Argentine military. Several months later, he joins other prisoners in planning a daring escape."/>
        <s v="In Billund, Denmark, a nearly 130,000-square-foot house is constructed with 25 million Lego bricks, capturing the awe of kids of all ages."/>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 and the Rainbow Kingdom's got plenty to go around. Cue Bartleby and True for the rescue!"/>
        <s v="Do-gooding True and Bartleby will go anywhere to make wishes come true – from the bottom of the Living Sea to the tip of Mount Tippy Tippy Top!"/>
        <s v="A 2014 Oscar nominee for Best Documentary Feature, this film explores the symbiotic relationship of artists Ushio and Noriko Shinohara."/>
        <s v="Entrepreneurs worldwide explore alternatives to current capitalist structures, advocating for profitable businesses that also tackle social inequality."/>
        <s v="After the sudden loss of her husband, a mother has a crisis of faith and struggles to keep her life together for the sake of her daughter and herself."/>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Her marriage just ended and she's returning to work as a London detective after 12 years away. Is the serial killer she once investigated back, too?"/>
        <s v="Three teens join forces to find a way home after waking up in a strange realm filled with magic portals, perplexing puzzles and vicious beasts."/>
        <s v="Accident or murder? After the mysterious death of his wife, author Michael Peterson watches his life go under the microscope."/>
        <s v="Orphaned and at loose ends, young Mukesh falls into the seductive orbit of married Sarika, who leads him ever deeper into a world of sex and betrayal."/>
        <s v="After returning from a dangerous tour of duty, an Army doctor finds that working the night shift at a San Antonio hospital can be treacherous, too."/>
        <s v="With the mind of a human being, and the body of whichever animal he chooses to be, a young boy protects the world from danger."/>
        <s v="To save Asgard from a bloodthirsty goddess of death, the mighty Thor will have to battle his way to freedom and find a way back home."/>
        <s v="Three young men leading carefree bachelors’ lives in the city face the trials of true love when they meet three beautiful women."/>
        <s v="A big-dreaming donkey escapes his menial existence and befriends some free-spirited animal pals in this imaginative retelling of the Nativity Story."/>
        <s v="Aided by tablets found near a downed meteorite, Max, Rex and Zoe race the evil Alpha Gang as they travel the globe in search of living dinosaurs."/>
        <s v="In this biographical drama, Britain's King George VI struggles with an embarrassing stutter until he seeks help from speech therapist Lionel Logue."/>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This candid profile follows dancer Bobbi Jene Smith as she leaves the company of Israeli choreographer Ohad Naharin to forge her own artistic path."/>
        <s v="Three young, aspiring Indian rappers make their way in a cutthroat music industry, dreaming of fame, stardom and ultimate hip-hop domination ."/>
        <s v="This documentary tells the story of a teenage Pakistani girl shot for her advocacy of women's education, her survival, and her continued efforts."/>
        <s v="U.S. hockey coach Herb Brooks unites a motley crew of college athletes and turns them into a force to be reckoned with at the 1980 Winter Olympic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Survivors and first responders share personal stories of anguish, kindness and bravery that unfolded amid the Paris terror attacks of Nov. 13, 2015."/>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Nearly a century after artificial intelligence tried to eradicate people from Earth, two survivors search for a human enclave rumored to still exist."/>
        <s v="An extraordinary sense of smell gives a crime investigator unique insight into solving mysteries, but his gift takes a toll on his personal life."/>
        <s v="An unearthed audio interview of Hollywood icon Hedy Lamarr reveals a woman with brains as well as beauty, who was the first to patent frequency hopping."/>
        <s v="When a woman is rescued from a doomsday cult and lands in New York City, she must navigate a world she didn’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s younger brother, who’s back from a stint abroad, a recently dumped career woman begins to see him in a new light."/>
        <s v="Seeking inspiration, a young 19th-century painter finds a woman who is his love, his muse and his willing subject, but his work becomes controversial."/>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A top Israeli agent comes out of retirement to hunt for a Palestinian militant he thought he'd killed, setting a chaotic chain of events into motion."/>
        <s v="Former inmates, officers and celebrities critique the U.S. prison system in this documentary packaged as a how-to handbook for the incarcerated."/>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When they travel to their father's ancestral village, city kids expecting a natural paradise instead find a poor, dusty town that harbors secrets."/>
        <s v="A powerful team of Washington, D.C. lawyers makes scandals disappear while handling government crises and coping with problems of their own."/>
        <s v="When a disgraced ex-cop discovers a dying woman, he's compelled to track down her killer – an act of self-redemption that takes him down a dark path."/>
        <s v="Amid a terrifying pandemic, a father searches the wilds of Australia for someone willing to protect and care for his infant daughter."/>
        <s v="Amid growing tensions in their marriage, a Johannesburg professor and his journalist wife find their lives upended by a famous, hard-partying author."/>
        <s v="True and her friends are making music –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Mixing old footage with interviews, this is the story of Arsenal's improbable win versus Liverpool in the final moments of the 1989 championship game."/>
        <s v="Vipul Amrutlal Shah directs this sci-fi rom-com that stars Akshay Kumar and Aishwarya Rai as Kishen and Mala, a married couple who are so miserable, they inspire their son, Bunty, to go back in time and make his parents fall in love."/>
        <s v="Broke and with no concrete plans for the future, two young men discover that a stunning heiress lives nearby and try to charm her into marriage."/>
        <s v="Epicureans and experts trace the migration of Italian cuisine and its evolution in the Americas, delving into the ideas of origin, diaspora and heritage."/>
        <s v="When Shaji Pappan and his gang of goofy outlaws find themselves low on funds, they plan to once again win a hefty prize in a tug-of-war competition."/>
        <s v="When his protégé goes rogue and poses a grave threat to the government he serves, a veteran officer of the Indian Army tries to stop him at all costs."/>
        <s v="Beautiful and adventurous doctor Resham meets a handsome Chinese backpacker named Adam while traveling with friends on a journey of self-discovery."/>
        <s v="Lupin, his sidekick, Jigen, and the samurai warrior Goemon set out to take over an evil counterfeit operation at Count Cagliostro's fortress."/>
        <s v="When a cop kills the brother of an expat American gangster who runs a Bangkok fight club, his crime-boss mother flies in to supervise revenge."/>
        <s v="This anime adventure follows the battle between a saint of Athena and an avatar of Hades who's working on a painting that could destroy the world."/>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 and gets weirder from there."/>
        <s v="Three comedians launch a company designed to spread happiness far and wide in this Thai sitcom packed with gags, sound effects and special guests."/>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Along with her son and best friend, a grieving widow hikes into the woods to scatter her late husband's ashes, only to discover they're being stalked."/>
        <s v="Hari Kondabolu breaks down identity politics, celebrity encounters, his mango obsession and more in an unpredictable stand-up comedy special."/>
        <s v="A quiet ex-con's tenuous grip on reality starts to slip when his manipulative mother brings out a part of him he hoped to leave behind."/>
        <s v="A decade after the seminal Brazilian film &quot;City of God,&quot; this documentary reunites some of the cast and crew to find out what paths their lives took."/>
        <s v="Germany's most celebrated actor is commissioned by Nazi propagandist Joseph Goebbels to prepare the leader of the Third Reich to deliver a speech."/>
        <s v="A prince and a commoner who are best friends keep having to thwart the plots of the prince's scheming, ambitious minister."/>
        <s v="A former addict moves to a new city with her children for a fresh start, but her struggle soon takes on an unexpected, supernatural dimension."/>
        <s v="Wealthy, beautiful Valentina falls in love, only to realize that her man and her family are involved with one of Mexico's most powerful drug cartels."/>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 woman enters a quirky mental health clinic after attempting suicide upon finding out her husband is having an affair with her best friend."/>
        <s v="Along with her two friends, a determined woman travels to Vietnam to bring home the baby her recently deceased daughter had planned to adopt."/>
        <s v="When four unhappy couples attend a spiritual retreat at a resort to try and solve their relationship troubles, shenanigans ensue."/>
        <s v="Heartwarming moments are interspersed with backstabbing, scheming, sabotage and broken alliances in this animated spoof of reality show competitions."/>
        <s v="Four cops escorting a mobster to a high-security prison fight for survival when a gang boss orchestrates a riot from outside to silence their charge."/>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Due to family pressure, a corporate man reluctantly marries a woman from the village, but in their new home, she abruptly assumes a different persona."/>
        <s v="When her small granddaughter is sexually assaulted by a powerful man and no justice is served, a poor, frail old woman plots her violent revenge."/>
        <s v="The cases are supernatural; the police officers human. Together, cops Aditi and Vikrant must solve mysteries from the realm of the paranormal."/>
        <s v="Unassuming high school girl Jan-di stands up to – and eventually falls for – a spoiled rich kid who belongs to the school's most powerful cliqu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In Yorkshire, a withdrawn gay farmer begins a torrid affair with a Romanian migrant worker who shows him the depths of his capacity for affection."/>
        <s v="When the daughter of a wealthy family returns from college, she gets a frosty welcome from her brother, who has problems – and plans – of his own."/>
        <s v="In the forests of Karnataka, a farmer and his community face eviction from the land when they get caught in the currents of socio-political change."/>
        <s v="Two friends' lives are changed forever when they are recruited by a top-secret organization tasked with protecting the country from foreign threats."/>
        <s v="The story of famed L.A. nightclub Catch One and owner Jewel Thais-Williams, who defied all odds and provided a safe space for black LGBT communities."/>
        <s v="John Mulaney relays stories from his childhood and “SNL,” eviscerates the value of college and laments getting older in this electric comedy special."/>
        <s v="From fake marriages to online shopping fraud, a whip-smart police officer investigates truly baffling cons that were inspired by true stories."/>
        <s v="After a blackmailing scandal and being sidelined from the French national team, Real Madrid forward Karim Benzema tells his side of the story."/>
        <s v="A teenager with a beautiful voice becomes a pop star but discovers she has powers that come from a magical realm where she's a lost princess."/>
        <s v="Not romantically inclined, a popular radio personality finds herself caught between two diametrically opposed suitors."/>
        <s v="A story of two couples' journey of new love, loss and unexpected reunion spans decades, from the 1970s through present day."/>
        <s v="A simple auto-rickshaw driver on the streets of Lucknow, Hiralal Tiwari does everything he can to give his gravely ill daughter a happy life."/>
        <s v="Just in time for Valentine's Day, a program developer pitches a revolutionary dating algorithm to her new CEO, who volunteers them as guinea pigs."/>
        <s v="With numbers written on a doll as their only clue, three officers of the law track down a psychotic killer, unearthing dark secrets along the way."/>
        <s v="Seeking to heal after a traumatic assault, a young woman retreats to a small village by the hills, where she finds hope, love and new purpose."/>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re spooked by a scary box and try to find out who’s inside."/>
        <s v="Everyone is getting excited for the games. Pocoyo plays baseball and golf, and races with his friends. Ready, set, go!"/>
        <s v="Eight women perform in front of celebrity judges and compete for the title of India’s top female stand-up comedian."/>
        <s v="Desperate to save his land, an indebted farmer journeys to Pandharpur to seek divine blessing with his small son, who searches for his mother."/>
        <s v="Italian TV host Pif revisits Roberto Saviano, who's been living under protection since publishing &quot;Gomorrah,&quot; his exposé on organized crime in Naples."/>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Born into poverty and denied an education, a village boy overcomes society’s obstacles to become India’s foremost spiritual guru, revered by millions."/>
        <s v="Featuring eight-time NBA All-Star Vince Carter, this documentary takes an in-depth look at his impact on pop culture and the Canadian basketball scen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e subterranean, worm-like creatures are back, and Graboid-hunter Burt Gummer suspects they've been weaponized."/>
        <s v="While visiting his comatose wife in the hospital, a serene old professor befriends a vibrant young woman whose husband has also fallen into a coma."/>
        <s v="Unable to pay bills and unwilling to change his slacker lifestyle, twentysomething Aaron hatches a defrauding scheme when he finds a lost credit card."/>
        <s v="Now that he's discovered the Pendulum Summoning technique, Yuya's dream of becoming the greatest &quot;dueltainer&quot; is in reach – but it won't be easy!"/>
        <s v="Following Turkey's bloody coup of 1980, a widowed reporter returns to his Aegean hometown, bringing his son and a last wish for his estranged father."/>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A group of aspiring young musicians yearn for stardom while navigating the ups and downs of friendship, romance, and life at school."/>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A group of men and women, each burdened with a dark secret, look for love in this dating show with a twist. Hosted by reformed playboy Atsushi Tamura."/>
        <s v="A valiant girl liberates the Monkey King – a god long trapped in stone – in a quest to find seven sacred scrolls and save the world from evil."/>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Sloan's vow to never return to Thailand is cut short when he's kidnapped and taken to a Thai prison, where he's forced to fight a 400-pound bru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Doctors, farmers, chefs and others weigh in on the controversial ketogenic diet and its potential to eradicate common illnesses."/>
        <s v="The ups and downs of school, family and growing up test the affection between a budding artist and her handsome but indifferent classmate and neighbor."/>
        <s v="A love triangle spirals out of control, wreaking havoc on a couple's relationship and a friendship between two women."/>
        <s v="Two young lovers vow to stay friends through thick and thin, but separation tests their bond until fate allows them to reunite."/>
        <s v="Four best friends navigate loss and major life changes – and smoke a lot of weed –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é hospital in 1888, Ida finds romance, a path to her dream job and an inside look into cures for tuberculosis and diphtheria."/>
        <s v="In corrupt, British-colonized Hong Kong, a mainland Chinese immigrant rises to the top of the city's drug underworld with the help of a notorious cop."/>
        <s v="A popular college student's love of social media becomes her biggest regret when a mysterious account marks each of her friends for a grisly demise."/>
        <s v="Hyper hedgehog Sonic and his cohort Miles &quot;Tails&quot; Prower defend the planet Mobius against Dr. Robotnik and his evil schemes in this animated series."/>
        <s v="Mixing interviews with dramatic re-enactments, this series focuses on lethal love affairs and spouses driven to murder."/>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When Darren Shan is taken to a circus that's chock-full of sideshow oddities, he meets a vampire and receives a life-changing bite on the neck."/>
        <s v="In a coastal Portuguese city, an erotic encounter ensues between an American expat and a French student, resonating through their lives years later."/>
        <s v="In the wake of an extraterrestrial invasion, a suspended L.A. cop teams up with survivors to stop the onslaught and rescue human captives."/>
        <s v="Flashing the wild stand-up comedy that made him a household name, Eddie Murphy unleashes uncensored observations and parodies in this 1983 live show."/>
        <s v="Intrepid writer Harriet Welsch is determined to become the class blogger despite stiff competition from her snooty archrival."/>
        <s v="In the '90s, the explosive popularity of hip-hop music in Italy impacts the nation's character while creating a new kind of renegade artist."/>
        <s v="A Spanish con man masquerades as a therapist and starts leading group sessions in Argentina for a crew of gullible misfits."/>
        <s v="Some have big feet or a sniffly nose, others are clumsy or too sweaty – but these kids soon discover their mini problems can become superpowers."/>
        <s v="Raised by his aunt since he was a young boy, charismatic John Lennon is suddenly reunited with his mother, Julia, which ignites a bitter battle."/>
        <s v="A change in sexual identity complicates young Meen's relationships, while memories of a past romance remain fresh."/>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fter crash-landing on an alien planet, the Robinson family fights against all odds to survive and escape. But they're surrounded by hidden dangers."/>
        <s v="Five schoolmates who share a blood type navigate the vagaries of friendship, love and university life."/>
        <s v="Ms. Frizzle's kid sister Fiona takes the wheel at Walkerville Elementary, leading the class on wild adventures packed with science-fueled fun."/>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It's 1979, and engineer Sami is excited to leave his Indian village for a job in Chicago. But he soon runs into problems achieving his American dream."/>
        <s v="Revived by an experimental procedure, a hit man gets to live an extra 24 hours – which he uses to avenge his dead wife and child and redeem himself."/>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a violent prison in 1970s Mexico, a young inmate lands a spot on a football team that doubles as an enforcer squad for a corrupt administration."/>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Follow singer and YouTube sensation Todrick Hall as he launches an original musical based on growing up gay in Texas and finding showbiz success."/>
        <s v="A former medical student battles for survival against an evil human-zombie hybrid determined to destroy her, in this reimagining of the 1985 classic."/>
        <s v="A garden gnome vendor and his brother-in-law attend a trade fair in Sofia, where they accidentally stumble into shenanigans involving a mafia boss."/>
        <s v="A series of coincidences brings two star-crossed lovers together, but fate pulls them apart until they encounter each other again in Istanbul."/>
        <s v="A Istanbul mobster falls for an Indian yoga instructor whose abduction takes him on a wild rescue mission to Mumbai."/>
        <s v="In an eastern Turkish town, suitors knock on the door of the mayor and father of three beautiful daughters who choose to follow their own paths."/>
        <s v="When his jealous sister plots to wreck his engagement, a young man does everything he can to protect his betrothed from her devious schemes."/>
        <s v="A young woman recovering poorly from a bad romance gets a new lease on life after encountering a handsome man during a job interview."/>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A family’s festive Halloween plans take a spooky turn when an evil witch's curse transforms the costumed clan into actual monsters."/>
        <s v="A gang leader recruits a suicidal Superman impersonator, while a woman driving a hot car linked to the gang plots revenge against them and their hero."/>
        <s v="An ex-movie extra plans to win his wife back by making a fantasy film, but neither he nor his crew has a knack for filmmaking."/>
        <s v="Armed with sly wit, a fresh outlook and plenty of style, French comedy star Fary veers from dating to stereotypes and beyond in this exclusive special."/>
        <s v="Despite discouragement from her loved ones, a talented street dancer tries out for an exclusive dance crew in a bid to win a college scholarship."/>
        <s v="A homemaker and a writer are prime suspects – and the only witnesses – in a double murder, and it’s up to one detective to uncover the elusive truth."/>
        <s v="Dreaming her whole life of becoming a pilot, Yolanda finds work as a flight attendant, unaware she'll soon be thrust into a drug smuggling operation."/>
        <s v="Decades after the adventures of the original Enterprise crew, Capt. Jean-Luc Picard leads a new Enterprise on missions to explore unknown worlds."/>
        <s v="The curious child of idealistic interfaith parents observes an increasingly intolerant world as his family faces financial strain."/>
        <s v="At the center of this engrossing melodrama is a Golden Globe-nominated turn by Debra Winger, who plays a sheltered, slow-witted woman living with her widowed Aunt Frances while working at a dry cleaners."/>
        <s v="An Argentine doctor faces legal and ethical challenges when she travels to the countryside to pick up the infant she has been waiting to adopt."/>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A naïve young man and a rich city girl fall in love. Her stepfather, however, doesn't approve of the match and will stop at nothing to split the pair."/>
        <s v="A kind-hearted insurance agent has the mysterious power to temporarily shoulder the problems and pain of others, with comic results in his own life."/>
        <s v="In this documentary, architect Bjarke Ingels offers his vision for 2 World Trade Center as he aims to restore Manhattan's skyline to its former glory."/>
        <s v="An Indian village is abuzz with news that a major movie star is coming to town – even more so because the town barber went to school with him. But as the day of the actor's visit approaches, the humble barber begins to worry he won't be recognized."/>
        <s v="In this historical drama series, young Prince Siddhartha undergoes an intense spiritual journey that eventually transforms him into the Buddha."/>
        <s v="As the Civil War looms, a runaway slave seeks freedom, and West Point cadets find their camaraderie shattered as they choose between North or South."/>
        <s v="Family bonds are revived after a father is diagnosed with cancer in this bittersweet drama. Dutiful son John cares for his aging father, Jake, but not without complaint."/>
        <s v="A lesbian daughter fights off an arranged marriage in India while an Islamic fundamentalist targets an anti-extremist Muslim scholar in New York."/>
        <s v="Irish landscape designer Mary Reynolds fights to bring her wild and unconventional style to the esteemed Chelsea Flower Show."/>
        <s v="The sophisticated son of a powerful businessman falls for a simple, free-spirited girl whose older sister is in love with him."/>
        <s v="While investigating a brutal string of deaths, a detective begins to suspect that mind control may have played a part in the murders."/>
        <s v="A Swedish detective and her timid British colleague's attempt to solve a gruesome murder case nets mixed results and miscommunication."/>
        <s v="In this exploration of the life-changing power of the ocean, six people from very different backgrounds find purpose and meaning in the sea."/>
        <s v="Tech tycoon John McAfee made millions from his anti-virus software. Now, he may be best known for his bizarre and scandalous lifestyle."/>
        <s v="A conflicted young woman spends the summer with her grandmother, her great-aunt and their quilting circle, whose life stories captivate her."/>
        <s v="Italians in London reveal the ups and downs of immigration and touch upon their uneasiness about leaving behind their crisis-ridden homeland."/>
        <s v="Stand-up comedian John Mulaney tackles such red-hot topics as quicksand, Motown singers and an elderly man he once met in a bathroom."/>
        <s v="A young university student's world is shaken after her brief involvement with a wealthy playboy results in her pregnancy."/>
        <s v="This series tells the life story of Colombian film star Lady Tabares, who was plucked off the mean streets to star in a film and quickly rose to fame."/>
        <s v="Four friends become overnight millionaires after selling their video game start-up. But their newfound status tests their friendship and resolve."/>
        <s v="After getting in a fight at her school in Southeast Asia, an American teen is sent to a correctional facility, where she faces hard labor and abuse."/>
        <s v="Major Ram Prasad Sharma yearns to see project Mission Milaap come to fruition and usher in an era of peace between two warring countries. But the evil Raghavan will do anything to stop the peace process."/>
        <s v="With the assistance of a psychiatrist, an acclaimed filmmaker struggles to come to terms with a mysterious romantic trauma."/>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A thief commits the heist of his life, only to awaken the next morning with no memory. Now, he must race to find the missing loot."/>
        <s v="A prince's divine destiny to rule as a king is thwarted by his stepmother's scheme to put her own child on the throne in this legendary epic."/>
        <s v="Following the untimely death of his father, a young man begins to reconnect with his family while uncovering some difficult truths."/>
        <s v="When two college students – a rich man’s daughter and a fisherman’s son – defy social edicts by falling in love, violence erupts in their village."/>
        <s v="Oskar Schindler becomes an unlikely humanitarian, spending his entire fortune to help save 1,100 Jews from Auschwitz during World War II."/>
        <s v="A former FBI investigator reopens the haunting 13-year-old murder case of his colleague, only to uncover shocking truths hidden since then."/>
        <s v="In the City Without a Voice, only faceless singer the Voice can still vocalize. Everyone else has lost the power of speech as they let Mr. TV's broadcasts speak for them. But when Mr. TV kidnaps the Voice, things change."/>
        <s v="To compensate for her unhappy marriage, young duchess Georgiana Spencer begins a scandalous affair with politician Charles Grey."/>
        <s v="To determine whether we're alone in the universe, astrobiologists look to Jupiter, Mars and, closer to home, extreme environments on Earth."/>
        <s v="A young woman tracks down the older man who preyed on her as a child, forcing them both to confront the damage done by what happened 15 years earlier."/>
        <s v="A clever uncle-nephew duo solves mysteries, crimes and other problems for the citizens of a colorful town where something zany is always going down."/>
        <s v="This beloved sitcom follows the unlikely heroes of the volunteer British Home Guard as they prepare for German invasion in World War II."/>
        <s v="A law professor is enlisted by Mexico's attorney general to join a special operations unit infiltrating the capital's most notorious drug cartel."/>
        <s v="A model student resorts to violence after witnessing greed and corruption wreak havoc on his life."/>
        <s v="When she suspects her husband is cheating on her, Dr. Gemma Foster starts an investigation that leads her down a dark path of obsession."/>
        <s v="A modest, compassionate priest doubles as an effective crime solver in this series based on the short stories by G.K. Chesterton."/>
        <s v="Following a devastating alien invasion, an American soldier and a French foreign aid worker attempt to find refuge in the Kenyan countryside."/>
        <s v="A hungry fox and three resourceful, surprisingly formidable birds turn the animal kingdom on its head in this lively animated series."/>
        <s v="Humanoid robot boy ViR lives with his inventor, Dr. Prem Sahay, and, with his best friends, is always ready to use his superpowers to save the day."/>
        <s v="After taking the blame for a patient death, an anesthesiologist battling psychiatric trauma fights to stay afloat in the corrupt hospital system."/>
        <s v="The lives of young Yugi Moto and his friends Joey, Tristan, and Téa are forever changed when a fantasy card game becomes their reality."/>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A petty thief teams up with two bickering accomplices to safeguard a powerful relic and save humankind from a tribe of vengeful, winged humanoids."/>
        <s v="Groundbreaking artists share their life stories in this vibrant documentary series that captures hip-hop's impact on global culture."/>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Friends, associates and critics reveal the truly American story of Donald Trump, the brash businessman who defied the odds to become U.S. president."/>
        <s v="K-pop diva Lee Hyo-ri and her husband open up their home on the beautiful Jeju Island to welcome travelers for free stays, meals and late-night chats."/>
        <s v="Two quirky cats, Ollie and Moon, and their friend Stanley the snail travel the world, solving everyday problems and learning about different cultures."/>
        <s v="Young urbanites renovating a rundown house, and a psychiatrist grieving his son's disappearance, are connected to a supernatural, decades-old secret."/>
        <s v="Offbeat comic James Acaster covers the strange, the mundane and everything in between in this collection of four wide-ranging stand-up specials."/>
        <s v="This Emmy-nominated prequel to &quot;Breaking Bad&quot; follows small-time attorney Jimmy McGill as he transforms into morally challenged lawyer Saul Goodman."/>
        <s v="A sheltered farm girl inadvertently shoots an endangered Philippine eagle, setting off a police investigation that exposes violence and corruption."/>
        <s v="Hearing that their old school is being haunted, Spectra Vondergeist and her pals head back to Monster High to get to the bottom of the scary spookery."/>
        <s v="A documentarian details her Jewish family's escape from Nazi-occupied Prague to refuge in Brazil, where her father built a life as an architect."/>
        <s v="A detective assists with an investigation into a brutal mass murder case in which his twin brother is the prime suspect."/>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This documentary traces the steps of druglord Pablo Escobar with vivid eyewitness accounts that reconstruct his bloody reign in Colombia."/>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From making ends meet to lavish rides and fur coats, the Irish MMA champion grants an all-access pass to the highs – and lows – of his ascent."/>
        <s v="This documentary chronicles Elouise Cobell's long fight against the U.S. government for the gross mismanagement of mineral-rich Native American land."/>
        <s v="This trailblazing series follows the tangled lives and ever-changing relationships among a close-knit group of lesbians who call Los Angeles home."/>
        <s v="Comedy's freshest voices take the stage in LA for six half-hour specials packed with sly jokes, hilarious anecdotes and awkward confessions."/>
        <s v="A naive and sheltered young woman embarks on a whimsical adventure across Italy in the hopes of meeting director Federico Fellini."/>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Torn between his demanding corporate career, his passion for music and his turbulent family life, a man struggles to keep his inner demons in check."/>
        <s v="After her fat-shaming husband brings home a new lover, a wife in Maharashtra recruits a group of women to challenge him in a kabaddi match."/>
        <s v="A poor bus conductor's efforts at obtaining information about his enormous electricity bill are hindered by a corrupt system."/>
        <s v="The son of an astrologer faces opposition from his superstitious father regarding his scheme of launching a mango business."/>
        <s v="Suzu marries into a family living outside of Hiroshima and quickly settles into her new life, until World War II challenges her ability to survive."/>
        <s v="Bored in their happy marriage, a couple decides to spice things up by fighting more, but their game takes the relationship on an unexpected path."/>
        <s v="Tired of her passionless marriage, Marianne wants a separation from her husband, Gustav, who, in response, decides to make a big change of his own."/>
        <s v="Five affluent youths find a new sense of purpose as they team up with a Mumbai police officer on crime-busting missions around the city."/>
        <s v="Two young men with disabilities befriend a hitman in a wheelchair and become his helpers, only to wind up in the crosshairs of a Serbian mobster."/>
        <s v="Industrial workers struggle against the greed of their employers and the apathy of the government toward the conditions in which they live and work."/>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Concerned that dementia will soon steal his most cherished memories, a Hindu doctor hires a Mulsim rickshaw driver to take him to his childhood home."/>
        <s v="This documentary reveals the cracks in India's anti-dowry act and gives voice to both women and men who've been victimized by the law's abusers."/>
        <s v="Hosts Joel and Mike and their robot companions offer hilarious running commentary on B movies they're forced to watch in these classic MST3K episodes."/>
        <s v="In the near future, Russia initiates a &quot;silk glove&quot; invasion of Norway to restart oil production, but soon uncertainty, chaos and danger erupt."/>
        <s v="A group of hardscrabble young thieves in Argentina decide to leave their boss and plan heists on their own."/>
        <s v="Believing himself to be God's envoy, a troubled young man embarks on a killing spree as his passion for music becomes a psychotic obsession."/>
        <s v="Partners at an Indian matrimonial agency face endlessly challenging and often impossible demands as they help clients make the perfect match."/>
        <s v="Friends in their last year of college contemplate the future of their band as they juggle questions of love, work, family and identity."/>
        <s v="When his sister disappears while working at the Grand Hotel, a man joins the staff to get answers. Inside its posh walls, he finds love and intrigue."/>
        <s v="In post-Partition Kolkata, a young Bengali poet from an urban colony wanders the city in search of the woman he loves and a channel for his sorrows."/>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Join Norwegian electronic music superstar Kygo onstage and behind the scenes as he performs at the famed L.A. venue with a bevy of special guests."/>
        <s v="Starting with the Trojan Horse attack, this modest re-telling of Homer's epic covers well-known highlights of Odysseus's long journey home."/>
        <s v="A player who uses the internet to facilitate his womanizing ways is tormented when he spurns a persistent woman who won't take no for an answer."/>
        <s v="Cracking under the demands of children and a philandering, thankless husband, an overworked suburban mother assumes the persona of a ferocious dog."/>
        <s v="Recently paralyzed in a devastating car accident, Dana begins to suspect a dark and sinister force may be lurking within her hospital room."/>
        <s v="After a terrorist attack in Guatemala, a baby is rendered deaf and motherless and her father is left to raise her alone."/>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Rebellious Mickey and good-natured Gus navigate the thrills and agonies of modern relationships in this bold comedy co-created by Judd Apatow."/>
        <s v="An elderly immigrant matriarch from Hong Kong finally begins to break out of her shell of isolation when she suspects her husband of infidelity."/>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n American tourist and his friends are partying in Chile, but a major earthquake devastates the area and forces them to scramble for survival."/>
        <s v="After a daring heist, three fugitives lock themselves in a warehouse hoping to evade the police, but find a worse threat as they fight to stay alive."/>
        <s v="Tiny alien lawmen fly into Rod's bedroom and recruit him into helping them stop an intergalactic criminal – who's disguised as a very familiar human."/>
        <s v="After lovable abandoned mutt Benji is adopted by a kind family, he chases cats, flirts with a show dog and bravely helps to rescue two abducted kids."/>
        <s v="Benji is back in this charming story that's told from the pooch's point of view, tracking his early days as a pup to his current life in showbiz."/>
        <s v="To protect his family, a police detective covers up a murder case. But when his partner suspects foul play, he is trapped in a dangerous game on duty."/>
        <s v="Benji and his owner get separated in Greece. On his quest to find them, he's targeted by various bad guys who want to get their hands on him."/>
        <s v="In his first English-language special, comedian Gad Elmaleh gleefully digs into America's food obsessions, dating culture, slang and more."/>
        <s v="Amidst the looting and chaos of the LA riots, two Korean-American brothers fight to save their struggling shoe store while contemplating their future."/>
        <s v="Maddy and Cole were inseparable before high school. Then she got popular; he didn't. But after Maddy is betrayed, she and Cole reunite – to ruin prom."/>
        <s v="Cinematographers visit the remote forests and mountains of China in hopes of capturing footage of pandas, monkeys, red-crowned cranes and more."/>
        <s v="Genius investigator Keith Flick rejoins the royal police force just as serial killer &quot;B&quot; emerges. Mysterious youth Koku may be an ally, or a target."/>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In the frozen tundra of a futuristic Arizona where humans have been forced underground, a soldier hunts the bioengineered leader of a rebellion."/>
        <s v="From Casino du Liban, Lebanese actor and comedian Adel Karam delivers earthy punchlines on kissing norms, colonoscopies and a porn star named Rocco."/>
        <s v="Chinese artist and activist Ai Weiwei uses social media and art to inspire protests and suffers government persecution for his actions."/>
        <s v="A happily married business executive is forced to deal with an episode from his past that he had long thought was put behind him."/>
        <s v="Through intimate interviews, this documentary explores the stigma facing independent women who seek housing in modern Mumbai."/>
        <s v="Determined to stop his ex-girlfriend from marrying, a young man crashes the wrong wedding and meets a bride looking to run away."/>
        <s v="A team of mercenaries working with the CIA accepts an off-the-books mission in Chernobyl, where deadly human-controlled droids prepare an ambush."/>
        <s v="Following a fashion show mishap, three supermodels find themselves on the run from dangerous gangsters trying to recover a fortune in stolen diamonds."/>
        <s v="Following a misunderstanding, a gangster and his boss part ways and become bitter enemies – with devastating consequences."/>
        <s v="In this chilling horror anthology series, actress and model Bipasha Basu meets people who have had disconcerting paranormal experiences."/>
        <s v="Mountain bikers – including legend Brendan Fairclough – put their skills to the test and engage in daring feats set against vivid backdrops."/>
        <s v="A radio broadcaster's intense attraction to a mysterious woman opens the door to a tidal wave of powerful emotions and desires."/>
        <s v="When one of his colleagues becomes corrupted by power and goes over to the dark side, a young police officer tries to bring the offender to justice."/>
        <s v="Mothers, nurses, soldiers and deportees – these women fought against persecution for freedom and survival amid the turbulence of World War II."/>
        <s v="Leaving their wives at home, three randy friends look forward to some raunchy extramarital fun at their college reunion."/>
        <s v="Ambitious Gurukant Desai ignores his father's advice and leaves his village to find success in Turkey."/>
        <s v="Love blooms when kind-hearted Avinash takes in Preeti, a woman shunned by society, but the unorthodox living situation creates quite a stir among the neighbors."/>
        <s v="In this concert film, Oscar-winning composer Hans Zimmer performs his most iconic movie scores to a sell-out crowd at the O2 Arena in Prague."/>
        <s v="A millionaire opens the door to comic complications when he punishes his spoiled sons for trying to make money through shady, get-rich-quick schemes."/>
        <s v="Years after an accident at a wild Christmas party traumatized them all, six former friends find themselves trapped in a shopping mall and forced by a killer disguised as Santa Claus to play a lethal game of hide-and-seek."/>
        <s v="A couple trying to conceive invite a woman with a mysterious past to move in with them. But it's an invitation they might come to regret."/>
        <s v="A grieving policeman and a rickshaw driver are brought together by a dark, tragic secret that will change their lives forever."/>
        <s v="A boy with a hearing and speech impairment – and extraordinary athletic ability – chases his lifelong dream of playing cricket for India."/>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Separated at birth, twins Raja and Prem couldn't be more different. But when fate puts them both in London, they start being mistaken for each other."/>
        <s v="Star-crossed lovers from different social strata struggle to overcome differences in class and family expectation, as well as a long separation."/>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A prison guard goes undercover as a dancer to try and recapture an escaped criminal and restore her police inspector boyfriend's reputation."/>
        <s v="While playing matchmaker to a pair of their friends, two young university students begin developing feelings for each other."/>
        <s v="Cinematic lovebirds Aishwarya Rai and Vivek Oberoi star in this love story about a sweet young girl, Diya, brought up by her widowed father on a coffee plantation in the village of Coorg."/>
        <s v="Previously unseen footage is shaped into a fresh and timely retelling of the 1992 Rodney King trial – and the verdict that sparked civil unrest."/>
        <s v="Eager for cash, Rajesh joins his friend Shankar's blood-theft operation. As Rajesh's greed grows and the cops close in, Shankar is poised to explode."/>
        <s v="After enrolling in a college poetry course, a struggling rapper finds inspiration for her new voice through slam poetry."/>
        <s v="Though worried she's doomed to be single forever, Mahi embraces her vivacious and creative nature while working to tame her inner critic."/>
        <s v="It's a new school year at Monster High, and the little sister of Clawdeen Wolf, Howleen, is determined to be more fangtastic than ever."/>
        <s v="After learning that monsters and &quot;Normies&quot; used to spend Halloween together, Frankie Stein and her pals rally both groups for a frightfully good time."/>
        <s v="Dramatic reenactments paired with archival sources artfully illustrate how police brought some of Britain's most infamous killers to justice."/>
        <s v="After a prank goes sideways, three buddies find their relationships  – with women and each other – tested in unexpected ways."/>
        <s v="Prompted by loyalty, Arjun plays matchmaker between his philandering foster brother and a conservative girl but winds up falling in love himself."/>
        <s v="Thakur Avadh is an evil landlord in a remote village who rules with an iron fist. His two sons live a debauched life, knowing that their father will bail them out of any scrape."/>
        <s v="A notorious terrorist manipulates an Indian army major's jilted lover into helping him obtain a classified military code."/>
        <s v="The murder of a teenage girl found dead in her bedroom opens up a twisted investigation that leads into a dark, murky labyrinth of secrets and lies."/>
        <s v="Siddharth falls in love with beautiful Jhanvi. But Jhanvi's brother Ganpat is overly possessive – and determined to destroy their relationship."/>
        <s v="When a young girl is killed in a suspicious train accident, three very different lives become intertwined in their quest for answers."/>
        <s v="The last of his family line, Olaf Schubert doesn't have time for a girlfriend but dutifully searches for one when his father demands offspring."/>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Courtroom intrigue plays out against a backdrop of military secrets in this Bollywood drama with a plot that's reminiscent of A Few Good Men."/>
        <s v="As her own wedding looms on the horizon, a marriage counselor strives to save her future in-laws' crumbling relationship."/>
        <s v="An American woman on a revenge mission travels to India and befriends two journalists seeking justice for violent crimes against women."/>
        <s v="Four disparate lives – a gangster, a student, a veterinarian and a soldier – are evocatively connected to elements of earth, fire, wind and water."/>
        <s v="A director and a comedian want to shoot the &quot;comedy of the future&quot; and make cinema history, but soon run out of resources and run into mission creep."/>
        <s v="A loving, concerned American grandson travels to Mumbai to rescue his unappreciated grandmother from her drudgery and fulfill her true potential."/>
        <s v="An Americanized NASA scientist returns to his native India on a business trip and searches for the nanny who helped raise him."/>
        <s v="&quot;Trailer Park Boys&quot; John Paul Tremblay, Robb Wells and Mike Smith host this foulmouthed live kick-off of their Web-based Swearnet network."/>
        <s v="Businessman Manav falls for aspiring singer Mansi, but their romance faces an uphill climb when Manav must depart and Mansi's suave manager moves in."/>
        <s v="A night out in Paris quickly unravels when two friends provoke the wrong taxi driver, who's after something bigger than cab fare."/>
        <s v="Luck brings together math expert Perci Trachtenberg and obscure genius Venkat Subramaniam in a casino, but the foundations of probability may be utterly altered when their chat leads Subramaniam to try a new theory in the gambling dens of Mumbai."/>
        <s v="An aspiring journalist travels to Somalia in hopes of making a name for himself by covering dangerous pirates and hijackers."/>
        <s v="After being sent to a remote prison, three young men suffer under the watchful eye of their jailer and make a meticulous plan to escape."/>
        <s v="Three sexually frustrated men in their 60s have the adventure of a lifetime after meeting an intriguing young woman during a holiday in Mauritius."/>
        <s v="On a train in Mumbai, 20-something Chini witnesses a horrific attack that triggers memories of a dark chapter from her youth. Based on a true story."/>
        <s v="After encountering a scene of sexual violence, a woman is forced to confront traumatic experiences of abuse that have shaped her life."/>
        <s v="The tales of an eccentric aristocrat, a tightrope walking nomad and a postman-turned-soothsayer unspool in this visual poem of rural life in India."/>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After being framed, a policewoman languishing in prison hopes that her three sons will deliver justice and restore her honor."/>
        <s v="When a drug kingpin looking to go legit falls for a Philadelphia college student, it doesn't take long for his dangerous world to bleed into her life."/>
        <s v="When their Sunday soccer game on the beach is canceled, five friends set out to find another place to play in the noisy, crowded city of Mumbai."/>
        <s v="Denied a U.S. visa, two dim Indian men decide to sneak into America on a boat. Fate, however, leaves them stranded on a beach – in Karachi, Pakistan."/>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An accident on a bridge ties together three young men from different social classes, sparking a course of events that will forever alter their lives."/>
        <s v="The alcohol-fueled high jinks of a bachelor party go haywire when the buddies of an ill-fated groom abduct his fiancée's new lover."/>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A shy luddite gains fame, attention and friends after he uses photoshop skills to create a fake glamorous life on social media."/>
        <s v="An all-star cast brings to life the short stories of author Robert Boswell in this anthology series of vignettes set in modern-day America."/>
        <s v="When a team of special agents is sent to recover the wreckage of a downed satellite in Serbia, their mission takes a horrifying turn."/>
        <s v="Winnie Mandela speaks about her extraordinary and controversial career, from her early life to her marriage to her ongoing efforts to end apartheid."/>
        <s v="In 1991 Madrid, after holding a séance at school, a teen girl minding her younger siblings at home suspects an evil force has entered their apartment."/>
        <s v="Regional Mexican singer El Vato and his friends struggle to succeed in the enticing but deceptive music world in Los Angeles, California."/>
        <s v="Two young stars with different backgrounds and agendas enter into a fake marriage to advance their careers, until the fake starts turning real."/>
        <s v="The longtime mayor of Marseille is preparing to hand over the reins to his protégé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Firsthand accounts, re-enactments and computer-generated graphics retell in detail Thailand's biggest news stories from the past."/>
        <s v="All the flavor. None of the BS. Star chef David Chang leads friends on a mouthwatering, cross-cultural hunt for the world's most satisfying grub."/>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Director Steven Spielberg takes on the towering legacy of Abraham Lincoln, focusing on his stewardship of the Union during the Civil War years."/>
        <s v="After the death of his wife, a teacher and his son move to a new city, where emotional connections with two women help them begin to heal."/>
        <s v="When his father dies, Norman Bates and his mother open a hotel. But Norman's precarious mental state drives them down a dark and violent path."/>
        <s v="A willing team of chefs and researchers goes on a gastronomic adventure around the globe to weigh the benefits of using bugs as a future food source."/>
        <s v="A courageous 11-year-old Afghan girl disguises herself as a boy and takes on odd jobs to provide for her family when her father is arrested."/>
        <s v="A detective tracks what seems to be a killer with a taste for dismemberment in 1827 London, but the case leads in a far more terrifying direction."/>
        <s v="Los Angeles police officers embark on an innovative program mentoring promising students from the harsh, gang-infested Watts neighborhood."/>
        <s v="An intelligent but intense honor student traumatizes his high school teacher and mentor when he doesn't get the grade he believes he deserves."/>
        <s v="While alchemist Edward Elric searches for a way to restore his brother Al's body, the military government and mysterious monsters are watching closely."/>
        <s v="Hiding his own murderous past, a man suffering from Alzheimer's must protect his daughter from her boyfriend, who he suspects is also a serial killer."/>
        <s v="Four Korean celebrity men and guest stars of both genders discuss women, sex and relationships – to an unprecedented degree of openness."/>
        <s v="Three friends on a wilderness trip find bags full of cash and must evade the criminal who hid the money in the first place."/>
        <s v="Weeks before being named Miss World, Linor Abargil was raped. She tells the world her inspiring true story in this Emmy-nominated documentary."/>
        <s v="Argentine comedian Agustín &quot;Radagast&quot; Aristará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é and childhood sweetheart Sam, who's clueless when it comes to dating."/>
        <s v="Explore the stories of ordinary people dealing with extraordinary circumstances in this series that focuses on overcoming obstacles and odds."/>
        <s v="Caught between a corrupt mayor and a prosecutor intent on exposing political depravity, a police detective must decide whose side he's on."/>
        <s v="A simple man's peaceful life is complicated when an incident brings him in contact with a gangster and launches his journey into the underworld."/>
        <s v="A young man enlists the help of his friends to avenge his uncle's death by taking on a powerful, unscrupulous politician."/>
        <s v="A jealous, possessive mother thinks she is competing with her new daughter-in-law for the affections of her overindulged son."/>
        <s v="Two communities in Mumbai get a final chance to compete with each other in the celebration of the iconic Ganesh Chaturthi festival."/>
        <s v="Two men who grew up in Mumbai's slums are drawn into the city's brutal narcotics trade, where they fight on opposite sides of the law."/>
        <s v="A man and a woman struggling to keep their respective marriages afloat run into each other at a marriage counselor's office, with unexpected results."/>
        <s v="Eleven high school classmates awaken, restrained to a large dining room. While fearing for their lives, they question a motive to this bizarre act."/>
        <s v="Caught in a downward spiral of failed career moves, misguided ambitions and bad relations, a pair of lost souls find hope in an unexpected friendship."/>
        <s v="Raised in working-class Mumbai, Manisha has an independent spirit that angers her father, who favors Manisha's medical student sister, Mini. Things reach a breaking point when Manisha's father beats her for accepting a modeling contract."/>
        <s v="In this epic tale, a once-murderous sea captain is holed up in a monastery in retreat from the devil, whom the captain fears is coming for his soul."/>
        <s v="A child whose innocence and devotion set him apart from the other children of his village grows up to be one of the foremost saints of India."/>
        <s v="A change in the leadership of a political party sparks bitter conflict and the party's division into two rival factions."/>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Brave people get onstage to read hilarious and humiliating tales of gawky teenage love, family dysfunction and other stories from their younger years."/>
        <s v="This documentary explores the tensions between the lucrative big-game hunting business and wildlife conservation from a variety of perspectives."/>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A traveling trader provides a window into rural life in the Republic of Georgia, where potatoes are currency and ambition is crushed by poverty."/>
        <s v="In an otherworldly river town, a policeman follows the trail of a sinister force to save his community from deadly spells."/>
        <s v="Using a magical photo booth that sends him back in time, Noah relives the night he met Avery over and over, trying to persuade her to fall for him."/>
        <s v="When armed gunmen seize the Iranian Embassy in 1980, a tense six-day standoff ensues while elite British soldiers prepare for a dangerous raid."/>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A marijuana farmer's extraterrestrial paranoia creates trouble for a group of young campers who pitch their tent on his land in Northern California."/>
        <s v="A rascally bird with a distinctive laugh pecks back with a vengeance when his forest habitat is threatened by a slick lawyer building his dream home."/>
        <s v="An undercover detective crosses paths with familiar faces in the mafia underworld during the final years of Britain's ruling of Hong Kong."/>
        <s v="A teenager moves to Chicago for the summer and finds a poignant mentor in her aunt and a sweet love interest in a girl who works in the neighborhood."/>
        <s v="Orbiting above a planet on the brink of war, scientists test a device to solve an energy crisis and end up face-to-face with a dark alternate reality."/>
        <s v="After moving to a hardscrabble suburban California town, a young woman becomes dangerously entangled with a local drug enterprise."/>
        <s v="A security expert and ex-CIA agent living in Belgium must go on the run with his estranged teen daughter when they're both marked for assassination."/>
        <s v="After 250 years on ice, a prisoner returns to life in a new body with one chance to win his freedom: by solving a mind-bending murder."/>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After launching a successful underground restaurant out of their apartment, an ambitious chef and his wife open an all-consuming upscale eatery."/>
        <s v="Aiming to hasten an uprising, the leader of an underground rebellion dispatches acrobatic assassin Aeon Flux to eliminate the government's top leader."/>
        <s v="Leonardo DiCaprio crisscrosses the globe to investigate the consequences of man-made globe warming and the measures being taken to reverse it."/>
        <s v="Expelled from private school for attempted suicide, emo Ethan enters the world of Seymour High and meets a cute Christian who's ready to convert him."/>
        <s v="Katie Couric explores our evolving understanding of gender identity, speaking with transgender and intersex individuals about their experiences."/>
        <s v="Interviews and rare archival footage illuminate how the Beatles' influence over music and culture continues to be felt around the world."/>
        <s v="At an initiation ritual for the young men of his Xhosa community, a closeted factory hand meets a Johannesburg teen who discovers his best-kept secret."/>
        <s v="Iconic rocker John Mellencamp lights up Chicago in an electrifying live performance featuring old classics and new tracks."/>
        <s v="Filmmakers explore how pop culture shapes a new generation's beliefs about gender, sexuality and violence on display among students on spring break."/>
        <s v="Adopting a child's perspective, this show takes a humorous look at what happens during those action-packed 15 minutes of snack time each day."/>
        <s v="Lively little Masha lives near the forest, where she has many wonderful adventures with her best friend, a bear who used to be in the circus."/>
        <s v="Needing hard evidence to convict a company chairman of fraud, an investigator bargains with the company's tech expert to turn over his boss's ledger."/>
        <s v="This comic documentary follows the Mortified movement, a series of stage events where adults share awkward childhood moments in front of strangers."/>
        <s v="Narrated by Robert Redford, this documentary tours the awe-inspiring landscapes, historic sites and untamed wilderness of America's great parks."/>
        <s v="Martin and Gabi try to form a relationship after meeting through a hookup app, but when boredom creeps in, they seek out an unconventional solution."/>
        <s v="In the wake of a young artist’s suicide, his pianist mother and his despairing girlfriend square off in a living nightmare beset by guilt and blame."/>
        <s v="Popular fairy tales take on a darkly comic edge in these short animated films based on a book by Roald Dahl and illustrator Quentin Blake."/>
        <s v="In this three-part documentary series, host Marcus du Sautoy examines the mathematical code underlying all of life on Earth and the universe itself."/>
        <s v="Cameras follow police officers as they solve crimes, assist the public and arrest lawbreakers in this reality series."/>
        <s v="California residents and farmers face powerful barons in the struggle to secure water rights in this fresh historical account of profit and interest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When Frankie Stein travels back in time, a teen scientist follows her home into the present and causes a lab accident that creates four new monsters."/>
        <s v="A dark web of secrets and lies emerges when a newlywed couple is killed and detectives question their feuding families."/>
        <s v="The wife of a corporate heir finds her luxurious life overturned by a mysterious woman who joins the household as a caregiver for her father-in-law."/>
        <s v="In this musical comedy, two rebellious teen girls who love electronic music have a life-changing brush with the divine at a camp run by nuns."/>
        <s v="Witnesses recount the shocking 1996 hostage crisis in Lima, Peru, where rebels held scores of high-level figures captive at an ambassador's residence."/>
        <s v="A surgeon claims to remove high tech microchips that aliens used to manipulate the human race. This documentary seeks to separate fact from fiction."/>
        <s v="This documentary follows the police of Oakland, California, as they reform and face the challenges of corruption, commitment and cataclysmic change."/>
        <s v="Three officers from different eras work for a secret agency guarding Spain's past from time-traveling intruders trying to manipulate history."/>
        <s v="In a brief life full of triumph and failure, &quot;National Lampoon&quot; co-founder Doug Kenney built a comedy empire, molding pop culture in the 1970s."/>
        <s v="From crippling payday loans to cars that cheat emissions tests, this investigative series exposes brazen acts of corporate greed and corruption."/>
        <s v="Stand-up comic Fakkah Fuzz mines cross-cultural humor from the experience of growing up as an outspoken Malay man in Singapore."/>
        <s v="Performing at a bar, Mexican stand-up comedian Mau Nieto dishes on his modest upbringing, his failed relationships and his attempts to stay sober."/>
        <s v="When the old guardian of the moon retires, the mischievous Mune is chosen as his successor, but he worries he's not up to the job."/>
        <s v="Argentine comedian Sebastiá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Dumped over a video he made to amuse his ailing dad, a heartsick Jérémy hatches an elaborate scheme to win back his superhero-loving girlfriend, Lola."/>
        <s v="With his major league baseball debut right around the corner, a star pitcher lands in prison and must learn to navigate his new world."/>
        <s v="Droll comic Ricardo Quevedo hits Bogotá with a set that touches on embarrassing misunderstandings, sex talk, the thrill of being scared and more."/>
        <s v="A young priest’s faith is tested when he finds himself attracted to a woman he meets at confession and his ideals are shaken to the core."/>
        <s v="Four hundred years after they were frozen in time, a Ming Dynasty guard and his three pursuers are defrosted to continue their ancient battle."/>
        <s v="After an earthquake sends their school building drifting into the sea, a group of high-schoolers struggles to survive and overcome clique wars."/>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In this hard-hitting series, journalist Nelufar Hedayat travels the globe to expose an array of black markets, from guns and gold to human body parts."/>
        <s v="Hunting for a stash of stolen money, a sharp-witted slacker from South Central Los Angeles infiltrates an all-white college fraternity."/>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án Arango impersonate an Argentine visitor and a cabbie, and a pair of dirty old men at the opera."/>
        <s v="This docuseries dives into the cutthroat world of Texas youth football, where kids face grueling demands and pressure from coaches and parents to win."/>
        <s v="A desperate group of refugees attempts to recolonize Earth 20,000 years after Godzilla took over. But one young man wants revenge above all else."/>
        <s v="With every aspect of his life unraveling, a Jewish physics professor seeks out three rabbis for spiritual guidance."/>
        <s v="Refusing to accept a death sentence from his doctor after being diagnosed with AIDS in 1986, Ron Woodroof smuggles medications from abroad."/>
        <s v="The King of underground comedy delivers unflinching riffs on the American political climate, racial tensions, sex and his disdain for roast beef."/>
        <s v="Independent, outspoken and adored by her students, schoolteacher Rita fares less well with adults in this comedy-drama from Denmark."/>
        <s v="After his wife's death, an overworked engineer struggles to care for his son with autism, who regresses into a fantasy world to escape real-life bullying."/>
        <s v="A simple village man is thrown into a web of political intrigue after he takes on a powerful and ruthless gang of bandits."/>
        <s v="The human-equine bond propels the unique and challenging sport of reined cow horse, in which dedicated trainers compete for the national championship."/>
        <s v="Two former friends, who now live far apart, learn about each other's insecurities and secrets over a series of video chats."/>
        <s v="As legendary shoe designer Manolo Blahnik speaks about his creative process, his celebrity admirers chime in with their own takes on his work."/>
        <s v="Infertility affects millions. One couple copes with the assisted reproduction process by documenting its pain, disappointment and potential joy."/>
        <s v="To pave the way for a major amphibious invasion, a team of South Korean spies goes behind enemy lines to steal a map of North Korean coastal defenses."/>
        <s v="The paths of a man and a woman, who have both been recently divorced from their spouses, intersect at an art exhibition in London."/>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After losing a boxing match, a talented Muay Thai fighter leaves home to train with the best. On his quest, he finds friends, foes and lots of action."/>
        <s v="In this heart-wrenching documentary, a 28-year-old Ph.D. student turns the camera on herself to capture her struggles with chronic fatigue syndrome."/>
        <s v="After getting tricked into working at a brothel, a medical student joins forces with two of her co-workers to fight their unscrupulous exploiters."/>
        <s v="Pot activist Ruth Whitefeather Feldman runs a medical marijuana dispensary while encouraging her loyal patients to chill out and enjoy the high life."/>
        <s v="Politician and human rights campaigner Milada Horáková battles against all odds to defend her beliefs in a Czechoslovakia under Communist rule."/>
        <s v="This irreverent documentary reveals how charming entertainer Jan Lewan bilked investors out of millions in a complicated investment scam."/>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Following the shooting death of his older brother, a depressed and aimless 13-year-old boy falls in with a gang in rural Arkansas."/>
        <s v="Colombian comedian Alejandro Riaño discusses the perks of dating a she-wolf, styles of dancing, the quirks of Bogotá men and soccer game announcers."/>
        <s v="With little oxygen left in their scuba tanks, two sisters are trapped in a shark cage at the bottom of the ocean while great whites circle nearby."/>
        <s v="Based on photographer Michael O’Neill’s book of the same name, this documentary traces the author’s 10-year journey through the landscape of yoga."/>
        <s v="This fact-based account delves into humankind's efforts to gather signals from possible intelligent beings beyond the solar system."/>
        <s v="In this Hindi version of &quot;Aval,&quot; a young couple's relationship is shaken to its core when a mysterious and troubled family moves into the neighborhood."/>
        <s v="Based on true events, this spine-chiller tells the story of a New England family who begins having encounters with spirits in their farmhouse."/>
        <s v="All the splendor and scandal of England's 16th-century royal court comes to life in this series that follows notorious Tudor monarch Henry VIII."/>
        <s v="Under pressure from his parents to settle down, a pleasure-seeking playboy falls for a woman who's like nobody he's ever met."/>
        <s v="Hoping to create an American version of their hit British sitcom, two screenwriters run into cultural obstacles, starting with the lead character."/>
        <s v="Featuring archival footage and exclusive interviews, this documentary looks at the rise, fall and comeback of charismatic fashion designer Zac Posen."/>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In this modern adaptation of a Spanish classic, an eccentric, elderly gentleman sets out with his honest sidekick to right the wrongs of the world."/>
        <s v="This documentary takes us into the world of those who create horror simulations for willing audiences, and examines the culture they have spawned."/>
        <s v="After being dumped on New Year's Eve, Bill pursues his ex-girlfriend to an off-season Gulf Coast beach town, but things get complicated along the way."/>
        <s v="This documentary explores a bold World War II operation in which an MI5 agent infiltrated a fascist network to intercept stolen documents."/>
        <s v="A conscientious politician helps an elderly singer overcome the obstacles placed in his path a by a powerful bureaucracy."/>
        <s v="A municipal clerk with literary ambitions stalks a loan recovery officer on whom he has decided to base his story's central character."/>
        <s v="Seemingly simple but deceptively complex, the game of &quot;Go&quot; serves as the backdrop for this battle between artificial intelligence and man."/>
        <s v="A young woman who is suspected of practicing black magic and witchcraft is demonized and forced to live apart from her family."/>
        <s v="A young boy attends summer camp, where he overcomes his fears, stands up to bullies and learns important lessons about faith and life."/>
        <s v="In the turbulent 1930s of British colonial India, a teenager joins a ragtag army of schoolboys determined to overthrow their foreign conquerors."/>
        <s v="After science student Shesh Shahi – a shy eccentric with a strange connection to nature – is examined by a team of mental hospital doctors, a gripping portrait of schizophrenia emerges."/>
        <s v="By day, mild-mannered Dexter is a blood-spatter analyst for the Miami police. But at night, he is a serial killer who only targets other murderers."/>
        <s v="This documentary explores the intense passion and distinctive talent that make Dries Van Noten one of the most unique fashion designers in the world."/>
        <s v="Cal turns to his friends for help through a hilariously dark time when he discovers that his partner Thom's been cheating on him."/>
        <s v="This documentary explores the extent to which our sense of smell directs our survival instincts and enriches our sensual experiences."/>
        <s v="Interviews with global policymakers and girls in Gambia and Kenya detail the horrors of female genital mutilation and the growing efforts to end it."/>
        <s v="Spunky, lower-caste lad Jabya falls for lovely, upper-caste Shalu. But his family's derided social position proves a stubborn stumbling block to love."/>
        <s v="Frasier Crane is a snooty but lovable Seattle psychiatrist who dispenses advice on his call-in radio show while ignoring it in his own relationships."/>
        <s v="Brothers Edward and Alphonse use alchemy to resurrect their mother, but they unleash a chemical reaction that tears apart their bodies."/>
        <s v="After both suffer physical damage – brothers Edward and Alphonse battle nefarious forces to try to reclaim their bodies in this supernatural anime."/>
        <s v="This documentary explores the challenging, transformative world of high-intensity fitness programs through the eyes of the people who've embraced them."/>
        <s v="Three young Nigerian bohemians, each from one of the country's major ethnic groups, explore the directions in which their lives could go."/>
        <s v="On the run from his meth-dealing employers, a drifter with a drinking problem becomes prey in a desert town's twisted hunting contest."/>
        <s v="A shy, brilliant boy and a popular girl fall into an unexpected romance. But as their bond deepens, his attraction begins taking on dark overtones."/>
        <s v="A schoolteacher known for his good deeds and benevolence takes a walk on the dark side after undergoing a heart transplant."/>
        <s v="Although Nisha falls for Prem, she agrees to marry his older brother for the good of their families. But fate may have other plans for the lovebirds."/>
        <s v="A scheming matriarch plots to cut off her disabled stepson and his wife from the family fortune, creating a division within the clan."/>
        <s v="A high school student searching for his missing father joins a secret group known as the Seekers, who ally with aliens to protect the world from evil."/>
        <s v="After an actor is hit by a car driven by the police commissioner's sister, his scheming brother-in-law files a bogus suit against the commissioner."/>
        <s v="The wounds of a traumatic childhood and a corrupt, unjust system push a young man into becoming a cold-blooded, ruthless gangster."/>
        <s v="Teen idol Justin Bieber provides personal snapshots from throughout his career, culminating with scenes from his triumphant 2010 concert tour."/>
        <s v="Wrongfully accused of murder, two students' last hope lies with their defense attorney, an inexperienced bumbler who's never even tried a case."/>
        <s v="In his quest for true love, Dylan found chlamydia. Joined by friends Evie and Luke, he relives past encounters as he notifies all his former partners."/>
        <s v="On his first visit to his home city of Kolkata in 13 years, a Paris-based chef is faced with a cooking challenge that will change his life forever."/>
        <s v="This documentary chronicles the rise of the footwear designer behind a billion-dollar empire and his subsequent comeback after a financial scandal."/>
        <s v="When the son of a wealthy businessman and the daughter of a struggling engineer fall in love, the young man's parents question the girl's motives."/>
        <s v="This docudrama tells the dramatic story of the monk who took on the Catholic Church, tracing his life before and after the contentious &quot;95 Theses.&quot;"/>
        <s v="An orphan girl who has ambitions of marrying a rich man changes her identity to win the heart of a prominent businessman's son."/>
        <s v="After a disgruntled man blames his Marathi heritage for his lack of his success, he is visited by Shivaji, a great medieval Marathi king."/>
        <s v="A swanky cruise veers off course for Lagoona and her friends when they're left stranded on Skull Shores, an island with a notorious beast."/>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Draculaura's ghoulfriends have some suspicions about one of her two persistent suitors – but can they stop him before he steals her un-beating heart?"/>
        <s v="An 18-year-old struggling to understand her best friend's suicide talks to teenagers who have grappled with mental illness and suicidal thoughts."/>
        <s v="This rockumentary tells the behind-the-scenes story of the Hall-of-Fame band Chicago, from their jazz-rock fusion roots to chart-topping pop hits."/>
        <s v="A self-diagnosed nymphomaniac reveals a lifetime of sexual experiences to a man who saves her from being beaten in an alley."/>
        <s v="In pre-World War II France, two sisters purport to be able to communicate with the dead and soon catch the eye of an ambitious filmmaker."/>
        <s v="Explore the world of Pokémon with 10-year-old Ash Ketchum and his partner, Pikachu, as they aim for Ash's ultimate goal: becoming a Pokémon master."/>
        <s v="The results of a DNA test spur Puerto Rican rap icon Residente to set out on a global voyage in search of his roots and fresh musical inspiration."/>
        <s v="In an effort to honor the family matriarch's dying wish, Urmila and her husband, Shrikant, embark on a quest to find a husband for charismatic yet choosey Sai. But some things are easier said than done."/>
        <s v="At large in the city, five inmates of a mental asylum run up against the insanity of the outside world while trying to prevent a terrorist plot."/>
        <s v="A tragic accident drives a wedge between two teenage boys, threatening a friendship that had seemed firm and unshakeable."/>
        <s v="Formerly a Korean resistance fighter, a policeman working for Japan is tasked with tracking down resistance leaders before they acquire explosives."/>
        <s v="An arbitration panel is formed after a company CEO in Nigeria is sued for wrongful dismissal and rape by an employee with whom he had an affair."/>
        <s v="An optimistic farmer is determined to succeed in spite of the lack of rain in his region, and the sinking spirits around him."/>
        <s v="A grisly find atop a mountain in the French Pyrenees leads investigator Martin Servaz into a twisted dance with a serial killer in this icy thriller."/>
        <s v="This rib-tickling series follows four English lads as they try – and fail spectacularly – to navigate the wretched no-man's land of adolescence."/>
        <s v="A drama student is torn between creative possibility and ethical boundaries when his girlfriend's family gets caught up in a sex scandal."/>
        <s v="When a power failure throws their suburban town into chaos, Matthew and his wife stoop to desperate measures to secure medication for their child."/>
        <s v="A bank heist takes an unnerving turn when the three sibling robbers attempt to gain entrance into an subterranean vault with sinister secrets."/>
        <s v="Personality differences, an old friend and a past flame poke holes in the way a husband and wife perceive their marriage."/>
        <s v="This cinematic journey into the waters off East Africa chronicles the story behind artist Damien Hirst's massive exhibition of oceanic treasures."/>
        <s v="Trained dancer Vandana Hart travels the world to learn traditional and urban dance styles from the local experts who know them best."/>
        <s v="Thanks to an arranged marriage that was designed to make an ailing grandmother happy, newlyweds Rahul and Swati are virtually strangers. Can a four-day honeymoon make a difference when it comes to the couple's feelings about each other?"/>
        <s v="A curious and talkative bat finds spooky fun on the streets of Fogville, a town that's not as quiet as it seems, with a plucky girl and her brothers."/>
        <s v="Artists and industry insiders shed light on the commercial forces behind the veneer of genius and glamour that often shrouds contemporary art."/>
        <s v="Four 400-pound giants fight for the crown at the Arnold Strongman Classic and offer a glimpse into their lives leading up to the competition."/>
        <s v="Comedy titan Dave Chappelle caps a wild year with two stand-up specials packed with scorching new material, self-reflection and tough love."/>
        <s v="El Chavo is a poor, nameless orphan who lives in an apartment building with La Chilindrina, Quico, Doña Florinda, Don Ramón and Professor Jirafales."/>
        <s v="Trace the overlapping journeys of exceptional women swept up in World War I and hear their tales of bravery on history's front lines."/>
        <s v="From Asia, Africa and Latin America, five women share extraordinary stories of strength and determination in the face of violence and inequality."/>
        <s v="Four preschool moms with little in common need a night out to take a break from their kids. But one thing leads to another, and things get rowdy."/>
        <s v="With the help of brainy and adventurous sidekicks, New Mouse City's favorite journalist investigates mysteries that take him around the world,"/>
        <s v="While visiting the site of a supernatural shrine in the Thai countryside, a vacationing couple unwittingly upsets a vengeful demon."/>
        <s v="This irreverent sitcom featues Ludovico, Federica and their three children Bibi, Junior and Ludoviquito, living in Ciudad P. Luche."/>
        <s v="In seaside Aguazul, beautiful Montserrat and her wily mother tangle with lovers, gangsters, financial ruin, obsession – and murder."/>
        <s v="Guided by survivors' testimonies, this documentary explores the history and meaning of the numbers tattooed on the bodies of Auschwitz prisoners."/>
        <s v="Six students at an exclusive prep school, some on scholarship, discover that music can close the class divide."/>
        <s v="Ruby, jealous of her wealthy best friend Maribel, cooks up a scheme to marry a millionaire. Hector, Maribel's boyfriend, is her target."/>
        <s v="We all want so much more than we have, but how far are we willing to go to get it?"/>
        <s v="This documentary reenacts the experiences of late activist Tsutomu Yamaguchi, a survivor of both atomic bombings on Japan in 1945."/>
        <s v="A gifted young ballet dancer struggles to find her footing in an uptight ballet school that brings her and her family to a brand-new neighborhood."/>
        <s v="Injury and family push hockey player Doug Glatt into retirement, but his plans change when his beloved former team appoints his nemesis as captain."/>
        <s v="Decades after her capture, a serial killer offers to help solve a string of copycat murders – but only if her son, now a cop, will work by her side."/>
        <s v="A forensic psychiatrist has to think outside the box when she takes on a patient whose multiple personalities lead to a trail of murder victims."/>
        <s v="A young Senegalese-French man from humble roots sets out to climb Mount Everest to impress the woman he loves – and slowly becomes a media sensation."/>
        <s v="Examine the troubling history of football hooliganism and hear from real hooligans about their bitter rivalries and rowdiest brawls."/>
        <s v="After the death of his father, a passive and good-natured teenager named Wadi struggles with family, work and love."/>
        <s v="Teen witch Bibi and her pal Tina return to the screen to reconcile a runaway girl with her narrow-minded family and save Falkenstein Castle from chaos."/>
        <s v="In this remake of a 1996 Danish thriller, a drug pusher incurs his suppliers' wrath when he gets busted and is left without the money he owes."/>
        <s v="Australia's toughest tow truck operators work to keep Queensland's streets clear of overturned semis and other automotive disaster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community of monks in France led by Zen Buddhist master Thich Nhat Hanh offers an intimate glimpse into mindfulness practice and the monastic life."/>
        <s v="This documentary dissects the case of a filmmaker whose death, along with the deaths of his wife and daughter, sparked alt-right conspiracy theories."/>
        <s v="After taking a break from the business, a music producer returns with a new project in mind: launching a co-ed pop idol group."/>
        <s v="In this sequel to the Emmy-winning &quot;Planet Earth&quot; series, viewers are treated to rich and intimate views of the natural diversity of our planet."/>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The story of making &quot;Lagaan,&quot; one of the millennium's seminal Indian films, is told from the point of view of production team member Satyajit Bhatkal."/>
        <s v="A young woman arrives at her estranged sister's wedding to mend fences but falls prey to lust when she meets the groom."/>
        <s v="When a small town's letters to Santa accidentally go up in smoke, two elves venture out of the North Pole to retrieve every missing wish."/>
        <s v="Fifteen-year-old Tara Webster's dream of dancing comes true when she gets into a top dance academy. She soon realizes dancing is only half the battle."/>
        <s v="This documentary profiles influential chef Jeremiah Tower, who played a pivotal role in the invention of a revolutionary new American cuisine."/>
        <s v="With their divorce set to become final on Christmas day, a couple must decide if they're really ready to throw in the towel on their relationship."/>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A conservative rabbi steps in to lead a congregation reeling from an accident, but his controversial plans incite a gender war among the congregation."/>
        <s v="After stepping in to revitalize his family's hotel, a money-minded businessman clashes with the hotel's cheery, Christmas-loving decorator."/>
        <s v="With different personalities, life goals and taste in men, five female college students become housemates in a shared residence called Belle Epoque."/>
        <s v="A one-eyed boy and plus-sized girl form a deep connection. But following a brief separation, they reunite as different people."/>
        <s v="A maverick leader and a clever young general take on Japanese pirates amid bureaucratic intrigue in Ming Dynasty China."/>
        <s v="Six teenage groms come together one summer to share a dream: to work at the world-renowned Surfer's Paradise Resort on the legendary Sunset Island."/>
        <s v="An architect and his wife move into a castle that is slated to become a luxury hotel. But something inside is determined to stop the renovation."/>
        <s v="In the wake of Jesus Christ's crucifixion, his apostles dedicate themselves to spreading his message, risking their freedom and their lives."/>
        <s v="In this anime adventure series for kids, the forces of good and evil &quot;blade it out,&quot; battling each other with enchanted spinning tops."/>
        <s v="A Grim Reaper, a detective and a woman who foresees death get ensnared in matters of life and death – and dark mysteries of twenty years past."/>
        <s v="Menaced by a psychopath who's got the local cops scared, waitress Lillian turns to a mysterious old logger to help her turn the tables on her stalker."/>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Adventurer Cyril Chauquet seeks out the most colossal and dangerous underwater creatures around the world in this adrenaline-packed series."/>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In this Bangla thriller inspired by a true story, the discovery of a charred corpse in the woods leads to a high-profile murder investigation."/>
        <s v="Follow Todd Standing, Dr. Jeff Meldrum and other researchers into the wilderness, where they try to capture definitive proof of Sasquatch's existence."/>
        <s v="After finding his mom killed, Satoru's time-traveling ability takes him back 18 years for a chance to prevent her death and those of three classmates."/>
        <s v="Take in the true account of drug kingpin &quot;Freeway&quot; Rick Ross's empire and how the CIA helped him fuel America's  devastating crack cocaine epidemic."/>
        <s v="A Punjabi woman who works on a farm must endure the difficulties of living in an oppressive class-based society and a dysfunctional community."/>
        <s v="In this Hindi version of the Tamil blockbuster, a Tamil gang leader in Kuala Lumpur seeks justice for crimes committed against him and his family."/>
        <s v="This documentary pays tribute to the young cadets who gave their lives to defend Mexico against U.S. forces during the battle of Chapultepec Castle."/>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Award-winning filmmaker Reggie Yates travels around the world tackling big issues such as gun violence, racism, gay rights and addiction."/>
        <s v="A heartbroken wildlife photographer throws himself into his work, only to find himself experiencing strange transformations."/>
        <s v="Teens of Korean descent who were born and raised in other countries travel to Seoul to learn about their cultural heritage at a summer camp in 1986."/>
        <s v="Passions flare and alliances form when neighbors Ana and Miguel each start an affair with former lovers, right under their spouses' noses."/>
        <s v="The all-too-public trials and tribulations of England's royal family are reimagined as an over-the-top comedic soap opera."/>
        <s v="Six fearless surfers travel to the north coast of Iceland to ride waves unlike anything they've ever experienced, captured with high-tech cameras."/>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Comedians Steve Coogan and Rob Brydon gorge on local delicacies and celebrity impressions as they reunite for a hilarious road trip through Spain."/>
        <s v="A guilt-ridden doctor in a Belgian town tries to uncover the identity of a woman who died after being turned away from her office."/>
        <s v="As viceroy Lord Mountbatten arrives in Delhi to oversee a transfer of power from Britain to India in 1947, war looms between religious factions."/>
        <s v="Following life-changing traumas, two girls from different backgrounds fight to discover the identities of their biological parents."/>
        <s v="A family Christmas gathering at an isolated Australian estate turns into the holiday from hell after a mysterious stranger turns up at the door."/>
        <s v="Four young women head to a country house for an idyllic weekend retreat. But what lies in store for them is far from the dreamy getaway they imagined."/>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Soft-spoken Jai and spitfire beauty Aditi couldn't be more different – but their family and friends know that they're a perfect match."/>
        <s v="In 1890s India, an arrogant British commander challenges the harshly taxed residents of Champaner to a high-stakes cricket match."/>
        <s v="After witnessing a murder, a meek family man must summon his courage when he finds himself on the wrong side of a notorious gangster."/>
        <s v="Two indigent farmers consider suicide so that their families can collect a government subsidy that's paid to the relatives of deceased farmers."/>
        <s v="When Shankar, who performs on the road with partner Chanchal and elephant Appu, falls for a Russian circus performer, jealousies and conflicts arise."/>
        <s v="When daydreamer Ishaan is sent to boarding school, an unconventional art teacher tries to help the imaginative student discover his true identity."/>
        <s v="The ordered life of a Reykjavik heart surgeon unravels when his daughter descends into a life of drugs and crime thanks to a sinister boyfriend."/>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team of inept border agents tackles immigration issues at the fictional Northend Airport in this improvised mockumentary series."/>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In this Emmy winner for Outstanding Children's Animated Program, Madagascar booty-shaker King Julien takes on the jungle’s craziest adventures."/>
        <s v="Captain Atomic – once a superhero, now a sock puppet – can only activate his powers with the help of Joey, his new partner and biggest fan."/>
        <s v="A 23-year-old girl who's married to a man more than twice her age is forced to contend with the predatory nature of a male-dominated society."/>
        <s v="Couples on a tiny budget try to ensure that the day of their wedding turns out to be the magical experience they always dreamed it would be."/>
        <s v="After discovering that she was adopted as an infant, a young woman embarks on a perilous quest to connect with her biological mother."/>
        <s v="Featuring archival footage and personal recordings, this documentary offers candid insight into the life of the beloved princess."/>
        <s v="On a cruise for gay men, five passengers of different nationalities take a break from their families and cultures to party and reflect on life."/>
        <s v="Oh takes it upon himself to introduce Christmas joy to his fellow Boovs. Unfortunately, his well-meaning mission nearly destroys the city."/>
        <s v="Driven by the lessons he learned from his mother, and the values of the Sikh religion, a man sets out on a mission to serve humanity."/>
        <s v="This documentary chronicles the tragic, true story of Justin Fashanu, the first – and only – openly gay man to have played professional soccer."/>
        <s v="In a plot to bait the snake-goddess Nagin for her immortality-granting essence, George States journeys to India and abducts her reptilian lover."/>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Captured by Nazis and sent to Auschwitz, a Jewish musician is assigned to soothe other prisoners marching to their deaths in the gas chambers."/>
        <s v="The chaotic ramblings of a young architect's mind take hold of his life as he leaves behind his past in India to work in Prague."/>
        <s v="When a palatial wedding venue turns out to be haunted, one of the families hosting the wedding hires a fearless Sikh to deal with the ghost."/>
        <s v="Maka and the other students at the Death Weapon Meister Academy must kill 99 evil humans and one witch, absorbing their spirits when they die."/>
        <s v="A cheerful jet and his transforming pals strive to find peaceful solutions to their problems while delivering packages to children around the globe."/>
        <s v="This high-octane thriller tells the story of a man on a mission to reclaim what was taken from him and the agent who's determined to stop him."/>
        <s v="Mexican journalist and UFO investigator Jaime Maussan travels the world collecting evidence and firsthand accounts of extraterrestrial phenomena."/>
        <s v="This documentary explores the growing trend of marijuana decriminalization in the U.S. and the use of cannabis in medicine, art, fine dining and mor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Zig, an island-bound hyena, will do anything to get his paws on Marina the mermaid, but her devoted pal Sharko always comes to her rescue in time."/>
        <s v="A childish idiot trapped in an adult's body, schoolteacher Dan hates his job, hates his girlfriend-less life and has good reason to fear his dad."/>
        <s v="A high school girl finally gets her own apartment, but she has to share it with the most popular boy in school. No one can know they're living together."/>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It's a country steeped in cultural traditions that stretch back more than 1,000 years. But Peru is also a land of surprising natural riches."/>
        <s v="When their diverse neighborhood is besieged by a mysterious militia, a grad student and an ex-Marine become an unlikely team in a battle for survival."/>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After accidentally trapping his family in their underwater home, a young octopus and his ocean-dwelling buddies search for help far across the sea."/>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Bothered by his wife's unyielding belief in Christianity, an investigative reporter sets out to use verifiable facts to poke holes in her faith."/>
        <s v="A cop-turned-convict discovers a crime syndicate inside a prison lorded over by an inmate crime boss – and joins in on their nightly heists."/>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In three tales about fear, a baby elephant gets captured by a circus, two boys enter a haunted house and a parrot faces his fear of flying."/>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 one black, one white – confront the brutal realities of prejudice, farming and friendship in a divided World War II era."/>
        <s v="When a gift sack full of kittens gives Santa a bad allergic reaction, the kitties have to take over and deliver the presents on time."/>
        <s v="Three rival freelance stringers scour the streets at night to film crime scenes, fires, accidents – and anything else they can sell to news outlets."/>
        <s v="In a postapocalyptic world, rag-doll robots hide in fear from dangerous machines out to exterminate them, until a brave newcomer joins the group."/>
        <s v="A timid man gets unexpected superpowers while trying to save his family's land and a sacred tree from a ruthless tycoon."/>
        <s v="On the island of Rocky Perch, security company owner Chuck Adoodledoo and his friends provide kung fu-style protection for their fellow bird citizens."/>
        <s v="During an uprising in Russia's St. Petersburg, teen girl Lucky meets handsome Aditya, the Indian ambassador's son, and together they flee the chao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While serving as the marshal of rowdy Abilene, Kansas, &quot;Wild Bill&quot; Hickok uses guns and gall to tidy up the lawless frontier town."/>
        <s v="Featuring interviews, insights and archival footage, this documentary aims to reveal how historical events shaped the music of John Coltrane."/>
        <s v="This documentary follows the 2016 tour of beloved rock band The Tragically Hip as they make their way across Canada one last time."/>
        <s v="Two veteran buddy cops are back for a second chapter, this time to tackle a car theft ring that turns out to be much more than they bargained for."/>
        <s v="The musings of comedian Bill Burr are let loose in this special, which was filmed at the historic Fillmore Auditorium in San Francisco."/>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 and then finds – her s**t."/>
        <s v="Raw and outspoken, comedian Alexis de Anda bares her soul about weddings, exercise, sex, gynecologists, drugs and much more in this stand-up special."/>
        <s v="Chile's Natalia Valdebenito hits Santiago's Teatro Caupolicán with a one-woman show steeped in irony, a dash of improv and her own personal style."/>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P. King, the daring but hapless duck, teams up with best buddies Wombat and Chumpkins to find wacky and wild ways to solve their problems."/>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This inspiring documentary charts the birth of Sir Frank Williams's renowned racing empire – and the near-fatal crash that nearly stalled its future."/>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Six friends decide to undertake a grueling mountain trek, only to find that the difficulties in store for them are not merely physical."/>
        <s v="Heirless Maharaj Brajbhan leaves his throne to his cousin Vikram, but when Brajbhan's wife, Badi Rani, finally conceives, Vikram plots to destroy her."/>
        <s v="After having her heart broken by a man who seduced her at a party, a young, ambitious woman concocts a scheme to get revenge."/>
        <s v="Low TV ratings drive a well-known journalist to concoct a plan to interview a notorious underworld figure who is also a suspected terrorist."/>
        <s v="Professional burglar and blowtorch expert Víctor is recruited by the Russian mafia to break into a vault as part of an elaborate bank heist."/>
        <s v="In the 1980s, a recently discarded television set from the 1960s refuses to accept its fate and tries to break out of the junkyard."/>
        <s v="To learn the truth about his sister's mysterious disappearance, a young man infiltrates a hotel in the guise of a footman and begins an investigation."/>
        <s v="A competitive streetcar racer's obsession with winning drive him to develop a vehicle with an innovative engine that's never been used before."/>
        <s v="Trace the history of Hitler's armored private train, a 15-car mobile headquarters boasting state-of-the-art communications and anti-aircraft cannons."/>
        <s v="While visiting India for her cousin's wedding, a Canadian girl develops strong feelings for a boy from a lower caste."/>
        <s v="A man's decision to marry three women, to keep them from committing suicide, complicates his relationship with his girlfriend."/>
        <s v="A railway stationmaster tries to cope with his wife's death, his estrangement from his son and the corrupt world in which he lives."/>
        <s v="Host RJ Anmol conducts in-depth interviews with prominent Indian celebrities, who share the stories that lie behind their successes and failures."/>
        <s v="In this concert film, Indian musical maestro A.R. Rahman performs 15 of his most popular songs and reveals himself through interviews and clips."/>
        <s v="Christmas is just around the corner, but Pettersson and Findus are worried the snowy weather (and lack of a tree) may keep them from celebrating."/>
        <s v="During a time of political turmoil, a mother goes on a journey in search of her missing son, who has been misjudged and labeled a terrorist."/>
        <s v="In a village where girls are auctioned off rather than married, a man falls in love with a girl who is about to face the bidders."/>
        <s v="Two common boys travel from India to Thailand to find success and money, enjoying their friendship and finding ways to cheat the cheats."/>
        <s v="This documentary explores the rich heritage of Indian classical music and the reasons behind its modern decline in popularity."/>
        <s v="A former professional boxer serving time in a brutal labor camp must fight incredible odds to gain his freedom and avenge an act of violence."/>
        <s v="With the help of a gutsy female detective, a prosecutor who has lost the ability to feel empathy tackles a murder case amid political corruption."/>
        <s v="Feel groovy in 1970s suburbia, where a teen and his pals hang in the basement, listening to rock and indulging other hazy benefits of '70s culture."/>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Producer and narrator Anthony Bourdain explores the creative processes of international celebrity chefs to learn what fuels their culinary artistry."/>
        <s v="A devious businessman covets his partner's priceless treasure map, while a related murder case calls into question some biological family ties."/>
        <s v="Spanning 30 years, a group of dedicated and diverse friends experiences happiness and hardship in a newly independent Singapore."/>
        <s v="In this gritty, stylish drama series, two London drug dealers ply their lucrative trade at a public housing estate in North London."/>
        <s v="To amuse themselves, six college friends decide to pay a visit to a fortress believed by some to be the most haunted place in Asia."/>
        <s v="Jake's date with his dream girl takes a turn when she disappears, and Jake's grandpa – a former intelligence officer – sets out to find her."/>
        <s v="In a modern adaptation of a mythological tale, a devoted wife is willing to do whatever it takes to rescue her husband from the clutches of death."/>
        <s v="A soon-to-be-retiring Mr. Lino teaches 20-something Nin the strict rules of his new warehouse job in this dramedy about the absurdities of work life."/>
        <s v="The patriarch of a wealthy family with one industrious son and one who's a playboy arranges for the marriage of one to the woman the other loves."/>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Dessert wizard Adriano Zumbo looks for the next “Willy Wonka” in this tense competition that finds skilled amateurs competing for a $100,000 priz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Learn about Donald Trump's family history, including his immigrant grandfather's gold-rush enterprises and his dad's development of a property empire."/>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documentary filmmaker struggling with a creative block meets a vibrant young hipster couple who, initially, bring new energy into his life and work."/>
        <s v="When he learns he has terminal cancer, a cynical gambler and chronic smoker ditches his fiancée, snubs doctors and checks into a nursing home to die."/>
        <s v="Siddharth dismisses warnings that his palace might be haunted, until ghostly occurrences force him to reconsider his beliefs."/>
        <s v="Two kindred spirits who are betrothed to others must decide whether to go through with arranged marriages or brush aside convention for true love."/>
        <s v="A popular singer on the run poses as a bartender and falls in love with a prostitute, but their love is threatened by a violent incident in his past."/>
        <s v="When flashbacks reveal that he's the reincarnation of a man murdered by his wife, rock star Monty sets out to get revenge for the decades-old crime."/>
        <s v="A talented young Indian cricket player must defy his father's wishes to play for the side of England, a rebellion his siblings quietly cheer."/>
        <s v="Bollywood superstar Salman Khan plays Prem, an heir to a perfume fortune who falls in love with the wrong woman in this romantic comedy."/>
        <s v="At the CARE detective agency, investigators see a lot of action but must always keep their cases secret, even when it affects their personal live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Explore how the mainstream media's often disparaging portrayals of women contribute to the under-representation of females in positions of leadership."/>
        <s v="In the wake of trauma and abuse, three Hasidic Jews face ostracism, anxiety and danger as they attempt to leave their ultra-Orthodox community."/>
        <s v="Mexican superstar actress Kate del Castillo reveals the untold story of her encounter with El Chapo Guzmán, the world’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Popular South American bands Márama and Rombai share footage of behind-the-scenes antics and discuss their sudden rise to stardom."/>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Martin and Claudia, top-flight lawyers who happen to be former lovers, become targets when they're teamed up to defend a notorious terrorist."/>
        <s v="Familial bonds strain as dramas concerning love, greed, business and generosity simmer across generations."/>
        <s v="Once domineered by her own mother, a well-meaning matriarch has trouble being lax with her children, especially when her daughter-in-law moves in."/>
        <s v="Personal desires guide the lives of a marriage-averse entrepreneur, a housewife coping with infidelity and a career woman who leaves her spouse."/>
        <s v="Four couples – a speed-dating pair, a husband and wife, a man living with an older woman and co-workers with opposite views – weather ups and downs."/>
        <s v="After being arrested for a crime he didn't commit, an aspiring musician teams up with some of his inmates at Lucknow Central to form a band."/>
        <s v="A film school graduate is interested in making a movie about his girlfriend's uncle, who claims that he can see his long-dead daughter."/>
        <s v="During a vacation with her parents, away from her concrete urban existence, a young girl learns to appreciate the joys of connecting with nature."/>
        <s v="A young medical intern sets out to fight for justice after the negligence of the surgeon he looked up to ends in tragedy."/>
        <s v="This documentary tries to reconstruct, through a series of interviews, a family's misguided attempt to heal a woman's pain through exorcism."/>
        <s v="Five calendar models try to navigate the twists and turns thrown in their path by the seductive and ruthless world of glamour."/>
        <s v="After returning from school and getting married, a popular farmer begins to arouse resentment and jealousy among those around him."/>
        <s v="Spanish-Mexican writer Paco Ignacio Taibo II hits the road to trace the footsteps of Ernesto &quot;Che&quot; Guevara and sheds new light on the revolutionary."/>
        <s v="A former freedom fighter is forced to navigate the corridors of a disinterested bureaucracy to prove that he fought in India's freedom movement."/>
        <s v="A young wannabe magician and his mischievous stage rabbit battle and sabotage each other while putting on shows."/>
        <s v="A gifted young man from a drought-stricken village helps a group of ecologists find water for migrating flamingoes."/>
        <s v="After relocating to a different town with her husband, a housewife begins to sense the existence of a mysterious presence in their new house."/>
        <s v="Two corporate spies with a $5 million haul for selling secrets are held hostage by a thief, triggering a game of cat and mouse to gain the upper hand."/>
        <s v="An obsession with a woman with whom he had a one-night stand brings disharmony into a man's life and destroys his peace of mind."/>
        <s v="After inventing a drug that induces time-compressed virtual realities, young Ren grapples with partner Sam over how to use their powerful creation."/>
        <s v="A simple farmer's life becomes complicated after he resolves to save his village from an economic crisis by traveling to Australia to earn money."/>
        <s v="A little girl discovers she’s the modern-day descendant of Snow White when seven dwarfs arrive at her suburban home to serve as her guardian angels."/>
        <s v="When his employee disappears in Singapore, Shyam travels from India to investigate the absence and becomes entangled in a deadly plot."/>
        <s v="When an astrologer gives him one year to find a mate or face being alone forever, a professor sets out to find a bride despite serious obstacles."/>
        <s v="A man and a woman on the run from the law are drawn to each other through the common bond of their mutual dependency."/>
        <s v="New beginnings appear to be on the horizon after a simple country boy forms a bond with a sophisticated urban girl with modern ideas."/>
        <s v="An honest man dreams of a better life for his family, but a childhood friend leads him into a world of crime that keeps happiness just out of reach."/>
        <s v="A police official assembles an elaborate network of spies and undercover operatives to bring down a ruthless bandit with a private army."/>
        <s v="West Coast Customs, a mecca for well-heeled car lovers, stars as their team creates some of the most luxurious, outrageous vehicles on the planet."/>
        <s v="Pressured by his traditional family to marry, a filmmaker explores the idea of monogamy and the possibility of lifelong union without sexual fidelity."/>
        <s v="Romance and cuisine mix when a perpetually dissatisfied hotel executive finally encounters the perfect meal, and the sous chef that made it."/>
        <s v="Upon returning home from his studies abroad, young grad Akif finds himself involved with four women in this continuation of the series &quot;Spain Uoolss.&qu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A father's suicide sends a family of eight on a journey through childhood memories and treacherous emotional waters in this poignant documentary."/>
        <s v="Imagine your worst fears, then multiply them: Figaro is a boy with any number of phobias and a highly quirky and imaginative way of dealing with them."/>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Featuring interviews, concert footage and behind-the-scenes access, this documentary delivers fans an all-access look at the life of Chris Brown."/>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Two mismatched archaeologists battle a team of vicious mercenaries in a race to discover an ancient Tibetan treasure of unimaginable worth."/>
        <s v="As she fights the tide of violence against trans women, activist Victoria Cruz probes the suspicious 1992 death of her friend Marsha P. Johnson."/>
        <s v="Meet Bailey, Franny, Kip and Lulu. They're adorable baby animals, and they want you to join the party and help them learn!"/>
        <s v="This offbeat drama charts the ups and downs of an interracial lesbian couple and their multiethnic brood of biological, adopted and foster children."/>
        <s v="Following a string of murders in the asylum where she's confined, Nica Pierce begins to wonder whether Chucky is real after all."/>
        <s v="Raunchy country comic and musician Rodney Carrington jokes and sings about life in his 40s, poking fun at sex, relationships and gaining weight."/>
        <s v="After taking a job as a mall security guard, a former Marine steps up to protect a young girl who's being hunted by heavily armed mercenaries."/>
        <s v="When animal species all over the world begin attacking humans, controversial zoologist Jackson Oz tries to discover the cause of the sudden change."/>
        <s v="Many years after hooking up in college, two people cross paths and realize they are both serial philanderers who need each other's help to reform."/>
        <s v="Twenty-six years after the 1980 massacre at Gwangju, South Korea, three relatives of the victims come together to avenge the infamous orchestrator."/>
        <s v="After the world's top scientists disappear, orphaned April secretly forges ahead with a family experiment and gets tangled up in a vast conspirac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Middle schooler Valt Aoi, with his Beyblade Valtryek, faces off against friends, classmates and rivals to become the world's number one Blader."/>
        <s v="Young Cuca leaves his idyllic village on a grand adventure to find his father, who has traveled to the city seeking work."/>
        <s v="After a trio of sisters discover an ancient text in their mansion attic, revealing they possess latent supernatural powers, mischief and drama ensue."/>
        <s v="This series explores the magnitude and scale of modern air travel, and the challenges faced by those responsible for its smooth functioning."/>
        <s v="In the near future, physically powerful beings known as &quot;Hairies&quot; struggle to survive in a segregated society dominated by hostile humans."/>
        <s v="In an alternate universe Equestria, the ponies have become teenage girls who must learn what it means to be human while attending Canterlot High."/>
        <s v="In this series, TV presenter Michael Mosley and botanist James Wong explore the physics, chemistry and biology inside every bite of food we eat."/>
        <s v="Three brothers-in-law join forces to secretly drive away their daughters' undesirable boyfriends: anarchist Álex, bad-boy Dani and playboy Ernesto."/>
        <s v="A documentary filmmaker chronicles the life and times of his mother, Franca Sozzani, the editor of Italian Vogue and a fashion-world provocateur."/>
        <s v="Determined to make it as a modern dancer in New York, a young woman pursues her unlikely goal with more enthusiasm than natural talent."/>
        <s v="New-generation bodybuilding stars – including Rich Piana, Kai Greene and Calum von Moger – share their experiences competing in the demanding sport."/>
        <s v="Two kids and their pet dog (aka the Ghost Patrol) get a call about an old manor and soon find they are investigating their first real haunted house."/>
        <s v="Fiercely independent single mom Lorelai raises gifted, Ivy League-bound daughter Rory amid a continual stream of quick-witted repartee."/>
        <s v="This series explores the effects of the extreme temperature variations at Yellowstone National Park on the animals that live there."/>
        <s v="Mixing archival footage with present-day interviews, Olympic champion and global icon Usain Bolt opens up about his athletic legacy."/>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Repeatedly on opposite sides of civil cases, two lawyers fall in love outside the courtroom, but circumstances hinder their romance from blossoming."/>
        <s v="A troubled young girl and her mother find solace on a journey with a subversive poet whose words captivate their hearts and imaginations."/>
        <s v="Herself a talented artist, O-Ei works with her father, Tetsuzo, later known as Hokusai, on the woodblock prints that would make Edo famous worldwid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A 9-year-old boy finds his life upended when he's sent to live in an orphanage in this stop-motion animated tale of loss, friendship and young love."/>
        <s v="Epic footage captures three of the world's most significant land migrations, following elephants, caribou and zebras on their treacherous journeys."/>
        <s v="Toyland’s boy detective, Noddy, solves mysteries and finds missing objects with help from his friends: a panda, a superhero, a dinosaur and a robot."/>
        <s v="A boy whose illness allows him to float outside his body uses his newfound skill to help a cop take on a madman who's terrorizing New York City."/>
        <s v="Three 6-year-old kids who live normal lives during the day become superheroes at night, fighting crime as a team known as PJ Masks."/>
        <s v="Led by unflappable Capt. Kirk, the crew of the starship Enterprise delves deep into the far reaches of space to explore new worlds and civilizations."/>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Investigating a deadly car crash, a journalist and his hacker brother stumble into a conspiracy that reaches into the upper echelons of government."/>
        <s v="Four engineers from different walks of life cross paths in pursuit of the same selfless dream: making the world a better place – and finding love."/>
        <s v="Olympic freestyle skier Jossi Wells learns the dangerous extreme sport of highlining with help from death-defying daredevils the Flying Frenchies."/>
        <s v="A girl born with a condition that causes abnormal hair growth across her body tries to cope with the challenges of being different."/>
        <s v="The personal barber to the president, as well as his wife and only son, get tangled in the political chaos that gripped South Korea in the late 1900s."/>
        <s v="This documentary follows J-Pop idol Rio and her predominantly middle-aged fans, and their seemingly transactional interactions."/>
        <s v="A reclusive psychologist agrees to treat a patient – whose therapist is missing – at her remote cabin, where the women test each other's boundaries."/>
        <s v="Dracula's daughter Draculaura sets out to create a new kind of school where monsters of all kinds can be themselves and have a scary good time."/>
        <s v="Based on the life of TV chef Fu Pei-mei, this drama follows two women – one rich, the other poor – who fortuitously cross paths in 1950s Taiwan."/>
        <s v="The life of a chauffeur and part-time bootlegger takes a turn toward the dramatic when a girl approaches him to buy illicit alcohol."/>
        <s v="With the presidency in mind, the incumbent mayor of Seoul runs for an unprecedented third term – and will stop at nothing to keep his secrets hidden."/>
        <s v="Drawing on newly available info, this show traces how the British royal family has survived the last 100 years of power struggles, politics and more."/>
        <s v="When her husband's sex game goes wrong, Jessie – handcuffed to a bed in a remote lake house –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In 1981, an imprisoned Irish Republican Army soldier went on a hunger strike that galvanized his movement and made him a controversial global icon."/>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30 years with the New York City Ballet, celebrated dancer Wendy Whelan redefines herself as an artist in a new stage of life."/>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It's been decades since Brown v. Board of Education, yet American schools remain largely segregated. Some leaders are working to change that."/>
        <s v="Returning to Ibiza after several years walking the straight and narrow in London, Connor falls back in with a criminal crowd. It's like he never lef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Faced with few clues and an increasingly panicked public, the FBI calls on a new kind of profiler to help track down the infamous Unabomber."/>
        <s v="While visiting Ken and exploring a coral reef, Barbie and her sisters make an amazing discovery and meet a mysterious new friend."/>
        <s v="Teenage Xue Ming was forced to marry the man who raped her. Years after abandoning her young sons to find a better life, can she escape the guilt?"/>
        <s v="An insurance adjuster investigates cases of possible fraud while hiding a romance with a colleague, unaware that someone he trusts is toying with him."/>
        <s v="The artistic pursuits of two childhood friends, an aspiring singer and a talented dancer, lead them to four other 20-somethings in a drumming group."/>
        <s v="A decade after college, a wake reunites five female friends struggling with illness, infidelity, toxic in-laws, spousal abuse and other life issues."/>
        <s v="Crime journalist Donal MacIntyre reveals how deadly the internet can be as he dissects the technological methods behind heinous acts."/>
        <s v="A 5-year-old girl embarks on a harrowing quest for survival amid the sudden rise and terrifying reign of the Khmer Rouge in Cambodia."/>
        <s v="This biopic of Russian cosmonaut Yuri Gagarin follows his rise from childhood poverty to his selection and training for the 1961 Vostok mission."/>
        <s v="After 11 years in Canada, young Meena returns to her native Pakistan for a family wedding and becomes romantically entangled with an adopted cousin."/>
        <s v="An ex-CIA contractor turned thief is forced to head a CIA gambit to infiltrate a black ops Mexican prison and steal $50 million in drug cartel money."/>
        <s v="An ex-MMA champion reduced to fixing fights in Mexico must win one last match to save his girlfriend, who's been kidnapped by the mob."/>
        <s v="Forced to become an apprentice cop, cocky playboy Igor finds he's got a knack for police work. But his job soon takes him down a dark personal path."/>
        <s v="The forces of family, grief and racial injustice converge in this powerful documentary exploring the murder of filmmaker Yance Ford's brother."/>
        <s v="Twenty years after 5-year-old Jesse disappears near his home, his DNA turns up at the scene of a woman's murder, baffling his family and the police."/>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 a fire chief, a judge and a street missionary – as they battle West Virginia's devastating opioid epidemic."/>
        <s v="Ventriloquist Jeff Dunham brings his rude and slightly demented posse of puppets to Ireland for a gleeful skewering of family and politics."/>
        <s v="After a teenager goes to live with his father in abandoned public housing, he hears strange noises and decides to investigate with his new friend."/>
        <s v="When nerdy high schooler Dani finally attracts the interest of her longtime crush, she lands in the cross hairs of his ex, a social media celebrity."/>
        <s v="A young journalist is forced into a life of crime to save his father and family in this series based on the novel by Miguel Sáez Carral."/>
        <s v="In a dystopian future, an insurance adjuster for a tech company investigates a robot killed for violating protocol and discovers a global conspiracy."/>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A struggling couple can't believe their luck when they find a stash of money in the apartment of a neighbor who was recently murdered."/>
        <s v="Comedian and celebrity impersonator Joaquín Reyes decides to be his zesty self for a night of stories about buses, bathroom habits, royalty and more."/>
        <s v="When beer magnate Alfred &quot;Freddy&quot; Heineken is kidnapped in 1983, his abductors make the largest ransom demand in history."/>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 man in an unsatisfying marriage recalls the details of an intense past relationship with an ex-girlfriend when he gets word that she may be missing."/>
        <s v="A filmmaker working on a documentary about love in modern Manhattan becomes personally entangled in the romantic lives of his subjects."/>
        <s v="A brain-addled war vet, a failing band manager and a Stanley Kubrick impersonator help the CIA construct an epic scam by faking the 1969 moon landing."/>
        <s v="It's been six months since the last Jack the Ripper killing, and East London is hopeful that his reign of terror might have run its course."/>
        <s v="As the newspaper industry takes a hit, The Denver Post breaks new ground with a section dedicated to cannabis culture."/>
        <s v="In 1899, a young doctor arrives at an asylum for an apprenticeship and becomes suspicious of his mentor's methods while falling for a female patient."/>
        <s v="A New Orleans politician finds his idealistic plans for rebuilding after a toxic oil spill unraveling thanks to a sex scandal."/>
        <s v="This historical drama explores the long and often volatile friendship of painter Paul Cézanne and writer Émile Zola, who first met as schoolboys."/>
        <s v="A drug dealer who's been emulating his father's successful criminal career is forced to go on the run with a young girl in this fact-based thriller."/>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Her straitjacketed life turned topsy-turvy by hunky Xavier, Evie discovers a new freedom –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unconventional, efficient Interpol special agent goes rogue and assembles a team of thieves to catch a shadowy hacker called &quot;The Ghost.&quot;"/>
        <s v="To qualify for an apartment reserved for singles, a married couple stages a divorce. But when her husband unexpectedly remarries, Li seeks justice."/>
        <s v="In rural Louisiana, a terse loner forges a redemptive bond with a woman he saved from a killer, but a violent past soon catches up with both of them."/>
        <s v="A 28-year-old layabout begins to re-examine his life when his dysfunctional family assembles to pay respects to a dying grandmother who won’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ín Cartel's sole survivor, John Jairo Velásquez."/>
        <s v="Mysterious ghosts – determined to reconnect with the living world – begin to cross over and disrupt the lives of those they left behind."/>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The development of professional soccer worldwide owes a great debt to the soccer – or &quot;football&quot; – that is played on the streets of France."/>
        <s v="While trying to win over his beloved’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In the streets of Senegal, a youth movement rises up against a regime bent on retaining power in this chronicle of the nation's stormy 2012 elections."/>
        <s v="Ai, a young half-demon who has escaped from Horai Island to try to help his people, returns with potential saviors InuYasha, Sesshomaru and Kikyo."/>
        <s v="The Great Dog Demon beaqueathed one of the Three Swords of the Fang to each of his two sons. Now the evil power of the third sword has been awakened."/>
        <s v="With their biggest foe seemingly defeated, InuYasha and his friends return to everyday life. But the peace is soon shattered by an emerging new enemy."/>
        <s v="As a crazed killer blazes a trail of blood through an anxious city, a hardened cop aims to take him down by any means in this remake of “Dirty Harry.”"/>
        <s v="Armed with a powerful amulet, a teenage guardian is tasked with protecting her little sister – and all of Elvendale. Based on the popular web series."/>
        <s v="In this horror-comedy, a recently married man who wants to bond with his stepson begins to fear that the boy is a demon."/>
        <s v="Under a government initiative, a retired alcoholic soccer player is sent to establish a soccer team in a politically troubled area."/>
        <s v="A nondescript man in a mental hospital has an exciting life of adventure and romance – in his head. He may be insane, or maybe he's just having fu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Mistakenly accused of an attack on the Fourth Raikage, ninja Naruto is imprisoned in the impenetrable Hozuki Castle and his powers are sealed."/>
        <s v="When four out of five ninja villages are destroyed, the leader of the one spared tries to find the true culprit and protect his land."/>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Competitive gamer Jan finds his life thrown for a loop when his bitter rival hacks his identity just before a high-stakes tournament."/>
        <s v="A suicidal war veteran finds like-minded souls in a surf therapy program that helps traumatized soldiers heal while riding the waves."/>
        <s v="When disaster strikes in Brooms Town, police car Robocar Poli, fire truck Robotruck Roy and their friends on the rescue team race to save the day."/>
        <s v="Italian porn star Rocco Siffredi is showcased in this documentary that shadows the legendary performer during his final year in front of the camera."/>
        <s v="A free-spirited woman can't choose between a trio of ill-suited suitors: relationship-minded Jamie, shallow male model Greer and bike messenger Mars."/>
        <s v="After being violently separated from the woman he loves, a young man must disguise himself in order to keep meeting her."/>
        <s v="Worried he’s lost his artistic edge, a wealthy expat novelist returns to his backwater hometown in Argentina, where he’s regarded as a local hero."/>
        <s v="Child psychologist Tom Seymour's testimony helped convict a boy of murder. Years later, their paths cross again, raising uncomfortable questions."/>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In his tiny meadow village, curious little mouse Tip enjoys fun and adventure while learning about the world with his furry friends and family."/>
        <s v="After a divorce and fatal career move, a classically trained British stage actor navigates single life with his odd roommate and takes on horrid jobs."/>
        <s v="This quirky examination of Argentina's culture, customs and cuisine slices into the country's traditional barbecue – which is both meal and ritual."/>
        <s v="Take a ride through the life of record exec Michael Alago, a gay Puerto Rican New Yorker who signed a slew of musical acts, including Metallica."/>
        <s v="This is the astonishing true story behind a moment in TV history: the live 1961 broadcast of Nazi mass-murderer Adolf Eichmann's trial in Jerusalem."/>
        <s v="When cheerleading champs the Rebels are challenged by an edgy new squad, they take on teams from all over the world in a virtual cheer battle."/>
        <s v="Small-town import Ryan Hamilton charms New York with folksy comic observations on big-city life, hot-air ballooning and going to Disney World alone."/>
        <s v="When teenage Ray begins transitioning from female to male, his single mom and grandmother must cope with the change while tracking down his father."/>
        <s v="A hedonistic soccer mom takes a voyage of self-discovery when she tries to reconnect with her son by returning his pet rock to a Mediterranean island."/>
        <s v="On the run from authorities, a troubled man recalls the mysterious events – and the strange drifter – that inspired his unusual transformation."/>
        <s v="Pregnant and overwhelmed, Diana hires a caretaker for her son with severe autism. But she soon begins to fear the new nanny has sinister intentions."/>
        <s v="After a documentary about the Japanese whaling industry garnered international attention, an amateur filmmaker decides to tell the rest of the story."/>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Desperate to escape her tyrannical father, a rebellious teen befriends a deaf drug pusher who's saving up his money for cochlear implants."/>
        <s v="Talking squarely to the hip-hop generation, musicians, athletes and others outline the benefits of exercise, a healthy diet and spiritual wellness."/>
        <s v="Unabashed comedian Lynne Koplitz offers a woman's take on being crazy, the benefits of childlessness and the three things all men really want."/>
        <s v="High schooler Sadie Mitchell believes the world is about to end – literally. Before it does, she sets out to kiss a boy and win back her best friend."/>
        <s v="Four young Asian-American rappers strive to achieve success on their own terms in a musical genre that often treats them as outsiders."/>
        <s v="Mafia activity in Naples is at the center of this series, which focuses on internal struggles that follow after the head of a family is imprisoned."/>
        <s v="Sparks of both passion and contempt fly when a self-sufficient architect is forced to work with a snobbish industrialist."/>
        <s v="A field hockey-playing pizza delivery boy finds himself transformed from slacker to zombie slayer during an outbreak of the undead in Kuala Lumpur."/>
        <s v="Two huge soccer fans must go on a rambunctious road trip to fix a big match between Malaysia and Thailand, or they'll draw the ire of a loan shark."/>
        <s v="Noted UFO expert Dr. Steven Greer interviews witnesses and presents classified documents concerning the existence of extraterrestrials."/>
        <s v="With the digital revolution just around the corner, the employees of Bibideaux camera store strive to stay relevant amid unstoppable change."/>
        <s v="While living a comfortable life with his wife and child, a germophobic man realizes his estranged brother may have committed a terrible crime."/>
        <s v="During World War II, a Chinese railroad worker leads a group of brave resistance fighters against the forces of Japanese occupation."/>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A world-weary detective is forced to team up with a 12-year-old who thinks she's a cop in order to solve a case that's baffled police."/>
        <s v="Jake returns to his Kansas town to collect an inheritance, but a nuclear blast cuts off the outside world and makes him a reluctant leader amid chaos."/>
        <s v="When his wife is convicted of murder, a horrified family man races to prove her innocence while a dogged investigator sets out to uncover the truth."/>
        <s v="A blend of cultural nuance and mesmerizing techniques adds flavor to this globe-hopping celebration of cooking, tradition and community."/>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When he's seen dispatching a rude opposing hockey player in the stands, Doug Glatt is hired by a rival team ... for his fighting skills."/>
        <s v="Five beautiful but mysterious women move in with unsuccessful novelist Shin, who manages their odd household in exchange for a tidy monthly sum."/>
        <s v="A recently dumped attorney hires a psychic to help her win back her boyfriend. Things take an unexpected turn when another ex re-enters the picture."/>
        <s v="Unhappy with his commercial film work, a jaded Hollywood actor moves to Argentina to participate in an experimental thesis on social philosophy."/>
        <s v="Amid the thriving nightlife of 1960s Kuala Lumpur, three Chinese friends – a showgirl, her housekeeper and a chanteuse – find love and heartbreak."/>
        <s v="Young journalists working for a magazine juggle careers, romance and other challenges while reporting on social issues and news stories in Malaysia."/>
        <s v="Amid Malaysia's charcoal industry, a woman deftly adapts to her environs as she juggles three men in her life: her husband, her lover and her friend."/>
        <s v="A private investigation firm takes on sensitive cases while its uniquely skilled agents deal with issues both inside and out of the office."/>
        <s v="After business troubles destroy her father, a headstrong young woman does battle with her deeply patriarchal culture to secure her family's legacy."/>
        <s v="After failing to strike a truce with their school's queen bee, two misfit best friends lead a nerd uprising that turns social hierarchy on its head."/>
        <s v="When a resourceful but flighty Londoner is threatened with eviction, she vows to do whatever it takes to defeat a greedy real estate agent."/>
        <s v="Combining archive footage with present-day interviews, this documentary explores how Apollo's mission control helped change the course of history."/>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Take an inside look at swing dancing's continued prosperity and the lively and joyous personalities that make the art form so unique."/>
        <s v="When amateur ghost hunters visit an abandoned house, their investigation turns into a massacre, leaving questions for a detective and a psychologist."/>
        <s v="Aptly named iconic rock photographer Mick Rock reconstructs his journey through the thrilling and murky universe of rock 'n' roll history."/>
        <s v="Master thief Simon Templar – also known as the Saint – is hired by a wealthy banker to find his kidnapped daughter, but not all is as it seems."/>
        <s v="After discovering that their secret military prison is under attack by terrorists, a ragtag group of inmates does their best to neutralize the enemy."/>
        <s v="In the stand-up performance that made him a legend, comedian Denis Leary caustically holds forth on nonsmokers, vegetarians and other undesirable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Two strangers meet by chance on a trip to Thailand and form a connection when they realize their former romantic partners ended up getting together."/>
        <s v="A couple's new dream home morphs into a nightmare after they learn that an evil and lustful spirit resides in their basement."/>
        <s v="Jake, Izzy, Cubby and Skully face off against the scheming Captain Hook in a race to find special treasures hidden all around Never Land."/>
        <s v="When Ultron seizes control of Iron Man's armor, the Avengers race to save their friend and stop an evil plot to take over the world."/>
        <s v="An avid gamer is magically transported to ancient China, where he must become a warrior in order to save the princess from an evil warlord."/>
        <s v="An American travels to Hong Kong in hopes of winning a lucrative – but potentially deadly – all-female underground fighting tournament."/>
        <s v="In a dangerous area of the Mekong River, a drug raid ending in 13 deaths arouses the suspicions of a narcotics officer who sets out to find the truth."/>
        <s v="The security chief at a top-level medical facility must fight to ensure that revolutionary cancer research doesn't fall into the wrong hands."/>
        <s v="Led by a trio of Korean celebs, a multinational panel of men engage in – usually – lighthearted debates on issues that surround Korea and beyond."/>
        <s v="Mexican comic Alan Saldaña has fun with everything from the pressure of sitting in an exit row to maxing out his credit card in this stand-up special."/>
        <s v="The best chefs of Korea go head-to-head to create impromptu dishes that feature ingredients found inside the guest stars' very own refrigerators."/>
        <s v="Top scientists and paleontologists examine dinosaur fossils located throughout Canada, while searching for elusive new species."/>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In interviews and reenactments, ordinary people relive their terrifying encounters with unwelcome guests from beyond the world of the living."/>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This incisive series centers on the tense lives of a group of teenagers as the friends and wannabe lovers weather their final two years of school."/>
        <s v="Ace news producer Amy is called back to her Louisiana hometown where memories of what used to be – and what might have been – come flooding back."/>
        <s v="Instead of summoning the spirit of her dearly departed mother, a charming teen accidentally awakens a vengeful witch who wants to destroy her town."/>
        <s v="After being sexually harassed by a drunken politician while performing at a public event, a village dancer plots revenge to clear her name."/>
        <s v="While vacationing on picturesque Nantucket, a crafty teenage mystery writer contends with two thieves as she tries to solve a ghostly conundrum."/>
        <s v="Three teams of gold hunters battle all manner of challenges while pursuing their dreams in the Australian Outback."/>
        <s v="An engaged fashion editor begins a torrid affair with a female roofer that threatens to turn both of their lives upside down."/>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In this star-studded drama, six seemingly disparate stories explore the complicated links that humanity shares through the generations."/>
        <s v="Explore the stories of the citizens who seek to deter police brutality by observing and videotaping arrests made by the New York Police Department."/>
        <s v="When the children of two families become friends, they begin to unravel a horrific crime in the past that already linked their fathers to each other."/>
        <s v="Materials scientist Mark Miodownik takes us into the world of everyday objects that make our lives more comfortable than those of our ancestors."/>
        <s v="As four Russian friends grow up in the early '60s, life, love and the curse of success threaten to derail their dreams."/>
        <s v="Historian Bettany Hughes travels to India, Greece and China to explore the lives and times of Buddha, Socrates and Confucius."/>
        <s v="Historian Bettany Hughes explores the intellectual landscapes that helped shape the work of Karl Marx, Friedrich Nietzsche and Sigmund Freud."/>
        <s v="A self-described outsider is sent to a rugby-obsessed boarding school, where he forms an unexpected bond with the star player."/>
        <s v="A new teacher finds herself in an unenviable situation after witnessing a troubling interaction between an administrator and a student."/>
        <s v="Forsaking London for the rustic landscapes of Wales, a police detective with a troubled soul finds himself in a place with secrets as dark as his own."/>
        <s v="Hogie and his friends travel the world, exploring far-flung locales like Buenos Aires, Cairo, Hawaii and the Galapagos Islands."/>
        <s v="Armed with popularity tips from her beautiful older sister, precocious Jessica Darling prepares to navigate the treacherous world of seventh grade."/>
        <s v="Follow the lives, loves, highs and lows of four members of the Women's Land Army who are working at the Hoxley Estate during WWII."/>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Top medical, criminal and psychological experts analyze the motives and methods of nurses who use their positions to kill rather than heal."/>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ín Cartel crumbles, Pablo Escobar's No. 1 hit man struggles to stay alive and gain respect in the prison hierarchy."/>
        <s v="A man claiming he had a divine revelation as a child treks across the Chilean desert to perform a miracle on a friend badly injured in a remote town."/>
        <s v="Form, montage and mesmerizing kinetics propel this experimental meditation on the destructive power of the nuclear bomb, featuring music by The Acid."/>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Emergency room doctor Javid Abdelmoneim endeavors to learn the truth about alcohol, both its benefits and risks, by exploring the science of drinking."/>
        <s v="Experience an up-close look at the controversial passion and resulting infamy of big-game hunters Rebecca Francis and Jacine Jadresko."/>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r these half-car, half-animal friends, each day in Zippy City is a chance to have fun, be creative and use teamwork to solve difficult problems."/>
        <s v="Years after ruthless businessmen kill his father and order the death of his twin brother, a modest fisherman adopts a new persona to exact revenge."/>
        <s v="Footage of the most dramatic moments from World War II is restored in color and high definition for this historical documentary series."/>
        <s v="A young man and woman fall in love but are threatened to be torn apart by the tensions between their Latino and Caucasian communities in Arizona."/>
        <s v="Five girls from India's most impoverished families attend a boarding school designed to create opportunities as they strive for a brighter future."/>
        <s v="This illuminating documentary examines the aftermath of Princess Diana’s tragic death and the tense, dramatic week leading up to her funeral."/>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In 1962 Brooklyn, a Puerto Rican teen who joins a gang is seduced by violence and heroin. But can his mother's love and faith in God save him?"/>
        <s v="In moody London, a burned-out sleuth sinks into a world of corruption and murderous romance when he tackles a mysterious case of a missing sex worker."/>
        <s v="Blending fact with myth, this conspiracy-minded docufiction argues that the U.S. purchased Yugoslavia's secret space program in the 1960s."/>
        <s v="A stalled career, failed marriage and receding hairline drive a middle-aged Swedish man to try to revitalize his life by visiting India."/>
        <s v="Clashes both on the street and in the bedroom pits the female head of the Organized Crime Unit against the cocky leader of a pot-smuggling ring."/>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This documentary follows chef Massimo Bottura as he opens a soup kitchen to cook gourmet meals for the needy from food waste at the 2015 Milan Expo."/>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As the result of a TV journalist's curiosity, the amazing saga of an honorable government tax collector's past comes to light."/>
        <s v="In a remote village in colonial India, an old man and his grandson display strong differences in their attitudes toward the country's British rulers."/>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After speaking with former Scientology members and being stonewalled by higher-ups, filmmaker Louis Theroux hires actors to re-create alleged events."/>
        <s v="Levelheaded stand-up Tom Segura shares offhand appraisals on hotels and opens up about his hobbies and digestive ailments in this comedy special."/>
        <s v="A nurse escapes from her surgeon fiancé after his ex reveals his dark secrets. She later finds love again, but a car accident changes everything."/>
        <s v="A high-end call girl falls for a handsome man she meets at a nightclub, but he harbors a secret that throws a wrench in their relationship."/>
        <s v="After escaping the bus accident that killed his girlfriend, a high school student channels his grief into running, with the help of a new coach."/>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 only to find the job isn't what it seems."/>
        <s v="The brief but spectacular career of martial arts superstar Bruce Lee is recounted in this drama, starring Danny Chan as the enigmatic and driven Lee."/>
        <s v="Motu and Patlu want to help a circus lion get back to the jungle. On the way, the three become caught up in an exciting adventure in the forest."/>
        <s v="Fed up with the hypocrisy of the adults around them, three creative high school misfits revive an old debate club as a way to fight back."/>
        <s v="A Las Vegas doctor's controversial online contest sees anxious entrants vie for free in vitro fertilization, a procedure rarely covered by insurance."/>
        <s v="When a number of Russian women are brutally murdered in Los Angeles, the police call on a Moscow detective to help track down the serial killer."/>
        <s v="When an aspiring dancer is uprooted during her senior year of high school, she finds herself torn between two boys – and with one shot at her dream."/>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After a magical horse transports her to a fantasy world ruled by an evil general, a brave girl sets out to save the land once and for all."/>
        <s v="In the age of Buddha and his philosophy of nonviolence, a warmonger king plots the destruction of an enemy kingdom to rescue the woman he loves."/>
        <s v="Join blond icon Barbie and her fabulous friends as their behind-the-scenes adventures are revealed in this animated Web series."/>
        <s v="Ambitious single TV journalist Mary Jane attempts to balance her career with her overbearing family and an increasingly messy love life."/>
        <s v="An old tragedy and lingering animosity erupt when a man returns to Patagonia to convince his estranged brother to sell the family's isolated property."/>
        <s v="After losing her family in a suspicious car crash, a woman awakens from a 13-year coma determined to expose the truth about the long-ago tragedy."/>
        <s v="Fed up with weird dress codes and wacky punishments, the students of neighboring schools face off against two recently hired oddball authoritarians."/>
        <s v="Sam Malone, an ex-baseball player turned bar owner, operates a saloon that's always filled with quirky customers and even more eccentric staff."/>
        <s v="Back in Bondi Beach, where she grew up, DC Tori Lustigman investigates a gay man's murder and finds a link to her brother's death decades earlier."/>
        <s v="Forty young crew members traveling aboard a training vessel are in for the adventure of a lifetime – especially when a storm leaves them lost at sea."/>
        <s v="Comedian Hans Teeuwen rebels against political correctness, proclaims himself Britain's moral leader and takes on Donald Trump."/>
        <s v="When she finally encounters two other survivors, a woman alone in a world decimated by a zombie epidemic struggles to trust her new companions."/>
        <s v="Three friends in modern-day Karachi navigate their post-college lives, while struggling to balance their passion for music with familial obligations."/>
        <s v="The night before a surgeon is set to operate on a prime minister her family is held hostage by gunmen who insist she kill him or her family will die."/>
        <s v="Two wealthy businessmen with car obsessions cross paths with an idealist pediatrician. Love enters the equation, and their lives change for good."/>
        <s v="A wacky rabbit and his gang of animal pals have fun solving problems, sharing stories and exploring their sometimes magical, always special worl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n aspiring hair stylist opens her own salon. It turns into a mail-holding hub for busy neighbors, but she seizes the chance to promote her business."/>
        <s v="After a car accident enables a young woman to hear mysterious sounds, she meets a mortician. Together, they listen to ghosts and try to help them."/>
        <s v="Learning of a fortune in gold being secretly shipped to Romania, master thieves Charlie and Riya assemble a crack team to steal it."/>
        <s v="A college grad in need of money must disguise himself as an old man to tutor two young women who are under the watchful eye of their strict aunt."/>
        <s v="A spoiled young woman steps in to save her family’s restaurant with her cooking and tasting skills while balancing her complicated love life."/>
        <s v="Homespun humor and easygoing Sheriff Andy Taylor are at the center of this nostalgic look at Mayberry, a small town filled with lovable characters."/>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Hosted by creator Rod Serling, this groundbreaking anthology series presents tales of the supernatural that are often tinged with social commentary."/>
        <s v="Love and intrigue swirl around two women – one a champion of human rights, the other an ambitious businesswoman – who were switched at birth."/>
        <s v="A police officer and a psychologist learn of a sinister threat at a highly anticipated soccer match and team up in hopes of preventing disaster."/>
        <s v="&quot;Who killed Laura Palmer?&quot; is the question on everyone's lips in a secretive small town, but as an eccentric FBI agent learns, the answer isn't easy."/>
        <s v="When a hard-nosed detective reluctantly partners with an informant to solve complex cases, she uncovers links to a particularly puzzling cold case."/>
        <s v="When Pakistani authorities learn of a looming terrorist strike, they ask a retired intelligence officer to counter the attack before it's too late."/>
        <s v="A group of struggling individuals are united by a love of soccer. At the center is Renxin, a reclusive widower and former coach who needs new hope."/>
        <s v="Two identical strangers pursue their respective dreams after exchanging lives and getting out from under the thumb of their controlling loved ones."/>
        <s v="When his brother becomes involved in a deadly bank robbery, a heartbroken cop vows to track down and retrieve his wayward sibling –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is documentary follows 10 men who agree to walk the Camino de Santiago, a 500-mile, 40-day trek that will challenge their strength and faith."/>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This film chronicles the journey of Fannie Haughton, an Oakland activist who fled to Grenada with her family just prior to the U.S. invasion in 1983."/>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When a Chilean policeman vows to find and capture leftist poet Pablo Neruda, a game of cat and mouse ensues that tests both their wills."/>
        <s v="The happy life of a young blind couple is shattered when the wife is raped and corrupt police won't help, sending the husband on a quest for revenge."/>
        <s v="To keep pal Boots from being sent to a rival school with better athletics, prankster Bruno leads an epic campaign to build a pool at Macdonald Hall."/>
        <s v="The biggest troublemakers at Macdonald Hall are Bruno and Boots, who are caught and face an unthinkable punishment: separation into different dorms."/>
        <s v="This documentary profiles William Powell, who wrote the &quot;The Anarchist Cookbook&quot; in the early 1970s and spent his later life regretting his actions."/>
        <s v="Hulk Hogan's court case against Gawker Media sheds light on wealthy, powerful figures who challenge freedom of the press in order to silence critics."/>
        <s v="How did the King of the Jungle ascend to the throne? Find out in this charming prequel to the hit animated movie that catches Tarzan as a young child."/>
        <s v="After a one-night stand, Holly develops a dangerous obsession with Tyler and transfers to his high school, desperate to keep their &quot;romance&quot; alive."/>
        <s v="After learning they are the sole survivors of an eerie apocalypse, a young American couple on vacation in Iceland ponder their love and the future."/>
        <s v="This four-part anthology of short horror films features stories that include some traditional themes but all are shown from a female point of view."/>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he brotherly bond between three childhood friends – one Sikh, one Muslim and one Catholic – is tested by the often comic absurdities of adulthood."/>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wo criminals race down a stairwell, a cop close behind. A bickering family begins a road trip. Their journeys will take far longer than expected."/>
        <s v="Conducting a study on the psychology of incarceration, a Stanford professor assigns guard and prisoner roles to 24 male test subjects in a mock jail."/>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A look at the life of karate master Fumio Demura shows how he spread the discipline in the West, winning countless devotees and influencing Hollywood."/>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Torn between old camaraderie and recent tensions, three ex-soldiers reunite to explore a deadly cave but soon discover terror beyond all expectations."/>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World-renowned choreographer Ohad Naharin is profiled in this vivid documentary that mixes rehearsal footage with insights about his influence."/>
        <s v="This film examines the complex life of iconic filmmaker Stanley Kubrick, as seen through the eyes of his devoted longtime driver, Emilio D'Alessandro."/>
        <s v="Starting in 1881, this film describes how the personal battle between the royal Romanovs and Lenin's Ulyanov family led to the Russian Revolution."/>
        <s v="When the king of Brittania dies, the dragon who shares his heart must find a new ruler, but the monarch's grandchildren go to war over the throne."/>
        <s v="Two delusional geriatrics reveal curious pasts, share a love of tuna and welcome a surprise guest in this filming of the popular Broadway comedy show."/>
        <s v="When her fiancé acts strangely upon receiving a mysterious invitation, a florist sets out to find out the truth behind the tiny scrap of paper."/>
        <s v="An African American Gullah family leaves their coastal island home in 1902 and risks losing their culture to start a new life on the U.S. mainland."/>
        <s v="An alcoholic with a tragic past rents an apartment in a building for those in recovery, but soon learns the truth about residents who get &quot;evicted.&quot;"/>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Haunted by the past, a master swordsman masks his identity to work anonymously as a janitor in a brothel, setting in motion a violent chain of events."/>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A young actress rehearsing for a play about human trafficking begins to relive terrifying scenes that may be dreams – or an alternate reality."/>
        <s v="Waiting for news of her prisoner-of-war husband, a French woman in Nazi-occupied France reluctantly falls for a German officer quartering in her home."/>
        <s v="Five children living on the edge of a forest band together to save a magical wishing tree from destruction and find their own paths to happiness."/>
        <s v="Three lifelong friends travel to Acapulco ostensibly so one of them can find his lost love, but the real reason behind the trip holds some surprises."/>
        <s v="When a young man wakes from a coma, memories of brutal violence begin to surface, putting his life – and that of his doctor – in jeopardy."/>
        <s v="A master criminal engineers his own shooting during a police raid, then refuses treatment while awaiting rescue in a tense standoff at a hospital."/>
        <s v="A poorly constructed tunnel collapses, leaving a man trapped in his car with only two bottles of water and his daughter's birthday cake to survive on."/>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Panelists from the Korean show &quot;Abnormal Summit&quot; lead cast mates on tours of their home countries, including China, Nepal, Italy, Canada and France."/>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his documentary dives into the complex world of Herbalife, the international nutritional products company accused of being a pyramid scheme."/>
        <s v="This revealing documentary probes the onstage personas of Portland, Oregon, burlesque performers who practice wildly different art forms."/>
        <s v="Two college frenemies whose lives aren't what they hoped meet up decades later and escalate their resentments from verbal jabs to bloody brawls."/>
        <s v="On point and larger than life, rapper and stand-up comic Chingo Bling gathers his funniest friends for a rambunctious take on Tex-Mex culture."/>
        <s v="On a small Finnish island in 1666, a teenage girl in love with a married fisherman becomes the center of a tragic witch hunt and power struggle."/>
        <s v="Possessed lovers, witches, haunted houses and more bring tales of horror to the screen in this anthology series."/>
        <s v="The Grinch decides to rob Whoville of Christmas – but a dash of kindness from little Cindy Lou Who and her family may be enough to melt his heart."/>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In British-ruled, 19th-century India, a 14-year-old girl trains as a warrior and becomes a devoted crusader in her country's fight for independence."/>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After a natural disaster known as the Big Fart leaves Earth divided, only Sheriff and his rebel misfits can protect the planet from a mutant invasion."/>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From his days as a petty thief to becoming head of a drug-trafficking empire, this riveting series charts the life of the infamous Pablo Escobar."/>
        <s v="Jino and his Watch Car, Bluewill, compete in the Battle League to become world champions. Meanwhile, a dark force threatens to destroy them all."/>
        <s v="To better himself, a spoiled prince temporarily assumes a commoner’s identity. But he soon learns his palace has been gifted to his father’s new wife."/>
        <s v="From teen lovers defying social and religious taboos to a student falling for her teacher, these stories explore joy and heartache in modern romance."/>
        <s v="When an abusive landowner is murdered, his twin brother sets out to find the killer but quickly discovers that everyone, it seems, wanted him dead."/>
        <s v="A complex love triangle goes horribly wrong in this epic, multigenerational saga involving romance, revenge, mistaken identity and amnesia."/>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Writer, poet and lyricist Javed Akhtar hosts this musical trip down memory lane, revealing untold stories behind India's best songs of 1950-75."/>
        <s v="Jessica and Diana were sisters who were separated by just a few years in age. But their political ideologies couldn't have been any farther apart."/>
        <s v="When rich teens Tenoch and Julio meet the alluring, older Luisa, they try to impress her with stories of a road trip, then convince her to join them."/>
        <s v="A filmmaker trains the camera on her own family as she examines the impact her grandfather, troubled artist Arshile Gorky, had on three generations."/>
        <s v="This anthology series unfolds a different story arc for each season, with dramas focusing on aspects of American life and the criminal justice system."/>
        <s v="In her first comedy special post-health scare, Sarah Silverman shares a mix of fun facts, sad truths and yeah-she-just-went-there moments."/>
        <s v="The furor over the addition of two Muslim players to the Beitar Jerusalem soccer club underscores the role of institutionalized racism in Israel."/>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This intense documentary follows real cases of American girls enslaved in the child sex trade through ads in a newspaper's online classified section."/>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This parody of first-person shooter games, military life and science-fiction films centers on a civil war fought in the middle of a desolate canyon."/>
        <s v="When a proud general is tasked with winning an unpopular war, he takes the challenge head-on, not knowing that hubris may be his own worst enemy."/>
        <s v="Convinced his stepfather caused the crash that left his mother in a coma, a law student drunkenly agrees to his murder, then can't rescind the deal."/>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A pregnant teen is forced by her family to leave her boyfriend and assume a new identity in America, but 12 years later, the couple reunites in Korea."/>
        <s v="After enduring both business and family upheavals, a ruthless investment director has a heart transplant and finds a new way to look at life and love."/>
        <s v="On the cusp of marriage or divorce, four couples consider the meaning of love, sharing a life, meddling families and the weight of their commitment."/>
        <s v="A blend of the royal family's intimate recollections and rarely seen home movies pays tribute to Queen Elizabeth II on the eve of her 90th birthday."/>
        <s v="When his big stock plan fails, a hotshot fund manager winds up homeless and must learn the secret ranking system of the street in order to survive."/>
        <s v="A married middle-aged woman is swept off her feet, both romantically and artistically, by a gifted young pianist."/>
        <s v="A renowned actor who is still pining over the loss of his first real love writes an autobiography about his memories of her, hoping to reconnect."/>
        <s v="In 1950s Spain, the heir to a fashion house romances a beautiful seamstress who works for the company, despite the objections of his family."/>
        <s v="An Ankara homicide detective with a dark personal life and a disdain for rules and political correctness solves murders and fights police corruption."/>
        <s v="Inside a vast, self-replicating city bent on eliminating all life, mysterious loner Killy emerges to guide a remnant of humanity desperate to survive."/>
        <s v="Pop stars and impersonators face off to be the last one standing as the audience tries to determine the real singer by listening to their voices only."/>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Classic nursery rhymes and children's songs get a fresh twist in this high-energy program that helps kids learn as they dance and sing along."/>
        <s v="This docuseries examines the decades-old murder of Sister Catherine Cesnik and its suspected link to a priest accused of abuse."/>
        <s v="Religion thwarted Lucas and Jade's young love. They reunite decades later, but Jade's heart is torn between the man she knew and his younger clone."/>
        <s v="Dr. Hank Lawson unexpectedly gets a career upgrade as a freelance physician treating New York's aristocratic upper crust in their posh Hamptons homes."/>
        <s v="In a film based on true events, an awkward but ambitious TV reporter struggles to adapt when she's ordered to focus on violent and salacious stories."/>
        <s v="A violent confrontation between a motorcycle-riding bank robber and a rookie cop spirals into a tense generational feud."/>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This documentary series explores the glamour of Bollywood through the stories of the men and women who have illuminated its screens."/>
        <s v="Chronicling a 1980 Titan II missile accident, this sobering documentary weighs the balance of power and safety involving weapons of mass destruction."/>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 one righteous, the other a criminal – take very different paths to adulthood. Their love for the same woman may prove disastrous."/>
        <s v="In this updated take on Sir Arthur Conan Doyle's beloved mystery tales, the eccentric sleuth prowls the streets of modern London in search of clues."/>
        <s v="Inspired by a true story, this TV drama shadows a young Colombian woman who goes to shocking lengths to escape a life of poverty."/>
        <s v="Buckle up for a look inside a biannual school bus race in Florida, a harrowing event where carnage and collisions are most definitely encouraged."/>
        <s v="Before the dawn of World War II, an ambitious actress pursues her dreams in Berlin. But her plans derail when she becomes Joseph Goebbels’ mistress."/>
        <s v="After burgeoning criminal Gunz joins the increasingly violent TIC crew, the gang finds itself dealing with threats from all sides."/>
        <s v="Witness some of the most riveting showdowns in the animal kingdom as cameras capture leopards, polar bears and other predators targeting their prey."/>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Dev tries to jump-start his acting career and elevate his dating game with help from his eclectic group of friends in this award-winning seri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An outspoken, imaginative girl from a conservative family pursues her dream man while fending off the prospect of an arranged marriage."/>
        <s v="A cooly confident aging hit man returns from exile in Paris to his old city, Mumbai, to revisit his past and perform one last job."/>
        <s v="After a vengeful college professor targets corruption in the government, he adopts the name &quot;Gabbar&quot; and becomes a hero to a weary public."/>
        <s v="An Indian intelligence agent journeys to a war-torn coastal island to break a resolute rebel group and meets a passionate journalist."/>
        <s v="After a dedicated cop accidentally kills a 12-year-old boy, he's fired, harassed and forced to take menial work as he tries to keep his life together."/>
        <s v="After finding a peculiar key, three smart and adventurous kids launch a quest to uncover the whereabouts of a coveted archaeological treasure."/>
        <s v="A young man determined to renounce Catholicism by having his baptismal records excised is thwarted by church bureaucracy and his own inner conflicts."/>
        <s v="In this new stand-up special, Norm Macdonald delivers sly, deadpan observations from an older – and perhaps even wiser – point of view."/>
        <s v="Three former military operatives offer disturbing, firsthand accounts of the deadly impact that U.S. drone warfare has had on civilians overseas."/>
        <s v="In this blend of documentary and dramatization, circumstances test notions of love held by a young stripper, a single-dad surfer and a teen musician."/>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A naïve young woman goes to Istanbul to meet the now-grown boy who jokingly promised to marry her in 11 years after she saved his life as a child."/>
        <s v="Three brothers seek to avenge the tragic death of a loved one, but become emotionally entangled with the daughters of those they hold responsible."/>
        <s v="Maria Bamford performs a rapid-fire, playful stand-up set for crowds at park benches, bowling alleys and LA theaters in this roving comedy special."/>
        <s v="A troubled couple living near the North Pole begins a perilous journey south in an attempt to find peace and vanquish ghosts from the past."/>
        <s v="Obsessed with an unsolved murder case, a crime novelist stuck in an unhappy marriage fantasizes about killing his wife, who soon turns up dead."/>
        <s v="In Singapore, a homeless ex-convict hoping to reunite with his family forms a bond with a Chinese sex worker while serving as her bodyguard."/>
        <s v="After losing his seventh job in a row, a TV producer and sci-fi buff travels back in time to 1980, where his employment prospects improve."/>
        <s v="When a small-town wedding videographer falls in love, he decides he needs to make more money and turns to shooting sexy videos – with mixed results."/>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A vulnerable singer is forced to choose between the girl he loves and another who has developed an unhealthy obsession with him."/>
        <s v="When pretty new neighbor Seema falls for their shy roommate Sid, jealous womanizers Omi and Jai plot to break up the new lovebirds."/>
        <s v="This film documents the story of minister Waitstill Sharp and his wife, Martha, who risked everything to save thousands of refugees fleeing the Nazis."/>
        <s v="After learning he was adopted from a Muslim couple, a Hindu man seeks his birth father but finds he must confront his bigotry to realize his quest."/>
        <s v="Six talented but struggling improv comics see a sudden shift in their troupe's dynamic after one of them lands a much-coveted gig on television."/>
        <s v="An unexceptional man becomes a murder suspect when the son of a high-ranking police official who harassed his daughter goes missing."/>
        <s v="After his brother dies, wealthy Vikram reluctantly returns to India and forms a surprise bond with his orphaned nephew and the showgirl raising him."/>
        <s v="Dylan Mohan Gray examines Africa's AIDS crisis and activists' battle with pharmaceutical companies to make life-saving HIV drugs more affordable."/>
        <s v="Hapless brothers Gollu and Pappu stumble into a terrorist plot and end up being ordered to detonate a bomb, a task they are destined to bungle."/>
        <s v="This anthology features seven independent anime shorts from renowned directors, delving into the futuristic universe of the video game franchise Halo."/>
        <s v="This film chronicles the career of photographer Harry Benson, who earned global renown with his candid shots of the Beatles and other celebrities."/>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An ad agency CEO is put under investigation when his ambitious protégée – and lover – accuses him of sexual harassment, vying for his top position."/>
        <s v="Find out everything there is to know about Japanese tradition, from food to culture to objects and arts, and the people who are continuing it today."/>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This documentary recounts the feats of the Coxless Crew, a team of four women who rowed from San Francisco to Australia in support of two charities."/>
        <s v="The daughter of a poor rice farmer overcomes the objections of her father and the demands of a male-dominated society to pursue a career in boxing."/>
        <s v="Poet and civil rights activist Maya Angelou is celebrated using her own words set over rare photographs and video illustrating her remarkable life."/>
        <s v="After investing in a shady deal that quickly falls apart, a morally flexible real estate agent involves his wife in a dangerous recovery plan."/>
        <s v="Explore the unconventional career of Sunny Leone, who transitioned from adult film star to Bollywood actress and reality TV sta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Matters of the heart introduce chaos into the once-idyllic bachelor existence of three young men who share an apartment."/>
        <s v="Three young bachelors find the reality of relationships to be far removed from the idea of true romance that they had once pursued."/>
        <s v="A jilted bride decides to go on her European honeymoon anyway – by herself – and ends up embarking on a journey of self-discovery."/>
        <s v="When a poor taxi driver falls in love with a wealthy young woman, he must stand up to her family and contend with his own insecurities."/>
        <s v="This documentary profiles the celebrated Hindi film director known as much for his embrace of leftist politics and social concerns as lyrical cinema."/>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When a withdrawn, long-missing teenager reappears in a chilly alpine town, his heartbroken family begins to wonder if he's actually who he says he is."/>
        <s v="A crabby woman leaves home for a vacation and entrusts her niece's fiancé to feed her fish and adhere to a strict set of rules. He has other ideas."/>
        <s v="Up to his old tricks, con man Dharam poses as a millionaire to get his younger son married to the daughter of a wealthy businessman."/>
        <s v="The world's biggest K-pop festival marked its 21st year in 2015, with groups such as EXO, 4Minute and SHINee electrifying the Seoul World Cup Stadium."/>
        <s v="This documentary excoriates a noted anti-death-penalty activist and his team, whose questionable methods got a convicted killer freed in 1999."/>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Having returned home for his cagey father's wedding, an estranged man gets to know his childhood friend's family and uncovers a devastating secre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four years in Hollywood as a television star, Liv returns to Wisconsin to discover that either she – or her family – has changed."/>
        <s v="Magically transported from far-off Skullbania, a young barbarian teams up with an odd third-grader to protect his homeland from an evil sorcerer."/>
        <s v="Princess Diana's brother, Charles, the ninth Earl Spencer, leads a tour of Althorp House, the manor the Spencer family has called home for 500 years."/>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Thirtysomething career woman Jae-yeong attempts to juggle her job and personal relationships, all the while never failing to eat well."/>
        <s v="A botched attempt to arrest a white supremacist in Idaho results in a gun battle, a standoff and three deaths that galvanize public opinion in 1992."/>
        <s v="Domestic terrorist Timothy McVeigh's bomb attack on an Oklahoma City federal building in 1995 is chronicled in this examination of the shocking event."/>
        <s v="When his video game concept is stolen by a dishonest executive, a teenage chronic liar sets out to prove that he's telling the truth, for once."/>
        <s v="Deadpan twin comics Keith and Kenny Lucas take the stage in Brooklyn with a set that touches on drugs, race, Deion Sanders, teachers and O.J. Simpson."/>
        <s v="A reclusive small-town locksmith who can't stop writing letters to a lost love meets a kindly bank teller who challenges him to look to the future."/>
        <s v="When a guard catches a writer-television host shoplifting, instead of turning him in, he only asks to be a friend, then begins to rule his life."/>
        <s v="A mix of brilliance, erudition and skill enables a modern Sherlock Holmes to solve impossible cases, all while he tries to heal personal wounds."/>
        <s v="An impulsive, free-spirited woman who's defied convention for much of her life suddenly finds herself flirting with a classic romance."/>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In 19th-century Istanbul, a young police officer investigates crimes and falls in love with the daughter of a wealthy merchant conspiring against him."/>
        <s v="Training a keen eye on hot-button political topics, this variety show features stand-up comedy, sketches and sarcastic celebrity impersonations."/>
        <s v="Destiny brings Mecnun and Leyla together as newborns, and again years later. Despite unexpected turns in Mecnun's zany life, Leyla remains a constant."/>
        <s v="After years spent in isolation, a young girl with extraordinary powers returns to human society to battle dark, mythological beings."/>
        <s v="Seven furry, colorful friends who live in the small town of Oddsville like to play, have adventures and get into all sorts of creative mischief."/>
        <s v="This is Rosario's story, a girl born and raised in the city slums who becomes a legend in her own time in spite of her humble upbringing."/>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It's not her first talk show, but it is a first of its kind. Ideas, people and places that fascinate her, all in her unique style."/>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In 1937, Spanish revolutionary Ramón trains as a Soviet spy, impersonating a wealthy Belgian as part of a plot to assassinate Leon Trotsky in Mexico."/>
        <s v="This riveting film examines the case of Mike Dowd, a corrupt Brooklyn cop who became dirtier than the drug dealers he was supposed to be policing."/>
        <s v="Fed up with being shuffled around, a boy from a big blended family decides that the kids should live in one house and the parents take turns visiting."/>
        <s v="A famous designer who's always pretended to be gay finds himself in crisis mode when threatened with exposure as the woman-chasing straight guy he is."/>
        <s v="This film chronicles the career of surfer Dadá Figueiredo, whose stormy personal life upended his status as a trendsetting '70s sports hero."/>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This documentary chronicles the decade-long process that led to the end of the ETA, a Basque terrorist group that operated for more than 50 years."/>
        <s v="A man returns to his childhood hometown, where he meets the happily married woman he once jilted, while his best friend endures a more volatile union."/>
        <s v="This intimate portrait sheds light on the trauma experienced and strength displayed by those affected by the 2012 massacre in Newtown, Connecticut."/>
        <s v="A quarter-century later, this documentary relocates the male dancers who backed Madonna on her 1990 Blond Ambition tour, as seen in &quot;Truth or Dare.&quot;"/>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t the remote farmhouse where she once witnessed a traumatic childhood event, a young woman develops a grisly fascination with violence."/>
        <s v="The virginal Tracey, who was raised in a strictly religious Tower Hamlets flat, is ready to realize her potential. And the first step is having sex."/>
        <s v="Louis C.K. muses on religion, eternal love, giving dogs drugs, email fights, teachers and more in a live performance from Washington, D.C."/>
        <s v="As Tommy Egan pilots armed drones over Afghanistan from the safe comfort of Las Vegas, the remote nature of his work begins to raise moral questions."/>
        <s v="A loser in charge of planning his high school class's 20-year reunion thinks he's scored a major coup when he gets a marginally famous alum to attend."/>
        <s v="When a man is killed, his wife and his lover – both of whom are pregnant with his children – come under the thumb of his brutal, dictatorial father."/>
        <s v="A veteran journalist starting a news site about corruption in Chile stumbles on a big story when a fellow investigative reporter dies suspiciously."/>
        <s v="As the 2011 Cricket World Cup begins, three Indians demonstrate their passion and the sacrifices they've made for the country's most popular sport."/>
        <s v="Casting a light on the mistreatment of sea mammals, this documentary follows the plight of 18 Beluga whales kept in captivity for years."/>
        <s v="A secret marriage unites two families – one wealthy and traditional, the other bankrupt and modern – and is threatened by the resulting conflicts."/>
        <s v="This documentary chronicles the philosophy and life's work of archivist P.K. Nair, who made a mission of preserving Indian cinema’s rich history."/>
        <s v="A seasoned couples therapist comes to realize she might need help with her own marriage after meeting a new pair of young clients."/>
        <s v="After years of battling a deep depression, a young woman attempts to pass an important exam with the help of a fellow student."/>
        <s v="Assigned to go undercover to take down an impenetrable crime ring, a detective finds himself falling under the sway of its enigmatic leader."/>
        <s v="Aided by dramatic reconstructions and archive footage, Sir Richard Branson recounts his daring attempts to break hot air balloon records."/>
        <s v="Journalist Naresh is hired to probe illegal activities on an island. When he's captured, a fellow prisoner gives him a ring with magic powers."/>
        <s v="When four young wizards team up to take jobs across the kingdom, they forge a bond more powerful than any magic and grow stronger with every mission."/>
        <s v="After his wife dies in a car accident, a grief-stricken man visits his estranged mother-in-law in Maine, where they try to help each other heal."/>
        <s v="From his star turn at Woodstock to his battles with addiction, this film chronicles the stormy life and unique talent of soulful singer Joe Cocker."/>
        <s v="The life of a 14-year-old girl is thrown into turmoil when her father dies, forcing her mother to make hard choices for their family."/>
        <s v="Growing up poses challenges for Chinu when he moves from city to country and encounters a youth culture far different from what he's used to."/>
        <s v="After discovering old fractures in her skull, a photographer recovering from amnesia becomes increasingly haunted by a sinister childhood secret."/>
        <s v="Computer users across the globe log onto the virtual world of Second Life. But some users' lives are dramatically consumed by this alternate reality."/>
        <s v="Shy nerd Aryan learns soon after his 18th birthday that he has inherited superpowers, which he must use to vanquish a variety of evil threats."/>
        <s v="New student Haruhi stumbles on the Ouran High School Host Club, an all-male group that makes money by entertaining the girls of the school."/>
        <s v="This sweeping historical drama charts the rise of a remarkable real-life figure, the first woman to ever rule the Delhi Sultanate."/>
        <s v="Two close childhood friends take drastically different paths in life, but meet by chance years later and fall in love, unaware of their past bond."/>
        <s v="Young musicians from 13 states in India demonstrate their cultural heritage by performing regional folk music using traditional instruments."/>
        <s v="This documentary tells the story of Compaq Computer and its three founders, who in 1982, took on Goliath IBM at the height of its PC dominance."/>
        <s v="Deformed, disfigured characters must find a way to deal with society shunning their differences in this darkly comic social drama."/>
        <s v="In this documentary, teachers at a Mojave Desert high school adhere to a belief that compassion and life skills can profoundly help at-risk students."/>
        <s v="A family of Parsi musicians collectively works for over 60 years scoring the orchestral soundtracks for some of Bollywood's most memorable films."/>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En route to a fresh start in Los Angeles, young couple Alex and Scarlett stop over in a sleepy Southwestern town that loosens their grip on reality."/>
        <s v="Performing stand-up for a packed house in London's Hoxton Hall, comedian Bridget Christie dives into the politics of gender, sex and equality."/>
        <s v="Grasping hungrily for stardom, bit actor Andy Millman and his pal Maggie spend their days chasing after work as film and TV extras."/>
        <s v="A young couple fights supernatural foes in an attempt to save their daughter from the dark and mysterious forces that follow her every move."/>
        <s v="Five acclaimed contemporary directors tell the story of five legendary Hollywood filmmakers who enlisted in the armed forces to document World War II."/>
        <s v="This engaging documentary chronicles the 1980s phenomenon &quot;The Gorgeous Ladies of Wrestling,&quot; which elevated its female grapplers to star status."/>
        <s v="This detailed examination of the 1945 Hiroshima bombing includes the prelude to and aftermath of history's controversial first use of atomic weapons."/>
        <s v="TV star David Hasselhoff hopes to reboot his career in the U.K., but both his comeback plans and his personal life keep going off the rails."/>
        <s v="Though culturally insensitive by modern standards, this propaganda film examines the history of Japan from the 16th century through the 1930s."/>
        <s v="Some returning combat veterans suffer scars that are more psychological than physical. This film follows patients and staff during their treatment."/>
        <s v="When his reclusive-banker lover disappears, a hard-partying young British hedonist plunges into the dangerous world of espionage to find the truth."/>
        <s v="Join zoologist Dr. George McGavin for a fascinating, up-close look at the habits and behaviors of primates, our closest animal relatives."/>
        <s v="Shocking footage shows Nazi concentration camps after liberation, including Buchenwald and Ohrdruf, where Gen. Eisenhower ordered local Nazis to tour."/>
        <s v="When her father moves his family to an industrial mill town, the parson's daughter, Margaret Hale, struggles to adapt to her harsh new surroundings."/>
        <s v="Frank Capra's documentary chronicles the rise of authoritarianism in Germany, Italy and Japan as America prepares for a defense of liberty."/>
        <s v="After the Allies invade Italy, the Liri Valley town of San Pietro becomes an example of the brutal effects of combat, both for soldiers and civilians."/>
        <s v="Director John Ford captures combat footage of the Battle of Midway, an air and sea campaign that was a turning point in the war in the Pacific."/>
        <s v="A scientist whose proof of an afterlife caused a rash of suicides forges ahead with his research, while his disapproving son falls for a troubled woman."/>
        <s v="Richie Beckett is an aging Brighton crime boss who's struggling with the onset of dementia, just as a rival gang is trying to take over his territory."/>
        <s v="This two-part tale delivers the true story of the Great Train Robbery of 1963, the biggest one in England's history."/>
        <s v="With host Vinay Pathak, Indian celebrities return to their childhood homes to reconnect with the past and share stories of their journey to success."/>
        <s v="This documentary centers on the crew of the B-17 Flying Fortress Memphis Belle as it prepares to execute a strategic bombing mission over Germany."/>
        <s v="This series tracks the ups and downs of an 18-month investigation into the 2014 stabbing murder of teenager Nicholas Robinson in Bristol, England."/>
        <s v="This documentary urged African Americans to enlist and join in the effort to be part of America's continuing fight in World War II."/>
        <s v="A P-47 Thunderbolt squadron is shown in preparation, at play and in bombing raids aiming to halt Nazi supply lines and aid Allied ground troops."/>
        <s v="British and American troops join forces to liberate a Nazi stranglehold in North Africa, sharing battles, hard work and a peaceful Christmas dinner."/>
        <s v="This World War II-era training film dramatizes how secret agents should act while undercover and how to avoid capture by enemies."/>
        <s v="From animal oddities and bizarre science to medical marvels, scientists and experts examine some of the world's strangest mysteries and phenomena."/>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Filmmaker John Huston narrates this Oscar-nominated World War II-era film about life among the U.S. soldiers protecting Alaska’s Aleutian Islands."/>
        <s v="A weekend hike for urbanites Alex and Jenn takes a dangerous turn when they become lost deep in the remote territory of a menacing bear."/>
        <s v="When Christopher Columbus mysteriously appears in modern-day Kolkata, India, two struggling young men look to him for advice on achieving success."/>
        <s v="Fallen Los Angeles police officer Terrence Downe finds new life as a secret weapon: a scientifically altered super-cop with unlimited lives."/>
        <s v="Between raising a teenage boy and growing up with a Filipino mother, stand-up comic Jo Koy has been through a lot. He's here to tell you all about it."/>
        <s v="Ambitious Kunal takes a job in the diamond business, but his life is thrown into turmoil when he's drawn into the seedy underworld of his new career."/>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A lecherous World Bank official sees his reputation crumbling when he's accused of raping a hotel maid during a trip to New York."/>
        <s v="Overtaken by the death of her beloved, a grieving woman decides to take a spontaneous trip to visit her friend and get her life back on track."/>
        <s v="Comedy icon Dave Chappelle makes his triumphant return to the screen with a pair of blistering, fresh stand-up specials."/>
        <s v="Heartbreak, hope and nostalgia collide in this complex portrait of Lampedusa, a Mediterranean island where thousands of migrants land each year."/>
        <s v="Italian filmmaker Gianfranco Rosi turns his eye to his own country, roaming and filming for over two years in a minivan on Rome's giant ring road."/>
        <s v="A former high-ranking financial executive finds redemption and romance when he's paroled after a prison sentence and becomes a math teacher."/>
        <s v="After many years away, a woman returns to her hometown, where her mayor father presides over a corrupt, lawless and rundown municipality."/>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As a zombie outbreak sweeps the country, a dad and his daughter take a harrowing train journey in an attempt to reach the only city that's still safe."/>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Scientists and animal keepers fight to save an orphaned baby elephant at a rescue camp in Botswana while struggling to defend its entire species."/>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A young novelist's life is turned upside down when a chance encounter outside a New York hotel leads to an intense affair with a diplomat's wife."/>
        <s v="Curious young Coraline unlocks a door in her family's home and is transported to a universe that strangely resembles her own – only better."/>
        <s v="Caught in an afterlife limbo, teenage Kato investigates her own mysterious death and unravels a web of secrets in her seemingly tranquil village."/>
        <s v="When a husband, acting in his family's &quot;best interest,&quot; does not accept his wife's deathbed wish, providence dictates that he pay for his duplicity."/>
        <s v="New straight-arrow sheriff Wallace finds he must join forces with brutal ex-lawman Leland to protect a troubled border town from a cartel hit man."/>
        <s v="After being drafted into an elite secret society, a pair of students at Oxford University see the group's extreme debauchery spiral out of control."/>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This documentary charts 20 years of the French national soccer team, Les Bleus, whose ups and downs have mirrored those of French society."/>
        <s v="Aimless valet driver Steven Bassem can't find the motivation to get a better job, even when his fractious immigrant family starts falling apart."/>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Young orphan Kuttappayi goes to live with his grandfather in the country, but his new life takes a hard turn when his grandfather's health fails."/>
        <s v="While investigating a child kidnapping, a Mumbai police inspector is haunted by a shadowy dream figure and memories of his own abducted daughter."/>
        <s v="A photographer invites a close-knit group of female pals to her Goa home to announce her engagement, which stirs up a riot of emotion in all of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Historian Ken Burns and his team bring to life the challenges Americans faced in the 19th century as they embarked on westward expansion."/>
        <s v="A man who is diagnosed with multiple sclerosis responds by training for an Ironman triathlon, with his cranky father-in-law's help."/>
        <s v="Minibus driver Riza is a steady presence in his close-knit neighborhood, until he brings home a dreamy beauty and throws everything into chaos."/>
        <s v="After a losing streak puts him in debt of 50,000 euros to his sponsors, an unlikely Turkish-German boxer in Berlin finds himself in need of a miracle."/>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e slacker owner of a public bath house rallies his community to save it when a big developer comes to town to close it down and open a new mall."/>
        <s v="Vignettes of the summer holidays follow vacationers as they battle mosquitoes, suffer ruined plans and otherwise hit snags in their precious time off."/>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Trying to resurrect his career, not-so-talented magician Iskender goes on tour, but things get iffy when one of his illusions works a little too well."/>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Grief-stricken over the death of his true love, singer-songwriter Metin has given up on life, until he meets Gizem, who slowly reawakens his heart."/>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When a recently single psychologist moves to a new neighborhood, she finds friendship with women starting to rebel against years of domestic abuse."/>
        <s v="Sent away from his family to a remote mountain town, teacher Mahir helps the villagers build a school – and inspires a path to hope for them all."/>
        <s v="Seeking the formula behind a magical elixir bequeathed to him by his father, a veterinary professor gets embroiled in a mobster's horse-racing scheme."/>
        <s v="This fantasy drama follows an indie band singer who repeatedly undergoes unwanted time slips and the girlfriend he must save from an unlucky fate."/>
        <s v="Sent to a remote village to write a screenplay, Sinan finds inspiration to spare in colorful locals, farcical misadventures and the craziness of love."/>
        <s v="Five acclaimed photographers travel the world to provide detailed insight into the difficult conditions faced by refugees who dream of a better life."/>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n ex-boxer falls in love with a blind woman and starts to build a new life, but his violent past returns to endanger them both."/>
        <s v="Desperate for cash, klutzy private investigator Tekin searches for a wealthy woman's missing girl but faces one surprise and mishap after another."/>
        <s v="While working together, a married textile foreman and his boss’s daughter have a torrid love affair, stirring up hostility among the factory crew."/>
        <s v="Forced to work in a coal mine during World War II, two young poets find some escape when they both fall for the same woman."/>
        <s v="In 1974, a rural town in Anatolia gets its first television set – an event that's met with both excitement and trepidation by the villagers."/>
        <s v="With civil war looming, a TV-obsessed Turkish town is bemused when a bureaucrat and his daughter arrive to modernize their library."/>
        <s v="As a couple interviews a renowned dance professor for their dissertation, their probing questions soon betray a hidden agenda."/>
        <s v="His hilltop farm in Vermont may be bucolic, but making ends meet is a backbreaking challenge for grizzled, hard-drinking organic farmer Peter Dunning."/>
        <s v="Take a trip and witness the rise and fall of Tim Scully and Nicholas Sand, improbable pioneers of the drug counterculture during the 1960s."/>
        <s v="Never ones to think things through, two Irish teens steal bicycles and set off to the coast to find a bale of cocaine from a smuggler’s capsized ship."/>
        <s v="In a South Indian village, a centenarian's funeral brings together his free-spirited son, inheritance-hungry grandson and girl-crazy great-grandson."/>
        <s v="A water boy for a college football team has a rage that makes him a tackling machine whose bone-crushing power might vault his team into the playoffs."/>
        <s v="Comic sensation Amy Schumer riffs on sex, dating and the absurdities of fame in a bold and uncensored stand-up set at Denver's Bellco Theater."/>
        <s v="Convicted of rape and murder at age 18, Daniel Holden spends nearly 20 years on death row until DNA evidence brings the verdict into question."/>
        <s v="Aspiring hip-hop star Francisco builds a name for himself as a musical artist while his conscience helps him through family drama and discrimination."/>
        <s v="This documentary profiles eccentric publicist Danny Fields, who helped launch the careers of innovative new artists who would become musical icons."/>
        <s v="In the Old West, a Danish homesteader avenges the murder of his wife and son, only to unleash a gang leader's brutal fury."/>
        <s v="Witness the wonders of human gestation through cutting-edge CGI, and learn how those nine months inside the womb can affect all aspects of one's life."/>
        <s v="Whoever came up with the term &quot;bird brain&quot; never met these feathered thinkers, who use their claws and beaks to solve puzzles, make tools and more."/>
        <s v="A well-known wildlife photographer living alone in the Bohemian Forest finds himself playing mama bear to a pair of abandoned cubs."/>
        <s v="A girl who wants to be an elephant driver like her father is given the chance to raise a calf and becomes even more determined when it's taken away."/>
        <s v="Earth's most sublime landscapes can also be the most forbidding. Discover how inhabitants survive and flourish in our planet's harshest environments."/>
        <s v="This dynamic series spans the globe to explain the complex natural forces that govern the planet, from shape and color to motion and the elements."/>
        <s v="Wildlife biologist Liz Bonnin explores the natural wonders of India in this series that reveals the species and cultures unique to this ancient land."/>
        <s v="Amid rising oil and gas prices and dwindling resources, tiny islands off the coast of Europe are rethinking the future of energy."/>
        <s v="Witness the incredible, decades-long friendship between Koko the gorilla and Penny Patterson, who taught Koko to communicate via sign language."/>
        <s v="Toprak, who lost her baby, is hired as a wet nurse for wealthy Yusuf's motherless son. Yusuf is drawn to Toprak, but also to her scheming sister."/>
        <s v="Amid the chaos and horror of World War II, a committed German soldier fights a private battle with his own conscience."/>
        <s v="Sometimes being shady is the only way to survive, a fact these sneaky animal &quot;hustlers&quot; – including orcas, owls and otters – use to their advantage."/>
        <s v="Sir David Attenborough examines a recently discovered collection of dinosaur fossils. CGI and 3-D scans reveal what the beast may have looked like."/>
        <s v="This documentary series examines Nazi Germany's military hardware, defenses and technology, including fortifications, U-boats and ballistic missiles."/>
        <s v="When a cabbie chances upon his childhood sweetheart, he tries to rekindle old feelings but finds that mature love is a more complicated matter."/>
        <s v="After four years together, a husband and wife become entangled in secret, sexually charged relationships that threaten to unravel their marriage."/>
        <s v="After a Ukrainian high school teacher's tirade against government corruption goes viral on social media, he finds himself the country's new president."/>
        <s v="This series examines the aerodynamics of flight and the evolutionary processes that have enabled certain species to survive by taking to the skies."/>
        <s v="Chef Rick Bayless, farmers and others discuss the history leading to the sustainable food movement and how it could change what we eat in the future."/>
        <s v="Aging boxer Ramón regains his vitality when he meets fierce young boxer Deborah, their unbridled passion causing him to forsake everyone around him."/>
        <s v="A tough young man with a short temper and no patience for bullies gains a legendary reputation as the best street fighter in Busan."/>
        <s v="When a 10-year-old goes missing while her father, an actor, is out on an audition, the girl's stepfather – Mumbai's police chief – leads the search."/>
        <s v="Archaeologist Sarah Parcak follows clues to early Viking explorations and discusses just what these notoriously fierce warriors were really like."/>
        <s v="Trace the brave journey of actor Andy Whitfield, who received a devastating cancer diagnosis while starring in the series &quot;Spartacus: Blood and Sand.&quot;"/>
        <s v="Comedian Mike Birbiglia takes the stage in Brooklyn and hits on hard truths about puppets, late people and the very real dangers of being funny."/>
        <s v="The lives of several friends are thrown into chaos when a woman becomes pregnant by her husband's gay best friend after a drunken one-night stand."/>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When Anastasia Cardona's drug lord husband is murdered, she inherits his cocaine empire, leading to a life of wealth, power, violence and betrayal."/>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On a remote island, elite soldiers discover their training exercise is actually an experimental death trap teeming with efficiently lethal robots."/>
        <s v="This firsthand account tells of two kidnapped South Korean movie professionals who became the unwilling personal filmmakers of dictator Kim Jong-il."/>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After wealthy college boy Ömer and lower class college girl Aysem fall in love and quickly marry, they learn that love and life aren't always perfect."/>
        <s v="This dramatic documentary explores the life and mind of Magnus Carlsen, the charismatic Norwegian prodigy who became world chess champion."/>
        <s v="Ken Burns's documentary traces the passage of the 18th Amendment, the social and legal effects of prohibiting alcohol, and the repeal of Prohibition."/>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Explore the storied history of the iconic Tower of London as it evolved from a royal castle into a dungeon prison and, finally, an armory and mint."/>
        <s v="A seven-part series brings World War II to life through the harrowing personal accounts of soldiers and others from &quot;typical&quot; American towns."/>
        <s v="The &quot;Daily Show&quot; host ponders the perils of naming countries, how traffic lights turn New Yorkers invincible and why you shouldn't drink in Scotland."/>
        <s v="A modern love story is connected to an ancient folk tale as star-crossed lovers from different social classes are kept apart by their families."/>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Teams of recently deceased people who've been revived and given high-tech weapons must cooperate to defeat an army of monsters in Tokyo and Osaka."/>
        <s v="A man buys a young girl, code-names her &quot;Doll&quot; and sends her to live with a mother of two who has a mysterious mission to be fulfilled."/>
        <s v="Posing as a telecom salesman at a business conference, a CIA agent fights to protect a fledgling Eastern European democracy from a military coup."/>
        <s v="A nerdy engineering student falls for a pretty, outgoing girl at his college. To get closer to her, he joins the theater group she belongs to."/>
        <s v="A bridge under construction collapses in Mumbai, killing a man's family and launching him on a crusade to bring those responsible to justice."/>
        <s v="A reclusive pawn shop owner sets his sights on revenge when vicious gangsters kidnap his drug-addicted neighbor's young daughter."/>
        <s v="Still desperate to find his granddaughter nearly a decade after her kidnapping, a devoted grandfather chases a dangerous new lead."/>
        <s v="Sean Penn stars in this biopic about Harvey Milk, the openly gay San Francisco politician who was murdered by a disgruntled city supervisor in 1978."/>
        <s v="When a programmer uses his wife's sympathetic voice for his company's customer service app, he starts to rely more on her idealized self than her."/>
        <s v="Long past his heyday, a still-virile boxer tries to reconnect with his daughter as he confronts the onset of a terminal, degenerative neural disorder."/>
        <s v="Newly orphaned Aram leaves Beirut to live with his grandfather in Los Angeles, and overwhelmed by culture shock, he falls prey to an Armenian gang."/>
        <s v="After winning a shared trip to a soccer match, two colleagues who hold opposite world views find they're stuck traveling together for the duration."/>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Hoping to pump up their sound, a punk band hires Pepe, a keyboardist with Down Syndrome, but tensions erupt when he steals the show with his talent."/>
        <s v="A coldhearted heiress, a man from her past and an ambitious new hire in her company all become entangled on a battleground for money and power."/>
        <s v="A middle-aged actress is cast in a film adaptation of the play that made her famous 20 years earlier, but in a much less glamorous role."/>
        <s v="After a tough upbringing, natural-born fighter José Aldo confronts his personal demons in his quest to become an MMA champion in this sports biopic."/>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This collection includes the acclaimed rock documentary about Metallica, plus a film checking in with the still-thriving group 10 years later."/>
        <s v="Happy koala Blinky Bill and some spunky pals travel the Outback following clues to help him find his long-lost father and finally bring him home."/>
        <s v="The gals in this fantasy series cope with the burden of growing a giant fin and transforming into mermaids whenever they come in contact with water."/>
        <s v="Desperate to break up with his clingy girlfriend, a nerdy cartoonist hires a mysterious agency to do the deed. But the agency has unusual methods."/>
        <s v="Equipped with a mechanical heart and determined to stay out of death's shadow, young Jack understands that love could prove fatal."/>
        <s v="After Santa tells him he needs 75,000 new babies by Christmas to meet toy supply, Michael Bolton hosts a telethon to inspire the world to make love."/>
        <s v="This documentary examines the naked yoga gurus of India whose devout spiritual practice connects them to the eternal, transcending the material world."/>
        <s v="Four astronomers from England celebrate 50 years of friendship and achievement by taking a reflective road trip through the American Southwest."/>
        <s v="A magical ring holds the key to life, death and love for a marine archaeologist who seems to live two lives in different centuries and countries."/>
        <s v="After an architect transforms a slaughterhouse into trendy lofts, its new inhabitants discover that the structure is haunted by its evil past."/>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Surprise news that his girlfriend is pregnant sends loutish Owen on an ill-advised trip to reconnect with his twisted sister and sadistic grandmother."/>
        <s v="Inspired by the famous song &quot;Contrabando y Traición,&quot; Camelia, a beautiful girl from San Antonio, kills her lover and becomes a legendary drug runner."/>
        <s v="Related tales of a family seeking refuge and two men on a train to Amritsar evoke the dreadful unease surrounding Hindu-Sikh tensions in 1980s Punjab."/>
        <s v="A young couple falls in love, but conflicting loyalties drive them apart. Years later, fate intervenes and hands them a second chance."/>
        <s v="Two roaming Kenyan bandits attempt to change the course of their lives by exchanging their rifles for running shoes."/>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Fiery passions take center stage in this intimate look at the Australian String Quartet and, perhaps more vital, the priceless instruments they guard."/>
        <s v="A North Korean propagandist who escaped to Seoul now creates satirical art about Kim Jong Il's regime and copes with repercussions of his defection."/>
        <s v="After a weekend fling with artist Victor, Veronica, a psychiatrist and politician's wife, becomes the target of Victor's dangerous romantic obsession."/>
        <s v="Three best buddies are thrown into a wild chase for a priceless painting that was stolen from a house they used to throw a huge party."/>
        <s v="When his wife goes missing, university professor Saurabh remains at home while the police investigate, but his grip on reality loosens as days pass."/>
        <s v="Young fashion designers vie for the chance to become Mexico's next big talent by competing before judges in grueling tests of creativity and stamina."/>
        <s v="This Sundance prize-winning documentary is an intimate portrait of 1980s Harlem drag balls: a world of fierce competition, sustenance, and survival."/>
        <s v="This newly preserved collection features more than 20 films made by groundbreaking African American directors for black audiences from 1915 to 1946."/>
        <s v="Elmo hops across the pond to help his extended monster family solve problems at their &quot;almost&quot; world-class establishment, the Furchester Hotel."/>
        <s v="Featuring legendary and up-and-coming MMA fighters, this documentary details the history of the brutal sport and the fighters' struggles and triumph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Juana Inés de la Cruz, a powerful feminist nun involved in a forbidden love affair with a woman, faces oppression in 17th-century Mexico."/>
        <s v="This documentary series explores the explosive 2006 murder case of a 13-year-old Israeli girl and the subsequent conviction of a Ukrainian immigrant."/>
        <s v="Oprah Winfrey sits down with director Ava DuVernay to discuss her Oscar-nominated film, historical cycles of oppression and the broken prison system."/>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When Julia literally falls into Alejandro's backyard from her apartment above, it's just the jolt that's needed to nudge these two loners together."/>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Four overachieving friends spend the summer after finishing high school doing everything possible to enjoy the party life and ruin their reputations."/>
        <s v="This documentary digs deep to recount the saga of the superstar self-help guru convicted of negligent homicide in the deaths of three followers."/>
        <s v="Wicked one-liners and soul-baring confessions converge in this uniquely intimate stand-up special from &quot;Chappelle's Show&quot; co-creator Neal Brennan."/>
        <s v="In this dystopian sequel, kills equal points in a violently gory annual cross-country road race sponsored by the United Corporations of America."/>
        <s v="An orphan subjected to tests that gave him superpowers is rescued and raised on Istanbul's streets, where he falls for a reporter linked to his past."/>
        <s v="During the Mongol invasions, Yunus Emre leaves his home to travel across the Ottoman Empire, defying hardships and temptations to become a dervish."/>
        <s v="A college professor goes up against the giants of the auto industry when they fail to give him credit for inventing intermittent windshield wipers."/>
        <s v="After a global zombie war, the living dead are confined to a luxury island resort and hunted by tourists on safari – until the security system fails."/>
        <s v="DJ Ickarus is at the top of his game, dazzling fans and touring the world – until he gets locked in the loony bin after taking a few too many drugs."/>
        <s v="With only a strong will and a cheap horse, a former agent of the Dutch underground in World War II sets out to become a champion show jumper."/>
        <s v="Follow the eerie story of Father Malachi Martin, a disenchanted priest whose belief in demonic possession would lead him to conduct several exorcisms."/>
        <s v="An aging jazz musician learns after his wife's death that she may have been unfaithful to him decades before."/>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Two teen girls form an intense bond and launch a lucrative webcam business, leading them to a dangerous encounter with a middle-aged married man."/>
        <s v="The Cat in the Hat is back – and this time, he's teaching Sally and her brother, Nick, some awfully nifty things to think about!"/>
        <s v="Stranded in a transit station one stormy night in 1968, eight strangers begin to fall victim to seizures, only to wake up disturbingly altered."/>
        <s v="After terrorists place a bomb inside a toy Lord Ganesha, a child takes off with the dangerous doll, setting it on a course throughout all of Mumbai."/>
        <s v="In 1992, three radically different residents of Rostock, Germany, become entangled in a violent xenophobic riot that rocks the beleaguered city."/>
        <s v="Fresh Army recruit Amy Cole is assigned to Guantanamo Bay's Camp X-Ray, where she forms a surprising bond with one of the prisoners in her charge."/>
        <s v="An ill and addled man recalls what seems to be a brief but powerful past romance with a kindred spirit, a young Russian woman who lived a lonely life."/>
        <s v="A former Goth studying to become a nun finds her faith tested when she returns home to visit her brother, who has been disfigured in the Iraq War."/>
        <s v="A heedless teen drifter who falls for a small-town waitress makes the mistake of robbing a drug lord, putting his life and newfound love in jeopardy."/>
        <s v="The final holdout in her historic beachside building in Brazil, a retired music critic refuses to sell her apartment to developers bent on demolition."/>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This drama based on a true story follows the Puccios, a criminal family who kidnaps wealthy people and holds them hostage in their home."/>
        <s v="Marc Maron stars as Marc Maron, who interviews fellow comedians for his popular podcast, only to reveal more about his own neuroses and relationships."/>
        <s v="Jake and Tony become friends when Jake's dad inherits a home above Tony's mother's shop. Friendship is tested when Jake's dad raises the shop's r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This uplifting documentary follows R&amp;B singer Sharon Jones's battle with pancreatic cancer while keeping her band intact for a return to the stage."/>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Filmmakers follow a Colorado family's highly public battle for the rights of their transgender daughter, Coy, in a landmark civil rights case."/>
        <s v="Villainous Loki is amassing an army to conquer Earth! His antics are keeping Spider-Man and S.H.I.E.L.D. busy as they tackle a host of bad guys."/>
        <s v="A decorated naval officer kills his wife's lover, leading to a sensational trial and a national obsession over passion versus premeditated murder."/>
        <s v="When their car breaks down en route to São Paulo, a father and son accept a ride from four beautiful telemarketers who are headed there on holiday."/>
        <s v="When he sets out to avenge his son's murder, mild-mannered snowplow driver Nils sparks a war between a Norwegian mobster and his Serbian rival."/>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s her seemingly idyllic life begins to crumble, a lonely woman in a restrictive marriage starts an affair with a gentle bookstore owner."/>
        <s v="Extensive film clips and interviews tell the story of American filmmaker Ellis R. Dungan, who spent 15 years in India and helped define Tamil cinema."/>
        <s v="Raised by three mothers, a self-assured teen in turmoil meets the father figure she never had. But she also stands to drive the man and his son apar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Still haunted by the traumatic event that ended her high school romance, a young professional gets a new subordinate: her former sweetheart."/>
        <s v="An unexpected pregnancy sends a woman back to her hometown to share a house with three nice guys. Each has problems, but each would make a great dad."/>
        <s v="After his wife inexplicably disappears, a man takes their two children and relocates to his hometown in an attempt to end their grief and move on."/>
        <s v="Fired for being gay, schoolteacher Richard returns in drag as force-of-nature Bianca, gets hired for the same job and plots sweet, scornful revenge."/>
        <s v="An author having trouble finishing his new romance novel because he's lost faith in love regains his romantic soul after meeting a flight attendant."/>
        <s v="A mysterious gift from her late parents sends 12-year-old Mia into an enchanted world of elves, unicorns and an evil queen named Panthea."/>
        <s v="An elderly, hearing-impaired Indian man stays connected to the world of the past through the beloved valve radio he has owned since childhood."/>
        <s v="A charming cabbie, a cop turned assassin and a housewife who’s also a hooker share one thing in common: a bizarre and violent afternoon in Kolkata."/>
        <s v="In this &quot;Star Trek&quot; spin-off, Commander Sisko leads the multi-species crew of Deep Space Nine, a Federation space station with a complex mission."/>
        <s v="In the rugged mountains of Afghanistan, armed bands of young boys survive by scavenging for old land mines, mining lapis lazuli and trading in opium."/>
        <s v="Examine the troublesome coexistence of humans and rodents in Mumbai, where the byproducts of a big economy have led to a thriving rat population."/>
        <s v="Explore how the media and nationalism have fueled Venezuela's passion for physical appearance and the multibillion-dollar beauty pageant industry."/>
        <s v="Drug abuse and the darker side of Punjab rear their heads in the intense, interwoven tales of a cop, a doctor, a migrant worker and a rock star."/>
        <s v="A 32-year-old romantic looking for a long-term, monogamous relationship meets a handsome bad boy who only believes in one-night stands."/>
        <s v="A doctor performs plastic surgery on a fat man who's been jilted, and continues his transformation by turning him into a handsome, desirable man."/>
        <s v="A delusional ex-con rejoins his unhinged former partners for one last job: kidnap the baby of a mobster's enemy for ransom."/>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Scott Aukerman brings his popular podcast Comedy Bang! Bang! to television, along with his co-host and bandleader, Reggie Watts."/>
        <s v="For 13 years, the underground neo-Nazi organization NSU eluded German police while planting bombs, robbing banks and killing immigrants at random."/>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 young man framed for a crime escapes a prison sentence by faking his own death and assuming a new identity as he seeks revenge."/>
        <s v="A cop who killed a mobster's son and fled to a small town with a changed identity finds his quiet new life disrupted when he becomes a local hero."/>
        <s v="A Turkish lieutenant and the daughter of Russian nobles fight for their love against forces of family and social expectation and historical events."/>
        <s v="In the 16th century, the heir to a Muslim empire embarks on a dangerous journey to find his true love, who was taken away by her Christian father."/>
        <s v="A small-town taxi driver is arranged to be married, resulting in an intimate look at the clash between modernity and tradition in India."/>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ilmmaker Werner Herzog presents a history of the internet, starting with its birth in 1969, and ponders the joys and sorrows of its social influence."/>
        <s v="From the creators of &quot;The Matrix&quot; and &quot;Babylon 5&quot; comes this tense series in which eight people can telepathically experience each other's lives."/>
        <s v="In this documentary, passionate high schoolers travel the country and come of age during a turbulent yearlong prep for a national speech competition."/>
        <s v="Parisian teen Marinette transforms herself into superhero Ladybug to find her lonely secret crush Adrien when he runs away from home at Christmas."/>
        <s v="In a realm where magic and technology intersect, a shifty, cigar-smoking wizard finds himself in the middle of a war with the powers of hell."/>
        <s v="Hawaiian-shirt enthusiast Gabriel &quot;Fluffy&quot; Iglesias finds the laughs in racist gift baskets, Prius-driving cops and all-female taco trucks."/>
        <s v="Now married and raising a son, clumsy ape-man George finds his jungle kingdom in peril as Really Mean Lion challenges him for the throne."/>
        <s v="Emotionally vulnerable teacher Rachel accompanies three students to a weekend drama competition and forms an unexpected bond with troubled teen Billy."/>
        <s v="A disbanded fraternity tries to get their act together by finding new members, but beer bongs, bad grades and a demented dean stand in their way."/>
        <s v="A young Barack Obama forges his identity while dealing with race, divergent cultures and ordinary life as a New York City college student."/>
        <s v="On his path to becoming Pope Francis, Father Jorge Bergoglio pursues his religious vocation in a country ravaged by a brutal military dictatorship."/>
        <s v="Bowling alley worker Amy and nonconformist Raquel kick some serious demon butt while also facing their inner demons as they navigate their early 20s."/>
        <s v="Explore the icky world of rats and witness how their talent for surviving in almost any environment has led to catastrophic events throughout history."/>
        <s v="Davina and Al try to revamp their lives as they struggle with the uncertainties of middle age in this darkly comic adaptation of the British hit."/>
        <s v="After years of estrangement, four sisters gather in the wake of their mother's death, which may or may not have been a suicide."/>
        <s v="American journalist Theo Padnos retraces the Middle Eastern journey that led to his 2012 kidnapping and brutal torture by an al-Qaida faction."/>
        <s v="The lives of three dissatisfied brothers running a family bridal shop turn topsy-turvy when one of them has to care for his ex-girlfriend's baby."/>
        <s v="When a huge marijuana shipment falls prey to thieves, the aftermath touches players from all ranks of the drug trade between Morocco and Europe."/>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Follow an 11-year-old boy as he goes from ordinary child to colorful competitor in his quest for a big win at India’s biggest kite-flying festival."/>
        <s v="A couple’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o fulfill her mother's dying wish, middle-class Khirad marries elite Ashar. But those who disapprove plot to turn Ashar against his wife."/>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é owner, he begins to shed his thorns and learns to love again."/>
        <s v="An arranged engagement between a village girl and her city cousin shows signs of true love, but an indiscretion decades ago could doom their romance."/>
        <s v="When a Bedouin patriarch takes a second bride, his first wife chafes against her changing status while his daughter chases her own dreams of autonomy."/>
        <s v="Strong-willed, middle-class Kashaf and carefree, wealthy Zaroon meet in college, but before love can take root, they each have some growing up to do."/>
        <s v="Comic book artist Emma draws her ideal man: Edward, the director of a film about a novelist named Michelle, who's writing a book about Emma."/>
        <s v="This revealing documentary explores how the high-stakes world of Amateur Athletic Union basketball has professionalized youth sports in America."/>
        <s v="In the wake of World War II, 11 Allied judges are tasked with weighing the fates of Japanese war criminals in a tense international trial."/>
        <s v="This fascinating documentary examines the life of performing killer whale Tilikum, who has caused the deaths of several people while in captivity."/>
        <s v="The expressive Ricardo O'Farrill uses his astute comedic sensibilities to tease Christmas traditions, and not even Santa Claus escapes unscathed."/>
        <s v="A comedy troupe of four friends on the autism spectrum prepares for a final show before its members go their separate ways."/>
        <s v="A series of incidents in Afghanistan set complicated political and personal events in motion for a returning Norwegian Special Forces officer."/>
        <s v="Passion is an understatement. Meet the folks who wanted a Major League Soccer club in Philadelphia so badly, they became fans before it even existed."/>
        <s v="This documentary series reconstructs history's most complex, high-stakes hostage negotiations as kidnapping victims recount their terrifying ordeals."/>
        <s v="As Havana slowly revolves through the year, wistful detective Mario Conde probes the sultry heart of the city to investigate dark and deadly crime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fter a skilled fighter falls in the ring, his younger brother emerges from the shadows to train and get revenge against a brutal champion."/>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Danish teen Emma moves to Paris hoping to become a top model, but her dreams soon unravel when her affair with photographer Shane turns obsessive."/>
        <s v="Bank-robbing brothers encounter vengeful lawmen and demons south of the border in this original series based on Robert Rodriguez' cult horror film."/>
        <s v="Two tech-savvy teens plot to fool a cranky old neighbor into believing his house is haunted, but their cruel prank soon takes some unexpected turns."/>
        <s v="When he defies his cruel father and leaves New Caledonia to play rugby in France, young Soane learns hard lessons about life, love and success."/>
        <s v="An attractive young woman goes to work as a chambermaid for a troublesome couple. The wife is unreasonable, and the husband won't stop hitting on her."/>
        <s v="Teen singers-songwriters in an elite music program form bonds of friendship, creativity and romance while turning their passion into their profession."/>
        <s v="Gorgeous and free-spirited Albanian model Rezeta arrives in Mexico City, and soon uses her charms to take up a carefree new life in the metropolis."/>
        <s v="The son of actor Leonard Nimoy directs this moving look at his father's portrayal of Spock, the iconic &quot;Star Trek&quot; character he played for 50 years."/>
        <s v="In this animated satire, a covert squad of operatives short on smarts but long on confidence tackles crime on the glitzy Gold Coast of Australia."/>
        <s v="A college girl romping through New York City in search of cocaine and other highs finds something real to grasp, only to see it potentially slip away."/>
        <s v="With an all-important high school party at stake, two teen yoga fanatics enlist a man hunter to help fight an army of monsters created by Nazis."/>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conic artist and master of relaxation Bob Ross demonstrates the process of creating wintry scenes in these episodes dedicated to the season."/>
        <s v="After falling through a wormhole, a space-dwelling teen mecha pilot awakes to find himself amid the inhabitants of a strange planet called ... Earth."/>
        <s v="In this fact-based drama, politically motivated cops in Andhra Pradesh set out to frame four Tamil laborers for a crime, torturing them to no avail."/>
        <s v="A young boy is wanted for a crime he has no recollection of committing and must go on the run, hunted by two powerful kings and their forces."/>
        <s v="An unconventional high school philosophy teacher upsets a few parents and staff, romances others and inspires all his pupils, including his gay son."/>
        <s v="As the new kid, a shy high school senior finds himself tormented by all his peers except one. But his new friend has a dark, infectious outlook."/>
        <s v="By night, teenage Rikuo becomes a form of demon called yokai, preparing to fulfill his destiny as the head of his legendary yokai clan."/>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 himself."/>
        <s v="Three teenaged best friends on the planet Telluria begin an incredible journey of adventure as they fight against the most evil being in the universe."/>
        <s v="This documentary crime series charts the rise of the Irish Mob in America, from urban immigrant poverty to political power and wealth."/>
        <s v="An unemployed Bollywood session violinist in Mumbai finally lands a small gig, but it's what happens on his way home that proves truly transformative."/>
        <s v="Nate's special Yo-Kai Watch is missing. He travels back in time to meet the watch's inventor, his grandfather. Together, they must restore history!"/>
        <s v="This documentary takes a hard look at how indigenous peoples clashed violently with the Peruvian government over land and economics in the Amazon."/>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Needing a secluded place for a late-night tryst, two couples stow away in a mall after hours, but are quickly ensnared in a gruesome and deadly game."/>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A dizzying chronicle of excess and deception dissects a fascinating case of fine-wine fraud and the con man who cheated investors out of millions."/>
        <s v="When a woman is brutally murdered on a playground, a group of detectives find themselves drawn into a dark conspiracy as they search for the killer."/>
        <s v="An Indian American man living with his artistic wife and contentious father-in-law struggles to handle his household and a foundering IT company."/>
        <s v="The cerebral and popular German cabaret comic expounds his theories on gender norms, primal instincts and a decidedly gastrointestinal Big Bang."/>
        <s v="Nursery rhymes and original music for children accompanied by bright, playful animation engage and educate about numbers, shapes, colors and more."/>
        <s v="This coming-of-age tale follows Rahul, a young boy growing up in a Mumbai slum whose alcoholic father abuses him and his mother."/>
        <s v="This documentary series offers an alternative take on modern American history, focusing on underreported events that shaped the nation's character."/>
        <s v="Using breakthroughs in technology and neuroscience, this series examines how environment affects infants – and how infants can affect our future."/>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Former Italian prime minister Silvio Berlusconi opens up about his life, including his sex scandals, corruption trials, and friendship with Putin."/>
        <s v="Emmy-winning comedian Dana Carvey blends pitch-perfect takes on big personalities with so-true-it-hurts stories from his life as a dad of millennials."/>
        <s v="Javier is happily in love with Sofia, so when she breaks up their perfect life, he has to get her back – or maybe try finding a new perfect love."/>
        <s v="Filmmakers infiltrate the corrupt global network of ivory trafficking, exposing poachers and dealers as African elephants edge closer to extinction."/>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ardman Animations icons Wallace &amp; Gromit, Morph and more join fans and collaborators for a retrospective celebrating the studio's 40th anniversary."/>
        <s v="Under God's direction, angel Jonathan and ex-cop Mark help troubled souls overcome adversity and embrace honesty, kindness and forgiveness."/>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When a man who's seemingly lost everything is grabbed by police for questioning, it starts a twisted cat-and-mouse game between him and a detective."/>
        <s v="Successful writer Beth's tepid marriage and home life face a new round of challenges when her footloose younger sister arrives for an extended visit."/>
        <s v="Entrepreneurs from Vermont and Quebec sell Christmas trees on the streets of New York, becoming a cherished part of neighborhood holiday traditions."/>
        <s v="After the death of a long-ago lover, married philanderer Rob tracks down her friend, a drug-addicted prostitute desperate to escape her dead-end life."/>
        <s v="This reality series recounts true stories of women who have been convicted for murder, including an in-depth examination of each crime."/>
        <s v="Aided only by a tough female police officer, a Hong Kong taxi driver tries to escape from gangsters pursuing incriminating evidence left in his cab."/>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The filmmaker hunts for the missing puzzle pieces of his family history during a visit with a complex and controversial figure: his grandmother."/>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When strange ninjas ambush the village of Konohagakure, it's up to adolescent ninja Naruto and his long-missing pal, Sasuke, to save the planet."/>
        <s v="The adventures of adolescent ninja Naruto Uzumaki continue as he's tasked with protecting a priestess from a demon – but to do so, he must die."/>
        <s v="Just when you thought the Rangers' mission was accomplished there's an even more difficult challenge for them to face with the arrival of a new enemy."/>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Petty criminals, dodgy decorators, full-bore Glaswegians and oddball documentary presenters converge in this sketch show that parodies Scottish life."/>
        <s v="The head of a struggling ad agency finds herself torn between a hotshot executive and a kind stranger –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When a mysterious spaceship crashes in the Pacific, the people of Earth work to master the science of robotechnology and rebuild the giant fortress."/>
        <s v="Artists test their creativity and body painting skills as they face off in a series of elaborate challenges, vying for a grand prize of $100,000."/>
        <s v="After losing his sight and his fiancee in an accident, a man hires a caregiver who mysteriously sounds – and looks –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Ex-CIA agent John Reese and enigmatic billionaire Mr. Finch use software that can predict future events to prevent violent crimes before they occur."/>
        <s v="Two determined Athenian attorneys spearhead a lawsuit against the British Museum for the return of the Parthenon Marbles to Greece."/>
        <s v="A homicide detective and a veteran who has been turned into a beast by a military experiment gone awry become allies after they meet by chance."/>
        <s v="Charismatic comedy pals Karol Modzelewski and Łukasz &quot;Lotek&quot; Lodkowski bring their mischievous brand of humor to Warsaw's Klub Hybrydy."/>
        <s v="Polish comedians Rafał Pacześ and Katarzyna Piasecka hit the stage at Warsaw's Klub Hybrydy for a night of funny anecdotes and sly jokes."/>
        <s v="Comedians Mariusz Kałamaga, Karol Kopiec and Wiolka Walaszczyk deliver an eclectic and energetic stand-up show at Klub Hybrydy in Warsaw."/>
        <s v="Young Polish comedians Rafał Banaś and Michał Leja present a high-energy stand-up show at Warsaw's Klub Hybrydy."/>
        <s v="&quot;Recipe for Life&quot; star Rafał Rutkowski and Comedy Lab's Olka Szczęśniak serve up humorous impressions and wry wit at Warsaw's Klub Hybrydy."/>
        <s v="Writer, actor and satirist Tomasz Jachimek teams up with comedian Jacek Stramik for a night of subversive stand-up at Klub Hybrydy in Warsaw."/>
        <s v="The classic tales of Dracula, Frankenstein, Dorian Gray and more are woven together in this horror series set on the dark streets of Victorian London."/>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Three childhood friends attempt to finish the pet project they've worked on for over 30 years: re-creating &quot;Raiders of the Lost Ark&quot; shot for shot."/>
        <s v="As daily airstrikes pound civilian targets in Syria, a group of indomitable first responders risk their lives to rescue victims from the rubble."/>
        <s v="The biggest pranksters on YouTube – VitalyzdTV, Dennis Roady and Roman Atwood – turn Hollywood into &quot;Prankwood&quot; with their most over-the-top stunts."/>
        <s v="This doc traces the impact of the Incredible Bongo Band's &quot;Apache,&quot; which played a key role in the birth of hip-hop after Kool Herc began sampling it."/>
        <s v="Part live-action and part animation, this visually inventive series offers striking portrayals of some of the unsung heroes of World War II."/>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In a time of legend, Galavant the knight embarks on a quest to save his fair lady and become a hero in this tongue-in-cheek musical comedy."/>
        <s v="Then and now footage of bit players who appeared in &quot;Star Wars&quot; tells the story of how the film and its legions of fans changed their lives forever."/>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In 1888 Amsterdam, a headstrong violin maker finds himself immersed in peril and tragedy after challenging businessmen who threaten his community."/>
        <s v="On the island of Curaçao, an amiable scam artist angers gangsters and flees to Holland, where his conscience is torn between a woman and a new scheme."/>
        <s v="Skeptics and others discuss widely held conspiracy theories involving aliens, government cover-ups, secret assassinations and other intrigues."/>
        <s v="While the housemates in the Big Brother house remain oblivious, fast-moving hordes of the undead decimate the studio compound."/>
        <s v="A young mother embarks on a desperate quest for freedom when she kidnaps her 10-year-old daughter to save her from a tribal marriage."/>
        <s v="Years after a wealthy man is healed by a rural herbalist, fate lands him in the same hospital where the woman's granddaughter is treating patients."/>
        <s v="Quirky little Figaro has a whole alphabet's worth of phobias. These wordless animated shorts follow his many fears from A to Z."/>
        <s v="Detectives and crime lab technicians use the latest and most fascinating procedures to solve crimes in this documentary-style show."/>
        <s v="After a debilitating accident ends her Olympic dreams, gymnast Ariana Berlin finds recovery and hope in the world of hip-hop and college athletics."/>
        <s v="An army deserter hiding out in a small coastal town becomes the coach of a youth baseball team and develops warm relationships in his new community."/>
        <s v="An ex-member charts his path from idealism to disenchantment in a California cult when alarming revelations about the group's leader come to light."/>
        <s v="When laidback Ren, who is about to divorce his money-crazy wife, finds a time-traveling computer, he decides to use it to reboot his marriage."/>
        <s v="Fed up with the uselessness of their degrees and swayed by a TV commercial, two Spaniards head to Berlin for work but find it not quite as advertised."/>
        <s v="Undercover cameras expose public floggings, executions and other brutality in Saudi Arabia, and introduce those risking their own lives for change."/>
        <s v="Ex-con Joris returns to his Swiss hometown, a community obsessed with American culture and ideals, to start over and save his family's gas station."/>
        <s v="Beautiful housewife Xie An Zhen seems to be living the perfect life but finds her world crumbling after learning that her husband is cheating on her."/>
        <s v="Libertine He-jie finds himself torn between the lovely Amanda and fiery Xiao-qian. But now he faces a new problem: arrogant rival suitor Cheng-en."/>
        <s v="Jiang Chen-bo is a loser without prospects for success, until a surprise promotion becomes the catalyst for his entire family's upturn in fortune."/>
        <s v="A happy woman's new love is going great, but she needs one thing: divorce papers from her depressed ex. To get them, trickery may be in order."/>
        <s v="Historian Suzannah Lipscomb investigates the witch hunts that plagued Britain in the 17th century, examining common myths about their origin."/>
        <s v="Determined to fall in love, 15-year-old Adele is focused on boys. But it's a blue-haired girl she meets on the street who really piques her interest."/>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A disenfranchised 16-year-old girl connects to an older man on the internet and after a brief one-sided affair descends into obsession and anorexia."/>
        <s v="In 1806, ambitious magician Norrell leads a revival of practical magic in England and ignites a fierce rivalry with bold young conjurer Strange."/>
        <s v="A movie-loving 10-year-old and her blind little brother trek to meet Indian superstar Shah Rukh Khan for help in getting the boy an eye operation."/>
        <s v="On a journey from Brazil to the Las Vegas championships, professional bull riders risk it all to earn money, respect and titles."/>
        <s v="Superstar DJ Steve Aoki reflects on the driving force behind his career: his ambitious father, Benihana founder and perennial daredevil Rocky Aoki."/>
        <s v="Life is sweet on beautiful Puffin Rock, where puffling Oona, her baby brother Baba and their pals learn about nature, friendship and family."/>
        <s v="After dire setbacks in 1940, Winston Churchill commissions a new kind of fighting force: commandos trained to use stealth and audacious tactics."/>
        <s v="With retirement staring him in the face, an all-time-great jump jockey pursues his 20th consecutive title in his unrelenting quest for glory."/>
        <s v="Nick Wallis presents crimes caught on CCTV, cell phones and other devices and reveals how investigators use the recordings to solve tough cases."/>
        <s v="Truth and fiction blend in this quasi-documentary about six exhausted workers at a Mumbai call center servicing U.S. customer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Young parents-to-be Claire and Ryan move into a suburban rental home, unaware that someone is secretly watching their every move via hidden camera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The kids of fairy-tale characters attend a school with two cliques: those who accept their fairy-tale destinies and those who want to write their own."/>
        <s v="When an overscheduled girl befriends an eccentric aviator, he regales her with tales about the adventures of an unusual boy who lives on an asteroid."/>
        <s v="&quot;Last Comic Standing&quot; runner-up Lavell Crawford lords over a hometown crowd at St. Louis's Orpheum Theatre, raking in the love – and the laughs."/>
        <s v="A visionary carmaker introduces his fuel-efficient, high-performance hypercar to a market filled with big-name competitors like Ferrari and Porsche."/>
        <s v="After losing all memories of his past, a wealthy lawyer travels to a rural village where a woman he once loved now lives with her son."/>
        <s v="A four-man team heads to Latvia and Poland to unearth rare World War II artifacts and shed new light on the bloody battles of the Eastern Front."/>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Hitler, Nazi propaganda and 1936 Berlin Olympics are put under the microscope to uncover hidden truths and the historical legacy of those games."/>
        <s v="In 1970s Australia, two teen boys fall in love with each other and defeat obstacles to their 15-year relationship, until a new crisis comes their way."/>
        <s v="This whimsical look at rough-and-tumble American politics examines the influence of money, religion and even ancient Rome on presidential campaign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A successful Taiwanese chef moves home from Europe to teach at a cooking school. He soon clashes with a pretty teacher he met under odd circumstances."/>
        <s v="Resolving to get married soon, hardworking Si-yi finds love in an unexpected place, but her ex and her job interfere with her plans."/>
        <s v="A department store mogul has his son work incognito in a menial job to prove his worthiness, while female co-workers teach him how normal people live."/>
        <s v="Sparks begin to fly when a successful 33-year-old single woman and a 25-year-old romantic with few prospects navigate love and differences."/>
        <s v="In an attempted heist worthy of a Hollywood film, a cadre of criminals sets out to steal the world's largest perfect diamond from a London landmark."/>
        <s v="Before his wedding, a cold CEO is hit by a car and awakens a changed man. As he and the driver fall in love, more changes appear on the road ahead."/>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Six legendary heroes find themselves on an epic quest as they harness the power of nature's elements to defeat the forces of evil."/>
        <s v="While searching for her ex-boyfriend, a young drifter impulsively kidnaps a baby from a neglectful mother and pretends the child is her own."/>
        <s v="This made-for-TV drama chronicles the scandal and enduring mystery surrounding Lizzie Borden, who was tried in 1892 for axing her parents to death."/>
        <s v="The adorable Best Popple Pals love helping their friends and neighbors, but every time they do it seems to backfire in hilarious ways."/>
        <s v="Five viral Internet celebrities travel to a competition that will award one of them their own television series in this ensemble comedy."/>
        <s v="Eight gleefully grim short tales set on Halloween, Mother's Day, St. Patrick's Day and other holidays comprise this chilling horror anthology."/>
        <s v="Three men from different nations must find their way out of the Amazon jungle – on foot – when they get lost on the way to Brazil's World Cup Final."/>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e Magi who became High King of the Seven Seas started as a boy determined to make the world a better place. He begins with a dangerous dungeon."/>
        <s v="When a quirk of fate kicks the Danish national soccer team into the European Championship final, the coach must whip his unprepared squad into shape."/>
        <s v="A man accepts an invitation to a dinner party hosted by his ex-wife, an unsettling affair that reopens old wounds and creates new tensions."/>
        <s v="After German reunification, the neo-Nazi National Socialist Underground begins a killing spree while cops fight an uphill battle to catch them."/>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After a mysterious disease kills every resident over 22 years old, survivors of a town must fend for themselves when the government quarantines them."/>
        <s v="As he grapples with a life-threatening illness, a police investigator tracks the explosion of a new synthetic drug on the streets of Paris."/>
        <s v="Featuring interviews with participants on all sides, this documentary questions Norway and the West's protracted military involvement in Afghanistan."/>
        <s v="A middle-aged adman is shaken up by his new boss, a 25-year-old who advises him to &quot;rebrand&quot; himself. Is it possible, or is this as good as he'll get?"/>
        <s v="Returning for a second Netflix comedy special, Jim Jefferies unleashes his famously ferocious black humor to a packed house in Nashville, Tennessee."/>
        <s v="Already coping with a bully, a mercurial older brother and summer school, 15-year-old Jack is saddled with his young cousin for an eventful weekend."/>
        <s v="A failed musician unleashes his brain's full powers with a new drug and is hired to solve the FBI's hardest cases in this show based on the 2011 film."/>
        <s v="Set in a world of greed, betrayal, sexual intrigue and rivalry, “Marco Polo” is based on the famed explorer’s adventures in Kublai Khan’s court."/>
        <s v="On Yi-seul's wedding day, her friend Baek-ho wishes he could turn back time to tell her he loves her. Soon he gets a chance to change everything."/>
        <s v="Their marriage failing, Victoria and Izu try to reconnect during a road trip. But bringing long-repressed secrets to light threatens yet more discord."/>
        <s v="Journalists expose how smugglers, dealers, collectors and scholars promote plunder of ancient artifacts from war-torn Iraq, Afghanistan and Pakistan."/>
        <s v="A failed businessman must kill himself to pay off a loan shark or his family will die, but a detective discovers the case turns on a shocking secret."/>
        <s v="A look at the deeply intertwined history of humanity and fresh water reveals looming challenges that could upend power structures around the world."/>
        <s v="When a middle-aged filmmaker meets an alluring stranger at a party, he's haunted by troubling memories of his past relationships."/>
        <s v="A soap opera producer, director and makeup artist each face wrenching family turmoil, from teen rebellion and marital infidelity to Alzheimer's."/>
        <s v="This real-life look at FBI counterterrorism operations features access to both sides of a sting: the government informant and the radicalized target."/>
        <s v="In this documentary, a centuries-old horse race in the city of Siena, Italy, is the forum for a showdown between a young jockey and his former mentor."/>
        <s v="A young boy's imagination takes him throughout the world and history, where he learns life lessons and has tons of fun with two make-believe friend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This documentary series follows wild creatures in their native habitats as they navigate the perilous journey from birth to adulthood and beyond."/>
        <s v="Martial arts master Ip springs into action when his son's school is threatened by a shady American, then defends his status as wing chun champion."/>
        <s v="Vice magazine's Andy Capper follows rapper Snoop Dogg on a pilgrimage to Jamaica, where he rechristens himself Snoop Lion, a reggae artist."/>
        <s v="Five best friends face adventures side by side in their hometown. Zany antics, love and missteps are better with friends!"/>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is film chronicles the health and social problems that African albinos face and details the fight waged on their behalf by advocacy groups in Spain."/>
        <s v="&quot;The Joy of Painting&quot; host Bob Ross brings his signature wet-on-wet style to a bevy of bucolic landscape paintings celebrating the beauty of nature."/>
        <s v="Now on the run, a writer relates his previous year's escapades when he got sucked into the thrilling, sordid orbit of boxer and jazz man Henry Morgan."/>
        <s v="When his girlfriend dumps him for being a bore, a working stiff discovers that his father is a secret agent and a dangerous thug is targeting them."/>
        <s v="After 20 years on Death Row, self-educated inmate Nick petitions the court to be executed, then tells his twisting, turning tale of despair and hope."/>
        <s v="Three teenage misfits find camaraderie in sex, violence and petty crime. But what starts as a lark soon threatens to damage them beyond repair."/>
        <s v="Former Confederate soldier Cullen Bohannon sets out on a quest to find his wife's killer as post-Civil War America struggles to rebuild its identity."/>
        <s v="This &quot;H2O&quot; sequel follows Zac, a boy who accidentally turns into a merman and threatens the existence of three young mermaids who guard Mako Island."/>
        <s v="The life of a bank manager is turned upside down when a friend from his past manipulates him into faking his own death and taking off on an adventure."/>
        <s v="Elena Michaels tries to stray from the pack of werewolves that turned her into a monster, but her efforts are thwarted by a string of grisly murders."/>
        <s v="Astronaut Gene Cernan looks back on the exciting history of NASA's lunar landings and how being the last man to stand on the moon changed his life."/>
        <s v="A huge fan of a Korean TV drama is transported to a magical realm where she has the power to alter her favorite show's story line as a &quot;Facilitator.&quot;"/>
        <s v="Mixing live action and animation, this classic series brought the beloved Super Mario Bros. video game characters to television screens everywhere."/>
        <s v="Intrepid newspaper editor Harold Evans wages an ongoing battle to expose the truth about a dangerous drug and obtain compensation for its victims."/>
        <s v="Young Ulises falls in love with teen Sofia, even as he is forced to lure her into his family's prostitution ring. Now he'll do anything to rescue her."/>
        <s v="Ali Wong's stand up special delves into her sexual adventures, hoarding, the rocky road to pregnancy, and why feminism is terrible."/>
        <s v="A young mechanic comes out to his extremely straight best friends. Once they get used to the idea, they're determined to help him find the right guy."/>
        <s v="Mark Gatiss, who co-created “Sherlock” and plays Mycroft Holmes, discusses the show with Benedict Cumberbatch, Martin Freeman and others in the cast."/>
        <s v="Finding a tantalizing clue in an old letter, a young woman journeys to her family's tropical plantation to uncover generations of secrets."/>
        <s v="This visually arresting documentary essay reflects on our relationship to other living creatures as humanity becomes more isolated from natur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This five-part nature series chronicles fascinating stories of survival on the African continent, home to the most diverse animal life on the planet."/>
        <s v="After Zimbabwe's disputed 2008 election results, political enemies are asked to write a new constitution and save their country from a bleak future."/>
        <s v="This documentary explores the worldwide economics of the burgeoning solar energy industry and its impact on hopeful job seekers in the United States."/>
        <s v="On stage in San Francisco, the comedian covers topics like old people getting drugs, his worst stand-up set, gay proms and a horrible birthday clown."/>
        <s v="Devin Overstreet may be the class valedictorian, but he hasn't had much life experience. Enter Mac Johnson, a 10th-year senior and weed dealer."/>
        <s v="Discovering she's a succubus who sustains herself by feeding on the sexual energy of humans, seductive Bo sets out on a journey to understand herself."/>
        <s v="A group of strangers who are killed by a mysterious object soon come back to life and learn they have been chosen to prevent the apocalypse."/>
        <s v="Recast as modern-day men, Tom Sawyer and Huck Finn draft their misfit cronies to help find the buried treasure the two have sought since boyhood."/>
        <s v="Two brothers become partners in a modest nightclub and turn it into the hottest spot in town, but their exhilarating run of success comes at a price."/>
        <s v="A documentarian uses his own family's experiences as a springboard to explore the ethical issues surrounding the FDA and pharmaceutical industry."/>
        <s v="When Adolf Hitler reawakens at the site of his former bunker 70 years later, he's mistaken for a brilliant comedian and becomes a media phenomenon."/>
        <s v="A deaf writer who retreated into the woods to live a solitary life must fight for her life in silence when a masked killer appears in her window."/>
        <s v="An elite soldier, a corporate lawyer and a political activist uncover a deadly conspiracy linking terrorists to a powerful American corporation."/>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A student filmmaker vengefully turns his camera on his bitter mom and washed-up rock star stepdad in this dramedy based on a documentary."/>
        <s v="This unfiltered documentary follows the rocky life and stratospheric career of Allen Iverson, an NBA icon who left an indelible mark on the sport."/>
        <s v="The journey of fashion designer Jeremy Scott from humble roots on a Missouri farm to creative director of Moschino is charted in this documentary."/>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Nate frees a mythical being trapped in a magic capsule, and the two new friends have adventures with all sorts of troublesome supernatural creatures."/>
        <s v="Christian musician Israel Houghton leads his band Israel &amp; New Breed on a tour supporting their newest album of multicultural, hybrid-genre songs."/>
        <s v="A pair of father and son private investigators tries to keep their combustible personal lives in check while tackling an intriguing array of cases."/>
        <s v="When a twist of fate brings five unlikely animals together, they find that combining their unique kung fu styles as a team makes the perfect weapon!"/>
        <s v="A talking monkey famous for his TV commercials dreams of breaking into real movies. But first he stumbles upon a brother and sister who need his help."/>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No one believes Chicken Little when he tries to warn of an alien invasion – so it's up to him and his misfit friends to save the world!"/>
        <s v="Yorkshire police sergeant Catherine Cawood pursues the man who assaulted her late daughter, unaware he is now part of a secret kidnapping plot."/>
        <s v="A nomadic swordsman arrives at a martial arts school in Meiji-era Japan, where he lands in the middle of a conflict involving the opium trade."/>
        <s v="We asked eight up-and-coming comedians for their wildest sketch and improv routines – and got a new comedy series unlike anything else."/>
        <s v="Recovering alcoholic Talal wakes up inside a small-town police station cell, where he's subject to the mind games of a psychotic sadist."/>
        <s v="Witness the origins of Master Chief and the Spartan program as a group of children transform into enhanced soldiers and fight a powerful alien threat."/>
        <s v="As chef Curtis Duffy oversees every aspect of opening his own restaurant, Grace, he recalls his turbulent childhood and difficult adult relationships."/>
        <s v="New NFL star Thad buys his old teammates' beloved frat house, renames it Thadland and throws the raunchiest, most debauched party in school history."/>
        <s v="Two teenage geeks inadvertently find a lifelike, state-of-the-art sex robot, but must dodge the high-profile owner who lost her in order to keep her."/>
        <s v="When Eva and Alex decide to wed in England, where they met three years earlier, obstacles including a labor strike and a volcano keep them apart."/>
        <s v="A dishonest banker pays the ultimate price for his wrongdoings when he is held hostage in his own speeding car by a bomb-making extortionist."/>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a society terrorized into silence, the brother of a 1960s Indonesian genocide victim learns the identity of his murderers and confronts them."/>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wo small abominable snowmen flee their mountain to escape a scientist who's trying to capture them and end up spending Christmas with a human family."/>
        <s v="When he gets a fan letter from a young monster movie buff, Dracula visits him and soon has a new friend helping him to get his confidence back."/>
        <s v="After the death of their beloved mother, three foster sisters find their bond tested by old grudges, career tensions and a startling revelation."/>
        <s v="How was the scientific understanding of the ancients so advanced? A team of experts answers this and other questions in this fascinating series."/>
        <s v="After each of them loses a child to murder, two women who meet in a support group initiate their own investigation when the police are no help."/>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An aimless, unemployed millennial hangs out with his pals and resists growing up, until an affair with his best friend's girl forces him to change."/>
        <s v="Two curious worms spend their days investigating the otherworldly objects that fall through the grate into their subterranean world."/>
        <s v="Fairy tales get a funny twist when Masha retells them, because she tends to get the details just a little jumbled up in this animated kids' series."/>
        <s v="Exonerated in the murder of her father and stepmother, Lizzie Borden takes on crime lords, detectives and other foes as she savors her new infamy."/>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Documentary crew members brave Earth's most frigid regions to capture the majesty and mystery found in the chillier side of the animal kingdom."/>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In this Emmy-nominated comedy, an employee with a rural Parks and Recreation department is full of energy and ideas but bogged down by bureaucracy."/>
        <s v="The bearded, bawdy and comically bitter Tom Segura gets real about body piercings, the &quot;Area 51&quot; of men's bodies, and the lie he told Mike Tyson."/>
        <s v="When three teens free a spirit that offers to grant each a wish, they choose to become their favorite superheroes, launching a series of adventures."/>
        <s v="In the 1970s, a group of activists who gathered to protest nuclear testing formed the iconic Greenpeace environmental organization."/>
        <s v="Visitors arrive from space to help Red Ranger and his squad – temporarily stripped of their powers – fight against Lord Zedd and Rita Repulsa."/>
        <s v="Five average teens are chosen by an intergalactic wizard to become the Power Rangers, who must use their new powers to fight the evil Rita Repulsa."/>
        <s v="Everyone's favorite teenage mutants are back in live action to fight crime with help from a new ninja turtle – a female named Venus De Milo."/>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 the Mystic Force Power Rangers –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Join Strawberry Shortcake and her berry best friends in the whimsical land of Berry Bitty City, where they learn about teamwork and decision-making."/>
        <s v="This hit comedy chronicles the foibles of disgruntled office workers – led by deluded boss Michael Scott – at the Dunder Mifflin paper company."/>
        <s v="Three friends who study martial arts find themselves defending humanity from a criminal mastermind and his invading army from another dimension."/>
        <s v="A polished FBI agent must team up with a cynical cop when he's dispatched to Battle Creek, Michigan, to set up an office at the local precinct."/>
        <s v="A flawed but dedicated ER nurse works in a New York City hospital and relies on pain meds to get through exhausting days in this Emmy-winning show."/>
        <s v="In Lagos, Nigeria, four successful women on the verge of 50 take stock of their lives and loves over the course of one week."/>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This powerful political epic chronicles the triumphs and travails of White House senior staff under the administration of President Josiah Bartlet."/>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Eschewing the carnivorous ways of his fellow lions, maverick Leo follows a vegetarian diet – causing the other lions to shun him."/>
        <s v="Young Nicolas agrees to do Santa's work for one year. But the stress of the job threatens the boy's sense of joy – and Christmas itself."/>
        <s v="Young orphan Nicolas learns how to guide a sleigh, slide down chimneys and other duties he'll need when he becomes the next Santa Claus."/>
        <s v="Mike Epps tears up the stage at L.A.'s historic Orpheum Theatre in a special packed with blistering impressions and unapologetically raunchy swagger."/>
        <s v="An overly eager elf improves Santa's sleigh, but when he crash lands far from home, three odd critters pitch in to send him back to the North Pole."/>
        <s v="Fast-talking city girl Zoe Hart winds up patching up the locals of a tiny town in the Deep South when she inherits a medical practice in Alabama."/>
        <s v="Real events are dramatized in the unthinkable story of a resilient teenager held prisoner by a seasoned predator on a remote farm in the 1980s."/>
        <s v="The Tomorrowland music festival marks its 10th anniversary in Belgium, the U.S. and Brazil, with all the diverse excitement of the annual event."/>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In the time of dinosaurs, the ancient and powerful Energems were lost on Earth, and now the evil bounty hunter Sledge has returned to find them."/>
        <s v="A young &quot;fabric geek&quot; lands a job at an upscale Japanese lingerie company – and quickly discovers she'll need help to survive."/>
        <s v="Rainbow Dash, Applejack and friends compete against Crystal Prep Academy and their lead athlete, this world's Twilight Sparkle, in sporting events."/>
        <s v="This documentary recounts a 1994 incident in Honolulu in which a circus elephant attacked and killed its trainer, then ran loose on the city street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 making sketch comedy."/>
        <s v="Paul Frank's fun artwork comes to life in this show that follows monkey Julius Jr. and his friends as they explore the world and help each other out."/>
        <s v="Opting to stay on campus over the Thanksgiving holiday, coed Justine and a handful of friends find their break violently disrupted by a sadistic gang."/>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A 14-year-old takes ownership of a toy company and hires a group of his friends to help him create amazing new toys."/>
        <s v="A grueling battle over turning a seaside town near Rome into a gambling paradise exposes criminal rivalries and endemic corruption on a grand scale."/>
        <s v="This series looks at how seasonal changes cause shifting weather patterns and ocean currents, creating the conditions for spectacular wildlife events."/>
        <s v="David Attenborough narrates this definitive exploration of the marine world, from the familiar to the unknown, revealing the sea and its communities."/>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Cleo is invited to a gala in the big city celebrating a magical comet and brings her best friends along. But the sinister Nefera has other plans."/>
        <s v="To keep his teen crush from spotting him in an embarrassing YouTube video, Anthony and his friend Ian must enter the virtual world and alter the clip."/>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Residents of Haven, Maine, are plagued by supernatural afflictions. To reveal the truth, FBI agent Audrey Parker must delve into her own strange past."/>
        <s v="On a summer night in 1890 Ireland, the unsettled daughter of aristocrats coaxes her father's valet to seduce her, though he's engaged to their cook."/>
        <s v="Demetri Martin brings his off-kilter take on acoustic guitar, hairless cats, color schemes, and the word &quot;nope&quot; to Washington in his original special."/>
        <s v="An orphaned bird tags along with a flock on their long migration to Africa and becomes a hero when his newfound &quot;family&quot; runs into trouble."/>
        <s v="It's the first day of camp in this outrageous prequel to the hilarious 2001 cult classic movie. And at Camp Firewood, anything can happen."/>
        <s v="Amid relationship woes and personal attacks from a wicked cheerleading coach, a teacher fights to turn underdog glee club members into winners."/>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A medical apprentice in 11th-century Persia disguises himself as a Jew to study at a school that does not admit Christian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When Clawdeen gets a chance to study with a top fashion designer, she and her pals hop on a plane to Scaris, France, the city where screams come true."/>
        <s v="A boy and his best friend – his newly detached butt – embark on wacky adventures in a world where humans and their butts live side by side."/>
        <s v="Comedian Ralphie May takes to the Las Vegas stage with his raw, rollicking take on men's fashion, racism, sex and even waffles. Filmed live in 2013."/>
        <s v="Set during the Russian Revolution, this comic miniseries is based on a doctor's memories of his early career working in an out-of-the-way village."/>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Crafty 11-year-old Johnny Test and his genetically modified talking dog go on high-octane adventures to save his family (and the world) from disaster."/>
        <s v="After accepting a colossal bribe, a powerful TV conglomerate gins up fake news stories to enhance the image of a notoriously corrupt politician."/>
        <s v="Nate and his Super Wicked Extreme Emergency Team –  S.W.E.E.T. – take on alien invaders who have captured all the world's grownups."/>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After turning his veggies into green energy, Richie Rich earns a trillion dollars overnight and a new life filled with nonstop fun and adventure."/>
        <s v="This chronicle of Bob Weir highlights his brotherhood with Jerry Garcia and his success as a member of one of the world's most influential bands."/>
        <s v="When suspicious scout fairies scheme to capture the fearsome-looking NeverBeast, Tinker Bell and Fawn set out to save the wondrous creature."/>
        <s v="A spunky terrier named Russell with serious wrestling chops becomes a sports phenomenon with the help of his coach, a monkey named Hunk."/>
        <s v="Discover the glorious variety of life on Earth and the spectacular and extraordinary tactics animals and plants have developed to stay alive."/>
        <s v="Members of the BBC's &quot;Life&quot; production crew go behind the scenes to explain just what it took to capture key sequences of the program."/>
        <s v="Look behind the scenes of this wildlife documentary series that examines how animals around the world adapt to chaotic natural phenomena."/>
        <s v="This landmark series transports nature lovers from the Himalayan Mountains to the depths of the ocean and everywhere in between."/>
        <s v="Stand-up comedian Chris D'Elia covers everything from how to improve the NFL to why dating is evil and that babies should grow up before they're born."/>
        <s v="The passionate love between an alien boy and a human girl grows more and more dangerous as they face the wrath of their families and communities."/>
        <s v="After a freak explosion wreaks havoc on a sprawling city of the future, eight survivors get caught up in the aftermath and its paranormal effects."/>
        <s v="Set in 1960s New York City, this award-winning series takes a peek inside an ad agency during an era when the cutthroat business had a glamorous lure."/>
        <s v="This documentary explores the connections between elite athletes and Marvel superheroes such as Spider Man, Black Widow and Captain America."/>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An athlete dupes the world with his tale of miraculous recovery from cancer, becoming a sports hero and beacon of hope, but can he outpace the truth?"/>
        <s v="The team behind the searing documentary reveals what inspired them to tell the story of Virunga and the lethal fight to save the gorillas' sanctuary."/>
        <s v="A Thracian man is condemned to a brutal death in the arena, only to outlast his executioners and be reborn as the enslaved gladiator Spartacus."/>
        <s v="Smart and brazen comedian Iliza Shlesinger applies her fresh, laugh-out-loud perspective to the universal struggles between men and women."/>
        <s v="This hit sitcom follows the merry misadventures of six 20-something pals as they navigate the pitfalls of work, life and love in 1990s Manhattan."/>
        <s v="It's Christmas, and BoJack wants nothing to do with it. Then Todd shows up with a giant candy cane and an old &quot;Horsin' Around&quot; Christmas episode."/>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Rainbow Dash, Applejack, Pinkie Pie, Rarity and Fluttershy plan to perform with their new band at the Canterlot High musical showcase."/>
        <s v="When Santa gets arrested for trespassing after crashing his sleigh, it's up to a father-son team to spring him from jail and save Christmas."/>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Join Ms. Frizzle as the Magic School Bus travels to outer space, under the sea, through an anthill – and even inside the human body!"/>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While battling to keep the Red Skull and Taskmaster from unleashing a Hydra army, Iron Man and Captain America must learn to work together."/>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In this spritely tale, Tinker Bell and her friends set out to find free-spirited fairy Zarina after she makes off with some precious Blue Pixie Dust."/>
        <s v="Werner Herzog chronicles the devastating consequences of texting and driving. The film examines how lives can be forever altered by a trivial text."/>
        <s v="A suburban mother starts selling marijuana to her affluent neighbors so she can maintain her comfortable lifestyle after her husband's sudden death."/>
        <s v="When scientists join Hulk's gamma energy with Tony Stark's Arc Reactor, the resulting force creates a foe that only the two Marvel heroes can comba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Inspired by the variety shows of the 1970s, &quot;A Russell Peters Christmas&quot; is a sweet, silly, sentimental and, most of all, funny Christmas special."/>
        <s v="&quot;Parks and Recreation&quot; star Aziz Ansari takes the stage to share his unfiltered views on adulthood, babies, marriage, love and more in the modern era."/>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group of hyperprivileged Manhattan private-school kids seem to get away with everything. Except an anonymous blogger is watching their every move."/>
        <s v="&quot;Last Comic Standing&quot; winner Iliza Shlesinger unleashes her acerbic, stream-of-conscious comedy on an unsuspecting audience in her hometown of Dallas."/>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Madagascar goes wild with holiday spirit in this set of Valentine's Day and Christmas-themed tales featuring everyone's favorite animal characters."/>
        <s v="Ken Bruen's bestselling crime novels leap to life in this series of TV movies featuring Irish cop-turned-private-investigator Jack Taylor."/>
        <s v="As preparations for the Winter Feast build, Po is caught between his obligations as the Dragon Warrior and his family holiday traditions."/>
        <s v="Will Ferrell stars as a Spanish-speaking cowboy in this comedy about a Mexican clan trying to rescue their ranch from greedy creditors."/>
        <s v="The Shrek characters parody the music video &quot;Thriller&quot;; B.O.B. and pals battle zombie carrots; and Megamind faces the effects of the Button of Doom."/>
        <s v="Shrek celebrates Halloween, Puss in Boots is captured by soldiers, and the gang participates in a kingdom-wide singing competition."/>
        <s v="In this set of shorts, Hiccup and the gang learn about different species of dragons. Then, Gobber goes in search of the Boneknapper Dragon."/>
        <s v="Two war buddies fall for two sisters and follow the girls to a resort owned by their former commanding officer, who is in danger of losing the place."/>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This collection cherry-picks trailers, forgotten scenes and poster art from 47 gory oldies, including Bay of Blood and The Blood Spattered Bride."/>
        <s v="After committing suicide, a washed-up rocker returns from the grave to torment the five people who betrayed him in life."/>
        <s v="When he causes a car accident that leaves a young woman with amnesia, a man finds himself telling incredible lies to make her and her family happy."/>
        <s v="In each episode, four celebrities join host Jon Favreau for dinner and share revealing stories about both show business and their personal lives."/>
        <s v="While covering a story in New York City, a Seattle-based reporter uncovers a link between two missing women that changes her article entirely."/>
        <m/>
      </sharedItems>
    </cacheField>
    <cacheField name="type" numFmtId="0">
      <sharedItems containsBlank="1">
        <s v="TV Show"/>
        <s v="Movie"/>
        <m/>
      </sharedItems>
    </cacheField>
    <cacheField name=" " numFmtId="0">
      <sharedItems containsBlank="1">
        <m/>
        <e v="#VALU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5839" sheet="netflix_titles_nov_2019.csv"/>
  </cacheSource>
  <cacheFields>
    <cacheField name="show_id" numFmtId="0">
      <sharedItems containsString="0" containsBlank="1" containsNumber="1" containsInteger="1">
        <n v="8.1193313E7"/>
        <n v="8.119705E7"/>
        <n v="8.1213894E7"/>
        <n v="8.1082007E7"/>
        <n v="8.0213643E7"/>
        <n v="8.1172754E7"/>
        <n v="8.1120982E7"/>
        <n v="8.1227195E7"/>
        <n v="7.0205672E7"/>
        <n v="8.1172841E7"/>
        <n v="8.1172899E7"/>
        <n v="8.1094391E7"/>
        <n v="8.1172908E7"/>
        <n v="8.1152641E7"/>
        <n v="8.1172901E7"/>
        <n v="8.0990849E7"/>
        <n v="8.1033086E7"/>
        <n v="8.0156799E7"/>
        <n v="8.1161538E7"/>
        <n v="8.0997965E7"/>
        <n v="8.1018979E7"/>
        <n v="6.0020826E7"/>
        <n v="8.1002391E7"/>
        <n v="7.0101696E7"/>
        <n v="8.1194544E7"/>
        <n v="8.0995081E7"/>
        <n v="8.1177504E7"/>
        <n v="8.0175798E7"/>
        <n v="8.1062293E7"/>
        <n v="8.0235524E7"/>
        <n v="8.1204911E7"/>
        <n v="8.1035121E7"/>
        <n v="8.1140259E7"/>
        <n v="8.0241855E7"/>
        <n v="8.1215481E7"/>
        <n v="8.1005044E7"/>
        <n v="8.1218079E7"/>
        <n v="6.0028294E7"/>
        <n v="8.0125671E7"/>
        <n v="8.0198001E7"/>
        <n v="6.0020948E7"/>
        <n v="7.0235384E7"/>
        <n v="569355.0"/>
        <n v="8.1208888E7"/>
        <n v="6.0022645E7"/>
        <n v="8.0198859E7"/>
        <n v="8.021618E7"/>
        <n v="8.0244846E7"/>
        <n v="8.0159876E7"/>
        <n v="8.0233258E7"/>
        <n v="7.0091304E7"/>
        <n v="8.1019894E7"/>
        <n v="8.1169145E7"/>
        <n v="8.02447E7"/>
        <n v="8.1218074E7"/>
        <n v="8.0245262E7"/>
        <n v="8.0212245E7"/>
        <n v="8.011756E7"/>
        <n v="6.0023606E7"/>
        <n v="8.0241539E7"/>
        <n v="8.1026188E7"/>
        <n v="7.0267398E7"/>
        <n v="8.1152643E7"/>
        <n v="8.0108983E7"/>
        <n v="292118.0"/>
        <n v="7.0003046E7"/>
        <n v="8.0221584E7"/>
        <n v="7.0053833E7"/>
        <n v="7.0122722E7"/>
        <n v="8.1217738E7"/>
        <n v="8.008199E7"/>
        <n v="6.0004471E7"/>
        <n v="6.0022413E7"/>
        <n v="8.1011957E7"/>
        <n v="7.0058022E7"/>
        <n v="6.0022502E7"/>
        <n v="8.0244683E7"/>
        <n v="8.0028357E7"/>
        <n v="8.1217739E7"/>
        <n v="6.0031884E7"/>
        <n v="7.0117289E7"/>
        <n v="2.8631236E7"/>
        <n v="7.0121502E7"/>
        <n v="7.0215455E7"/>
        <n v="506464.0"/>
        <n v="6.0003508E7"/>
        <n v="7.0105132E7"/>
        <n v="6.0004083E7"/>
        <n v="7.0087538E7"/>
        <n v="1181661.0"/>
        <n v="6.0011552E7"/>
        <n v="8.0222157E7"/>
        <n v="7.0044693E7"/>
        <n v="7.0173046E7"/>
        <n v="7.0039187E7"/>
        <n v="7.0044686E7"/>
        <n v="8.1073633E7"/>
        <n v="8.1152642E7"/>
        <n v="8.1105522E7"/>
        <n v="8.1191473E7"/>
        <n v="8.0025678E7"/>
        <n v="7.0189289E7"/>
        <n v="8.1132624E7"/>
        <n v="8.0013267E7"/>
        <n v="8.0046819E7"/>
        <n v="7.0293315E7"/>
        <n v="8.1179844E7"/>
        <n v="8.0244457E7"/>
        <n v="8.1196441E7"/>
        <n v="8.1162089E7"/>
        <n v="8.1217737E7"/>
        <n v="8.1076114E7"/>
        <n v="8.0217594E7"/>
        <n v="8.103365E7"/>
        <n v="8.0003477E7"/>
        <n v="8.009382E7"/>
        <n v="8.0183187E7"/>
        <n v="8.1179882E7"/>
        <n v="7.0124331E7"/>
        <n v="8.0115338E7"/>
        <n v="8.1179821E7"/>
        <n v="8.1033645E7"/>
        <n v="8.1217749E7"/>
        <n v="8.01588E7"/>
        <n v="8.0238391E7"/>
        <n v="7.0291121E7"/>
        <n v="8.0242491E7"/>
        <n v="8.0161497E7"/>
        <n v="8.1086462E7"/>
        <n v="8.1179864E7"/>
        <n v="8.1156627E7"/>
        <n v="8.1096745E7"/>
        <n v="8.1163776E7"/>
        <n v="8.1034946E7"/>
        <n v="8.1070963E7"/>
        <n v="8.0178941E7"/>
        <n v="8.1078466E7"/>
        <n v="7.0117297E7"/>
        <n v="8.1200229E7"/>
        <n v="8.1152923E7"/>
        <n v="8.1171862E7"/>
        <n v="8.0239931E7"/>
        <n v="8.1011159E7"/>
        <n v="8.0209553E7"/>
        <n v="8.0989924E7"/>
        <n v="8.005725E7"/>
        <n v="7.0243445E7"/>
        <n v="8.0201542E7"/>
        <n v="8.1079723E7"/>
        <n v="8.1013505E7"/>
        <n v="8.0230435E7"/>
        <n v="8.0127886E7"/>
        <n v="8.1092045E7"/>
        <n v="8.1153751E7"/>
        <n v="8.10346E7"/>
        <n v="8.1209203E7"/>
        <n v="8.1042948E7"/>
        <n v="8.0027564E7"/>
        <n v="8.1058497E7"/>
        <n v="8.0179762E7"/>
        <n v="8.0175722E7"/>
        <n v="8.0167628E7"/>
        <n v="8.1165326E7"/>
        <n v="8.1053961E7"/>
        <n v="8.1142595E7"/>
        <n v="7.0209267E7"/>
        <n v="7.0306305E7"/>
        <n v="7.0262831E7"/>
        <n v="7.0113005E7"/>
        <n v="7.0052286E7"/>
        <n v="8.1200716E7"/>
        <n v="8.011446E7"/>
        <n v="8.1206389E7"/>
        <n v="8.0201488E7"/>
        <n v="7.0117294E7"/>
        <n v="8.1215856E7"/>
        <n v="8.1214223E7"/>
        <n v="8.0045925E7"/>
        <n v="8.002756E7"/>
        <n v="7.0135899E7"/>
        <n v="8.1215437E7"/>
        <n v="8.1215438E7"/>
        <n v="8.1214187E7"/>
        <n v="8.0160987E7"/>
        <n v="8.1215439E7"/>
        <n v="7.0178618E7"/>
        <n v="7.02927E7"/>
        <n v="8.1214214E7"/>
        <n v="7.0172485E7"/>
        <n v="8.0234414E7"/>
        <n v="7.004487E7"/>
        <n v="2.6597413E7"/>
        <n v="8.0245356E7"/>
        <n v="8.1193616E7"/>
        <n v="8.1082327E7"/>
        <n v="1.8002692E7"/>
        <n v="8.10241E7"/>
        <n v="6.0027583E7"/>
        <n v="8.0216003E7"/>
        <n v="8.011754E7"/>
        <n v="8.1184735E7"/>
        <n v="8.1183624E7"/>
        <n v="8.0221999E7"/>
        <n v="6.0002033E7"/>
        <n v="7.0046968E7"/>
        <n v="8.1154982E7"/>
        <n v="8.1063129E7"/>
        <n v="8.1074542E7"/>
        <n v="7.0204963E7"/>
        <n v="382650.0"/>
        <n v="7.0044705E7"/>
        <n v="449931.0"/>
        <n v="8.1189912E7"/>
        <n v="8.0215046E7"/>
        <n v="6.0036838E7"/>
        <n v="8.1179693E7"/>
        <n v="485218.0"/>
        <n v="1192866.0"/>
        <n v="1.1819434E7"/>
        <n v="8.1050375E7"/>
        <n v="516788.0"/>
        <n v="7.0048968E7"/>
        <n v="542137.0"/>
        <n v="6.0021796E7"/>
        <n v="6.0031247E7"/>
        <n v="6.0000577E7"/>
        <n v="8.0241387E7"/>
        <n v="8.0090673E7"/>
        <n v="7.0039241E7"/>
        <n v="8.0227818E7"/>
        <n v="8.0094603E7"/>
        <n v="8.0231468E7"/>
        <n v="8.1083786E7"/>
        <n v="8.0153894E7"/>
        <n v="1179333.0"/>
        <n v="7.0118779E7"/>
        <n v="653673.0"/>
        <n v="7.0020947E7"/>
        <n v="7.0117305E7"/>
        <n v="701346.0"/>
        <n v="7.0111489E7"/>
        <n v="709163.0"/>
        <n v="709380.0"/>
        <n v="1150871.0"/>
        <n v="8.023986E7"/>
        <n v="7.0082264E7"/>
        <n v="8.1104406E7"/>
        <n v="8.0144355E7"/>
        <n v="8.015029E7"/>
        <n v="1179583.0"/>
        <n v="7.0044595E7"/>
        <n v="6.0011729E7"/>
        <n v="7.0044883E7"/>
        <n v="2.2497725E7"/>
        <n v="6.002159E7"/>
        <n v="6.0023638E7"/>
        <n v="8.1075744E7"/>
        <n v="7.0031792E7"/>
        <n v="7.0100383E7"/>
        <n v="6.0002403E7"/>
        <n v="1.723692E7"/>
        <n v="923574.0"/>
        <n v="8.115293E7"/>
        <n v="973861.0"/>
        <n v="7.0058796E7"/>
        <n v="7.0047101E7"/>
        <n v="8.1189396E7"/>
        <n v="7.0093991E7"/>
        <n v="6.0033247E7"/>
        <n v="8.1022003E7"/>
        <n v="7.006E7"/>
        <n v="7.0295067E7"/>
        <n v="7.0031779E7"/>
        <n v="8.0101401E7"/>
        <n v="1178866.0"/>
        <n v="6.0033312E7"/>
        <n v="8.1030409E7"/>
        <n v="8.0182016E7"/>
        <n v="684847.0"/>
        <n v="8.1150305E7"/>
        <n v="2.0557937E7"/>
        <n v="6.0027695E7"/>
        <n v="6.0031303E7"/>
        <n v="8.1170692E7"/>
        <n v="848915.0"/>
        <n v="6.002298E7"/>
        <n v="6.0003961E7"/>
        <n v="8.103512E7"/>
        <n v="7.0060005E7"/>
        <n v="7.0266992E7"/>
        <n v="8.0218819E7"/>
        <n v="7.0084791E7"/>
        <n v="8.1170694E7"/>
        <n v="7.0123542E7"/>
        <n v="8.1084225E7"/>
        <n v="8.0992228E7"/>
        <n v="8.0113037E7"/>
        <n v="8.020392E7"/>
        <n v="8.0242051E7"/>
        <n v="8.1166978E7"/>
        <n v="8.099106E7"/>
        <n v="8.1177371E7"/>
        <n v="8.1167029E7"/>
        <n v="8.1142594E7"/>
        <n v="8.1148672E7"/>
        <n v="8.1169914E7"/>
        <n v="8.1211714E7"/>
        <n v="8.0244679E7"/>
        <n v="8.1034099E7"/>
        <n v="8.1110394E7"/>
        <n v="8.1197399E7"/>
        <n v="8.1185502E7"/>
        <n v="8.1123469E7"/>
        <n v="8.0081372E7"/>
        <n v="8.1136744E7"/>
        <n v="7.03008E7"/>
        <n v="8.022121E7"/>
        <n v="8.119213E7"/>
        <n v="8.1132444E7"/>
        <n v="8.0182014E7"/>
        <n v="8.1010786E7"/>
        <n v="8.0095435E7"/>
        <n v="8.1078456E7"/>
        <n v="8.1105406E7"/>
        <n v="8.1121023E7"/>
        <n v="8.1061828E7"/>
        <n v="8.1062582E7"/>
        <n v="8.1017316E7"/>
        <n v="8.1018455E7"/>
        <n v="8.1110383E7"/>
        <n v="8.020168E7"/>
        <n v="8.1200228E7"/>
        <n v="8.1011059E7"/>
        <n v="8.0197462E7"/>
        <n v="8.1034741E7"/>
        <n v="8.1075461E7"/>
        <n v="8.0017261E7"/>
        <n v="8.1038022E7"/>
        <n v="8.0186796E7"/>
        <n v="8.1071891E7"/>
        <n v="7.0295169E7"/>
        <n v="8.003905E7"/>
        <n v="8.1027753E7"/>
        <n v="1.5815343E7"/>
        <n v="7.0295176E7"/>
        <n v="8.104319E7"/>
        <n v="8.009131E7"/>
        <n v="8.0995687E7"/>
        <n v="6.000165E7"/>
        <n v="8.1172848E7"/>
        <n v="8.1034575E7"/>
        <n v="8.1172729E7"/>
        <n v="8.1172895E7"/>
        <n v="8.0211634E7"/>
        <n v="8.020691E7"/>
        <n v="8.1172905E7"/>
        <n v="8.0217627E7"/>
        <n v="8.0176872E7"/>
        <n v="8.0178724E7"/>
        <n v="8.1132442E7"/>
        <n v="8.0126646E7"/>
        <n v="8.1020066E7"/>
        <n v="8.1193245E7"/>
        <n v="8.1172723E7"/>
        <n v="8.0990336E7"/>
        <n v="8.1094271E7"/>
        <n v="8.1172909E7"/>
        <n v="8.0214706E7"/>
        <n v="8.0160935E7"/>
        <n v="8.0994011E7"/>
        <n v="8.106473E7"/>
        <n v="8.020891E7"/>
        <n v="8.1172902E7"/>
        <n v="8.099889E7"/>
        <n v="8.1047903E7"/>
        <n v="8.0227516E7"/>
        <n v="7.0125931E7"/>
        <n v="8.0222326E7"/>
        <n v="8.1077044E7"/>
        <n v="8.1081656E7"/>
        <n v="8.1187847E7"/>
        <n v="8.105324E7"/>
        <n v="8.1167011E7"/>
        <n v="8.0043834E7"/>
        <n v="8.115784E7"/>
        <n v="8.0176234E7"/>
        <n v="8.0992769E7"/>
        <n v="8.1191228E7"/>
        <n v="8.1154549E7"/>
        <n v="8.1192594E7"/>
        <n v="7.0267476E7"/>
        <n v="8.0990869E7"/>
        <n v="8.1034012E7"/>
        <n v="8.11915E7"/>
        <n v="8.1132441E7"/>
        <n v="8.1078819E7"/>
        <n v="8.0223997E7"/>
        <n v="8.0195378E7"/>
        <n v="8.0179905E7"/>
        <n v="8.1191666E7"/>
        <n v="8.1133621E7"/>
        <n v="8.0190086E7"/>
        <n v="8.1038598E7"/>
        <n v="8.0212481E7"/>
        <n v="8.1172568E7"/>
        <n v="8.1171871E7"/>
        <n v="8.0036165E7"/>
        <n v="8.1019771E7"/>
        <n v="8.0244311E7"/>
        <n v="8.118357E7"/>
        <n v="8.0216665E7"/>
        <n v="8.0995737E7"/>
        <n v="8.1021976E7"/>
        <n v="8.002539E7"/>
        <n v="8.1016338E7"/>
        <n v="8.021573E7"/>
        <n v="8.1161487E7"/>
        <n v="8.1177367E7"/>
        <n v="8.0164032E7"/>
        <n v="8.1158574E7"/>
        <n v="8.0214792E7"/>
        <n v="8.0237905E7"/>
        <n v="8.113244E7"/>
        <n v="8.0002479E7"/>
        <n v="8.0117803E7"/>
        <n v="8.0146284E7"/>
        <n v="8.0124711E7"/>
        <n v="8.1021243E7"/>
        <n v="7.0185045E7"/>
        <n v="8.0217066E7"/>
        <n v="8.0222133E7"/>
        <n v="8.1029301E7"/>
        <n v="8.1025218E7"/>
        <n v="8.1025251E7"/>
        <n v="8.022449E7"/>
        <n v="8.1025309E7"/>
        <n v="8.1025263E7"/>
        <n v="8.1025361E7"/>
        <n v="8.1025317E7"/>
        <n v="8.0209609E7"/>
        <n v="8.1094801E7"/>
        <n v="8.1191195E7"/>
        <n v="8.1168338E7"/>
        <n v="8.1103033E7"/>
        <n v="6.0002273E7"/>
        <n v="7.0297962E7"/>
        <n v="269880.0"/>
        <n v="6.0029167E7"/>
        <n v="6.0020891E7"/>
        <n v="8.0083261E7"/>
        <n v="347365.0"/>
        <n v="8.0167821E7"/>
        <n v="6.0003242E7"/>
        <n v="6.0027726E7"/>
        <n v="8.1166946E7"/>
        <n v="8.1167065E7"/>
        <n v="8.1113888E7"/>
        <n v="7.0023961E7"/>
        <n v="6.0027716E7"/>
        <n v="7.0287957E7"/>
        <n v="8.111389E7"/>
        <n v="8.1168345E7"/>
        <n v="6.0020892E7"/>
        <n v="8.1164752E7"/>
        <n v="8.1113886E7"/>
        <n v="6.0028097E7"/>
        <n v="7.0065112E7"/>
        <n v="7.0083108E7"/>
        <n v="7.018405E7"/>
        <n v="8.1168347E7"/>
        <n v="8.100346E7"/>
        <n v="8.1113887E7"/>
        <n v="8.1168348E7"/>
        <n v="7.0095135E7"/>
        <n v="8.1191254E7"/>
        <n v="8.008333E7"/>
        <n v="8.11794E7"/>
        <n v="8.116834E7"/>
        <n v="6.0023597E7"/>
        <n v="8.1036448E7"/>
        <n v="8.1002876E7"/>
        <n v="7.0058017E7"/>
        <n v="7.0058024E7"/>
        <n v="7.0011211E7"/>
        <n v="7.0271599E7"/>
        <n v="7.0020699E7"/>
        <n v="6.000354E7"/>
        <n v="1181550.0"/>
        <n v="7.0170051E7"/>
        <n v="8.0987077E7"/>
        <n v="7.002163E7"/>
        <n v="8.1043753E7"/>
        <n v="6.0001761E7"/>
        <n v="7.0041963E7"/>
        <n v="7.0058025E7"/>
        <n v="7.0128696E7"/>
        <n v="7.0077542E7"/>
        <n v="8.1168342E7"/>
        <n v="8.1165772E7"/>
        <n v="510854.0"/>
        <n v="6.0000921E7"/>
        <n v="8.018873E7"/>
        <n v="8.1167083E7"/>
        <n v="8.1168343E7"/>
        <n v="7.0044605E7"/>
        <n v="1.8021979E7"/>
        <n v="8.1168344E7"/>
        <n v="7.002075E7"/>
        <n v="7.0105596E7"/>
        <n v="6.0037022E7"/>
        <n v="6.0034571E7"/>
        <n v="8.1167047E7"/>
        <n v="7.0053456E7"/>
        <n v="8.017315E7"/>
        <n v="8.1168341E7"/>
        <n v="8.1168346E7"/>
        <n v="8.0020542E7"/>
        <n v="8.1054495E7"/>
        <n v="8.1053893E7"/>
        <n v="8.0200087E7"/>
        <n v="8.1053892E7"/>
        <n v="8.0225885E7"/>
        <n v="8.1132443E7"/>
        <n v="8.0218107E7"/>
        <n v="8.0115297E7"/>
        <n v="8.0231903E7"/>
        <n v="8.0220715E7"/>
        <n v="8.1171121E7"/>
        <n v="8.0241248E7"/>
        <n v="8.0216752E7"/>
        <n v="8.1177238E7"/>
        <n v="7.0270775E7"/>
        <n v="8.1025403E7"/>
        <n v="8.0057883E7"/>
        <n v="8.0244682E7"/>
        <n v="8.1075519E7"/>
        <n v="8.0108495E7"/>
        <n v="8.0166318E7"/>
        <n v="8.0059465E7"/>
        <n v="8.1186758E7"/>
        <n v="8.1186757E7"/>
        <n v="7.0185015E7"/>
        <n v="8.0108976E7"/>
        <n v="7.0210884E7"/>
        <n v="8.1053953E7"/>
        <n v="8.1074113E7"/>
        <n v="8.0127001E7"/>
        <n v="8.11762E7"/>
        <n v="8.0238106E7"/>
        <n v="8.0208906E7"/>
        <n v="8.1004814E7"/>
        <n v="8.1080769E7"/>
        <n v="8.1172721E7"/>
        <n v="8.1172727E7"/>
        <n v="7.0153543E7"/>
        <n v="8.1172728E7"/>
        <n v="8.1095101E7"/>
        <n v="8.02436E7"/>
        <n v="8.1020513E7"/>
        <n v="8.1020518E7"/>
        <n v="8.1020523E7"/>
        <n v="8.0216172E7"/>
        <n v="8.1122669E7"/>
        <n v="8.0095697E7"/>
        <n v="8.0190009E7"/>
        <n v="8.0184771E7"/>
        <n v="8.1000389E7"/>
        <n v="8.1132439E7"/>
        <n v="8.1035117E7"/>
        <n v="8.0244627E7"/>
        <n v="8.1107545E7"/>
        <n v="7.0118953E7"/>
        <n v="7.0281312E7"/>
        <n v="8.0149143E7"/>
        <n v="8.1144925E7"/>
        <n v="8.1147293E7"/>
        <n v="7.0178604E7"/>
        <n v="8.0991316E7"/>
        <n v="8.0190588E7"/>
        <n v="7.0124316E7"/>
        <n v="7.0229037E7"/>
        <n v="8.0219119E7"/>
        <n v="8.0058248E7"/>
        <n v="7.0251519E7"/>
        <n v="8.1174992E7"/>
        <n v="8.1044365E7"/>
        <n v="8.1030342E7"/>
        <n v="7.0143865E7"/>
        <n v="7.0054723E7"/>
        <n v="8.1069393E7"/>
        <n v="8.001255E7"/>
        <n v="8.1131761E7"/>
        <n v="8.1176196E7"/>
        <n v="7.0143831E7"/>
        <n v="8.1093951E7"/>
        <n v="8.0238013E7"/>
        <n v="8.1089941E7"/>
        <n v="8.1092328E7"/>
        <n v="8.1183572E7"/>
        <n v="8.1037283E7"/>
        <n v="8.0244973E7"/>
        <n v="8.0171611E7"/>
        <n v="8.1095103E7"/>
        <n v="8.1132438E7"/>
        <n v="8.0217779E7"/>
        <n v="8.0211572E7"/>
        <n v="8.116123E7"/>
        <n v="8.1002412E7"/>
        <n v="8.1028317E7"/>
        <n v="8.0077977E7"/>
        <n v="8.1023636E7"/>
        <n v="8.0217669E7"/>
        <n v="8.0153467E7"/>
        <n v="8.0993062E7"/>
        <n v="8.1098586E7"/>
        <n v="7.0267728E7"/>
        <n v="8.1072571E7"/>
        <n v="8.1060174E7"/>
        <n v="7.0130445E7"/>
        <n v="8.0216928E7"/>
        <n v="8.1001494E7"/>
        <n v="7.0184207E7"/>
        <n v="7.0302573E7"/>
        <n v="8.1077065E7"/>
        <n v="8.1145628E7"/>
        <n v="8.022155E7"/>
        <n v="8.1154455E7"/>
        <n v="8.1113928E7"/>
        <n v="8.1052275E7"/>
        <n v="8.0200942E7"/>
        <n v="8.0141782E7"/>
        <n v="8.0186848E7"/>
        <n v="8.1132437E7"/>
        <n v="8.0178151E7"/>
        <n v="8.1176188E7"/>
        <n v="8.1160036E7"/>
        <n v="8.1173255E7"/>
        <n v="8.1078908E7"/>
        <n v="8.1155784E7"/>
        <n v="8.0184129E7"/>
        <n v="6.0000861E7"/>
        <n v="1151375.0"/>
        <n v="8.1137484E7"/>
        <n v="8.0187228E7"/>
        <n v="8.1031008E7"/>
        <n v="7.0099119E7"/>
        <n v="7.0039185E7"/>
        <n v="8.1073764E7"/>
        <n v="7.0279852E7"/>
        <n v="8.1165769E7"/>
        <n v="8.0174902E7"/>
        <n v="7.0056433E7"/>
        <n v="7.0113003E7"/>
        <n v="6.0031232E7"/>
        <n v="7.0205012E7"/>
        <n v="8.0036427E7"/>
        <n v="8.0032842E7"/>
        <n v="8.1137482E7"/>
        <n v="7.0043308E7"/>
        <n v="8.1165771E7"/>
        <n v="7.0044697E7"/>
        <n v="7.0105368E7"/>
        <n v="8.0053653E7"/>
        <n v="8.0241003E7"/>
        <n v="8.1141689E7"/>
        <n v="1008581.0"/>
        <n v="7.0058023E7"/>
        <n v="8.1165786E7"/>
        <n v="8.116577E7"/>
        <n v="7.0043303E7"/>
        <n v="7.0136074E7"/>
        <n v="1153194.0"/>
        <n v="7.011273E7"/>
        <n v="7.0177057E7"/>
        <n v="8.11549E7"/>
        <n v="8.1154956E7"/>
        <n v="8.1158575E7"/>
        <n v="8.1065786E7"/>
        <n v="7.0087541E7"/>
        <n v="8.0226089E7"/>
        <n v="8.103401E7"/>
        <n v="8.0992137E7"/>
        <n v="8.1091381E7"/>
        <n v="8.1141694E7"/>
        <n v="8.0211492E7"/>
        <n v="8.0204364E7"/>
        <n v="8.0196382E7"/>
        <n v="8.0148535E7"/>
        <n v="8.0999091E7"/>
        <n v="8.0063224E7"/>
        <n v="8.0063599E7"/>
        <n v="8.0209658E7"/>
        <n v="8.1167494E7"/>
        <n v="8.0999781E7"/>
        <n v="8.09974E7"/>
        <n v="7.0292992E7"/>
        <n v="8.0198991E7"/>
        <n v="8.1029611E7"/>
        <n v="8.1046796E7"/>
        <n v="8.0121349E7"/>
        <n v="8.1004322E7"/>
        <n v="8.0113701E7"/>
        <n v="8.1140577E7"/>
        <n v="8.1003736E7"/>
        <n v="8.103653E7"/>
        <n v="8.1145277E7"/>
        <n v="8.011747E7"/>
        <n v="8.0996791E7"/>
        <n v="8.0200027E7"/>
        <n v="8.1155859E7"/>
        <n v="8.1155858E7"/>
        <n v="8.114791E7"/>
        <n v="8.0203254E7"/>
        <n v="8.1155802E7"/>
        <n v="7.0285728E7"/>
        <n v="8.0168068E7"/>
        <n v="8.1090071E7"/>
        <n v="8.115188E7"/>
        <n v="8.1151877E7"/>
        <n v="8.1151878E7"/>
        <n v="8.0189648E7"/>
        <n v="8.1144912E7"/>
        <n v="6.0021787E7"/>
        <n v="8.1082125E7"/>
        <n v="8.104586E7"/>
        <n v="8.1040407E7"/>
        <n v="8.1106517E7"/>
        <n v="8.1026915E7"/>
        <n v="7.0304252E7"/>
        <n v="8.0201543E7"/>
        <n v="8.109233E7"/>
        <n v="8.0205594E7"/>
        <n v="7.0204989E7"/>
        <n v="8.1091957E7"/>
        <n v="8.0114855E7"/>
        <n v="8.1003033E7"/>
        <n v="8.002184E7"/>
        <n v="8.0231419E7"/>
        <n v="8.1006335E7"/>
        <n v="8.1175361E7"/>
        <n v="8.0235578E7"/>
        <n v="8.1078331E7"/>
        <n v="8.0195357E7"/>
        <n v="8.1154987E7"/>
        <n v="8.0115328E7"/>
        <n v="8.1122206E7"/>
        <n v="8.1004321E7"/>
        <n v="8.0223113E7"/>
        <n v="7.0283264E7"/>
        <n v="8.1147274E7"/>
        <n v="8.1147278E7"/>
        <n v="8.1146011E7"/>
        <n v="8.1123826E7"/>
        <n v="8.0161728E7"/>
        <n v="8.1002933E7"/>
        <n v="8.1135868E7"/>
        <n v="8.1145135E7"/>
        <n v="8.0100929E7"/>
        <n v="8.1156592E7"/>
        <n v="8.0114988E7"/>
        <n v="8.0027159E7"/>
        <n v="8.1074367E7"/>
        <n v="8.1091977E7"/>
        <n v="8.0217315E7"/>
        <n v="8.0063867E7"/>
        <n v="8.0243216E7"/>
        <n v="8.1016914E7"/>
        <n v="8.1153372E7"/>
        <n v="8.0178427E7"/>
        <n v="8.1079322E7"/>
        <n v="8.0027158E7"/>
        <n v="7.0183165E7"/>
        <n v="8.0183878E7"/>
        <n v="8.0177986E7"/>
        <n v="8.0165295E7"/>
        <n v="8.0178404E7"/>
        <n v="8.0165487E7"/>
        <n v="7.0297144E7"/>
        <n v="8.1087761E7"/>
        <n v="8.1065902E7"/>
        <n v="8.0239462E7"/>
        <n v="8.0230293E7"/>
        <n v="8.1112446E7"/>
        <n v="8.1088318E7"/>
        <n v="8.0080617E7"/>
        <n v="8.0044888E7"/>
        <n v="8.0050006E7"/>
        <n v="8.0002621E7"/>
        <n v="8.1145273E7"/>
        <n v="8.104768E7"/>
        <n v="8.1001278E7"/>
        <n v="8.1035838E7"/>
        <n v="8.1035835E7"/>
        <n v="8.1143771E7"/>
        <n v="8.0231658E7"/>
        <n v="8.0208295E7"/>
        <n v="8.0994162E7"/>
        <n v="8.0108159E7"/>
        <n v="8.0245353E7"/>
        <n v="7.0287604E7"/>
        <n v="8.0095698E7"/>
        <n v="8.0238565E7"/>
        <n v="7.0242938E7"/>
        <n v="8.1150918E7"/>
        <n v="8.0164216E7"/>
        <n v="2.2469949E7"/>
        <n v="8.0211623E7"/>
        <n v="8.1155803E7"/>
        <n v="7.0121522E7"/>
        <n v="8.1065784E7"/>
        <n v="8.0124099E7"/>
        <n v="7.0119812E7"/>
        <n v="6.0032685E7"/>
        <n v="7.0006816E7"/>
        <n v="7.0236587E7"/>
        <n v="520489.0"/>
        <n v="8.0160755E7"/>
        <n v="7.0171946E7"/>
        <n v="7.0266677E7"/>
        <n v="6.0010514E7"/>
        <n v="7.0301367E7"/>
        <n v="8.1139317E7"/>
        <n v="8.0014727E7"/>
        <n v="8.1050688E7"/>
        <n v="8.0081505E7"/>
        <n v="6.00227E7"/>
        <n v="8.115588E7"/>
        <n v="915927.0"/>
        <n v="916043.0"/>
        <n v="6.0010836E7"/>
        <n v="916061.0"/>
        <n v="6.0025674E7"/>
        <n v="7.0039168E7"/>
        <n v="8.1103092E7"/>
        <n v="8.0242065E7"/>
        <n v="6.0031278E7"/>
        <n v="6.0001363E7"/>
        <n v="8.1103517E7"/>
        <n v="8.0175802E7"/>
        <n v="6.0026477E7"/>
        <n v="8.0094096E7"/>
        <n v="8.0013249E7"/>
        <n v="8.1085824E7"/>
        <n v="8.0236408E7"/>
        <n v="8.1039161E7"/>
        <n v="8.0198635E7"/>
        <n v="8.0240537E7"/>
        <n v="8.1151899E7"/>
        <n v="8.1030976E7"/>
        <n v="8.1017011E7"/>
        <n v="8.0213715E7"/>
        <n v="8.0198632E7"/>
        <n v="7.0143241E7"/>
        <n v="8.0210294E7"/>
        <n v="8.1092331E7"/>
        <n v="8.0232852E7"/>
        <n v="8.0173485E7"/>
        <n v="8.1028404E7"/>
        <n v="8.1032626E7"/>
        <n v="8.0198508E7"/>
        <n v="8.0228239E7"/>
        <n v="8.0233104E7"/>
        <n v="8.0228129E7"/>
        <n v="8.1032669E7"/>
        <n v="8.1032659E7"/>
        <n v="8.10267E7"/>
        <n v="7.0242311E7"/>
        <n v="8.0201328E7"/>
        <n v="8.0155932E7"/>
        <n v="8.099402E7"/>
        <n v="8.0130521E7"/>
        <n v="8.0236236E7"/>
        <n v="8.0117542E7"/>
        <n v="8.112879E7"/>
        <n v="8.0225024E7"/>
        <n v="7.0108777E7"/>
        <n v="8.0217743E7"/>
        <n v="8.0233419E7"/>
        <n v="7.0259259E7"/>
        <n v="8.0057611E7"/>
        <n v="7.0034607E7"/>
        <n v="7.0118801E7"/>
        <n v="8.0213654E7"/>
        <n v="8.0158802E7"/>
        <n v="7.0117354E7"/>
        <n v="8.1036524E7"/>
        <n v="7.0025372E7"/>
        <n v="7.012316E7"/>
        <n v="8.103584E7"/>
        <n v="8.1144516E7"/>
        <n v="8.0997613E7"/>
        <n v="8.0171362E7"/>
        <n v="8.1092325E7"/>
        <n v="8.0192098E7"/>
        <n v="8.0091742E7"/>
        <n v="8.0160037E7"/>
        <n v="8.0186926E7"/>
        <n v="8.0179782E7"/>
        <n v="8.0996338E7"/>
        <n v="8.1116487E7"/>
        <n v="8.0998968E7"/>
        <n v="7.0272893E7"/>
        <n v="8.1113926E7"/>
        <n v="8.0175934E7"/>
        <n v="8.0993627E7"/>
        <n v="8.1155782E7"/>
        <n v="8.1003981E7"/>
        <n v="8.1151313E7"/>
        <n v="7.0042688E7"/>
        <n v="7.0109429E7"/>
        <n v="8.1011993E7"/>
        <n v="8.0100105E7"/>
        <n v="7.020187E7"/>
        <n v="8.0075178E7"/>
        <n v="8.0145805E7"/>
        <n v="8.021401E7"/>
        <n v="8.1154166E7"/>
        <n v="8.1153373E7"/>
        <n v="8.1011936E7"/>
        <n v="8.0179784E7"/>
        <n v="8.0221109E7"/>
        <n v="8.0221942E7"/>
        <n v="8.0221943E7"/>
        <n v="8.1145271E7"/>
        <n v="8.0215147E7"/>
        <n v="8.014127E7"/>
        <n v="8.1024041E7"/>
        <n v="8.0222071E7"/>
        <n v="8.0210245E7"/>
        <n v="8.0224312E7"/>
        <n v="8.1044248E7"/>
        <n v="8.0191236E7"/>
        <n v="8.0224314E7"/>
        <n v="8.0224184E7"/>
        <n v="8.0224602E7"/>
        <n v="8.0224279E7"/>
        <n v="8.1094069E7"/>
        <n v="8.1094893E7"/>
        <n v="8.0221677E7"/>
        <n v="7.0084221E7"/>
        <n v="8.1040704E7"/>
        <n v="8.0234791E7"/>
        <n v="8.1056491E7"/>
        <n v="8.1088331E7"/>
        <n v="8.0234451E7"/>
        <n v="8.0995079E7"/>
        <n v="8.103652E7"/>
        <n v="8.1098589E7"/>
        <n v="8.0221446E7"/>
        <n v="8.1088333E7"/>
        <n v="7.0189282E7"/>
        <n v="8.0134695E7"/>
        <n v="8.1039323E7"/>
        <n v="8.1078217E7"/>
        <n v="8.0223153E7"/>
        <n v="8.1108281E7"/>
        <n v="8.007616E7"/>
        <n v="8.0233218E7"/>
        <n v="8.0099089E7"/>
        <n v="8.0057281E7"/>
        <n v="8.0211648E7"/>
        <n v="8.0217769E7"/>
        <n v="8.0242137E7"/>
        <n v="8.024159E7"/>
        <n v="8.1072109E7"/>
        <n v="8.0036416E7"/>
        <n v="6.0010069E7"/>
        <n v="7.0241791E7"/>
        <n v="8.1099997E7"/>
        <n v="7.0084148E7"/>
        <n v="8.1064394E7"/>
        <n v="7.0101345E7"/>
        <n v="8.0189451E7"/>
        <n v="8.023802E7"/>
        <n v="7.0128697E7"/>
        <n v="7.0044688E7"/>
        <n v="6.0035622E7"/>
        <n v="8.0117079E7"/>
        <n v="7.0001958E7"/>
        <n v="8.1099996E7"/>
        <n v="7.0066433E7"/>
        <n v="7.0098899E7"/>
        <n v="8.1121171E7"/>
        <n v="8.1121172E7"/>
        <n v="8.1121173E7"/>
        <n v="8.1121174E7"/>
        <n v="8.1121175E7"/>
        <n v="8.1121176E7"/>
        <n v="8.1121177E7"/>
        <n v="8.1121178E7"/>
        <n v="8.1121179E7"/>
        <n v="8.112118E7"/>
        <n v="8.1121181E7"/>
        <n v="8.1121182E7"/>
        <n v="8.1121183E7"/>
        <n v="8.1121184E7"/>
        <n v="8.1121185E7"/>
        <n v="8.1121186E7"/>
        <n v="8.1121187E7"/>
        <n v="8.1121188E7"/>
        <n v="8.1121189E7"/>
        <n v="7.0265211E7"/>
        <n v="7.0109689E7"/>
        <n v="855084.0"/>
        <n v="8.0005772E7"/>
        <n v="7.0105369E7"/>
        <n v="6.0029369E7"/>
        <n v="8.1086718E7"/>
        <n v="8.0005738E7"/>
        <n v="6.0000415E7"/>
        <n v="7.0112731E7"/>
        <n v="8.1130297E7"/>
        <n v="6.003332E7"/>
        <n v="8.110012E7"/>
        <n v="8.1060038E7"/>
        <n v="6.0020745E7"/>
        <n v="1.8907685E7"/>
        <n v="8.0142E7"/>
        <n v="8.1113468E7"/>
        <n v="8.1017506E7"/>
        <n v="7.0114342E7"/>
        <n v="7.0021661E7"/>
        <n v="7.0084795E7"/>
        <n v="6.0027701E7"/>
        <n v="7.0021654E7"/>
        <n v="8.1099976E7"/>
        <n v="8.1077862E7"/>
        <n v="7.0001777E7"/>
        <n v="8.1100135E7"/>
        <n v="8.1093122E7"/>
        <n v="8.0024232E7"/>
        <n v="7.0293788E7"/>
        <n v="8.1039384E7"/>
        <n v="7.0157266E7"/>
        <n v="8.114527E7"/>
        <n v="8.1128584E7"/>
        <n v="8.013408E7"/>
        <n v="8.0183051E7"/>
        <n v="8.0178726E7"/>
        <n v="8.1130373E7"/>
        <n v="8.0245117E7"/>
        <n v="8.1010818E7"/>
        <n v="8.1023011E7"/>
        <n v="8.1091378E7"/>
        <n v="8.013444E7"/>
        <n v="8.0195828E7"/>
        <n v="8.1136964E7"/>
        <n v="8.1088332E7"/>
        <n v="8.1121055E7"/>
        <n v="8.0233215E7"/>
        <n v="8.1110498E7"/>
        <n v="8.1081051E7"/>
        <n v="8.1060096E7"/>
        <n v="8.0105452E7"/>
        <n v="8.1092491E7"/>
        <n v="7.023602E7"/>
        <n v="8.1002747E7"/>
        <n v="8.1075239E7"/>
        <n v="8.110823E7"/>
        <n v="8.0996192E7"/>
        <n v="8.1090899E7"/>
        <n v="8.1095399E7"/>
        <n v="8.0986797E7"/>
        <n v="8.1055402E7"/>
        <n v="8.1035849E7"/>
        <n v="8.0195901E7"/>
        <n v="8.1018067E7"/>
        <n v="8.0220422E7"/>
        <n v="8.0100172E7"/>
        <n v="8.1033473E7"/>
        <n v="8.0185178E7"/>
        <n v="8.0220541E7"/>
        <n v="8.103587E7"/>
        <n v="8.0009097E7"/>
        <n v="8.0993087E7"/>
        <n v="8.0209013E7"/>
        <n v="8.1033445E7"/>
        <n v="8.0993774E7"/>
        <n v="8.0109194E7"/>
        <n v="8.1023023E7"/>
        <n v="8.0161702E7"/>
        <n v="6.0024788E7"/>
        <n v="8.1035868E7"/>
        <n v="8.1035877E7"/>
        <n v="8.1131274E7"/>
        <n v="8.1035876E7"/>
        <n v="8.1035875E7"/>
        <n v="8.1035866E7"/>
        <n v="8.1027187E7"/>
        <n v="8.1035879E7"/>
        <n v="8.1035871E7"/>
        <n v="8.0216302E7"/>
        <n v="8.1105525E7"/>
        <n v="8.1017094E7"/>
        <n v="8.0190535E7"/>
        <n v="8.0241071E7"/>
        <n v="8.0993404E7"/>
        <n v="8.1092781E7"/>
        <n v="8.100109E7"/>
        <n v="8.1083891E7"/>
        <n v="8.1092782E7"/>
        <n v="8.109278E7"/>
        <n v="8.1092783E7"/>
        <n v="8.1136963E7"/>
        <n v="8.0037691E7"/>
        <n v="8.0998296E7"/>
        <n v="8.1123051E7"/>
        <n v="8.1081067E7"/>
        <n v="7.0304256E7"/>
        <n v="7.0140391E7"/>
        <n v="7.0305217E7"/>
        <n v="8.103498E7"/>
        <n v="8.1123052E7"/>
        <n v="8.1035887E7"/>
        <n v="8.1113927E7"/>
        <n v="7.0302572E7"/>
        <n v="8.110828E7"/>
        <n v="8.0213115E7"/>
        <n v="8.1027195E7"/>
        <n v="8.0198505E7"/>
        <n v="8.0213322E7"/>
        <n v="8.1079046E7"/>
        <n v="8.0245601E7"/>
        <n v="8.0227798E7"/>
        <n v="8.0029145E7"/>
        <n v="8.0222951E7"/>
        <n v="8.0158515E7"/>
        <n v="8.0002311E7"/>
        <n v="8.0242619E7"/>
        <n v="8.0230561E7"/>
        <n v="8.0238711E7"/>
        <n v="8.1035853E7"/>
        <n v="8.1035841E7"/>
        <n v="8.0220816E7"/>
        <n v="8.0175351E7"/>
        <n v="8.1147766E7"/>
        <n v="8.1035889E7"/>
        <n v="8.1088277E7"/>
        <n v="8.1035874E7"/>
        <n v="8.1035883E7"/>
        <n v="8.1035848E7"/>
        <n v="8.1002929E7"/>
        <n v="8.0221016E7"/>
        <n v="8.022164E7"/>
        <n v="8.1044608E7"/>
        <n v="8.106141E7"/>
        <n v="8.0202465E7"/>
        <n v="6.0024935E7"/>
        <n v="8.007422E7"/>
        <n v="8.1025973E7"/>
        <n v="8.0113647E7"/>
        <n v="8.0121387E7"/>
        <n v="8.022709E7"/>
        <n v="8.1113918E7"/>
        <n v="8.1029736E7"/>
        <n v="8.1051688E7"/>
        <n v="8.1113921E7"/>
        <n v="8.1006334E7"/>
        <n v="8.0211563E7"/>
        <n v="8.0173387E7"/>
        <n v="8.1013112E7"/>
        <n v="7.0294793E7"/>
        <n v="8.1030855E7"/>
        <n v="8.1035852E7"/>
        <n v="8.0079473E7"/>
        <n v="8.0018328E7"/>
        <n v="8.0996787E7"/>
        <n v="8.1035881E7"/>
        <n v="8.1035843E7"/>
        <n v="8.1035837E7"/>
        <n v="8.0039136E7"/>
        <n v="8.1035884E7"/>
        <n v="8.1035863E7"/>
        <n v="8.1035858E7"/>
        <n v="8.1035882E7"/>
        <n v="8.1035847E7"/>
        <n v="8.1035859E7"/>
        <n v="8.0223226E7"/>
        <n v="7.0264888E7"/>
        <n v="8.1076055E7"/>
        <n v="8.099679E7"/>
        <n v="7.0181716E7"/>
        <n v="7.0270388E7"/>
        <n v="8.0114804E7"/>
        <n v="8.0237423E7"/>
        <n v="7.0304298E7"/>
        <n v="7.0117293E7"/>
        <n v="8.0010778E7"/>
        <n v="8.0179394E7"/>
        <n v="8.0244783E7"/>
        <n v="8.1028895E7"/>
        <n v="7.0038131E7"/>
        <n v="8.1110386E7"/>
        <n v="8.010843E7"/>
        <n v="8.1092768E7"/>
        <n v="8.1092766E7"/>
        <n v="7.0060018E7"/>
        <n v="7.0202141E7"/>
        <n v="8.0188935E7"/>
        <n v="8.1032375E7"/>
        <n v="352989.0"/>
        <n v="8.1034775E7"/>
        <n v="8.0202183E7"/>
        <n v="8.1062606E7"/>
        <n v="8.1077795E7"/>
        <n v="8.1092767E7"/>
        <n v="8.0196657E7"/>
        <n v="8.1092909E7"/>
        <n v="8.1070008E7"/>
        <n v="7.0098605E7"/>
        <n v="8.1077539E7"/>
        <n v="2.012924E7"/>
        <n v="7.0108017E7"/>
        <n v="7.0011219E7"/>
        <n v="8.0097424E7"/>
        <n v="8.0203143E7"/>
        <n v="8.1068732E7"/>
        <n v="6.0026155E7"/>
        <n v="8.0202874E7"/>
        <n v="8.0221787E7"/>
        <n v="7.0109249E7"/>
        <n v="8.0993095E7"/>
        <n v="8.0218448E7"/>
        <n v="8.0217946E7"/>
        <n v="7.0045644E7"/>
        <n v="7.0025612E7"/>
        <n v="8.0237006E7"/>
        <n v="8.0209096E7"/>
        <n v="8.0160033E7"/>
        <n v="8.1111849E7"/>
        <n v="8.008393E7"/>
        <n v="8.0083752E7"/>
        <n v="7.0185023E7"/>
        <n v="8.0200549E7"/>
        <n v="7.020215E7"/>
        <n v="8.1010699E7"/>
        <n v="7.0299863E7"/>
        <n v="8.006608E7"/>
        <n v="8.1087094E7"/>
        <n v="8.0221447E7"/>
        <n v="7.0242063E7"/>
        <n v="8.1013657E7"/>
        <n v="8.0994222E7"/>
        <n v="7.0285581E7"/>
        <n v="8.0065386E7"/>
        <n v="8.0993756E7"/>
        <n v="8.1034931E7"/>
        <n v="8.0993739E7"/>
        <n v="8.113206E7"/>
        <n v="8.1002195E7"/>
        <n v="8.1029429E7"/>
        <n v="8.1046255E7"/>
        <n v="8.0218306E7"/>
        <n v="8.0117554E7"/>
        <n v="8.0211638E7"/>
        <n v="8.0197889E7"/>
        <n v="8.0133311E7"/>
        <n v="8.103619E7"/>
        <n v="8.024468E7"/>
        <n v="8.0027042E7"/>
        <n v="8.1057229E7"/>
        <n v="7.0242081E7"/>
        <n v="8.0121348E7"/>
        <n v="8.1011598E7"/>
        <n v="8.1005364E7"/>
        <n v="8.0223556E7"/>
        <n v="8.017069E7"/>
        <n v="8.1043473E7"/>
        <n v="8.0080768E7"/>
        <n v="8.1061407E7"/>
        <n v="8.0991872E7"/>
        <n v="8.1077863E7"/>
        <n v="8.1077851E7"/>
        <n v="8.107359E7"/>
        <n v="8.1103108E7"/>
        <n v="8.0999455E7"/>
        <n v="8.0236341E7"/>
        <n v="8.0179138E7"/>
        <n v="8.019105E7"/>
        <n v="8.1041271E7"/>
        <n v="8.0216758E7"/>
        <n v="8.015461E7"/>
        <n v="8.1092192E7"/>
        <n v="8.019168E7"/>
        <n v="8.0998967E7"/>
        <n v="8.1038047E7"/>
        <n v="6.0021906E7"/>
        <n v="7.0142827E7"/>
        <n v="7.0149579E7"/>
        <n v="7.0109375E7"/>
        <n v="7.0289558E7"/>
        <n v="8.1085319E7"/>
        <n v="7.0117577E7"/>
        <n v="8.1110388E7"/>
        <n v="8.0220311E7"/>
        <n v="8.1110389E7"/>
        <n v="7.0245163E7"/>
        <n v="8.1112772E7"/>
        <n v="7.0111279E7"/>
        <n v="8.112305E7"/>
        <n v="8.1037237E7"/>
        <n v="8.1087124E7"/>
        <n v="7.0007056E7"/>
        <n v="7.0035357E7"/>
        <n v="8.0108481E7"/>
        <n v="7.0153178E7"/>
        <n v="7.0073018E7"/>
        <n v="8.1053958E7"/>
        <n v="8.1094666E7"/>
        <n v="8.0992787E7"/>
        <n v="8.1036199E7"/>
        <n v="8.1016247E7"/>
        <n v="8.0223928E7"/>
        <n v="8.1065331E7"/>
        <n v="8.1077874E7"/>
        <n v="8.1098013E7"/>
        <n v="8.103941E7"/>
        <n v="8.101234E7"/>
        <n v="7.0242536E7"/>
        <n v="7.028763E7"/>
        <n v="8.1092777E7"/>
        <n v="8.1092779E7"/>
        <n v="8.1092776E7"/>
        <n v="8.1092778E7"/>
        <n v="8.0095699E7"/>
        <n v="8.0216541E7"/>
        <n v="8.0216756E7"/>
        <n v="8.0241986E7"/>
        <n v="8.0120485E7"/>
        <n v="8.0987113E7"/>
        <n v="8.0197989E7"/>
        <n v="8.019495E7"/>
        <n v="8.1035836E7"/>
        <n v="8.1044103E7"/>
        <n v="8.1072917E7"/>
        <n v="7.0142542E7"/>
        <n v="8.1035855E7"/>
        <n v="8.1035845E7"/>
        <n v="8.1035856E7"/>
        <n v="8.1035857E7"/>
        <n v="8.0180684E7"/>
        <n v="8.0180681E7"/>
        <n v="8.018071E7"/>
        <n v="8.0180545E7"/>
        <n v="8.0163296E7"/>
        <n v="8.0180588E7"/>
        <n v="8.0057918E7"/>
        <n v="8.0163532E7"/>
        <n v="8.0180591E7"/>
        <n v="8.0163533E7"/>
        <n v="8.1087762E7"/>
        <n v="8.1082953E7"/>
        <n v="8.1104339E7"/>
        <n v="8.0107369E7"/>
        <n v="8.1074375E7"/>
        <n v="8.1082781E7"/>
        <n v="8.1104372E7"/>
        <n v="8.0215139E7"/>
        <n v="8.1016592E7"/>
        <n v="8.106776E7"/>
        <n v="7.0172928E7"/>
        <n v="8.0235472E7"/>
        <n v="8.0208662E7"/>
        <n v="8.0994596E7"/>
        <n v="8.0198459E7"/>
        <n v="8.0219707E7"/>
        <n v="8.1031939E7"/>
        <n v="8.102857E7"/>
        <n v="8.0207066E7"/>
        <n v="8.1035867E7"/>
        <n v="8.024464E7"/>
        <n v="7.0143825E7"/>
        <n v="8.0999729E7"/>
        <n v="8.0198137E7"/>
        <n v="8.0225312E7"/>
        <n v="8.1076042E7"/>
        <n v="8.0077417E7"/>
        <n v="8.103588E7"/>
        <n v="8.1103139E7"/>
        <n v="7.0143369E7"/>
        <n v="8.1096151E7"/>
        <n v="7.0259801E7"/>
        <n v="8.0244271E7"/>
        <n v="8.1076049E7"/>
        <n v="8.0065146E7"/>
        <n v="6.0031264E7"/>
        <n v="8.1059956E7"/>
        <n v="8.1094667E7"/>
        <n v="8.1069255E7"/>
        <n v="8.1094083E7"/>
        <n v="8.0208082E7"/>
        <n v="8.1080637E7"/>
        <n v="8.0197303E7"/>
        <n v="8.104926E7"/>
        <n v="8.1017593E7"/>
        <n v="8.1062075E7"/>
        <n v="7.0270364E7"/>
        <n v="8.1093342E7"/>
        <n v="7.0056441E7"/>
        <n v="419733.0"/>
        <n v="8.0156137E7"/>
        <n v="8.1021631E7"/>
        <n v="8.1029737E7"/>
        <n v="8.1072852E7"/>
        <n v="8.0227677E7"/>
        <n v="8.0204451E7"/>
        <n v="8.1050394E7"/>
        <n v="8.0992853E7"/>
        <n v="8.1072951E7"/>
        <n v="8.1072752E7"/>
        <n v="8.1072919E7"/>
        <n v="8.1092327E7"/>
        <n v="8.1072883E7"/>
        <n v="8.0049277E7"/>
        <n v="8.1015498E7"/>
        <n v="8.0157889E7"/>
        <n v="8.1094082E7"/>
        <n v="8.0046347E7"/>
        <n v="8.0096782E7"/>
        <n v="8.1035872E7"/>
        <n v="8.1035865E7"/>
        <n v="8.0210361E7"/>
        <n v="7.0260989E7"/>
        <n v="8.0992501E7"/>
        <n v="8.1076251E7"/>
        <n v="8.1093925E7"/>
        <n v="8.0191049E7"/>
        <n v="8.0987209E7"/>
        <n v="7.0126573E7"/>
        <n v="8.0244996E7"/>
        <n v="8.0189829E7"/>
        <n v="7.0242568E7"/>
        <n v="8.1035869E7"/>
        <n v="8.1066244E7"/>
        <n v="8.0991404E7"/>
        <n v="8.1035873E7"/>
        <n v="8.1035862E7"/>
        <n v="8.1094665E7"/>
        <n v="8.1035878E7"/>
        <n v="8.0174683E7"/>
        <n v="7.0103759E7"/>
        <n v="8.1077451E7"/>
        <n v="8.1014345E7"/>
        <n v="8.0244228E7"/>
        <n v="8.0986854E7"/>
        <n v="8.0995078E7"/>
        <n v="8.1030755E7"/>
        <n v="8.1073387E7"/>
        <n v="8.0213712E7"/>
        <n v="8.0207606E7"/>
        <n v="8.1035861E7"/>
        <n v="8.1037733E7"/>
        <n v="8.1010166E7"/>
        <n v="8.0091341E7"/>
        <n v="8.0112518E7"/>
        <n v="8.1072829E7"/>
        <n v="8.019895E7"/>
        <n v="8.103343E7"/>
        <n v="8.1072807E7"/>
        <n v="8.0036747E7"/>
        <n v="8.0196883E7"/>
        <n v="8.1035851E7"/>
        <n v="8.0173174E7"/>
        <n v="8.020292E7"/>
        <n v="8.1088285E7"/>
        <n v="8.1080942E7"/>
        <n v="8.1035844E7"/>
        <n v="8.1035842E7"/>
        <n v="8.103586E7"/>
        <n v="8.103585E7"/>
        <n v="8.1035846E7"/>
        <n v="8.1035854E7"/>
        <n v="8.0017099E7"/>
        <n v="8.1043542E7"/>
        <n v="8.1026329E7"/>
        <n v="8.1006826E7"/>
        <n v="8.1013626E7"/>
        <n v="7.0222859E7"/>
        <n v="7.0261674E7"/>
        <n v="7.0045274E7"/>
        <n v="8.1034599E7"/>
        <n v="7.0264078E7"/>
        <n v="8.0999069E7"/>
        <n v="8.1090128E7"/>
        <n v="8.10887E7"/>
        <n v="7.0043149E7"/>
        <n v="8.1018181E7"/>
        <n v="7.0040077E7"/>
        <n v="6.0031998E7"/>
        <n v="6.0036103E7"/>
        <n v="8.1086641E7"/>
        <n v="7.0027133E7"/>
        <n v="8.108664E7"/>
        <n v="8.1009808E7"/>
        <n v="8.1060043E7"/>
        <n v="8.1024557E7"/>
        <n v="8.1041391E7"/>
        <n v="8.0066227E7"/>
        <n v="8.101812E7"/>
        <n v="8.0108518E7"/>
        <n v="8.0172002E7"/>
        <n v="8.1019144E7"/>
        <n v="8.104354E7"/>
        <n v="8.1043541E7"/>
        <n v="8.1041272E7"/>
        <n v="8.0170483E7"/>
        <n v="8.0211621E7"/>
        <n v="8.0987458E7"/>
        <n v="8.1019888E7"/>
        <n v="8.0198988E7"/>
        <n v="7.0196145E7"/>
        <n v="8.1044884E7"/>
        <n v="8.1087095E7"/>
        <n v="8.1026007E7"/>
        <n v="8.0162994E7"/>
        <n v="8.1021447E7"/>
        <n v="8.0227574E7"/>
        <n v="8.0176842E7"/>
        <n v="7.022286E7"/>
        <n v="8.1026677E7"/>
        <n v="8.1074135E7"/>
        <n v="8.1031306E7"/>
        <n v="8.1091424E7"/>
        <n v="8.0187052E7"/>
        <n v="8.0989339E7"/>
        <n v="7.029517E7"/>
        <n v="8.0232502E7"/>
        <n v="8.1088786E7"/>
        <n v="8.0223989E7"/>
        <n v="7.0258489E7"/>
        <n v="8.0161628E7"/>
        <n v="8.1013015E7"/>
        <n v="8.1086435E7"/>
        <n v="8.0049832E7"/>
        <n v="8.1091423E7"/>
        <n v="8.108388E7"/>
        <n v="8.0211703E7"/>
        <n v="8.1044607E7"/>
        <n v="8.0096545E7"/>
        <n v="8.0115432E7"/>
        <n v="8.0224218E7"/>
        <n v="8.0241474E7"/>
        <n v="8.1034317E7"/>
        <n v="8.1087764E7"/>
        <n v="7.0130142E7"/>
        <n v="8.0199128E7"/>
        <n v="8.1026008E7"/>
        <n v="8.1062674E7"/>
        <n v="8.1049578E7"/>
        <n v="8.0174097E7"/>
        <n v="8.1076749E7"/>
        <n v="8.1066961E7"/>
        <n v="8.0174687E7"/>
        <n v="8.1086434E7"/>
        <n v="8.1083791E7"/>
        <n v="8.1088282E7"/>
        <n v="7.0167072E7"/>
        <n v="7.0058016E7"/>
        <n v="7.0077557E7"/>
        <n v="8.0233085E7"/>
        <n v="8.0210602E7"/>
        <n v="8.1088283E7"/>
        <n v="8.107243E7"/>
        <n v="8.1039073E7"/>
        <n v="8.0141156E7"/>
        <n v="8.1066709E7"/>
        <n v="7.0077546E7"/>
        <n v="8.1049612E7"/>
        <n v="7.0063591E7"/>
        <n v="8.105228E7"/>
        <n v="8.0186475E7"/>
        <n v="8.0095866E7"/>
        <n v="7.0110558E7"/>
        <n v="6.0020916E7"/>
        <n v="6.0029178E7"/>
        <n v="7.0296735E7"/>
        <n v="8.0103336E7"/>
        <n v="8.1066723E7"/>
        <n v="8.0006149E7"/>
        <n v="8.0207445E7"/>
        <n v="8.0209751E7"/>
        <n v="8.0063773E7"/>
        <n v="8.1088284E7"/>
        <n v="8.0231373E7"/>
        <n v="7.006148E7"/>
        <n v="7.0051671E7"/>
        <n v="8.0144408E7"/>
        <n v="8.1038545E7"/>
        <n v="8.1044496E7"/>
        <n v="8.0235932E7"/>
        <n v="8.0024057E7"/>
        <n v="8.1025019E7"/>
        <n v="8.0993794E7"/>
        <n v="8.1033429E7"/>
        <n v="8.0188579E7"/>
        <n v="8.0992232E7"/>
        <n v="8.0117809E7"/>
        <n v="8.0189898E7"/>
        <n v="8.0095815E7"/>
        <n v="8.0145533E7"/>
        <n v="8.0200571E7"/>
        <n v="8.0999977E7"/>
        <n v="8.1049739E7"/>
        <n v="8.0223793E7"/>
        <n v="7.0129463E7"/>
        <n v="8.0099753E7"/>
        <n v="8.0170767E7"/>
        <n v="8.017428E7"/>
        <n v="8.1012998E7"/>
        <n v="8.1047902E7"/>
        <n v="8.1047897E7"/>
        <n v="8.0178687E7"/>
        <n v="8.100288E7"/>
        <n v="8.1038046E7"/>
        <n v="8.1049479E7"/>
        <n v="8.0202809E7"/>
        <n v="7.0251816E7"/>
        <n v="7.0202151E7"/>
        <n v="8.0999996E7"/>
        <n v="8.0189632E7"/>
        <n v="8.0230265E7"/>
        <n v="8.1076756E7"/>
        <n v="8.0991158E7"/>
        <n v="8.0208298E7"/>
        <n v="8.0191046E7"/>
        <n v="8.0223108E7"/>
        <n v="8.1049348E7"/>
        <n v="8.0169469E7"/>
        <n v="8.004495E7"/>
        <n v="8.0148239E7"/>
        <n v="8.1049949E7"/>
        <n v="7.0230412E7"/>
        <n v="8.0220655E7"/>
        <n v="8.1010863E7"/>
        <n v="8.0162503E7"/>
        <n v="8.015035E7"/>
        <n v="8.0160692E7"/>
        <n v="7.0060865E7"/>
        <n v="8.015789E7"/>
        <n v="8.0195967E7"/>
        <n v="8.1033107E7"/>
        <n v="8.1049315E7"/>
        <n v="8.1048554E7"/>
        <n v="8.1002451E7"/>
        <n v="8.1037077E7"/>
        <n v="8.1054383E7"/>
        <n v="8.1047798E7"/>
        <n v="8.1019338E7"/>
        <n v="8.0017171E7"/>
        <n v="8.1045888E7"/>
        <n v="7.0175439E7"/>
        <n v="8.013803E7"/>
        <n v="8.101399E7"/>
        <n v="8.0029103E7"/>
        <n v="8.0171678E7"/>
        <n v="8.1074015E7"/>
        <n v="8.1041273E7"/>
        <n v="7.0108985E7"/>
        <n v="8.1004374E7"/>
        <n v="8.098886E7"/>
        <n v="7.0045356E7"/>
        <n v="7.0203594E7"/>
        <n v="7.0253171E7"/>
        <n v="7.0109657E7"/>
        <n v="7.0020728E7"/>
        <n v="8.003614E7"/>
        <n v="8.1024308E7"/>
        <n v="8.0174608E7"/>
        <n v="8.1049381E7"/>
        <n v="8.1031178E7"/>
        <n v="8.014792E7"/>
        <n v="8.0194956E7"/>
        <n v="7.0056425E7"/>
        <n v="8.1050198E7"/>
        <n v="8.0156538E7"/>
        <n v="8.0124723E7"/>
        <n v="8.1034771E7"/>
        <n v="8.1060041E7"/>
        <n v="7.0090072E7"/>
        <n v="8.0145621E7"/>
        <n v="8.0100268E7"/>
        <n v="8.0206696E7"/>
        <n v="8.101087E7"/>
        <n v="8.1049544E7"/>
        <n v="8.1049511E7"/>
        <n v="8.0192187E7"/>
        <n v="8.0094387E7"/>
        <n v="8.0094386E7"/>
        <n v="8.0214087E7"/>
        <n v="8.0212301E7"/>
        <n v="8.1049674E7"/>
        <n v="8.1049707E7"/>
        <n v="8.0067617E7"/>
        <n v="7.0176655E7"/>
        <n v="8.0239796E7"/>
        <n v="8.0998491E7"/>
        <n v="8.0242036E7"/>
        <n v="7.0270362E7"/>
        <n v="8.0192577E7"/>
        <n v="8.1049445E7"/>
        <n v="8.020489E7"/>
        <n v="8.107414E7"/>
        <n v="7.0300472E7"/>
        <n v="8.1026095E7"/>
        <n v="8.0179831E7"/>
        <n v="8.0184676E7"/>
        <n v="8.1024044E7"/>
        <n v="8.1033727E7"/>
        <n v="6.0023618E7"/>
        <n v="8.1049413E7"/>
        <n v="7.0113532E7"/>
        <n v="7.0074299E7"/>
        <n v="8.0995799E7"/>
        <n v="7.0100377E7"/>
        <n v="8.018963E7"/>
        <n v="8.1010867E7"/>
        <n v="8.1010865E7"/>
        <n v="8.1010874E7"/>
        <n v="8.0075018E7"/>
        <n v="8.0238357E7"/>
        <n v="8.0083977E7"/>
        <n v="8.0032178E7"/>
        <n v="8.0211136E7"/>
        <n v="8.1091015E7"/>
        <n v="8.0214405E7"/>
        <n v="7.0100381E7"/>
        <n v="7.0110919E7"/>
        <n v="8.022156E7"/>
        <n v="8.0200961E7"/>
        <n v="8.0085013E7"/>
        <n v="8.1077597E7"/>
        <n v="8.0049193E7"/>
        <n v="7.0039783E7"/>
        <n v="8.1010871E7"/>
        <n v="8.100427E7"/>
        <n v="7.0230147E7"/>
        <n v="8.0105067E7"/>
        <n v="7.0105459E7"/>
        <n v="8.0207444E7"/>
        <n v="8.1033516E7"/>
        <n v="8.1075235E7"/>
        <n v="8.1072516E7"/>
        <n v="7.0283202E7"/>
        <n v="7.0140447E7"/>
        <n v="8.0156212E7"/>
        <n v="7.0296742E7"/>
        <n v="8.1059944E7"/>
        <n v="8.0095531E7"/>
        <n v="8.1059183E7"/>
        <n v="8.1024332E7"/>
        <n v="8.1059444E7"/>
        <n v="8.0987464E7"/>
        <n v="8.0156925E7"/>
        <n v="8.022277E7"/>
        <n v="6.0002907E7"/>
        <n v="8.0207473E7"/>
        <n v="8.0001101E7"/>
        <n v="8.0208052E7"/>
        <n v="8.0990534E7"/>
        <n v="7.0111265E7"/>
        <n v="7.0024098E7"/>
        <n v="8.0071907E7"/>
        <n v="8.0991329E7"/>
        <n v="7.002073E7"/>
        <n v="8.0198306E7"/>
        <n v="8.0202258E7"/>
        <n v="8.0057137E7"/>
        <n v="8.104572E7"/>
        <n v="7.0236016E7"/>
        <n v="8.1069249E7"/>
        <n v="8.0207879E7"/>
        <n v="8.1083971E7"/>
        <n v="8.0200047E7"/>
        <n v="8.0156772E7"/>
        <n v="8.0117781E7"/>
        <n v="8.1016361E7"/>
        <n v="8.1055395E7"/>
        <n v="7.0077556E7"/>
        <n v="8.0994738E7"/>
        <n v="7.0100412E7"/>
        <n v="6.0021299E7"/>
        <n v="7.0129374E7"/>
        <n v="8.0167647E7"/>
        <n v="8.1002591E7"/>
        <n v="8.0123777E7"/>
        <n v="8.0109296E7"/>
        <n v="8.101753E7"/>
        <n v="8.0092925E7"/>
        <n v="8.0094723E7"/>
        <n v="8.1010869E7"/>
        <n v="8.0188883E7"/>
        <n v="8.1045072E7"/>
        <n v="8.1010873E7"/>
        <n v="8.1010864E7"/>
        <n v="8.1010866E7"/>
        <n v="8.0175332E7"/>
        <n v="8.104751E7"/>
        <n v="8.0011541E7"/>
        <n v="8.0065327E7"/>
        <n v="8.1010872E7"/>
        <n v="7.0123648E7"/>
        <n v="8.0177416E7"/>
        <n v="7.0127628E7"/>
        <n v="8.0050106E7"/>
        <n v="7.0167133E7"/>
        <n v="7.0039645E7"/>
        <n v="7.0278931E7"/>
        <n v="7.0305955E7"/>
        <n v="8.1051693E7"/>
        <n v="7.0299043E7"/>
        <n v="8.0002073E7"/>
        <n v="8.0021983E7"/>
        <n v="8.0002074E7"/>
        <n v="8.0136321E7"/>
        <n v="8.0191608E7"/>
        <n v="8.0992973E7"/>
        <n v="8.0007945E7"/>
        <n v="8.1026327E7"/>
        <n v="8.022406E7"/>
        <n v="8.102719E7"/>
        <n v="8.0094273E7"/>
        <n v="8.1071868E7"/>
        <n v="8.0081537E7"/>
        <n v="8.018609E7"/>
        <n v="8.0013712E7"/>
        <n v="7.0292939E7"/>
        <n v="8.0057509E7"/>
        <n v="8.1041002E7"/>
        <n v="8.0236133E7"/>
        <n v="8.1069254E7"/>
        <n v="6.0031404E7"/>
        <n v="8.1031652E7"/>
        <n v="8.1024494E7"/>
        <n v="7.0176656E7"/>
        <n v="8.1027396E7"/>
        <n v="8.1057246E7"/>
        <n v="7.0295974E7"/>
        <n v="8.0013271E7"/>
        <n v="8.1004511E7"/>
        <n v="8.0989337E7"/>
        <n v="8.0159877E7"/>
        <n v="8.1043345E7"/>
        <n v="8.0208091E7"/>
        <n v="8.1052266E7"/>
        <n v="8.1067757E7"/>
        <n v="8.1015076E7"/>
        <n v="8.0095232E7"/>
        <n v="8.1067758E7"/>
        <n v="7.0002291E7"/>
        <n v="8.1050193E7"/>
        <n v="8.1067759E7"/>
        <n v="8.0045203E7"/>
        <n v="8.0188051E7"/>
        <n v="8.1043346E7"/>
        <n v="8.1045069E7"/>
        <n v="8.021682E7"/>
        <n v="8.1026667E7"/>
        <n v="7.0056686E7"/>
        <n v="8.1067761E7"/>
        <n v="8.1045551E7"/>
        <n v="8.0992672E7"/>
        <n v="8.1050194E7"/>
        <n v="8.1045308E7"/>
        <n v="8.0186863E7"/>
        <n v="7.0109378E7"/>
        <n v="8.0993816E7"/>
        <n v="8.1043343E7"/>
        <n v="8.0988834E7"/>
        <n v="8.0192734E7"/>
        <n v="8.0204889E7"/>
        <n v="8.1071972E7"/>
        <n v="8.0244853E7"/>
        <n v="8.0215507E7"/>
        <n v="7.0118368E7"/>
        <n v="8.1074663E7"/>
        <n v="8.1012294E7"/>
        <n v="8.0241304E7"/>
        <n v="8.0131616E7"/>
        <n v="8.1020653E7"/>
        <n v="8.014255E7"/>
        <n v="8.0117038E7"/>
        <n v="8.0153131E7"/>
        <n v="8.09914E7"/>
        <n v="8.1059388E7"/>
        <n v="8.0231156E7"/>
        <n v="8.1031262E7"/>
        <n v="8.1002145E7"/>
        <n v="8.0095532E7"/>
        <n v="8.0191045E7"/>
        <n v="8.1029383E7"/>
        <n v="8.0241001E7"/>
        <n v="8.1034763E7"/>
        <n v="8.10443E7"/>
        <n v="8.1010962E7"/>
        <n v="8.0094258E7"/>
        <n v="8.1049811E7"/>
        <n v="8.0214523E7"/>
        <n v="8.0216779E7"/>
        <n v="8.02015E7"/>
        <n v="8.1049774E7"/>
        <n v="8.0182123E7"/>
        <n v="8.1045349E7"/>
        <n v="8.106004E7"/>
        <n v="8.1005266E7"/>
        <n v="8.0145143E7"/>
        <n v="8.0239798E7"/>
        <n v="8.1063743E7"/>
        <n v="8.1071666E7"/>
        <n v="8.0219974E7"/>
        <n v="8.1037273E7"/>
        <n v="6.0022998E7"/>
        <n v="8.0205595E7"/>
        <n v="8.1063028E7"/>
        <n v="6.0003378E7"/>
        <n v="8.106316E7"/>
        <n v="7.0132722E7"/>
        <n v="8.1059779E7"/>
        <n v="8.1045891E7"/>
        <n v="8.1059656E7"/>
        <n v="8.1001413E7"/>
        <n v="8.0080618E7"/>
        <n v="8.1059603E7"/>
        <n v="8.0994282E7"/>
        <n v="8.0220013E7"/>
        <n v="8.1059643E7"/>
        <n v="8.0065492E7"/>
        <n v="7.0304718E7"/>
        <n v="8.1050118E7"/>
        <n v="8.1048914E7"/>
        <n v="8.1048916E7"/>
        <n v="7.0252973E7"/>
        <n v="8.104891E7"/>
        <n v="8.1017061E7"/>
        <n v="8.0997225E7"/>
        <n v="8.0220228E7"/>
        <n v="8.1059663E7"/>
        <n v="7.0101697E7"/>
        <n v="8.1063091E7"/>
        <n v="8.0106984E7"/>
        <n v="8.0211627E7"/>
        <n v="8.1041414E7"/>
        <n v="8.0990612E7"/>
        <n v="8.1059684E7"/>
        <n v="8.1059816E7"/>
        <n v="8.1063049E7"/>
        <n v="8.0104316E7"/>
        <n v="7.0180088E7"/>
        <n v="8.0178897E7"/>
        <n v="8.0992963E7"/>
        <n v="8.0208661E7"/>
        <n v="8.106348E7"/>
        <n v="8.1035127E7"/>
        <n v="8.0199689E7"/>
        <n v="8.1063084E7"/>
        <n v="8.1059649E7"/>
        <n v="8.1059856E7"/>
        <n v="8.1059812E7"/>
        <n v="8.1047683E7"/>
        <n v="8.1034697E7"/>
        <n v="8.104995E7"/>
        <n v="8.1047677E7"/>
        <n v="8.0188596E7"/>
        <n v="8.0189656E7"/>
        <n v="8.101636E7"/>
        <n v="7.0307659E7"/>
        <n v="8.1035398E7"/>
        <n v="7.0113347E7"/>
        <n v="8.0097389E7"/>
        <n v="8.0221639E7"/>
        <n v="7.009912E7"/>
        <n v="8.1024718E7"/>
        <n v="8.0220813E7"/>
        <n v="8.1048561E7"/>
        <n v="8.0237903E7"/>
        <n v="8.1026705E7"/>
        <n v="8.0244929E7"/>
        <n v="8.0122209E7"/>
        <n v="8.0998786E7"/>
        <n v="8.1047898E7"/>
        <n v="8.1057249E7"/>
        <n v="8.10479E7"/>
        <n v="8.1047899E7"/>
        <n v="8.1047901E7"/>
        <n v="8.0189619E7"/>
        <n v="8.0008434E7"/>
        <n v="6.0024962E7"/>
        <n v="8.1031181E7"/>
        <n v="8.0239629E7"/>
        <n v="8.0145141E7"/>
        <n v="8.0030346E7"/>
        <n v="8.0991879E7"/>
        <n v="8.0180171E7"/>
        <n v="8.0152118E7"/>
        <n v="8.1023638E7"/>
        <n v="8.0223052E7"/>
        <n v="8.1020577E7"/>
        <n v="8.0226612E7"/>
        <n v="8.0233925E7"/>
        <n v="8.1021098E7"/>
        <n v="8.1026192E7"/>
        <n v="7.0109891E7"/>
        <n v="8.1026986E7"/>
        <n v="8.0045818E7"/>
        <n v="8.0207371E7"/>
        <n v="8.1035279E7"/>
        <n v="8.0017537E7"/>
        <n v="8.0134721E7"/>
        <n v="8.1041182E7"/>
        <n v="8.1038575E7"/>
        <n v="8.0117498E7"/>
        <n v="8.1020612E7"/>
        <n v="8.1038976E7"/>
        <n v="8.0988257E7"/>
        <n v="8.1023713E7"/>
        <n v="8.1038583E7"/>
        <n v="8.0213025E7"/>
        <n v="8.0144442E7"/>
        <n v="8.1050192E7"/>
        <n v="7.0141971E7"/>
        <n v="8.1000864E7"/>
        <n v="8.1047445E7"/>
        <n v="8.1052265E7"/>
        <n v="8.1045085E7"/>
        <n v="8.105019E7"/>
        <n v="8.1045065E7"/>
        <n v="7.0205712E7"/>
        <n v="8.0028965E7"/>
        <n v="8.1020716E7"/>
        <n v="8.1050191E7"/>
        <n v="8.0202078E7"/>
        <n v="8.1047446E7"/>
        <n v="8.1000511E7"/>
        <n v="8.0218104E7"/>
        <n v="8.0997719E7"/>
        <n v="8.1044856E7"/>
        <n v="8.1044857E7"/>
        <n v="8.1009823E7"/>
        <n v="8.1020668E7"/>
        <n v="7.0291114E7"/>
        <n v="8.1044299E7"/>
        <n v="7.0113534E7"/>
        <n v="7.0065107E7"/>
        <n v="8.0990532E7"/>
        <n v="8.0158104E7"/>
        <n v="8.1036539E7"/>
        <n v="8.0210995E7"/>
        <n v="8.0117485E7"/>
        <n v="8.1033895E7"/>
        <n v="7.0301529E7"/>
        <n v="8.0191048E7"/>
        <n v="8.0197526E7"/>
        <n v="8.0153272E7"/>
        <n v="8.0245041E7"/>
        <n v="8.0202273E7"/>
        <n v="7.028847E7"/>
        <n v="7.02026E7"/>
        <n v="8.1021294E7"/>
        <n v="8.0198623E7"/>
        <n v="8.1062853E7"/>
        <n v="8.0220814E7"/>
        <n v="8.1046962E7"/>
        <n v="8.0150242E7"/>
        <n v="1193180.0"/>
        <n v="8.1005561E7"/>
        <n v="8.1048548E7"/>
        <n v="8.1045052E7"/>
        <n v="8.103797E7"/>
        <n v="8.1037984E7"/>
        <n v="8.1037986E7"/>
        <n v="8.1037985E7"/>
        <n v="8.0153895E7"/>
        <n v="7.0026431E7"/>
        <n v="8.0020885E7"/>
        <n v="8.0133187E7"/>
        <n v="8.0998427E7"/>
        <n v="8.0133335E7"/>
        <n v="8.009037E7"/>
        <n v="8.100086E7"/>
        <n v="8.1030789E7"/>
        <n v="8.1020635E7"/>
        <n v="8.0220085E7"/>
        <n v="8.0244855E7"/>
        <n v="8.1020692E7"/>
        <n v="771476.0"/>
        <n v="7.0209245E7"/>
        <n v="8.0050008E7"/>
        <n v="7.0045863E7"/>
        <n v="7.0045866E7"/>
        <n v="8.0999981E7"/>
        <n v="6.0022056E7"/>
        <n v="8.0016588E7"/>
        <n v="7.0011207E7"/>
        <n v="8.1008236E7"/>
        <n v="6.0027689E7"/>
        <n v="8.023971E7"/>
        <n v="8.0177342E7"/>
        <n v="8.0108616E7"/>
        <n v="7.0084799E7"/>
        <n v="6.0010487E7"/>
        <n v="6.0011649E7"/>
        <n v="6.0010488E7"/>
        <n v="6.0004476E7"/>
        <n v="7.0299748E7"/>
        <n v="8.0214621E7"/>
        <n v="8.0245709E7"/>
        <n v="7.0117299E7"/>
        <n v="1.6944044E7"/>
        <n v="8.104506E7"/>
        <n v="6.0031284E7"/>
        <n v="7.0256512E7"/>
        <n v="7.0058019E7"/>
        <n v="8.1046846E7"/>
        <n v="880640.0"/>
        <n v="8.1052279E7"/>
        <n v="8.1052277E7"/>
        <n v="6.0026139E7"/>
        <n v="7.0101375E7"/>
        <n v="408911.0"/>
        <n v="8.0226864E7"/>
        <n v="8.0195885E7"/>
        <n v="8.0209379E7"/>
        <n v="7.0307648E7"/>
        <n v="7.0174741E7"/>
        <n v="6.0023619E7"/>
        <n v="7.002396E7"/>
        <n v="8.1045989E7"/>
        <n v="8.104599E7"/>
        <n v="7.0059483E7"/>
        <n v="8.0108207E7"/>
        <n v="7.0043231E7"/>
        <n v="8.1020868E7"/>
        <n v="8.1029634E7"/>
        <n v="8.1045515E7"/>
        <n v="8.1045517E7"/>
        <n v="8.1032812E7"/>
        <n v="8.0232095E7"/>
        <n v="6.0004393E7"/>
        <n v="7.0026468E7"/>
        <n v="8.1045512E7"/>
        <n v="8.1045513E7"/>
        <n v="8.1034612E7"/>
        <n v="8.1029647E7"/>
        <n v="8.1026251E7"/>
        <n v="8.103165E7"/>
        <n v="8.1006261E7"/>
        <n v="8.1045509E7"/>
        <n v="8.104551E7"/>
        <n v="7.0298389E7"/>
        <n v="8.104553E7"/>
        <n v="8.1045511E7"/>
        <n v="7.0266169E7"/>
        <n v="8.102957E7"/>
        <n v="8.0220761E7"/>
        <n v="8.0087891E7"/>
        <n v="8.1030762E7"/>
        <n v="8.0022613E7"/>
        <n v="8.1036061E7"/>
        <n v="8.0036407E7"/>
        <n v="8.0185375E7"/>
        <n v="8.0097519E7"/>
        <n v="8.0988062E7"/>
        <n v="8.0240277E7"/>
        <n v="8.102473E7"/>
        <n v="8.0217475E7"/>
        <n v="8.0151663E7"/>
        <n v="8.1024717E7"/>
        <n v="8.0194558E7"/>
        <n v="8.0995577E7"/>
        <n v="8.0244708E7"/>
        <n v="8.10294E7"/>
        <n v="8.0174285E7"/>
        <n v="8.0013773E7"/>
        <n v="8.0098103E7"/>
        <n v="8.0211991E7"/>
        <n v="7.0304979E7"/>
        <n v="8.0219127E7"/>
        <n v="8.0052828E7"/>
        <n v="8.0997338E7"/>
        <n v="8.0210736E7"/>
        <n v="8.0092801E7"/>
        <n v="8.1020728E7"/>
        <n v="7.0296346E7"/>
        <n v="8.0153226E7"/>
        <n v="8.0171023E7"/>
        <n v="8.0107989E7"/>
        <n v="8.0990464E7"/>
        <n v="8.1039096E7"/>
        <n v="8.0989338E7"/>
        <n v="8.0131551E7"/>
        <n v="8.0125291E7"/>
        <n v="8.1032874E7"/>
        <n v="8.0207124E7"/>
        <n v="8.0999643E7"/>
        <n v="8.0196789E7"/>
        <n v="8.0172145E7"/>
        <n v="8.0140955E7"/>
        <n v="8.1032872E7"/>
        <n v="8.0221272E7"/>
        <n v="8.1032873E7"/>
        <n v="8.1032867E7"/>
        <n v="8.0200596E7"/>
        <n v="8.0997339E7"/>
        <n v="8.0109551E7"/>
        <n v="8.1020973E7"/>
        <n v="8.1019341E7"/>
        <n v="8.1007175E7"/>
        <n v="8.1001097E7"/>
        <n v="7.0270949E7"/>
        <n v="8.1008536E7"/>
        <n v="8.0040119E7"/>
        <n v="8.004033E7"/>
        <n v="8.1036532E7"/>
        <n v="8.1036535E7"/>
        <n v="8.1036533E7"/>
        <n v="8.1018239E7"/>
        <n v="8.0166467E7"/>
        <n v="8.0218939E7"/>
        <n v="8.1045765E7"/>
        <n v="8.1018634E7"/>
        <n v="8.0039602E7"/>
        <n v="8.1000861E7"/>
        <n v="8.1039381E7"/>
        <n v="8.1026363E7"/>
        <n v="8.0026431E7"/>
        <n v="7.0221348E7"/>
        <n v="8.0013772E7"/>
        <n v="8.0013474E7"/>
        <n v="7.0184051E7"/>
        <n v="8.0232329E7"/>
        <n v="8.0000644E7"/>
        <n v="8.0998331E7"/>
        <n v="8.010503E7"/>
        <n v="8.1026453E7"/>
        <n v="8.1025946E7"/>
        <n v="8.1040405E7"/>
        <n v="8.1026475E7"/>
        <n v="8.1036745E7"/>
        <n v="8.1026478E7"/>
        <n v="8.1034632E7"/>
        <n v="8.1034633E7"/>
        <n v="8.1034634E7"/>
        <n v="8.1034635E7"/>
        <n v="8.0988832E7"/>
        <n v="8.1004164E7"/>
        <n v="8.0179556E7"/>
        <n v="8.0188902E7"/>
        <n v="8.1045054E7"/>
        <n v="8.1026477E7"/>
        <n v="8.0989891E7"/>
        <n v="8.0051137E7"/>
        <n v="8.1042804E7"/>
        <n v="8.0240817E7"/>
        <n v="8.0116922E7"/>
        <n v="8.0240715E7"/>
        <n v="8.0222301E7"/>
        <n v="8.0207046E7"/>
        <n v="8.0989867E7"/>
        <n v="8.0216124E7"/>
        <n v="8.018703E7"/>
        <n v="8.0191239E7"/>
        <n v="8.0105699E7"/>
        <n v="8.0075595E7"/>
        <n v="8.0195522E7"/>
        <n v="8.0996957E7"/>
        <n v="8.1010212E7"/>
        <n v="8.0065754E7"/>
        <n v="8.0995991E7"/>
        <n v="8.1001121E7"/>
        <n v="8.0144453E7"/>
        <n v="8.1009829E7"/>
        <n v="8.1025391E7"/>
        <n v="8.0225595E7"/>
        <n v="8.1033201E7"/>
        <n v="7.0253594E7"/>
        <n v="7.0266069E7"/>
        <n v="7.0035037E7"/>
        <n v="8.1016342E7"/>
        <n v="8.1016408E7"/>
        <n v="8.0189522E7"/>
        <n v="8.020149E7"/>
        <n v="8.1001412E7"/>
        <n v="8.0993105E7"/>
        <n v="8.015235E7"/>
        <n v="8.0195198E7"/>
        <n v="8.0191044E7"/>
        <n v="8.0999067E7"/>
        <n v="8.1003741E7"/>
        <n v="8.0177346E7"/>
        <n v="8.1002594E7"/>
        <n v="8.024419E7"/>
        <n v="8.0211229E7"/>
        <n v="8.020473E7"/>
        <n v="8.021159E7"/>
        <n v="8.0187306E7"/>
        <n v="8.0988989E7"/>
        <n v="8.0990571E7"/>
        <n v="8.1012943E7"/>
        <n v="8.1029884E7"/>
        <n v="8.100428E7"/>
        <n v="8.1036338E7"/>
        <n v="8.005848E7"/>
        <n v="8.0212701E7"/>
        <n v="7.0216819E7"/>
        <n v="7.0124651E7"/>
        <n v="8.1013509E7"/>
        <n v="8.1002685E7"/>
        <n v="7.0204955E7"/>
        <n v="7.0285697E7"/>
        <n v="8.1018536E7"/>
        <n v="8.0107514E7"/>
        <n v="8.1030201E7"/>
        <n v="8.1024726E7"/>
        <n v="8.1015153E7"/>
        <n v="8.1030198E7"/>
        <n v="8.0017265E7"/>
        <n v="8.1024716E7"/>
        <n v="8.0227959E7"/>
        <n v="8.1028939E7"/>
        <n v="8.0106306E7"/>
        <n v="6.0034549E7"/>
        <n v="8.0135353E7"/>
        <n v="8.0229852E7"/>
        <n v="8.0995077E7"/>
        <n v="7.0126809E7"/>
        <n v="8.0995044E7"/>
        <n v="8.1031038E7"/>
        <n v="8.0127645E7"/>
        <n v="8.0187471E7"/>
        <n v="8.10245E7"/>
        <n v="8.10302E7"/>
        <n v="8.1030197E7"/>
        <n v="7.0104313E7"/>
        <n v="8.0165085E7"/>
        <n v="8.0166319E7"/>
        <n v="8.0205593E7"/>
        <n v="8.0238204E7"/>
        <n v="8.0230507E7"/>
        <n v="8.1041515E7"/>
        <n v="8.0191074E7"/>
        <n v="8.0990725E7"/>
        <n v="8.0028732E7"/>
        <n v="8.1016327E7"/>
        <n v="8.1004245E7"/>
        <n v="8.10332E7"/>
        <n v="8.1002951E7"/>
        <n v="8.1039383E7"/>
        <n v="8.1018377E7"/>
        <n v="8.0115341E7"/>
        <n v="8.1021528E7"/>
        <n v="8.0991809E7"/>
        <n v="8.0226242E7"/>
        <n v="8.0216094E7"/>
        <n v="8.0227995E7"/>
        <n v="8.0239961E7"/>
        <n v="8.0147529E7"/>
        <n v="8.101886E7"/>
        <n v="8.0099656E7"/>
        <n v="8.0235857E7"/>
        <n v="8.0998905E7"/>
        <n v="8.0128275E7"/>
        <n v="8.0199682E7"/>
        <n v="8.0080109E7"/>
        <n v="8.0993625E7"/>
        <n v="8.0988835E7"/>
        <n v="8.01806E7"/>
        <n v="8.1039045E7"/>
        <n v="8.0989043E7"/>
        <n v="8.1021831E7"/>
        <n v="8.1021832E7"/>
        <n v="8.0201866E7"/>
        <n v="8.0239932E7"/>
        <n v="8.0074249E7"/>
        <n v="7.0083532E7"/>
        <n v="8.101952E7"/>
        <n v="8.0160504E7"/>
        <n v="8.0158168E7"/>
        <n v="8.01774E7"/>
        <n v="8.0191036E7"/>
        <n v="8.1037898E7"/>
        <n v="8.0997085E7"/>
        <n v="8.1004099E7"/>
        <n v="8.0245299E7"/>
        <n v="8.0200267E7"/>
        <n v="8.0242926E7"/>
        <n v="8.0216621E7"/>
        <n v="8.1035105E7"/>
        <n v="8.1018295E7"/>
        <n v="8.0224054E7"/>
        <n v="8.1038832E7"/>
        <n v="8.1035109E7"/>
        <n v="8.1030893E7"/>
        <n v="8.1035103E7"/>
        <n v="8.1035104E7"/>
        <n v="8.0075824E7"/>
        <n v="8.1035108E7"/>
        <n v="8.1035107E7"/>
        <n v="8.1028556E7"/>
        <n v="8.1028574E7"/>
        <n v="8.102856E7"/>
        <n v="8.0196044E7"/>
        <n v="8.0122177E7"/>
        <n v="8.0222787E7"/>
        <n v="8.0244848E7"/>
        <n v="8.0193978E7"/>
        <n v="8.0060034E7"/>
        <n v="7.023444E7"/>
        <n v="8.0208213E7"/>
        <n v="7.0286533E7"/>
        <n v="8.023742E7"/>
        <n v="8.1029831E7"/>
        <n v="8.0194289E7"/>
        <n v="8.0191219E7"/>
        <n v="8.1005091E7"/>
        <n v="8.0169786E7"/>
        <n v="8.0190859E7"/>
        <n v="8.0218634E7"/>
        <n v="8.1022683E7"/>
        <n v="8.0147923E7"/>
        <n v="8.0201862E7"/>
        <n v="8.1003058E7"/>
        <n v="8.0236993E7"/>
        <n v="8.0057565E7"/>
        <n v="8.1016857E7"/>
        <n v="8.1002596E7"/>
        <n v="8.1002597E7"/>
        <n v="8.0176771E7"/>
        <n v="8.0080491E7"/>
        <n v="8.0046777E7"/>
        <n v="8.1029848E7"/>
        <n v="8.0225421E7"/>
        <n v="7.0204957E7"/>
        <n v="7.0117582E7"/>
        <n v="8.0136795E7"/>
        <n v="8.1020531E7"/>
        <n v="8.0215086E7"/>
        <n v="7.0178217E7"/>
        <n v="8.0191051E7"/>
        <n v="8.0242446E7"/>
        <n v="8.0241877E7"/>
        <n v="8.0085566E7"/>
        <n v="8.0124722E7"/>
        <n v="7.0107499E7"/>
        <n v="7.0123117E7"/>
        <n v="7.0100644E7"/>
        <n v="8.005775E7"/>
        <n v="7.0229045E7"/>
        <n v="7.0139073E7"/>
        <n v="8.1024731E7"/>
        <n v="7.0219525E7"/>
        <n v="1.6914787E7"/>
        <n v="8.1020545E7"/>
        <n v="8.1020543E7"/>
        <n v="8.1020544E7"/>
        <n v="8.0039595E7"/>
        <n v="7.012312E7"/>
        <n v="8.0224055E7"/>
        <n v="7.0052249E7"/>
        <n v="8.0087857E7"/>
        <n v="7.0084775E7"/>
        <n v="7.0114588E7"/>
        <n v="7.0185139E7"/>
        <n v="8.0232501E7"/>
        <n v="8.0210147E7"/>
        <n v="8.0224606E7"/>
        <n v="8.0217889E7"/>
        <n v="8.0058851E7"/>
        <n v="8.0175945E7"/>
        <n v="7.0219528E7"/>
        <n v="8.0241947E7"/>
        <n v="7.0241088E7"/>
        <n v="7.0068799E7"/>
        <n v="7.0229044E7"/>
        <n v="7.0254349E7"/>
        <n v="7.0254342E7"/>
        <n v="8.0084838E7"/>
        <n v="7.0254346E7"/>
        <n v="7.022904E7"/>
        <n v="7.0056663E7"/>
        <n v="8.0067906E7"/>
        <n v="7.0071832E7"/>
        <n v="7.0273401E7"/>
        <n v="8.009739E7"/>
        <n v="7.0106268E7"/>
        <n v="8.0039594E7"/>
        <n v="7.0139076E7"/>
        <n v="7.0109758E7"/>
        <n v="7.0123126E7"/>
        <n v="7.0303431E7"/>
        <n v="7.0254351E7"/>
        <n v="7.0275076E7"/>
        <n v="8.0189997E7"/>
        <n v="8.10151E7"/>
        <n v="8.0076581E7"/>
        <n v="8.1014239E7"/>
        <n v="8.1025404E7"/>
        <n v="8.0182949E7"/>
        <n v="7.0060017E7"/>
        <n v="7.0266675E7"/>
        <n v="8.0155792E7"/>
        <n v="7.010859E7"/>
        <n v="8.1024728E7"/>
        <n v="7.0185141E7"/>
        <n v="8.0113304E7"/>
        <n v="8.0199806E7"/>
        <n v="8.0084834E7"/>
        <n v="8.0185145E7"/>
        <n v="7.006723E7"/>
        <n v="8.0207446E7"/>
        <n v="8.0207447E7"/>
        <n v="8.0987753E7"/>
        <n v="8.1016324E7"/>
        <n v="8.0224362E7"/>
        <n v="8.0067754E7"/>
        <n v="8.1000863E7"/>
        <n v="7.0082255E7"/>
        <n v="8.0211622E7"/>
        <n v="8.0095241E7"/>
        <n v="8.0990221E7"/>
        <n v="8.0202352E7"/>
        <n v="8.0235268E7"/>
        <n v="8.09925E7"/>
        <n v="8.0241061E7"/>
        <n v="8.0185048E7"/>
        <n v="8.1025088E7"/>
        <n v="7.0218316E7"/>
        <n v="8.0158516E7"/>
        <n v="8.0995073E7"/>
        <n v="8.1018183E7"/>
        <n v="8.0205231E7"/>
        <n v="8.0235864E7"/>
        <n v="8.0224536E7"/>
        <n v="8.1017545E7"/>
        <n v="8.0994444E7"/>
        <n v="8.014239E7"/>
        <n v="8.013124E7"/>
        <n v="8.0072207E7"/>
        <n v="7.0114484E7"/>
        <n v="8.1020005E7"/>
        <n v="8.1035748E7"/>
        <n v="8.10258E7"/>
        <n v="8.1003997E7"/>
        <n v="8.0207486E7"/>
        <n v="8.0226951E7"/>
        <n v="8.0216677E7"/>
        <n v="8.0232279E7"/>
        <n v="8.0239666E7"/>
        <n v="8.000077E7"/>
        <n v="8.0018294E7"/>
        <n v="8.1011973E7"/>
        <n v="8.1031037E7"/>
        <n v="8.0994754E7"/>
        <n v="8.0144152E7"/>
        <n v="8.1035749E7"/>
        <n v="8.103575E7"/>
        <n v="8.1035751E7"/>
        <n v="8.0148162E7"/>
        <n v="8.0211465E7"/>
        <n v="8.1026343E7"/>
        <n v="7.023576E7"/>
        <n v="7.0235768E7"/>
        <n v="7.0301553E7"/>
        <n v="8.02449E7"/>
        <n v="8.1006356E7"/>
        <n v="8.1025935E7"/>
        <n v="8.0020935E7"/>
        <n v="8.0176076E7"/>
        <n v="8.1020508E7"/>
        <n v="8.0241004E7"/>
        <n v="8.0050063E7"/>
        <n v="8.1019031E7"/>
        <n v="8.0158148E7"/>
        <n v="8.0119451E7"/>
        <n v="8.0057506E7"/>
        <n v="8.0239565E7"/>
        <n v="8.0216844E7"/>
        <n v="8.0187722E7"/>
        <n v="8.1021082E7"/>
        <n v="8.0191047E7"/>
        <n v="8.0178943E7"/>
        <n v="8.0201868E7"/>
        <n v="8.0189221E7"/>
        <n v="8.0240972E7"/>
        <n v="8.1016322E7"/>
        <n v="8.1015994E7"/>
        <n v="8.0198288E7"/>
        <n v="8.0147323E7"/>
        <n v="8.0210932E7"/>
        <n v="8.100388E7"/>
        <n v="8.1015317E7"/>
        <n v="8.1016328E7"/>
        <n v="8.0239503E7"/>
        <n v="8.1016321E7"/>
        <n v="8.1020161E7"/>
        <n v="7.0293622E7"/>
        <n v="8.1002592E7"/>
        <n v="8.1017724E7"/>
        <n v="8.1016323E7"/>
        <n v="8.0198511E7"/>
        <n v="8.1016318E7"/>
        <n v="8.024084E7"/>
        <n v="8.0191369E7"/>
        <n v="8.0242081E7"/>
        <n v="8.0168222E7"/>
        <n v="8.0999063E7"/>
        <n v="8.022065E7"/>
        <n v="8.100446E7"/>
        <n v="8.101633E7"/>
        <n v="7.010513E7"/>
        <n v="8.1010662E7"/>
        <n v="7.0002129E7"/>
        <n v="8.0191963E7"/>
        <n v="8.0218099E7"/>
        <n v="8.0218973E7"/>
        <n v="8.0235999E7"/>
        <n v="8.0215419E7"/>
        <n v="8.0236359E7"/>
        <n v="7.011886E7"/>
        <n v="8.001724E7"/>
        <n v="7.0118859E7"/>
        <n v="8.0236356E7"/>
        <n v="8.0236778E7"/>
        <n v="8.023647E7"/>
        <n v="7.0213237E7"/>
        <n v="8.0236357E7"/>
        <n v="7.0213238E7"/>
        <n v="699257.0"/>
        <n v="8.0237311E7"/>
        <n v="8.0236574E7"/>
        <n v="8.0988048E7"/>
        <n v="8.0137461E7"/>
        <n v="8.1012857E7"/>
        <n v="7.0123116E7"/>
        <n v="8.0190101E7"/>
        <n v="8.1024712E7"/>
        <n v="7.0112494E7"/>
        <n v="8.0215922E7"/>
        <n v="8.1012415E7"/>
        <n v="7.0113306E7"/>
        <n v="7.0113305E7"/>
        <n v="8.0032472E7"/>
        <n v="8.1024703E7"/>
        <n v="8.1012402E7"/>
        <n v="7.0181653E7"/>
        <n v="8.00482E7"/>
        <n v="8.1025884E7"/>
        <n v="8.0032474E7"/>
        <n v="8.0032476E7"/>
        <n v="7.0127589E7"/>
        <n v="8.0225696E7"/>
        <n v="8.010413E7"/>
        <n v="8.0032473E7"/>
        <n v="7.0090035E7"/>
        <n v="8.1024713E7"/>
        <n v="7.0117268E7"/>
        <n v="7.0211216E7"/>
        <n v="7.0140322E7"/>
        <n v="8.1024696E7"/>
        <n v="7.0303428E7"/>
        <n v="8.0116762E7"/>
        <n v="8.1012407E7"/>
        <n v="7.0125882E7"/>
        <n v="7.0101039E7"/>
        <n v="7.0123121E7"/>
        <n v="8.0152182E7"/>
        <n v="7.0229042E7"/>
        <n v="7.0042756E7"/>
        <n v="8.0187618E7"/>
        <n v="8.1024704E7"/>
        <n v="8.0221498E7"/>
        <n v="7.0229047E7"/>
        <n v="7.0229555E7"/>
        <n v="7.0213515E7"/>
        <n v="8.1018563E7"/>
        <n v="8.1018565E7"/>
        <n v="7.0114948E7"/>
        <n v="8.0190103E7"/>
        <n v="8.1024729E7"/>
        <n v="8.1012427E7"/>
        <n v="8.0032477E7"/>
        <n v="8.1024711E7"/>
        <n v="8.1025908E7"/>
        <n v="7.0303495E7"/>
        <n v="7.0303429E7"/>
        <n v="8.0084768E7"/>
        <n v="7.0096752E7"/>
        <n v="7.0229046E7"/>
        <n v="8.0084767E7"/>
        <n v="8.1024701E7"/>
        <n v="8.0073432E7"/>
        <n v="8.1031355E7"/>
        <n v="7.0229048E7"/>
        <n v="8.0995576E7"/>
        <n v="7.0292836E7"/>
        <n v="8.0240397E7"/>
        <n v="8.0141767E7"/>
        <n v="7.0139542E7"/>
        <n v="7.0039175E7"/>
        <n v="7.0225597E7"/>
        <n v="7.0123119E7"/>
        <n v="7.0150437E7"/>
        <n v="8.0084667E7"/>
        <n v="7.0099118E7"/>
        <n v="8.1024705E7"/>
        <n v="8.0996949E7"/>
        <n v="8.0239337E7"/>
        <n v="7.0212504E7"/>
        <n v="8.1011682E7"/>
        <n v="8.0128317E7"/>
        <n v="8.1027384E7"/>
        <n v="8.0030186E7"/>
        <n v="8.0116921E7"/>
        <n v="7.0233894E7"/>
        <n v="8.1011955E7"/>
        <n v="8.100285E7"/>
        <n v="8.100447E7"/>
        <n v="8.0157072E7"/>
        <n v="8.1001809E7"/>
        <n v="8.0201933E7"/>
        <n v="8.0217957E7"/>
        <n v="8.1002864E7"/>
        <n v="8.0113201E7"/>
        <n v="8.101675E7"/>
        <n v="8.1002866E7"/>
        <n v="8.0992039E7"/>
        <n v="8.1012295E7"/>
        <n v="8.0180182E7"/>
        <n v="8.0215923E7"/>
        <n v="8.0208155E7"/>
        <n v="8.0992496E7"/>
        <n v="7.0267838E7"/>
        <n v="8.021138E7"/>
        <n v="8.0195173E7"/>
        <n v="8.024196E7"/>
        <n v="8.0115346E7"/>
        <n v="8.0124522E7"/>
        <n v="8.0102952E7"/>
        <n v="8.0214464E7"/>
        <n v="8.0157073E7"/>
        <n v="8.0150502E7"/>
        <n v="8.0189183E7"/>
        <n v="8.0997866E7"/>
        <n v="8.0190449E7"/>
        <n v="7.0259208E7"/>
        <n v="8.0987075E7"/>
        <n v="8.003728E7"/>
        <n v="7.0307661E7"/>
        <n v="8.1013148E7"/>
        <n v="7.0117312E7"/>
        <n v="8.1003648E7"/>
        <n v="8.1016326E7"/>
        <n v="8.0241102E7"/>
        <n v="8.0227777E7"/>
        <n v="8.1018233E7"/>
        <n v="8.1016317E7"/>
        <n v="8.1016337E7"/>
        <n v="8.1018234E7"/>
        <n v="8.0241103E7"/>
        <n v="8.0240816E7"/>
        <n v="8.1018241E7"/>
        <n v="8.1018235E7"/>
        <n v="8.1018236E7"/>
        <n v="8.1018237E7"/>
        <n v="8.1018238E7"/>
        <n v="8.1016339E7"/>
        <n v="8.0117545E7"/>
        <n v="8.1000011E7"/>
        <n v="8.0243899E7"/>
        <n v="8.0217733E7"/>
        <n v="8.0220035E7"/>
        <n v="8.0194704E7"/>
        <n v="8.0066429E7"/>
        <n v="8.0225949E7"/>
        <n v="8.0999985E7"/>
        <n v="8.1002336E7"/>
        <n v="8.018812E7"/>
        <n v="8.0164779E7"/>
        <n v="8.0993613E7"/>
        <n v="8.0192834E7"/>
        <n v="8.0166239E7"/>
        <n v="8.1011508E7"/>
        <n v="8.1001E7"/>
        <n v="8.0223685E7"/>
        <n v="8.0189586E7"/>
        <n v="8.0244019E7"/>
        <n v="8.099157E7"/>
        <n v="8.0136796E7"/>
        <n v="7.0234439E7"/>
        <n v="8.0058654E7"/>
        <n v="8.0244601E7"/>
        <n v="8.0203094E7"/>
        <n v="8.0190843E7"/>
        <n v="7.0241607E7"/>
        <n v="8.0002612E7"/>
        <n v="8.0988892E7"/>
        <n v="8.0239639E7"/>
        <n v="8.0095988E7"/>
        <n v="8.0159586E7"/>
        <n v="8.0058026E7"/>
        <n v="7.0197049E7"/>
        <n v="7.0303496E7"/>
        <n v="8.015988E7"/>
        <n v="8.1016044E7"/>
        <n v="8.0158838E7"/>
        <n v="8.1016045E7"/>
        <n v="7.0142798E7"/>
        <n v="7.0062814E7"/>
        <n v="8.0158839E7"/>
        <n v="8.0201906E7"/>
        <n v="8.0052612E7"/>
        <n v="8.0184358E7"/>
        <n v="8.0198585E7"/>
        <n v="8.0993149E7"/>
        <n v="8.0224294E7"/>
        <n v="8.006374E7"/>
        <n v="8.1004113E7"/>
        <n v="8.1003984E7"/>
        <n v="7.0024088E7"/>
        <n v="8.1005312E7"/>
        <n v="8.0082969E7"/>
        <n v="8.099413E7"/>
        <n v="8.1019924E7"/>
        <n v="8.101824E7"/>
        <n v="8.101371E7"/>
        <n v="7.0077076E7"/>
        <n v="8.1014988E7"/>
        <n v="8.010295E7"/>
        <n v="8.0994108E7"/>
        <n v="7.0055221E7"/>
        <n v="8.1005314E7"/>
        <n v="8.0242828E7"/>
        <n v="8.1004223E7"/>
        <n v="8.019873E7"/>
        <n v="8.0999945E7"/>
        <n v="8.1016043E7"/>
        <n v="1.767204E7"/>
        <n v="8.1004162E7"/>
        <n v="8.1011096E7"/>
        <n v="8.0150507E7"/>
        <n v="7.025435E7"/>
        <n v="8.0185065E7"/>
        <n v="7.0033611E7"/>
        <n v="8.0117552E7"/>
        <n v="8.0191522E7"/>
        <n v="8.0997863E7"/>
        <n v="8.0223138E7"/>
        <n v="8.0114719E7"/>
        <n v="8.0095299E7"/>
        <n v="8.0156006E7"/>
        <n v="8.0220145E7"/>
        <n v="8.1020576E7"/>
        <n v="8.1006598E7"/>
        <n v="8.0226619E7"/>
        <n v="7.0267834E7"/>
        <n v="8.1002601E7"/>
        <n v="8.0177776E7"/>
        <n v="8.1016192E7"/>
        <n v="8.1016194E7"/>
        <n v="8.1009815E7"/>
        <n v="8.1002281E7"/>
        <n v="8.0108234E7"/>
        <n v="7.029313E7"/>
        <n v="6.0000677E7"/>
        <n v="7.0012316E7"/>
        <n v="7.0304914E7"/>
        <n v="7.0298926E7"/>
        <n v="8.023836E7"/>
        <n v="8.0025923E7"/>
        <n v="8.0035689E7"/>
        <n v="8.024545E7"/>
        <n v="8.1008272E7"/>
        <n v="8.1012978E7"/>
        <n v="8.0144145E7"/>
        <n v="8.1008283E7"/>
        <n v="8.0184405E7"/>
        <n v="8.0224167E7"/>
        <n v="8.0243728E7"/>
        <n v="7.027439E7"/>
        <n v="8.022415E7"/>
        <n v="8.1016193E7"/>
        <n v="8.1016196E7"/>
        <n v="8.0201175E7"/>
        <n v="8.1016191E7"/>
        <n v="8.0199962E7"/>
        <n v="8.0226557E7"/>
        <n v="8.0234464E7"/>
        <n v="8.0209558E7"/>
        <n v="8.0209722E7"/>
        <n v="8.0144146E7"/>
        <n v="8.020281E7"/>
        <n v="8.0201039E7"/>
        <n v="8.0989848E7"/>
        <n v="8.019051E7"/>
        <n v="8.1020839E7"/>
        <n v="8.0087352E7"/>
        <n v="8.020187E7"/>
        <n v="8.0173606E7"/>
        <n v="8.0203147E7"/>
        <n v="8.022502E7"/>
        <n v="8.0223582E7"/>
        <n v="8.0243541E7"/>
        <n v="7.0033644E7"/>
        <n v="8.0039484E7"/>
        <n v="7.0059191E7"/>
        <n v="1.1546798E7"/>
        <n v="7.0014531E7"/>
        <n v="7.0026792E7"/>
        <n v="8.0997789E7"/>
        <n v="8.0997867E7"/>
        <n v="8.0039662E7"/>
        <n v="8.0997862E7"/>
        <n v="6.0027334E7"/>
        <n v="8.0999983E7"/>
        <n v="7.0111922E7"/>
        <n v="8.0997859E7"/>
        <n v="7.0130432E7"/>
        <n v="7.0033579E7"/>
        <n v="7.0100527E7"/>
        <n v="8.0997857E7"/>
        <n v="8.0997793E7"/>
        <n v="8.0997861E7"/>
        <n v="7.0299867E7"/>
        <n v="8.0209061E7"/>
        <n v="8.1002212E7"/>
        <n v="8.0176707E7"/>
        <n v="8.0199381E7"/>
        <n v="8.0202176E7"/>
        <n v="8.1014293E7"/>
        <n v="8.1014811E7"/>
        <n v="7.0123118E7"/>
        <n v="8.0185074E7"/>
        <n v="8.0165437E7"/>
        <n v="8.0188953E7"/>
        <n v="8.0211884E7"/>
        <n v="8.1005454E7"/>
        <n v="8.0995575E7"/>
        <n v="8.0223371E7"/>
        <n v="8.0175147E7"/>
        <n v="8.0239831E7"/>
        <n v="8.0245357E7"/>
        <n v="8.0222042E7"/>
        <n v="7.0283261E7"/>
        <n v="8.1000207E7"/>
        <n v="8.0998058E7"/>
        <n v="8.1000509E7"/>
        <n v="7.0303426E7"/>
        <n v="8.0104648E7"/>
        <n v="8.0992995E7"/>
        <n v="8.0234491E7"/>
        <n v="8.02155E7"/>
        <n v="8.0171452E7"/>
        <n v="8.0202283E7"/>
        <n v="8.0174897E7"/>
        <n v="8.0988815E7"/>
        <n v="7.0139075E7"/>
        <n v="7.0139072E7"/>
        <n v="7.026749E7"/>
        <n v="8.0087354E7"/>
        <n v="7.0111162E7"/>
        <n v="8.0099083E7"/>
        <n v="6.000329E7"/>
        <n v="8.0227672E7"/>
        <n v="7.0139074E7"/>
        <n v="7.0303432E7"/>
        <n v="7.0303424E7"/>
        <n v="7.0139071E7"/>
        <n v="7.0219529E7"/>
        <n v="7.0056059E7"/>
        <n v="7.0114589E7"/>
        <n v="8.0104257E7"/>
        <n v="8.0997865E7"/>
        <n v="7.0123124E7"/>
        <n v="7.004732E7"/>
        <n v="7.0229043E7"/>
        <n v="8.0087743E7"/>
        <n v="7.0139078E7"/>
        <n v="7.0229041E7"/>
        <n v="7.0187503E7"/>
        <n v="7.0075775E7"/>
        <n v="1171655.0"/>
        <n v="8.0226279E7"/>
        <n v="8.0993489E7"/>
        <n v="7.0033643E7"/>
        <n v="7.0233317E7"/>
        <n v="8.0997858E7"/>
        <n v="8.0238607E7"/>
        <n v="8.0039485E7"/>
        <n v="8.099856E7"/>
        <n v="7.0043379E7"/>
        <n v="8.0232892E7"/>
        <n v="8.0998562E7"/>
        <n v="7.0124268E7"/>
        <n v="8.0998563E7"/>
        <n v="8.0998564E7"/>
        <n v="8.0997864E7"/>
        <n v="8.0035685E7"/>
        <n v="7.0142792E7"/>
        <n v="8.1002214E7"/>
        <n v="8.0993656E7"/>
        <n v="8.0998568E7"/>
        <n v="8.0998565E7"/>
        <n v="8.0998566E7"/>
        <n v="8.1001379E7"/>
        <n v="8.1001381E7"/>
        <n v="8.1001382E7"/>
        <n v="8.1001383E7"/>
        <n v="8.0998567E7"/>
        <n v="8.1002215E7"/>
        <n v="7.0105338E7"/>
        <n v="8.1014824E7"/>
        <n v="8.10132E7"/>
        <n v="8.0230018E7"/>
        <n v="8.0242916E7"/>
        <n v="8.0041339E7"/>
        <n v="7.0105371E7"/>
        <n v="6.0022962E7"/>
        <n v="8.1002213E7"/>
        <n v="8.099787E7"/>
        <n v="8.0244539E7"/>
        <n v="6.0001377E7"/>
        <n v="8.0097771E7"/>
        <n v="8.099999E7"/>
        <n v="8.0999991E7"/>
        <n v="8.017535E7"/>
        <n v="8.1E7"/>
        <n v="7.0278933E7"/>
        <n v="8.1018141E7"/>
        <n v="8.1015524E7"/>
        <n v="8.1014647E7"/>
        <n v="7.0124965E7"/>
        <n v="8.0999107E7"/>
        <n v="8.0992365E7"/>
        <n v="8.0192135E7"/>
        <n v="8.0133042E7"/>
        <n v="8.0236421E7"/>
        <n v="8.024295E7"/>
        <n v="8.0170862E7"/>
        <n v="8.0212251E7"/>
        <n v="8.0049094E7"/>
        <n v="8.0049177E7"/>
        <n v="8.0025495E7"/>
        <n v="8.0023689E7"/>
        <n v="7.027893E7"/>
        <n v="8.0038337E7"/>
        <n v="8.0053475E7"/>
        <n v="8.0999986E7"/>
        <n v="8.0022605E7"/>
        <n v="8.0029901E7"/>
        <n v="8.0037478E7"/>
        <n v="8.0007777E7"/>
        <n v="8.0999987E7"/>
        <n v="8.1000015E7"/>
        <n v="8.0999982E7"/>
        <n v="8.0999984E7"/>
        <n v="8.1005453E7"/>
        <n v="8.0999989E7"/>
        <n v="7.0218312E7"/>
        <n v="8.1006594E7"/>
        <n v="8.0213658E7"/>
        <n v="8.0232989E7"/>
        <n v="8.0014857E7"/>
        <n v="8.0204616E7"/>
        <n v="8.0017021E7"/>
        <n v="7.0099615E7"/>
        <n v="7.029927E7"/>
        <n v="8.001728E7"/>
        <n v="8.0184067E7"/>
        <n v="8.0189791E7"/>
        <n v="8.020175E7"/>
        <n v="8.0195962E7"/>
        <n v="8.018507E7"/>
        <n v="8.020544E7"/>
        <n v="8.0089198E7"/>
        <n v="8.0138672E7"/>
        <n v="8.0202146E7"/>
        <n v="8.0186829E7"/>
        <n v="8.0201773E7"/>
        <n v="8.0013547E7"/>
        <n v="8.018295E7"/>
        <n v="8.0230423E7"/>
        <n v="7.0053885E7"/>
        <n v="7.0301275E7"/>
        <n v="8.0073823E7"/>
        <n v="7.0299859E7"/>
        <n v="8.0027378E7"/>
        <n v="7.0266679E7"/>
        <n v="1005494.0"/>
        <n v="8.0233223E7"/>
        <n v="8.0232891E7"/>
        <n v="8.0180376E7"/>
        <n v="8.021713E7"/>
        <n v="7.0262783E7"/>
        <n v="7.0293661E7"/>
        <n v="7.0266171E7"/>
        <n v="8.0095718E7"/>
        <n v="7.0257413E7"/>
        <n v="8.0988262E7"/>
        <n v="7.0295189E7"/>
        <n v="8.0993684E7"/>
        <n v="7.025786E7"/>
        <n v="8.0998908E7"/>
        <n v="7.0171835E7"/>
        <n v="8.1005401E7"/>
        <n v="8.099365E7"/>
        <n v="8.0049979E7"/>
        <n v="8.0211384E7"/>
        <n v="7.0267439E7"/>
        <n v="7.0293812E7"/>
        <n v="8.0244246E7"/>
        <n v="8.0081277E7"/>
        <n v="8.1005504E7"/>
        <n v="8.0244363E7"/>
        <n v="8.0167481E7"/>
        <n v="8.0214743E7"/>
        <n v="7.0270773E7"/>
        <n v="8.0991827E7"/>
        <n v="7.0300666E7"/>
        <n v="8.0118092E7"/>
        <n v="8.0180224E7"/>
        <n v="8.0217151E7"/>
        <n v="8.0177803E7"/>
        <n v="8.0991107E7"/>
        <n v="8.1001804E7"/>
        <n v="8.0136311E7"/>
        <n v="8.0211576E7"/>
        <n v="8.0192064E7"/>
        <n v="8.0146601E7"/>
        <n v="8.0176715E7"/>
        <n v="8.0168029E7"/>
        <n v="8.0245121E7"/>
        <n v="7.0122316E7"/>
        <n v="8.0102266E7"/>
        <n v="8.0102162E7"/>
        <n v="8.010216E7"/>
        <n v="7.0303706E7"/>
        <n v="7.00741E7"/>
        <n v="7.0224969E7"/>
        <n v="7.0261273E7"/>
        <n v="7.0250364E7"/>
        <n v="8.0244472E7"/>
        <n v="8.0190463E7"/>
        <n v="8.0182447E7"/>
        <n v="7.0055855E7"/>
        <n v="7.029556E7"/>
        <n v="8.0994575E7"/>
        <n v="6.0036112E7"/>
        <n v="8.0994424E7"/>
        <n v="8.0229417E7"/>
        <n v="8.0997402E7"/>
        <n v="8.0994423E7"/>
        <n v="8.0236278E7"/>
        <n v="8.0217136E7"/>
        <n v="8.0115118E7"/>
        <n v="8.0180851E7"/>
        <n v="8.0236279E7"/>
        <n v="8.0994573E7"/>
        <n v="7.0057519E7"/>
        <n v="8.0994425E7"/>
        <n v="6.0029032E7"/>
        <n v="8.1002211E7"/>
        <n v="7.0062158E7"/>
        <n v="7.0142386E7"/>
        <n v="8.0996343E7"/>
        <n v="8.0994419E7"/>
        <n v="8.0994426E7"/>
        <n v="8.0994574E7"/>
        <n v="7.0125939E7"/>
        <n v="8.099442E7"/>
        <n v="7.0205125E7"/>
        <n v="7.003461E7"/>
        <n v="8.0992111E7"/>
        <n v="8.0222256E7"/>
        <n v="8.0206917E7"/>
        <n v="8.0176064E7"/>
        <n v="8.0994421E7"/>
        <n v="7.0098332E7"/>
        <n v="8.023628E7"/>
        <n v="8.0994572E7"/>
        <n v="8.0217135E7"/>
        <n v="8.0996349E7"/>
        <n v="8.021712E7"/>
        <n v="8.0993648E7"/>
        <n v="7.0245034E7"/>
        <n v="8.0210887E7"/>
        <n v="8.0220676E7"/>
        <n v="8.0173623E7"/>
        <n v="8.0109341E7"/>
        <n v="8.0198478E7"/>
        <n v="8.0195811E7"/>
        <n v="8.0191989E7"/>
        <n v="8.0097225E7"/>
        <n v="8.024272E7"/>
        <n v="8.0238434E7"/>
        <n v="8.0177782E7"/>
        <n v="8.0217569E7"/>
        <n v="8.0240691E7"/>
        <n v="8.0241779E7"/>
        <n v="8.0994807E7"/>
        <n v="8.0165918E7"/>
        <n v="8.0192018E7"/>
        <n v="8.0200015E7"/>
        <n v="8.0996455E7"/>
        <n v="8.0038207E7"/>
        <n v="8.0160994E7"/>
        <n v="8.0231602E7"/>
        <n v="8.01799E7"/>
        <n v="2.6009364E7"/>
        <n v="8.0231601E7"/>
        <n v="8.0237975E7"/>
        <n v="8.0238351E7"/>
        <n v="8.0128245E7"/>
        <n v="8.0988793E7"/>
        <n v="8.0219802E7"/>
        <n v="8.0185266E7"/>
        <n v="8.0002537E7"/>
        <n v="8.0993655E7"/>
        <n v="8.099777E7"/>
        <n v="8.0233611E7"/>
        <n v="8.0993106E7"/>
        <n v="8.0195801E7"/>
        <n v="8.0239797E7"/>
        <n v="8.0999727E7"/>
        <n v="8.0993088E7"/>
        <n v="7.0074315E7"/>
        <n v="8.1002885E7"/>
        <n v="8.0991033E7"/>
        <n v="8.0244547E7"/>
        <n v="8.0991025E7"/>
        <n v="8.01841E7"/>
        <n v="8.013128E7"/>
        <n v="8.0991026E7"/>
        <n v="8.0243582E7"/>
        <n v="8.0243473E7"/>
        <n v="7.026783E7"/>
        <n v="8.0994442E7"/>
        <n v="8.0222188E7"/>
        <n v="8.0168189E7"/>
        <n v="8.0244709E7"/>
        <n v="8.0194946E7"/>
        <n v="8.0094728E7"/>
        <n v="8.0147919E7"/>
        <n v="8.0233441E7"/>
        <n v="7.0290904E7"/>
        <n v="7.0281323E7"/>
        <n v="8.0225953E7"/>
        <n v="8.0186608E7"/>
        <n v="8.0241689E7"/>
        <n v="8.0121841E7"/>
        <n v="8.0007912E7"/>
        <n v="7.0135893E7"/>
        <n v="8.0994443E7"/>
        <n v="8.0245442E7"/>
        <n v="8.0190515E7"/>
        <n v="8.0229216E7"/>
        <n v="8.0048218E7"/>
        <n v="6.00333E7"/>
        <n v="7.0011206E7"/>
        <n v="8.0998558E7"/>
        <n v="8.0190097E7"/>
        <n v="8.0168167E7"/>
        <n v="8.0245626E7"/>
        <n v="8.0196584E7"/>
        <n v="8.0148927E7"/>
        <n v="8.0189827E7"/>
        <n v="8.0025384E7"/>
        <n v="7.0140358E7"/>
        <n v="8.0239459E7"/>
        <n v="8.0202903E7"/>
        <n v="8.0990935E7"/>
        <n v="8.0084666E7"/>
        <n v="8.0192137E7"/>
        <n v="8.0195049E7"/>
        <n v="8.018685E7"/>
        <n v="8.007582E7"/>
        <n v="8.0113612E7"/>
        <n v="8.0220758E7"/>
        <n v="8.0213536E7"/>
        <n v="8.0151384E7"/>
        <n v="8.0091267E7"/>
        <n v="7.0197057E7"/>
        <n v="8.0182919E7"/>
        <n v="8.0161216E7"/>
        <n v="8.0218111E7"/>
        <n v="8.0996626E7"/>
        <n v="8.0025273E7"/>
        <n v="7.0083809E7"/>
        <n v="8.0227554E7"/>
        <n v="7.0158421E7"/>
        <n v="2.0258084E7"/>
        <n v="8.0233511E7"/>
        <n v="8.0994416E7"/>
        <n v="8.0243408E7"/>
        <n v="8.0994418E7"/>
        <n v="7.0050576E7"/>
        <n v="7.0253596E7"/>
        <n v="7.0273371E7"/>
        <n v="8.018694E7"/>
        <n v="8.0117736E7"/>
        <n v="8.0117748E7"/>
        <n v="8.0192065E7"/>
        <n v="8.0158319E7"/>
        <n v="8.0184422E7"/>
        <n v="8.0143556E7"/>
        <n v="8.0184379E7"/>
        <n v="8.0221308E7"/>
        <n v="8.0213657E7"/>
        <n v="8.0217133E7"/>
        <n v="8.0116761E7"/>
        <n v="7.0118125E7"/>
        <n v="8.0208115E7"/>
        <n v="8.01773E7"/>
        <n v="8.0100933E7"/>
        <n v="8.0189866E7"/>
        <n v="8.0193475E7"/>
        <n v="8.0195964E7"/>
        <n v="8.0213024E7"/>
        <n v="8.0210691E7"/>
        <n v="8.0244782E7"/>
        <n v="8.0023612E7"/>
        <n v="8.014428E7"/>
        <n v="8.0209866E7"/>
        <n v="8.0241666E7"/>
        <n v="8.0167648E7"/>
        <n v="8.0992499E7"/>
        <n v="7.0252898E7"/>
        <n v="8.0990658E7"/>
        <n v="8.0241044E7"/>
        <n v="8.0213148E7"/>
        <n v="8.015039E7"/>
        <n v="8.0993495E7"/>
        <n v="8.0229034E7"/>
        <n v="7.021313E7"/>
        <n v="8.0192548E7"/>
        <n v="8.0232894E7"/>
        <n v="8.023233E7"/>
        <n v="8.0103425E7"/>
        <n v="8.0170875E7"/>
        <n v="8.0990815E7"/>
        <n v="8.0990816E7"/>
        <n v="8.0081705E7"/>
        <n v="8.0990829E7"/>
        <n v="8.023811E7"/>
        <n v="8.0229102E7"/>
        <n v="8.0241876E7"/>
        <n v="8.0101826E7"/>
        <n v="8.0990811E7"/>
        <n v="8.0066146E7"/>
        <n v="8.0229286E7"/>
        <n v="8.0224106E7"/>
        <n v="8.0206732E7"/>
        <n v="8.099081E7"/>
        <n v="8.0235766E7"/>
        <n v="8.0235767E7"/>
        <n v="8.0235853E7"/>
        <n v="8.0236099E7"/>
        <n v="8.0235854E7"/>
        <n v="8.0236224E7"/>
        <n v="8.022919E7"/>
        <n v="8.0990814E7"/>
        <n v="8.0245268E7"/>
        <n v="8.0227186E7"/>
        <n v="8.0228322E7"/>
        <n v="8.0204739E7"/>
        <n v="8.0228923E7"/>
        <n v="8.0223149E7"/>
        <n v="8.0179373E7"/>
        <n v="8.0233962E7"/>
        <n v="8.0233493E7"/>
        <n v="8.0990813E7"/>
        <n v="8.0220531E7"/>
        <n v="8.0987906E7"/>
        <n v="8.0231066E7"/>
        <n v="8.0217848E7"/>
        <n v="8.0175333E7"/>
        <n v="8.0198419E7"/>
        <n v="8.0174282E7"/>
        <n v="8.0164864E7"/>
        <n v="8.0136793E7"/>
        <n v="8.013679E7"/>
        <n v="8.0162993E7"/>
        <n v="8.0136794E7"/>
        <n v="8.0226927E7"/>
        <n v="8.0184682E7"/>
        <n v="8.0149821E7"/>
        <n v="8.0183328E7"/>
        <n v="8.0136792E7"/>
        <n v="8.0136789E7"/>
        <n v="8.0217772E7"/>
        <n v="8.0164088E7"/>
        <n v="8.0182411E7"/>
        <n v="8.0205442E7"/>
        <n v="8.0226424E7"/>
        <n v="8.0158976E7"/>
        <n v="8.0238655E7"/>
        <n v="8.023964E7"/>
        <n v="8.0240024E7"/>
        <n v="8.0239865E7"/>
        <n v="8.0192186E7"/>
        <n v="8.0216834E7"/>
        <n v="8.0174436E7"/>
        <n v="8.0187301E7"/>
        <n v="8.0178971E7"/>
        <n v="8.0215782E7"/>
        <n v="8.0097516E7"/>
        <n v="7.0217161E7"/>
        <n v="8.0190407E7"/>
        <n v="8.0232914E7"/>
        <n v="8.0213655E7"/>
        <n v="7.0114022E7"/>
        <n v="8.0180225E7"/>
        <n v="8.0189853E7"/>
        <n v="7.00597E7"/>
        <n v="7.0142918E7"/>
        <n v="8.0992231E7"/>
        <n v="8.02397E7"/>
        <n v="8.0231523E7"/>
        <n v="7.0124562E7"/>
        <n v="8.0240213E7"/>
        <n v="8.0152625E7"/>
        <n v="8.0175421E7"/>
        <n v="8.0104198E7"/>
        <n v="8.0239864E7"/>
        <n v="8.0108373E7"/>
        <n v="8.0133153E7"/>
        <n v="8.0158875E7"/>
        <n v="8.0218962E7"/>
        <n v="8.0202076E7"/>
        <n v="8.0208951E7"/>
        <n v="8.0130625E7"/>
        <n v="8.0096984E7"/>
        <n v="8.0222823E7"/>
        <n v="8.0209895E7"/>
        <n v="8.0189646E7"/>
        <n v="8.0226962E7"/>
        <n v="8.0161104E7"/>
        <n v="8.019199E7"/>
        <n v="8.0175352E7"/>
        <n v="8.0003196E7"/>
        <n v="8.0185032E7"/>
        <n v="8.0119177E7"/>
        <n v="8.0231064E7"/>
        <n v="8.0227118E7"/>
        <n v="8.0227115E7"/>
        <n v="8.0227113E7"/>
        <n v="8.0227116E7"/>
        <n v="8.0227119E7"/>
        <n v="8.0227117E7"/>
        <n v="8.0227114E7"/>
        <n v="8.019461E7"/>
        <n v="8.0038443E7"/>
        <n v="8.0231065E7"/>
        <n v="8.0217689E7"/>
        <n v="8.0235025E7"/>
        <n v="8.0164904E7"/>
        <n v="8.0237428E7"/>
        <n v="7.0158329E7"/>
        <n v="8.0987611E7"/>
        <n v="7.006038E7"/>
        <n v="8.0202808E7"/>
        <n v="6.0010082E7"/>
        <n v="6.0033788E7"/>
        <n v="6.0033786E7"/>
        <n v="6.0033787E7"/>
        <n v="6.0022255E7"/>
        <n v="6.0022254E7"/>
        <n v="7.0020048E7"/>
        <n v="284890.0"/>
        <n v="8.0122234E7"/>
        <n v="8.0226076E7"/>
        <n v="7.0115621E7"/>
        <n v="8.0122188E7"/>
        <n v="8.0103383E7"/>
        <n v="6.0011619E7"/>
        <n v="8.0041337E7"/>
        <n v="8.0209356E7"/>
        <n v="6.0033223E7"/>
        <n v="8.0244992E7"/>
        <n v="8.0208373E7"/>
        <n v="8.0196139E7"/>
        <n v="8.014818E7"/>
        <n v="607931.0"/>
        <n v="8.0225907E7"/>
        <n v="7.0298251E7"/>
        <n v="6.0002111E7"/>
        <n v="8.0036662E7"/>
        <n v="8.0174145E7"/>
        <n v="8.0190215E7"/>
        <n v="7.0000196E7"/>
        <n v="8.0245519E7"/>
        <n v="8.0245329E7"/>
        <n v="7.0083535E7"/>
        <n v="7.0039405E7"/>
        <n v="6.0000722E7"/>
        <n v="7.0134539E7"/>
        <n v="8.0122233E7"/>
        <n v="8.0245518E7"/>
        <n v="8.0124313E7"/>
        <n v="6.0036359E7"/>
        <n v="8.0049281E7"/>
        <n v="7.0084328E7"/>
        <n v="7.009961E7"/>
        <n v="8.0217041E7"/>
        <n v="8.0156408E7"/>
        <n v="8.0232149E7"/>
        <n v="8.0244567E7"/>
        <n v="8.017072E7"/>
        <n v="8.0233664E7"/>
        <n v="8.0097034E7"/>
        <n v="8.0023644E7"/>
        <n v="8.0176592E7"/>
        <n v="8.0170381E7"/>
        <n v="8.0170186E7"/>
        <n v="8.0233447E7"/>
        <n v="7.0177034E7"/>
        <n v="8.0117458E7"/>
        <n v="8.0143362E7"/>
        <n v="8.02012E7"/>
        <n v="8.0145087E7"/>
        <n v="8.0183197E7"/>
        <n v="8.014821E7"/>
        <n v="7.0153385E7"/>
        <n v="7.0128549E7"/>
        <n v="7.0069233E7"/>
        <n v="8.0206395E7"/>
        <n v="8.0195839E7"/>
        <n v="8.0127927E7"/>
        <n v="8.0216988E7"/>
        <n v="8.0213803E7"/>
        <n v="8.0021955E7"/>
        <n v="8.0222896E7"/>
        <n v="8.0020132E7"/>
        <n v="8.0206758E7"/>
        <n v="8.0222788E7"/>
        <n v="8.0169617E7"/>
        <n v="8.0144454E7"/>
        <n v="7.0204282E7"/>
        <n v="8.0242378E7"/>
        <n v="8.0184068E7"/>
        <n v="8.0171733E7"/>
        <n v="8.0245408E7"/>
        <n v="8.0164752E7"/>
        <n v="8.0144983E7"/>
        <n v="7.0136114E7"/>
        <n v="8.0175685E7"/>
        <n v="8.0189216E7"/>
        <n v="8.0204923E7"/>
        <n v="8.0112916E7"/>
        <n v="8.0117831E7"/>
        <n v="8.014524E7"/>
        <n v="8.0223734E7"/>
        <n v="8.0239442E7"/>
        <n v="8.0238299E7"/>
        <n v="8.0201814E7"/>
        <n v="8.0201604E7"/>
        <n v="8.0192244E7"/>
        <n v="8.0235957E7"/>
        <n v="8.0226021E7"/>
        <n v="8.0235139E7"/>
        <n v="8.0147758E7"/>
        <n v="8.0201608E7"/>
        <n v="8.0241537E7"/>
        <n v="8.0241616E7"/>
        <n v="8.0239642E7"/>
        <n v="8.0239988E7"/>
        <n v="8.0173925E7"/>
        <n v="8.0092654E7"/>
        <n v="7.0041893E7"/>
        <n v="8.0238298E7"/>
        <n v="8.0234795E7"/>
        <n v="8.02384E7"/>
        <n v="8.0215154E7"/>
        <n v="8.0239738E7"/>
        <n v="8.020636E7"/>
        <n v="8.02373E7"/>
        <n v="8.0226234E7"/>
        <n v="8.0174917E7"/>
        <n v="8.0189653E7"/>
        <n v="8.0135585E7"/>
        <n v="8.0216664E7"/>
        <n v="8.0017535E7"/>
        <n v="8.0219917E7"/>
        <n v="8.0174144E7"/>
        <n v="8.0220677E7"/>
        <n v="8.0229829E7"/>
        <n v="8.0161848E7"/>
        <n v="8.0185171E7"/>
        <n v="8.0026506E7"/>
        <n v="8.0209796E7"/>
        <n v="8.0152434E7"/>
        <n v="8.0214772E7"/>
        <n v="8.0219143E7"/>
        <n v="7.0260374E7"/>
        <n v="8.019018E7"/>
        <n v="8.023808E7"/>
        <n v="296682.0"/>
        <n v="6.0037606E7"/>
        <n v="8.0174617E7"/>
        <n v="516154.0"/>
        <n v="8.0170187E7"/>
        <n v="8.0174137E7"/>
        <n v="8.021458E7"/>
        <n v="8.0224924E7"/>
        <n v="8.0097594E7"/>
        <n v="8.0156688E7"/>
        <n v="8.0192139E7"/>
        <n v="8.0192063E7"/>
        <n v="8.0218656E7"/>
        <n v="8.0215076E7"/>
        <n v="8.0184973E7"/>
        <n v="8.0203919E7"/>
        <n v="7.0229921E7"/>
        <n v="7.0021551E7"/>
        <n v="8.0236167E7"/>
        <n v="8.0175151E7"/>
        <n v="8.0232404E7"/>
        <n v="6.0036746E7"/>
        <n v="6.0036613E7"/>
        <n v="8.021918E7"/>
        <n v="8.0214584E7"/>
        <n v="1.7671454E7"/>
        <n v="6.0036617E7"/>
        <n v="8.0230555E7"/>
        <n v="7.029479E7"/>
        <n v="7.0063017E7"/>
        <n v="6.0003401E7"/>
        <n v="8.0224605E7"/>
        <n v="7.0021253E7"/>
        <n v="7.0138498E7"/>
        <n v="8.0188099E7"/>
        <n v="7.0025303E7"/>
        <n v="7.0048905E7"/>
        <n v="8.0223227E7"/>
        <n v="8.0223195E7"/>
        <n v="8.0236906E7"/>
        <n v="8.0238297E7"/>
        <n v="8.0235958E7"/>
        <n v="8.0238296E7"/>
        <n v="1.7969262E7"/>
        <n v="8.0223317E7"/>
        <n v="7.0012334E7"/>
        <n v="8.0184131E7"/>
        <n v="8.0106947E7"/>
        <n v="8.0082014E7"/>
        <n v="8.0235325E7"/>
        <n v="7.0291094E7"/>
        <n v="7.0250369E7"/>
        <n v="8.0091689E7"/>
        <n v="8.022323E7"/>
        <n v="8.0059049E7"/>
        <n v="6.0032008E7"/>
        <n v="6.0037397E7"/>
        <n v="8.0223228E7"/>
        <n v="7.0001082E7"/>
        <n v="8.0238291E7"/>
        <n v="8.0158247E7"/>
        <n v="6.0035875E7"/>
        <n v="7.0244982E7"/>
        <n v="7.0065769E7"/>
        <n v="7.0099702E7"/>
        <n v="8.0238637E7"/>
        <n v="8.0188777E7"/>
        <n v="8.0238293E7"/>
        <n v="8.0132381E7"/>
        <n v="8.0023851E7"/>
        <n v="7.0019491E7"/>
        <n v="7.0304187E7"/>
        <n v="6.000167E7"/>
        <n v="8.0196367E7"/>
        <n v="7.0134669E7"/>
        <n v="8.0202728E7"/>
        <n v="8.0238294E7"/>
        <n v="8.0023853E7"/>
        <n v="8.0244078E7"/>
        <n v="8.0238292E7"/>
        <n v="8.023819E7"/>
        <n v="7.0304188E7"/>
        <n v="7.0304186E7"/>
        <n v="7.0304189E7"/>
        <n v="7.014344E7"/>
        <n v="2.071786E7"/>
        <n v="8.0201833E7"/>
        <n v="8.0238295E7"/>
        <n v="8.022319E7"/>
        <n v="7.0125935E7"/>
        <n v="6.0021903E7"/>
        <n v="7.0001564E7"/>
        <n v="8.019013E7"/>
        <n v="8.0226357E7"/>
        <n v="8.022E7"/>
        <n v="8.0134779E7"/>
        <n v="8.0214583E7"/>
        <n v="8.0213299E7"/>
        <n v="8.0214579E7"/>
        <n v="8.0170119E7"/>
        <n v="8.0109295E7"/>
        <n v="8.010845E7"/>
        <n v="8.0163279E7"/>
        <n v="8.0037278E7"/>
        <n v="8.0119233E7"/>
        <n v="8.0117555E7"/>
        <n v="8.0184208E7"/>
        <n v="8.0170368E7"/>
        <n v="8.0138915E7"/>
        <n v="8.022305E7"/>
        <n v="7.0251896E7"/>
        <n v="8.0198735E7"/>
        <n v="7.0272479E7"/>
        <n v="8.010861E7"/>
        <n v="8.0217121E7"/>
        <n v="8.0161335E7"/>
        <n v="8.0223123E7"/>
        <n v="8.0214581E7"/>
        <n v="8.0223731E7"/>
        <n v="8.0211728E7"/>
        <n v="8.0226338E7"/>
        <n v="8.0209153E7"/>
        <n v="8.0222025E7"/>
        <n v="8.0191555E7"/>
        <n v="8.0039394E7"/>
        <n v="8.0117551E7"/>
        <n v="8.0184625E7"/>
        <n v="8.0184154E7"/>
        <n v="8.0144372E7"/>
        <n v="8.0201612E7"/>
        <n v="8.0202087E7"/>
        <n v="8.0201816E7"/>
        <n v="8.0201605E7"/>
        <n v="8.0235135E7"/>
        <n v="8.0201609E7"/>
        <n v="8.0198794E7"/>
        <n v="7.0116577E7"/>
        <n v="7.012166E7"/>
        <n v="7.0120167E7"/>
        <n v="8.0201622E7"/>
        <n v="8.0201817E7"/>
        <n v="8.0167498E7"/>
        <n v="8.0227304E7"/>
        <n v="8.0118913E7"/>
        <n v="8.0168084E7"/>
        <n v="8.0174367E7"/>
        <n v="8.0217312E7"/>
        <n v="8.0209006E7"/>
        <n v="8.0220692E7"/>
        <n v="8.0117531E7"/>
        <n v="8.017828E7"/>
        <n v="8.0159028E7"/>
        <n v="8.0179371E7"/>
        <n v="8.020157E7"/>
        <n v="8.0225034E7"/>
        <n v="8.0221279E7"/>
        <n v="8.0201497E7"/>
        <n v="8.0134431E7"/>
        <n v="8.0198745E7"/>
        <n v="7.0252885E7"/>
        <n v="8.009714E7"/>
        <n v="8.0157137E7"/>
        <n v="8.0217826E7"/>
        <n v="8.0177414E7"/>
        <n v="8.0226233E7"/>
        <n v="8.0205451E7"/>
        <n v="7.0045919E7"/>
        <n v="8.0141928E7"/>
        <n v="8.0198055E7"/>
        <n v="8.0186731E7"/>
        <n v="8.0195654E7"/>
        <n v="8.0170992E7"/>
        <n v="8.0227121E7"/>
        <n v="8.0222248E7"/>
        <n v="8.0078037E7"/>
        <n v="7.0286901E7"/>
        <n v="8.0163352E7"/>
        <n v="7.0251218E7"/>
        <n v="8.021704E7"/>
        <n v="8.0172958E7"/>
        <n v="8.0171291E7"/>
        <n v="8.023429E7"/>
        <n v="8.0063658E7"/>
        <n v="8.0080436E7"/>
        <n v="8.0168231E7"/>
        <n v="8.0224476E7"/>
        <n v="2.1028726E7"/>
        <n v="8.001993E7"/>
        <n v="8.014196E7"/>
        <n v="8.0226168E7"/>
        <n v="8.0109193E7"/>
        <n v="8.0208468E7"/>
        <n v="8.0214582E7"/>
        <n v="8.0168198E7"/>
        <n v="8.0064235E7"/>
        <n v="8.0107084E7"/>
        <n v="8.01181E7"/>
        <n v="8.0196589E7"/>
        <n v="8.0183089E7"/>
        <n v="8.0125818E7"/>
        <n v="8.0192138E7"/>
        <n v="8.0018988E7"/>
        <n v="8.0190283E7"/>
        <n v="8.0194737E7"/>
        <n v="8.0214406E7"/>
        <n v="8.0192062E7"/>
        <n v="8.0193614E7"/>
        <n v="8.0003479E7"/>
        <n v="8.0163053E7"/>
        <n v="8.0208684E7"/>
        <n v="8.0175405E7"/>
        <n v="8.0084164E7"/>
        <n v="8.017529E7"/>
        <n v="8.0214777E7"/>
        <n v="8.0216146E7"/>
        <n v="8.0195429E7"/>
        <n v="8.0158485E7"/>
        <n v="8.0198661E7"/>
        <n v="8.0174219E7"/>
        <n v="8.0215322E7"/>
        <n v="8.0191988E7"/>
        <n v="8.0082647E7"/>
        <n v="8.0180373E7"/>
        <n v="7.0114021E7"/>
        <n v="7.0275751E7"/>
        <n v="8.0216224E7"/>
        <n v="7.0285368E7"/>
        <n v="8.0154682E7"/>
        <n v="8.0158543E7"/>
        <n v="8.0216543E7"/>
        <n v="8.0223136E7"/>
        <n v="8.0189955E7"/>
        <n v="8.0195807E7"/>
        <n v="8.0116307E7"/>
        <n v="8.0228321E7"/>
        <n v="8.015694E7"/>
        <n v="8.0222177E7"/>
        <n v="8.0224233E7"/>
        <n v="8.01683E7"/>
        <n v="8.0228282E7"/>
        <n v="8.0117694E7"/>
        <n v="8.0108149E7"/>
        <n v="7.0120182E7"/>
        <n v="8.0173395E7"/>
        <n v="8.0226236E7"/>
        <n v="8.0187307E7"/>
        <n v="8.017087E7"/>
        <n v="8.0192136E7"/>
        <n v="8.0109128E7"/>
        <n v="8.0187188E7"/>
        <n v="8.0213403E7"/>
        <n v="8.0233024E7"/>
        <n v="7.0251894E7"/>
        <n v="7.0136129E7"/>
        <n v="8.0180619E7"/>
        <n v="7.017567E7"/>
        <n v="8.0200744E7"/>
        <n v="8.0002667E7"/>
        <n v="8.0174974E7"/>
        <n v="8.02134E7"/>
        <n v="8.0213401E7"/>
        <n v="8.0198056E7"/>
        <n v="8.0208083E7"/>
        <n v="8.0201623E7"/>
        <n v="8.0202086E7"/>
        <n v="8.0190844E7"/>
        <n v="8.0201626E7"/>
        <n v="8.0195653E7"/>
        <n v="8.0084756E7"/>
        <n v="7.0117122E7"/>
        <n v="7.0136126E7"/>
        <n v="8.0197427E7"/>
        <n v="7.0304246E7"/>
        <n v="8.0192627E7"/>
        <n v="8.0202713E7"/>
        <n v="8.0084454E7"/>
        <n v="7.0153412E7"/>
        <n v="7.020498E7"/>
        <n v="7.0204981E7"/>
        <n v="8.0196217E7"/>
        <n v="8.0208908E7"/>
        <n v="8.0167491E7"/>
        <n v="8.0206907E7"/>
        <n v="8.0202905E7"/>
        <n v="6.003587E7"/>
        <n v="8.0074065E7"/>
        <n v="8.0020971E7"/>
        <n v="8.0201809E7"/>
        <n v="8.0228146E7"/>
        <n v="7.0169918E7"/>
        <n v="8.020181E7"/>
        <n v="8.0041601E7"/>
        <n v="8.0221637E7"/>
        <n v="8.0197301E7"/>
        <n v="1.9207412E7"/>
        <n v="8.0217436E7"/>
        <n v="8.0201618E7"/>
        <n v="7.0128225E7"/>
        <n v="8.0020131E7"/>
        <n v="7.0286028E7"/>
        <n v="8.0020036E7"/>
        <n v="7.0301472E7"/>
        <n v="7.0286029E7"/>
        <n v="8.0196138E7"/>
        <n v="8.0138615E7"/>
        <n v="7.0297799E7"/>
        <n v="8.0131236E7"/>
        <n v="7.0297439E7"/>
        <n v="8.0184547E7"/>
        <n v="7.0116578E7"/>
        <n v="8.0202908E7"/>
        <n v="8.0184135E7"/>
        <n v="8.0139199E7"/>
        <n v="8.020883E7"/>
        <n v="8.0201813E7"/>
        <n v="8.0186459E7"/>
        <n v="7.0157196E7"/>
        <n v="8.015579E7"/>
        <n v="1065372.0"/>
        <n v="8.0159566E7"/>
        <n v="8.0201815E7"/>
        <n v="8.0217857E7"/>
        <n v="8.0194813E7"/>
        <n v="7.0114043E7"/>
        <n v="8.019835E7"/>
        <n v="8.0190585E7"/>
        <n v="8.0210716E7"/>
        <n v="8.0230402E7"/>
        <n v="7.0205634E7"/>
        <n v="8.0230465E7"/>
        <n v="8.0144691E7"/>
        <n v="8.0168234E7"/>
        <n v="8.0221778E7"/>
        <n v="8.0184972E7"/>
        <n v="7.0243132E7"/>
        <n v="8.0029102E7"/>
        <n v="8.0208084E7"/>
        <n v="7.020571E7"/>
        <n v="7.0205714E7"/>
        <n v="7.023601E7"/>
        <n v="8.0208212E7"/>
        <n v="8.0218432E7"/>
        <n v="8.0163263E7"/>
        <n v="8.0208337E7"/>
        <n v="7.0132228E7"/>
        <n v="8.0194671E7"/>
        <n v="8.019295E7"/>
        <n v="8.016343E7"/>
        <n v="8.0141781E7"/>
        <n v="7.025359E7"/>
        <n v="8.0204885E7"/>
        <n v="8.0182473E7"/>
        <n v="8.0214478E7"/>
        <n v="8.0182034E7"/>
        <n v="8.019084E7"/>
        <n v="8.0225526E7"/>
        <n v="8.0195377E7"/>
        <n v="8.0168161E7"/>
        <n v="8.0158649E7"/>
        <n v="8.0165247E7"/>
        <n v="8.0119234E7"/>
        <n v="8.0229953E7"/>
        <n v="8.0223098E7"/>
        <n v="8.023274E7"/>
        <n v="7.0221084E7"/>
        <n v="8.010703E7"/>
        <n v="8.0205978E7"/>
        <n v="8.0189806E7"/>
        <n v="8.0190279E7"/>
        <n v="8.0155902E7"/>
        <n v="8.0206057E7"/>
        <n v="8.0128686E7"/>
        <n v="8.0175314E7"/>
        <n v="8.0145625E7"/>
        <n v="7.0264416E7"/>
        <n v="7.0117674E7"/>
        <n v="8.0036412E7"/>
        <n v="7.021312E7"/>
        <n v="8.0214013E7"/>
        <n v="8.0104116E7"/>
        <n v="8.019731E7"/>
        <n v="8.0220783E7"/>
        <n v="8.0092415E7"/>
        <n v="8.0227028E7"/>
        <n v="8.0177441E7"/>
        <n v="8.0218586E7"/>
        <n v="8.0210182E7"/>
        <n v="8.0173711E7"/>
        <n v="8.0018252E7"/>
        <n v="8.0203788E7"/>
        <n v="8.0227673E7"/>
        <n v="8.021934E7"/>
        <n v="8.0218784E7"/>
        <n v="8.0218783E7"/>
        <n v="8.0223049E7"/>
        <n v="8.0217545E7"/>
        <n v="8.0191975E7"/>
        <n v="8.0203784E7"/>
        <n v="8.010623E7"/>
        <n v="7.000368E7"/>
        <n v="8.0216651E7"/>
        <n v="8.0216662E7"/>
        <n v="8.0059446E7"/>
        <n v="7.0302182E7"/>
        <n v="8.0158871E7"/>
        <n v="8.0139397E7"/>
        <n v="8.0107019E7"/>
        <n v="8.0191835E7"/>
        <n v="8.0180711E7"/>
        <n v="8.0205065E7"/>
        <n v="8.0194612E7"/>
        <n v="7.0152959E7"/>
        <n v="7.0144331E7"/>
        <n v="8.0178974E7"/>
        <n v="8.0157086E7"/>
        <n v="7.0089214E7"/>
        <n v="6.0020906E7"/>
        <n v="6.0002808E7"/>
        <n v="7.0129396E7"/>
        <n v="8.0156938E7"/>
        <n v="7.0087087E7"/>
        <n v="8.0156405E7"/>
        <n v="7.0063484E7"/>
        <n v="8.0185876E7"/>
        <n v="8.0187435E7"/>
        <n v="8.0157752E7"/>
        <n v="8.0206847E7"/>
        <n v="8.016493E7"/>
        <n v="8.0158854E7"/>
        <n v="8.0018987E7"/>
        <n v="8.0208746E7"/>
        <n v="8.0203781E7"/>
        <n v="8.0204929E7"/>
        <n v="8.0180601E7"/>
        <n v="8.0221317E7"/>
        <n v="8.0178882E7"/>
        <n v="8.0191081E7"/>
        <n v="8.0203792E7"/>
        <n v="8.019193E7"/>
        <n v="7.0170181E7"/>
        <n v="8.0175348E7"/>
        <n v="8.0173001E7"/>
        <n v="8.0171247E7"/>
        <n v="7.0286808E7"/>
        <n v="8.0180651E7"/>
        <n v="7.0135647E7"/>
        <n v="8.0201828E7"/>
        <n v="8.0203787E7"/>
        <n v="7.0205024E7"/>
        <n v="8.0196221E7"/>
        <n v="7.0236586E7"/>
        <n v="8.0216237E7"/>
        <n v="8.0173271E7"/>
        <n v="8.0191513E7"/>
        <n v="7.0302007E7"/>
        <n v="8.0176212E7"/>
        <n v="7.0286809E7"/>
        <n v="8.0221261E7"/>
        <n v="8.0092878E7"/>
        <n v="7.0302484E7"/>
        <n v="8.0219019E7"/>
        <n v="8.0217495E7"/>
        <n v="8.017422E7"/>
        <n v="8.0126449E7"/>
        <n v="8.0103512E7"/>
        <n v="8.0199051E7"/>
        <n v="8.0198545E7"/>
        <n v="8.0225915E7"/>
        <n v="8.0196379E7"/>
        <n v="8.0214115E7"/>
        <n v="8.0203522E7"/>
        <n v="8.0097141E7"/>
        <n v="8.0208104E7"/>
        <n v="8.0134827E7"/>
        <n v="8.0127558E7"/>
        <n v="8.0158084E7"/>
        <n v="8.0177865E7"/>
        <n v="8.0160759E7"/>
        <n v="8.0209608E7"/>
        <n v="8.0182622E7"/>
        <n v="7.0269479E7"/>
        <n v="8.0057171E7"/>
        <n v="8.0175694E7"/>
        <n v="8.0016471E7"/>
        <n v="8.0171561E7"/>
        <n v="7.0113538E7"/>
        <n v="8.0136925E7"/>
        <n v="8.0202454E7"/>
        <n v="7.0040076E7"/>
        <n v="8.0009361E7"/>
        <n v="8.0166471E7"/>
        <n v="8.0191804E7"/>
        <n v="8.0191109E7"/>
        <n v="8.0147403E7"/>
        <n v="8.0205085E7"/>
        <n v="8.0131563E7"/>
        <n v="7.0174733E7"/>
        <n v="8.0175822E7"/>
        <n v="8.0175619E7"/>
        <n v="8.0046193E7"/>
        <n v="8.0183088E7"/>
        <n v="8.0198018E7"/>
        <n v="8.012799E7"/>
        <n v="8.0180849E7"/>
        <n v="6.0024976E7"/>
        <n v="8.0185003E7"/>
        <n v="8.0058852E7"/>
        <n v="8.0173002E7"/>
        <n v="8.0183783E7"/>
        <n v="8.020446E7"/>
        <n v="8.0196135E7"/>
        <n v="8.0163294E7"/>
        <n v="8.0119411E7"/>
        <n v="8.0201826E7"/>
        <n v="8.0158388E7"/>
        <n v="8.0203778E7"/>
        <n v="8.020182E7"/>
        <n v="8.0103312E7"/>
        <n v="8.0205563E7"/>
        <n v="7.0308105E7"/>
        <n v="8.0202605E7"/>
        <n v="8.0208211E7"/>
        <n v="8.0203791E7"/>
        <n v="8.0079229E7"/>
        <n v="8.0080145E7"/>
        <n v="8.019885E7"/>
        <n v="8.021627E7"/>
        <n v="8.0157797E7"/>
        <n v="8.0032364E7"/>
        <n v="8.0203786E7"/>
        <n v="8.0032097E7"/>
        <n v="8.0216268E7"/>
        <n v="8.0156684E7"/>
        <n v="8.0187302E7"/>
        <n v="7.015561E7"/>
        <n v="8.0174727E7"/>
        <n v="8.0157276E7"/>
        <n v="8.0157297E7"/>
        <n v="8.0157566E7"/>
        <n v="7.0279656E7"/>
        <n v="8.0157488E7"/>
        <n v="8.0157714E7"/>
        <n v="7.0236561E7"/>
        <n v="8.0201827E7"/>
        <n v="8.0179288E7"/>
        <n v="8.020378E7"/>
        <n v="8.0216215E7"/>
        <n v="8.0211371E7"/>
        <n v="8.0208273E7"/>
        <n v="8.0145699E7"/>
        <n v="8.0204927E7"/>
        <n v="8.0192097E7"/>
        <n v="8.0189954E7"/>
        <n v="8.0197912E7"/>
        <n v="8.0117454E7"/>
        <n v="8.0173479E7"/>
        <n v="8.0219941E7"/>
        <n v="8.0064515E7"/>
        <n v="8.0158919E7"/>
        <n v="8.0135414E7"/>
        <n v="8.0068326E7"/>
        <n v="8.0017286E7"/>
        <n v="7.0170182E7"/>
        <n v="7.0082633E7"/>
        <n v="7.0049619E7"/>
        <n v="8.0211135E7"/>
        <n v="7.0109884E7"/>
        <n v="7.0176967E7"/>
        <n v="7.019804E7"/>
        <n v="8.016935E7"/>
        <n v="8.0135164E7"/>
        <n v="8.00959E7"/>
        <n v="7.0167128E7"/>
        <n v="8.0118101E7"/>
        <n v="8.0184569E7"/>
        <n v="8.0113669E7"/>
        <n v="8.0171705E7"/>
        <n v="8.0208635E7"/>
        <n v="8.0177406E7"/>
        <n v="8.0211134E7"/>
        <n v="7.0271601E7"/>
        <n v="8.0136786E7"/>
        <n v="8.0136788E7"/>
        <n v="8.0136787E7"/>
        <n v="8.0136454E7"/>
        <n v="8.0204433E7"/>
        <n v="8.0201824E7"/>
        <n v="8.0203782E7"/>
        <n v="8.0201829E7"/>
        <n v="8.0126016E7"/>
        <n v="8.0202089E7"/>
        <n v="8.0203789E7"/>
        <n v="8.0193423E7"/>
        <n v="8.0201825E7"/>
        <n v="8.0202376E7"/>
        <n v="8.002836E7"/>
        <n v="8.0203783E7"/>
        <n v="8.0142617E7"/>
        <n v="8.0201823E7"/>
        <n v="8.0190841E7"/>
        <n v="8.0115858E7"/>
        <n v="8.0183199E7"/>
        <n v="8.0158547E7"/>
        <n v="8.0206827E7"/>
        <n v="8.020209E7"/>
        <n v="8.020379E7"/>
        <n v="8.0158391E7"/>
        <n v="8.0201822E7"/>
        <n v="8.013564E7"/>
        <n v="8.021154E7"/>
        <n v="8.0187205E7"/>
        <n v="8.0180544E7"/>
        <n v="8.014807E7"/>
        <n v="8.0155812E7"/>
        <n v="8.0183198E7"/>
        <n v="8.0158844E7"/>
        <n v="8.0005756E7"/>
        <n v="8.0164456E7"/>
        <n v="8.0174434E7"/>
        <n v="8.0103282E7"/>
        <n v="8.0134526E7"/>
        <n v="8.0205204E7"/>
        <n v="8.0196216E7"/>
        <n v="8.0174918E7"/>
        <n v="8.0109399E7"/>
        <n v="8.0170301E7"/>
        <n v="8.0189623E7"/>
        <n v="8.0063705E7"/>
        <n v="7.0281526E7"/>
        <n v="8.0199767E7"/>
        <n v="8.0191665E7"/>
        <n v="8.0161921E7"/>
        <n v="8.0011206E7"/>
        <n v="8.0039069E7"/>
        <n v="8.0198771E7"/>
        <n v="8.0062096E7"/>
        <n v="7.0291096E7"/>
        <n v="7.0130483E7"/>
        <n v="8.0031038E7"/>
        <n v="8.006593E7"/>
        <n v="8.011237E7"/>
        <n v="7.0165189E7"/>
        <n v="7.0197459E7"/>
        <n v="8.0095193E7"/>
        <n v="7.0246439E7"/>
        <n v="8.0158155E7"/>
        <n v="8.0202539E7"/>
        <n v="8.0063617E7"/>
        <n v="7.0155629E7"/>
        <n v="8.0204252E7"/>
        <n v="8.0107077E7"/>
        <n v="8.0191075E7"/>
        <n v="8.0204401E7"/>
        <n v="8.0202503E7"/>
        <n v="8.0147971E7"/>
        <n v="7.0257412E7"/>
        <n v="8.0172937E7"/>
        <n v="8.011828E7"/>
        <n v="7.0155618E7"/>
        <n v="8.0204402E7"/>
        <n v="8.013536E7"/>
        <n v="7.0286355E7"/>
        <n v="8.0150246E7"/>
        <n v="8.0156995E7"/>
        <n v="8.0017272E7"/>
        <n v="8.0075828E7"/>
        <n v="8.0095089E7"/>
        <n v="8.0208176E7"/>
        <n v="8.0116741E7"/>
        <n v="8.02044E7"/>
        <n v="8.0171004E7"/>
        <n v="8.006329E7"/>
        <n v="8.0187223E7"/>
        <n v="7.013614E7"/>
        <n v="7.0158332E7"/>
        <n v="7.0158331E7"/>
        <n v="8.0190518E7"/>
        <n v="8.0002999E7"/>
        <n v="8.0157275E7"/>
        <n v="8.0162195E7"/>
        <n v="8.0106036E7"/>
        <n v="8.0198687E7"/>
        <n v="8.0163353E7"/>
        <n v="8.0162246E7"/>
        <n v="8.0112371E7"/>
        <n v="8.0189209E7"/>
        <n v="8.0208413E7"/>
        <n v="8.0187061E7"/>
        <n v="8.0181555E7"/>
        <n v="8.0128722E7"/>
        <n v="8.0182115E7"/>
        <n v="8.0163293E7"/>
        <n v="8.0104068E7"/>
        <n v="8.0119349E7"/>
        <n v="8.0199032E7"/>
        <n v="8.0074503E7"/>
        <n v="8.0180449E7"/>
        <n v="8.0126507E7"/>
        <n v="8.0060037E7"/>
        <n v="8.0151483E7"/>
        <n v="8.0173625E7"/>
        <n v="8.0131479E7"/>
        <n v="8.0023289E7"/>
        <n v="8.0198423E7"/>
        <n v="8.0162144E7"/>
        <n v="7.0304191E7"/>
        <n v="8.0103311E7"/>
        <n v="8.0196586E7"/>
        <n v="8.0099204E7"/>
        <n v="8.0163156E7"/>
        <n v="8.0176878E7"/>
        <n v="8.0192815E7"/>
        <n v="8.0136785E7"/>
        <n v="8.0136784E7"/>
        <n v="8.0135278E7"/>
        <n v="8.0136452E7"/>
        <n v="8.0165072E7"/>
        <n v="8.0067522E7"/>
        <n v="8.0192149E7"/>
        <n v="8.0142637E7"/>
        <n v="8.0192014E7"/>
        <n v="8.0192015E7"/>
        <n v="8.0119379E7"/>
        <n v="8.016823E7"/>
        <n v="8.0202129E7"/>
        <n v="8.0119145E7"/>
        <n v="8.0198046E7"/>
        <n v="8.0118289E7"/>
        <n v="8.0192445E7"/>
        <n v="8.015867E7"/>
        <n v="8.0162143E7"/>
        <n v="8.0125979E7"/>
        <n v="8.016389E7"/>
        <n v="7.0304989E7"/>
        <n v="8.0164077E7"/>
        <n v="8.0117902E7"/>
        <n v="7.030499E7"/>
        <n v="8.0169755E7"/>
        <n v="7.0299204E7"/>
        <n v="8.018248E7"/>
        <n v="8.0182483E7"/>
        <n v="8.0182596E7"/>
        <n v="8.0182482E7"/>
        <n v="8.0182597E7"/>
        <n v="8.0182481E7"/>
        <n v="8.0182621E7"/>
        <n v="8.0057969E7"/>
        <n v="8.0060297E7"/>
        <n v="8.0046728E7"/>
        <n v="7.0270745E7"/>
        <n v="8.0046727E7"/>
        <n v="7.0304988E7"/>
        <n v="8.00577E7"/>
        <n v="8.0152447E7"/>
        <n v="8.0162141E7"/>
        <n v="8.014776E7"/>
        <n v="8.0177405E7"/>
        <n v="8.0113482E7"/>
        <n v="7.028326E7"/>
        <n v="8.0113641E7"/>
        <n v="7.014386E7"/>
        <n v="8.0203776E7"/>
        <n v="8.0143797E7"/>
        <n v="8.0161931E7"/>
        <n v="8.0188969E7"/>
        <n v="8.0189155E7"/>
        <n v="2.0254278E7"/>
        <n v="8.0203742E7"/>
        <n v="8.0189208E7"/>
        <n v="7.0276596E7"/>
        <n v="8.0063025E7"/>
        <n v="7.0068739E7"/>
        <n v="8.0158389E7"/>
        <n v="8.0184974E7"/>
        <n v="8.0156941E7"/>
        <n v="8.0178543E7"/>
        <n v="7.0213196E7"/>
        <n v="7.020852E7"/>
        <n v="8.0061314E7"/>
        <n v="7.0052492E7"/>
        <n v="7.00362E7"/>
        <n v="7.0018513E7"/>
        <n v="8.015848E7"/>
        <n v="8.0105933E7"/>
        <n v="8.0139506E7"/>
        <n v="8.0205314E7"/>
        <n v="8.01332E7"/>
        <n v="8.0158545E7"/>
        <n v="8.0156939E7"/>
        <n v="8.0025172E7"/>
        <n v="8.0152537E7"/>
        <n v="8.0045673E7"/>
        <n v="7.0275937E7"/>
        <n v="7.0101321E7"/>
        <n v="7.0108386E7"/>
        <n v="7.0074559E7"/>
        <n v="8.0162197E7"/>
        <n v="8.0184055E7"/>
        <n v="8.0059047E7"/>
        <n v="8.0160358E7"/>
        <n v="6.0034929E7"/>
        <n v="8.0157134E7"/>
        <n v="8.0141891E7"/>
        <n v="8.0183897E7"/>
        <n v="8.0177834E7"/>
        <n v="8.0121855E7"/>
        <n v="8.0168028E7"/>
        <n v="8.0200913E7"/>
        <n v="8.0108561E7"/>
        <n v="8.019099E7"/>
        <n v="8.0173269E7"/>
        <n v="8.0042182E7"/>
        <n v="8.0193491E7"/>
        <n v="8.0184834E7"/>
        <n v="8.0059505E7"/>
        <n v="8.0163159E7"/>
        <n v="8.0152442E7"/>
        <n v="8.0161232E7"/>
        <n v="8.0132127E7"/>
        <n v="8.0164392E7"/>
        <n v="8.0122759E7"/>
        <n v="8.0163366E7"/>
        <n v="8.0128689E7"/>
        <n v="8.0185322E7"/>
        <n v="8.0163054E7"/>
        <n v="8.0134952E7"/>
        <n v="8.0079255E7"/>
        <n v="8.0163295E7"/>
        <n v="8.0163407E7"/>
        <n v="8.0163265E7"/>
        <n v="8.0171742E7"/>
        <n v="8.0162179E7"/>
        <n v="8.0153897E7"/>
        <n v="8.0138469E7"/>
        <n v="8.0049903E7"/>
        <n v="8.0002566E7"/>
        <n v="7.0177633E7"/>
        <n v="8.0146805E7"/>
        <n v="8.0190984E7"/>
        <n v="7.0142437E7"/>
        <n v="8.0175913E7"/>
        <n v="8.0182274E7"/>
        <n v="8.0185166E7"/>
        <n v="8.0068219E7"/>
        <n v="7.0209163E7"/>
        <n v="8.0170687E7"/>
        <n v="8.0163191E7"/>
        <n v="8.0184661E7"/>
        <n v="8.0136456E7"/>
        <n v="8.013645E7"/>
        <n v="8.0136453E7"/>
        <n v="8.016353E7"/>
        <n v="8.0136455E7"/>
        <n v="8.0039439E7"/>
        <n v="8.0162142E7"/>
        <n v="8.0175483E7"/>
        <n v="8.018858E7"/>
        <n v="8.0106737E7"/>
        <n v="8.0142058E7"/>
        <n v="8.0105356E7"/>
        <n v="7.0296443E7"/>
        <n v="8.0168033E7"/>
        <n v="8.0160346E7"/>
        <n v="8.0128691E7"/>
        <n v="8.0195838E7"/>
        <n v="8.0203996E7"/>
        <n v="8.0203998E7"/>
        <n v="8.0203997E7"/>
        <n v="8.0204117E7"/>
        <n v="8.0204119E7"/>
        <n v="8.0204118E7"/>
        <n v="8.0163368E7"/>
        <n v="8.0184868E7"/>
        <n v="8.0164979E7"/>
        <n v="8.0165221E7"/>
        <n v="8.0138681E7"/>
        <n v="8.0167488E7"/>
        <n v="8.0142222E7"/>
        <n v="8.0156927E7"/>
        <n v="8.0176929E7"/>
        <n v="8.0124724E7"/>
        <n v="8.0176931E7"/>
        <n v="8.0194184E7"/>
        <n v="8.0168079E7"/>
        <n v="8.0155475E7"/>
        <n v="8.0194367E7"/>
        <n v="8.01178E7"/>
        <n v="8.0173176E7"/>
        <n v="7.0140438E7"/>
        <n v="8.0190147E7"/>
        <n v="8.0190149E7"/>
        <n v="8.0195886E7"/>
        <n v="8.0190148E7"/>
        <n v="8.0185803E7"/>
        <n v="8.0147321E7"/>
        <n v="8.0157177E7"/>
        <n v="8.0185369E7"/>
        <n v="7.0248183E7"/>
        <n v="8.0185723E7"/>
        <n v="8.0159897E7"/>
        <n v="8.0185707E7"/>
        <n v="8.0166472E7"/>
        <n v="8.0185801E7"/>
        <n v="8.0186252E7"/>
        <n v="8.0151962E7"/>
        <n v="8.0185427E7"/>
        <n v="7.0305043E7"/>
        <n v="8.0176179E7"/>
        <n v="8.0190146E7"/>
        <n v="7.0221085E7"/>
        <n v="8.0184595E7"/>
        <n v="8.0166481E7"/>
        <n v="8.0184684E7"/>
        <n v="8.0179433E7"/>
        <n v="8.0185622E7"/>
        <n v="8.0114501E7"/>
        <n v="8.0187107E7"/>
        <n v="8.0141259E7"/>
        <n v="8.0167646E7"/>
        <n v="8.0080106E7"/>
        <n v="8.0157528E7"/>
        <n v="7.014045E7"/>
        <n v="8.0185861E7"/>
        <n v="8.0185722E7"/>
        <n v="8.0081374E7"/>
        <n v="7.0250398E7"/>
        <n v="8.0175275E7"/>
        <n v="8.0119381E7"/>
        <n v="7.0254851E7"/>
        <n v="8.0162192E7"/>
        <n v="8.0092926E7"/>
        <n v="8.0195835E7"/>
        <n v="8.0171022E7"/>
        <n v="8.0185321E7"/>
        <n v="8.0147988E7"/>
        <n v="8.0145512E7"/>
        <n v="8.0155863E7"/>
        <n v="8.0115874E7"/>
        <n v="8.0191E7"/>
        <n v="7.0153374E7"/>
        <n v="8.0183329E7"/>
        <n v="8.0192842E7"/>
        <n v="8.0154884E7"/>
        <n v="8.016746E7"/>
        <n v="8.0113589E7"/>
        <n v="7.0298393E7"/>
        <n v="8.0191557E7"/>
        <n v="8.0149064E7"/>
        <n v="8.0168188E7"/>
        <n v="8.0171659E7"/>
        <n v="8.0044126E7"/>
        <n v="8.0148179E7"/>
        <n v="7.0301023E7"/>
        <n v="8.01202E7"/>
        <n v="8.0171125E7"/>
        <n v="8.0119249E7"/>
        <n v="8.004987E7"/>
        <n v="8.0062047E7"/>
        <n v="8.0160516E7"/>
        <n v="8.0160391E7"/>
        <n v="8.0160597E7"/>
        <n v="8.0117747E7"/>
        <n v="7.0228154E7"/>
        <n v="8.0177339E7"/>
        <n v="8.0170277E7"/>
        <n v="8.0195243E7"/>
        <n v="8.0164164E7"/>
        <n v="7.0306701E7"/>
        <n v="8.017894E7"/>
        <n v="8.0158301E7"/>
        <n v="7.0290905E7"/>
        <n v="8.015695E7"/>
        <n v="8.0167699E7"/>
        <n v="8.015839E7"/>
        <n v="7.02948E7"/>
        <n v="8.0004462E7"/>
        <n v="8.018477E7"/>
        <n v="8.0156992E7"/>
        <n v="8.0191358E7"/>
        <n v="7.015264E7"/>
        <n v="8.0118532E7"/>
        <n v="8.0021966E7"/>
        <n v="8.0190946E7"/>
        <n v="8.0107948E7"/>
        <n v="8.0094964E7"/>
        <n v="8.010347E7"/>
        <n v="8.0149594E7"/>
        <n v="8.0159925E7"/>
        <n v="8.0158481E7"/>
        <n v="8.0177684E7"/>
        <n v="7.0299811E7"/>
        <n v="8.0116687E7"/>
        <n v="8.0157457E7"/>
        <n v="7.0229498E7"/>
        <n v="2.0257393E7"/>
        <n v="8.0159899E7"/>
        <n v="7.0155574E7"/>
        <n v="8.0093106E7"/>
        <n v="8.0157567E7"/>
        <n v="8.015739E7"/>
        <n v="7.0172488E7"/>
        <n v="8.0157392E7"/>
        <n v="8.0171528E7"/>
        <n v="7.0153408E7"/>
        <n v="8.0157645E7"/>
        <n v="8.0187467E7"/>
        <n v="8.0160125E7"/>
        <n v="8.0187323E7"/>
        <n v="8.0157132E7"/>
        <n v="8.0157864E7"/>
        <n v="8.0157717E7"/>
        <n v="8.0093104E7"/>
        <n v="7.015339E7"/>
        <n v="8.0127764E7"/>
        <n v="8.0095411E7"/>
        <n v="8.0156387E7"/>
        <n v="8.0190144E7"/>
        <n v="8.0091936E7"/>
        <n v="8.0133553E7"/>
        <n v="8.016164E7"/>
        <n v="8.0108952E7"/>
        <n v="8.0171598E7"/>
        <n v="8.0191356E7"/>
        <n v="8.0191357E7"/>
        <n v="8.0143794E7"/>
        <n v="8.0168227E7"/>
        <n v="7.0026432E7"/>
        <n v="8.0155477E7"/>
        <n v="8.0167644E7"/>
        <n v="8.0027041E7"/>
        <n v="8.0166185E7"/>
        <n v="8.0031377E7"/>
        <n v="8.0173234E7"/>
        <n v="8.0000139E7"/>
        <n v="8.0151644E7"/>
        <n v="8.0185223E7"/>
        <n v="8.0160814E7"/>
        <n v="8.0038159E7"/>
        <n v="8.0026224E7"/>
        <n v="8.0049873E7"/>
        <n v="8.0094358E7"/>
        <n v="8.0174177E7"/>
        <n v="8.0007778E7"/>
        <n v="8.0164206E7"/>
        <n v="8.0187684E7"/>
        <n v="8.0160726E7"/>
        <n v="8.0104706E7"/>
        <n v="8.0172284E7"/>
        <n v="8.015877E7"/>
        <n v="8.0176756E7"/>
        <n v="8.0168221E7"/>
        <n v="8.0163409E7"/>
        <n v="6.0001104E7"/>
        <n v="8.0132601E7"/>
        <n v="8.0163277E7"/>
        <n v="8.0176866E7"/>
        <n v="8.0162114E7"/>
        <n v="8.0163369E7"/>
        <n v="8.0114989E7"/>
        <n v="8.0163266E7"/>
        <n v="8.0178564E7"/>
        <n v="8.0103734E7"/>
        <n v="8.0159025E7"/>
        <n v="8.0042309E7"/>
        <n v="8.0169554E7"/>
        <n v="8.0144311E7"/>
        <n v="8.0109145E7"/>
        <n v="8.0117455E7"/>
        <n v="8.0132626E7"/>
        <n v="8.0121844E7"/>
        <n v="8.0133117E7"/>
        <n v="8.0046249E7"/>
        <n v="8.015875E7"/>
        <n v="8.017684E7"/>
        <n v="8.0157084E7"/>
        <n v="8.015858E7"/>
        <n v="8.0108609E7"/>
        <n v="8.0173267E7"/>
        <n v="8.0144804E7"/>
        <n v="8.0139214E7"/>
        <n v="8.0106038E7"/>
        <n v="8.0122189E7"/>
        <n v="6.0000901E7"/>
        <n v="8.0158769E7"/>
        <n v="8.0158579E7"/>
        <n v="8.0121872E7"/>
        <n v="8.015892E7"/>
        <n v="8.0107736E7"/>
        <n v="8.0148967E7"/>
        <n v="7.0057994E7"/>
        <n v="8.0186862E7"/>
        <n v="8.0157207E7"/>
        <n v="8.0176449E7"/>
        <n v="8.0131505E7"/>
        <n v="8.0102549E7"/>
        <n v="8.0156937E7"/>
        <n v="8.0035684E7"/>
        <n v="8.0175277E7"/>
        <n v="8.0158546E7"/>
        <n v="8.0122239E7"/>
        <n v="8.0156936E7"/>
        <n v="8.0121871E7"/>
        <n v="8.0121843E7"/>
        <n v="8.0124091E7"/>
        <n v="8.0157244E7"/>
        <n v="8.0122238E7"/>
        <n v="8.0158581E7"/>
        <n v="6.0023237E7"/>
        <n v="8.0176144E7"/>
        <n v="8.0024103E7"/>
        <n v="8.0133554E7"/>
        <n v="8.0148223E7"/>
        <n v="8.0176342E7"/>
        <n v="8.0010655E7"/>
        <n v="8.0167459E7"/>
        <n v="8.0169348E7"/>
        <n v="8.0164778E7"/>
        <n v="8.0000063E7"/>
        <n v="8.0068327E7"/>
        <n v="8.0117765E7"/>
        <n v="8.0165083E7"/>
        <n v="8.0134781E7"/>
        <n v="8.0098046E7"/>
        <n v="8.0091779E7"/>
        <n v="8.0091783E7"/>
        <n v="8.0131167E7"/>
        <n v="8.0098047E7"/>
        <n v="8.0091781E7"/>
        <n v="8.0091778E7"/>
        <n v="8.0018046E7"/>
        <n v="8.0121973E7"/>
        <n v="8.0115466E7"/>
        <n v="8.0176819E7"/>
        <n v="8.0173481E7"/>
        <n v="8.0142223E7"/>
        <n v="8.0044908E7"/>
        <n v="8.0122179E7"/>
        <n v="8.00472E7"/>
        <n v="7.0143864E7"/>
        <n v="8.0097814E7"/>
        <n v="7.0241757E7"/>
        <n v="8.0133551E7"/>
        <n v="8.0157133E7"/>
        <n v="8.0122237E7"/>
        <n v="8.0107656E7"/>
        <n v="8.0157083E7"/>
        <n v="8.0098287E7"/>
        <n v="8.0059342E7"/>
        <n v="2.4081514E7"/>
        <n v="7.0202589E7"/>
        <n v="8.0047031E7"/>
        <n v="8.0128688E7"/>
        <n v="8.0157564E7"/>
        <n v="8.0178078E7"/>
        <n v="8.0097726E7"/>
        <n v="8.012074E7"/>
        <n v="8.0174364E7"/>
        <n v="8.0114666E7"/>
        <n v="8.0049714E7"/>
        <n v="8.0157866E7"/>
        <n v="8.0161029E7"/>
        <n v="7.0261058E7"/>
        <n v="7.0204288E7"/>
        <n v="8.0057278E7"/>
        <n v="7.0293703E7"/>
        <n v="8.0165853E7"/>
        <n v="8.0161108E7"/>
        <n v="8.008266E7"/>
        <n v="8.013478E7"/>
        <n v="8.0106754E7"/>
        <n v="8.0108613E7"/>
        <n v="8.0106793E7"/>
        <n v="8.0057609E7"/>
        <n v="8.0124727E7"/>
        <n v="8.0117263E7"/>
        <n v="8.0126879E7"/>
        <n v="8.0047032E7"/>
        <n v="8.0133663E7"/>
        <n v="8.0117082E7"/>
        <n v="8.0134149E7"/>
        <n v="8.0115133E7"/>
        <n v="8.0176698E7"/>
        <n v="8.0165848E7"/>
        <n v="7.0275753E7"/>
        <n v="7.0295762E7"/>
        <n v="8.0165849E7"/>
        <n v="8.0158395E7"/>
        <n v="7.0275774E7"/>
        <n v="8.010343E7"/>
        <n v="8.016585E7"/>
        <n v="8.0103372E7"/>
        <n v="8.0068117E7"/>
        <n v="2.0764666E7"/>
        <n v="7.0268209E7"/>
        <n v="8.0165851E7"/>
        <n v="7.0129415E7"/>
        <n v="8.0095094E7"/>
        <n v="8.0156763E7"/>
        <n v="8.0156857E7"/>
        <n v="7.0268489E7"/>
        <n v="8.0159732E7"/>
        <n v="8.0158588E7"/>
        <n v="8.017872E7"/>
        <n v="8.0106505E7"/>
        <n v="8.0169548E7"/>
        <n v="8.0015785E7"/>
        <n v="8.0097361E7"/>
        <n v="8.0176716E7"/>
        <n v="8.0132961E7"/>
        <n v="8.0165857E7"/>
        <n v="7.0258366E7"/>
        <n v="8.0165732E7"/>
        <n v="8.0165854E7"/>
        <n v="8.0083589E7"/>
        <n v="8.0032081E7"/>
        <n v="1.7457962E7"/>
        <n v="8.0182105E7"/>
        <n v="8.0165855E7"/>
        <n v="7.0273637E7"/>
        <n v="7.0176968E7"/>
        <n v="8.0173605E7"/>
        <n v="8.0165856E7"/>
        <n v="7.0308135E7"/>
        <n v="8.0161826E7"/>
        <n v="8.0044562E7"/>
        <n v="8.0142316E7"/>
        <n v="8.0162136E7"/>
        <n v="8.0154638E7"/>
        <n v="8.0128715E7"/>
        <n v="8.0164212E7"/>
        <n v="8.0162131E7"/>
        <n v="8.0127464E7"/>
        <n v="8.0081278E7"/>
        <n v="8.0158042E7"/>
        <n v="8.0117684E7"/>
        <n v="8.0106337E7"/>
        <n v="8.0133552E7"/>
        <n v="8.0018869E7"/>
        <n v="8.0170611E7"/>
        <n v="8.000315E7"/>
        <n v="7.0296578E7"/>
        <n v="7.0296574E7"/>
        <n v="7.0309257E7"/>
        <n v="8.001252E7"/>
        <n v="8.0115671E7"/>
        <n v="8.0115676E7"/>
        <n v="8.0118916E7"/>
        <n v="8.0050007E7"/>
        <n v="8.0146759E7"/>
        <n v="8.0116626E7"/>
        <n v="8.0172E7"/>
        <n v="8.0169778E7"/>
        <n v="8.0164465E7"/>
        <n v="8.0117484E7"/>
        <n v="8.0015794E7"/>
        <n v="8.008179E7"/>
        <n v="8.0122232E7"/>
        <n v="8.0122192E7"/>
        <n v="8.001528E7"/>
        <n v="8.0141253E7"/>
        <n v="8.0141254E7"/>
        <n v="8.0126877E7"/>
        <n v="8.0122235E7"/>
        <n v="8.0126599E7"/>
        <n v="8.0122191E7"/>
        <n v="8.0176265E7"/>
        <n v="7.0205713E7"/>
        <n v="8.0160081E7"/>
        <n v="8.0168301E7"/>
        <n v="8.0156683E7"/>
        <n v="8.0049872E7"/>
        <n v="8.0141185E7"/>
        <n v="8.0126569E7"/>
        <n v="8.0171982E7"/>
        <n v="8.0035467E7"/>
        <n v="8.0156856E7"/>
        <n v="8.0149145E7"/>
        <n v="8.0164207E7"/>
        <n v="8.0106743E7"/>
        <n v="8.0142474E7"/>
        <n v="8.0170688E7"/>
        <n v="8.0160972E7"/>
        <n v="8.0169549E7"/>
        <n v="8.0097466E7"/>
        <n v="8.0118918E7"/>
        <n v="8.0025601E7"/>
        <n v="8.010569E7"/>
        <n v="8.0134527E7"/>
        <n v="8.0098839E7"/>
        <n v="8.0130911E7"/>
        <n v="8.0161109E7"/>
        <n v="8.0015799E7"/>
        <n v="8.0036657E7"/>
        <n v="8.0122193E7"/>
        <n v="8.0159714E7"/>
        <n v="8.0172938E7"/>
        <n v="8.0131414E7"/>
        <n v="8.0123567E7"/>
        <n v="8.0170612E7"/>
        <n v="8.014489E7"/>
        <n v="8.0106786E7"/>
        <n v="8.0115101E7"/>
        <n v="8.0141261E7"/>
        <n v="8.0158482E7"/>
        <n v="7.0266998E7"/>
        <n v="8.0081955E7"/>
        <n v="8.0164112E7"/>
        <n v="8.012224E7"/>
        <n v="7.0302835E7"/>
        <n v="8.0125512E7"/>
        <n v="7.0129457E7"/>
        <n v="8.0121873E7"/>
        <n v="7.0205014E7"/>
        <n v="8.0122186E7"/>
        <n v="8.0158479E7"/>
        <n v="8.012219E7"/>
        <n v="8.0104318E7"/>
        <n v="8.0100054E7"/>
        <n v="8.0097468E7"/>
        <n v="8.0171439E7"/>
        <n v="8.0104237E7"/>
        <n v="8.0093107E7"/>
        <n v="8.0142103E7"/>
        <n v="8.0179907E7"/>
        <n v="7.0157434E7"/>
        <n v="8.0152842E7"/>
        <n v="8.0049928E7"/>
        <n v="7.0296765E7"/>
        <n v="8.0131168E7"/>
        <n v="8.0179201E7"/>
        <n v="8.011919E7"/>
        <n v="8.0119187E7"/>
        <n v="8.0048568E7"/>
        <n v="8.0178464E7"/>
        <n v="8.0119192E7"/>
        <n v="7.0202593E7"/>
        <n v="6.0027945E7"/>
        <n v="8.0119188E7"/>
        <n v="6.0027942E7"/>
        <n v="8.0115857E7"/>
        <n v="7.0281026E7"/>
        <n v="7.0304244E7"/>
        <n v="8.0178836E7"/>
        <n v="8.0119194E7"/>
        <n v="8.0179057E7"/>
        <n v="8.0119191E7"/>
        <n v="8.0119193E7"/>
        <n v="8.0119189E7"/>
        <n v="8.0119186E7"/>
        <n v="8.0169785E7"/>
        <n v="7.001305E7"/>
        <n v="8.017377E7"/>
        <n v="8.0173896E7"/>
        <n v="7.0022548E7"/>
        <n v="8.0018336E7"/>
        <n v="8.0180509E7"/>
        <n v="8.0145255E7"/>
        <n v="8.0134826E7"/>
        <n v="8.0175623E7"/>
        <n v="8.0022276E7"/>
        <n v="8.016221E7"/>
        <n v="8.0126485E7"/>
        <n v="8.0082242E7"/>
        <n v="8.0044566E7"/>
        <n v="8.0135149E7"/>
        <n v="8.0171965E7"/>
        <n v="8.0100945E7"/>
        <n v="7.029382E7"/>
        <n v="8.0170109E7"/>
        <n v="8.0170245E7"/>
        <n v="8.0117291E7"/>
        <n v="8.0132964E7"/>
        <n v="8.0117824E7"/>
        <n v="8.0108984E7"/>
        <n v="8.011309E7"/>
        <n v="8.0135296E7"/>
        <n v="8.0156047E7"/>
        <n v="8.0158577E7"/>
        <n v="8.0132738E7"/>
        <n v="7.0307848E7"/>
        <n v="7.0105599E7"/>
        <n v="8.0114919E7"/>
        <n v="6.0029366E7"/>
        <n v="8.010026E7"/>
        <n v="8.001717E7"/>
        <n v="6.0021758E7"/>
        <n v="7.0095265E7"/>
        <n v="8.0164075E7"/>
        <n v="8.011724E7"/>
        <n v="8.0098842E7"/>
        <n v="8.0156935E7"/>
        <n v="8.010208E7"/>
        <n v="8.0092884E7"/>
        <n v="8.0081274E7"/>
        <n v="8.0170845E7"/>
        <n v="8.0134967E7"/>
        <n v="7.0210484E7"/>
        <n v="8.0141173E7"/>
        <n v="8.0134515E7"/>
        <n v="8.0134521E7"/>
        <n v="8.008117E7"/>
        <n v="8.0097003E7"/>
        <n v="8.0134516E7"/>
        <n v="8.0134606E7"/>
        <n v="8.0134518E7"/>
        <n v="8.013433E7"/>
        <n v="8.0038298E7"/>
        <n v="8.01345E7"/>
        <n v="8.0038353E7"/>
        <n v="8.0038354E7"/>
        <n v="8.0038439E7"/>
        <n v="8.003844E7"/>
        <n v="8.0134604E7"/>
        <n v="8.0134524E7"/>
        <n v="8.0038355E7"/>
        <n v="8.0038441E7"/>
        <n v="8.0134433E7"/>
        <n v="8.0134436E7"/>
        <n v="8.0134514E7"/>
        <n v="8.0134398E7"/>
        <n v="8.013452E7"/>
        <n v="8.013442E7"/>
        <n v="8.0134501E7"/>
        <n v="8.01617E7"/>
        <n v="8.0134399E7"/>
        <n v="8.0160127E7"/>
        <n v="8.0134438E7"/>
        <n v="8.0134435E7"/>
        <n v="8.0134519E7"/>
        <n v="8.0134434E7"/>
        <n v="8.0160357E7"/>
        <n v="7.0299745E7"/>
        <n v="8.0038527E7"/>
        <n v="8.0038445E7"/>
        <n v="7.0309693E7"/>
        <n v="8.0107737E7"/>
        <n v="8.0098305E7"/>
        <n v="8.0152742E7"/>
        <n v="8.010737E7"/>
        <n v="1.7687959E7"/>
        <n v="8.0150002E7"/>
        <n v="7.0260729E7"/>
        <n v="8.012395E7"/>
        <n v="8.0095806E7"/>
        <n v="8.001355E7"/>
        <n v="8.0172593E7"/>
        <n v="8.0135631E7"/>
        <n v="8.0135586E7"/>
        <n v="7.0175127E7"/>
        <n v="8.0038168E7"/>
        <n v="8.0172474E7"/>
        <n v="8.0172475E7"/>
        <n v="8.0135587E7"/>
        <n v="8.0172471E7"/>
        <n v="8.0121845E7"/>
        <n v="8.0144119E7"/>
        <n v="8.0097072E7"/>
        <n v="8.0172468E7"/>
        <n v="8.0003149E7"/>
        <n v="8.0165917E7"/>
        <n v="7.0155788E7"/>
        <n v="8.0119382E7"/>
        <n v="8.017247E7"/>
        <n v="8.0134814E7"/>
        <n v="8.0103424E7"/>
        <n v="8.0158817E7"/>
        <n v="7.028573E7"/>
        <n v="8.0172469E7"/>
        <n v="8.006116E7"/>
        <n v="8.013355E7"/>
        <n v="8.0103313E7"/>
        <n v="8.0159955E7"/>
        <n v="8.0119235E7"/>
        <n v="8.0046599E7"/>
        <n v="8.0071048E7"/>
        <n v="8.0100937E7"/>
        <n v="8.0081863E7"/>
        <n v="8.0155793E7"/>
        <n v="8.0100261E7"/>
        <n v="8.0097376E7"/>
        <n v="7.0202577E7"/>
        <n v="8.0013283E7"/>
        <n v="8.0126684E7"/>
        <n v="8.0118004E7"/>
        <n v="7.02816E7"/>
        <n v="8.0003151E7"/>
        <n v="8.0003152E7"/>
        <n v="8.0012477E7"/>
        <n v="8.0003153E7"/>
        <n v="7.0296573E7"/>
        <n v="7.0202579E7"/>
        <n v="8.0134969E7"/>
        <n v="8.0117596E7"/>
        <n v="8.0121386E7"/>
        <n v="8.0158772E7"/>
        <n v="8.0152627E7"/>
        <n v="8.0149259E7"/>
        <n v="8.016185E7"/>
        <n v="8.0107808E7"/>
        <n v="8.0154508E7"/>
        <n v="8.012391E7"/>
        <n v="8.0103428E7"/>
        <n v="8.0113673E7"/>
        <n v="7.0100084E7"/>
        <n v="8.0106438E7"/>
        <n v="8.0082749E7"/>
        <n v="8.0065214E7"/>
        <n v="8.0152155E7"/>
        <n v="8.0158801E7"/>
        <n v="7.0137744E7"/>
        <n v="8.0158803E7"/>
        <n v="8.0167461E7"/>
        <n v="8.0157565E7"/>
        <n v="8.0081987E7"/>
        <n v="8.0134968E7"/>
        <n v="8.0134887E7"/>
        <n v="8.0150604E7"/>
        <n v="8.0013293E7"/>
        <n v="8.0147513E7"/>
        <n v="8.0057749E7"/>
        <n v="8.0103818E7"/>
        <n v="8.0141788E7"/>
        <n v="8.0106791E7"/>
        <n v="8.0174429E7"/>
        <n v="8.0119555E7"/>
        <n v="7.0180051E7"/>
        <n v="8.015827E7"/>
        <n v="7.0302836E7"/>
        <n v="8.015137E7"/>
        <n v="8.0168052E7"/>
        <n v="8.0167667E7"/>
        <n v="8.0038446E7"/>
        <n v="8.015776E7"/>
        <n v="8.0124726E7"/>
        <n v="7.0301279E7"/>
        <n v="8.009849E7"/>
        <n v="8.0005332E7"/>
        <n v="8.006006E7"/>
        <n v="8.0091866E7"/>
        <n v="8.0124947E7"/>
        <n v="8.0017528E7"/>
        <n v="8.009553E7"/>
        <n v="8.0093105E7"/>
        <n v="8.0134682E7"/>
        <n v="8.0154179E7"/>
        <n v="8.0127604E7"/>
        <n v="8.0156767E7"/>
        <n v="8.0159668E7"/>
        <n v="8.0157242E7"/>
        <n v="6.0036691E7"/>
        <n v="8.0161851E7"/>
        <n v="8.0112415E7"/>
        <n v="8.0152745E7"/>
        <n v="8.0167843E7"/>
        <n v="7.0306702E7"/>
        <n v="8.0133549E7"/>
        <n v="8.0081958E7"/>
        <n v="8.011794E7"/>
        <n v="8.0099016E7"/>
        <n v="8.0123792E7"/>
        <n v="8.0132792E7"/>
        <n v="8.0169801E7"/>
        <n v="8.014892E7"/>
        <n v="8.0117453E7"/>
        <n v="8.012468E7"/>
        <n v="8.0149575E7"/>
        <n v="8.0144448E7"/>
        <n v="8.0100936E7"/>
        <n v="8.0119375E7"/>
        <n v="8.0133139E7"/>
        <n v="8.0117452E7"/>
        <n v="8.0152003E7"/>
        <n v="8.0126875E7"/>
        <n v="8.0126991E7"/>
        <n v="7.0098902E7"/>
        <n v="8.0118718E7"/>
        <n v="7.0114977E7"/>
        <n v="8.0105342E7"/>
        <n v="8.011914E7"/>
        <n v="7.0285683E7"/>
        <n v="8.0141338E7"/>
        <n v="8.0015154E7"/>
        <n v="8.010644E7"/>
        <n v="7.0180293E7"/>
        <n v="8.012869E7"/>
        <n v="8.0156769E7"/>
        <n v="8.0141337E7"/>
        <n v="7.0298946E7"/>
        <n v="8.0144144E7"/>
        <n v="8.0106504E7"/>
        <n v="8.0141335E7"/>
        <n v="8.0113667E7"/>
        <n v="8.0137087E7"/>
        <n v="8.0096955E7"/>
        <n v="8.0125593E7"/>
        <n v="7.0286564E7"/>
        <n v="8.0098203E7"/>
        <n v="8.008196E7"/>
        <n v="8.0117811E7"/>
        <n v="8.0095649E7"/>
        <n v="8.0079428E7"/>
        <n v="8.0096786E7"/>
        <n v="8.0097725E7"/>
        <n v="8.0128657E7"/>
        <n v="7.0295415E7"/>
        <n v="8.0125627E7"/>
        <n v="8.0148595E7"/>
        <n v="7.0301484E7"/>
        <n v="8.0038358E7"/>
        <n v="8.0134893E7"/>
        <n v="8.0134966E7"/>
        <n v="8.0140364E7"/>
        <n v="8.0158376E7"/>
        <n v="8.0140617E7"/>
        <n v="8.0154688E7"/>
        <n v="7.006001E7"/>
        <n v="8.0140939E7"/>
        <n v="8.014049E7"/>
        <n v="8.0011026E7"/>
        <n v="8.0117742E7"/>
        <n v="8.0140938E7"/>
        <n v="7.0302614E7"/>
        <n v="8.0147318E7"/>
        <n v="8.0152741E7"/>
        <n v="7.015833E7"/>
        <n v="8.0097375E7"/>
        <n v="8.0145085E7"/>
        <n v="8.0144141E7"/>
        <n v="8.0118002E7"/>
        <n v="8.0141033E7"/>
        <n v="8.0140362E7"/>
        <n v="8.0115134E7"/>
        <n v="8.0098284E7"/>
        <n v="8.0154689E7"/>
        <n v="7.0269429E7"/>
        <n v="8.0136332E7"/>
        <n v="8.0043576E7"/>
        <n v="8.0116839E7"/>
        <n v="8.0037129E7"/>
        <n v="8.0037176E7"/>
        <n v="8.0037484E7"/>
        <n v="8.0120301E7"/>
        <n v="8.0145086E7"/>
        <n v="8.0134885E7"/>
        <n v="8.0136548E7"/>
        <n v="8.0097363E7"/>
        <n v="8.0025744E7"/>
        <n v="8.0132411E7"/>
        <n v="8.0163222E7"/>
        <n v="8.014214E7"/>
        <n v="8.0117628E7"/>
        <n v="6.0030245E7"/>
        <n v="8.0105358E7"/>
        <n v="8.0108691E7"/>
        <n v="8.0144803E7"/>
        <n v="8.0117627E7"/>
        <n v="8.0104983E7"/>
        <n v="8.013644E7"/>
        <n v="8.0074152E7"/>
        <n v="8.0127459E7"/>
        <n v="8.0101609E7"/>
        <n v="8.0093295E7"/>
        <n v="8.0115112E7"/>
        <n v="8.0126211E7"/>
        <n v="8.014245E7"/>
        <n v="8.0139507E7"/>
        <n v="8.0126185E7"/>
        <n v="8.0126212E7"/>
        <n v="8.0126153E7"/>
        <n v="8.0087347E7"/>
        <n v="8.0128756E7"/>
        <n v="8.00668E7"/>
        <n v="7.0204995E7"/>
        <n v="8.0031595E7"/>
        <n v="7.0142436E7"/>
        <n v="8.0126214E7"/>
        <n v="8.0087348E7"/>
        <n v="8.009881E7"/>
        <n v="8.0087078E7"/>
        <n v="8.0093812E7"/>
        <n v="8.0104182E7"/>
        <n v="8.009188E7"/>
        <n v="7.0267802E7"/>
        <n v="8.0124728E7"/>
        <n v="8.010442E7"/>
        <n v="8.0131415E7"/>
        <n v="8.013241E7"/>
        <n v="8.0065491E7"/>
        <n v="8.0149141E7"/>
        <n v="8.0160347E7"/>
        <n v="8.00982E7"/>
        <n v="8.0091245E7"/>
        <n v="8.0103392E7"/>
        <n v="8.0158044E7"/>
        <n v="8.0098288E7"/>
        <n v="8.0109535E7"/>
        <n v="8.0117746E7"/>
        <n v="8.0142615E7"/>
        <n v="8.0115673E7"/>
        <n v="8.0105691E7"/>
        <n v="7.0304245E7"/>
        <n v="8.0104103E7"/>
        <n v="8.011708E7"/>
        <n v="8.0044536E7"/>
        <n v="8.0063989E7"/>
        <n v="7.030162E7"/>
        <n v="8.0115102E7"/>
        <n v="8.0106265E7"/>
        <n v="8.0098467E7"/>
        <n v="8.0098491E7"/>
        <n v="8.0147908E7"/>
        <n v="8.0113785E7"/>
        <n v="8.0152091E7"/>
        <n v="8.0118982E7"/>
        <n v="8.0134109E7"/>
        <n v="8.0133781E7"/>
        <n v="8.0147811E7"/>
        <n v="8.0039789E7"/>
        <n v="8.0149139E7"/>
        <n v="8.0040118E7"/>
        <n v="8.0134797E7"/>
        <n v="8.0114915E7"/>
        <n v="8.0040089E7"/>
        <n v="8.010424E7"/>
        <n v="8.0134078E7"/>
        <n v="907090.0"/>
        <n v="8.0135563E7"/>
        <n v="8.0113894E7"/>
        <n v="8.0149282E7"/>
        <n v="8.0154176E7"/>
        <n v="8.0097475E7"/>
        <n v="8.0141787E7"/>
        <n v="8.0109415E7"/>
        <n v="8.0049871E7"/>
        <n v="8.0107037E7"/>
        <n v="8.0077402E7"/>
        <n v="8.0107219E7"/>
        <n v="8.0124725E7"/>
        <n v="7.0230138E7"/>
        <n v="8.0117534E7"/>
        <n v="8.0115031E7"/>
        <n v="8.012064E7"/>
        <n v="8.0029708E7"/>
        <n v="8.0123729E7"/>
        <n v="8.0119125E7"/>
        <n v="8.0117532E7"/>
        <n v="8.0116008E7"/>
        <n v="7.0260514E7"/>
        <n v="8.0127995E7"/>
        <n v="8.010799E7"/>
        <n v="8.0091658E7"/>
        <n v="8.0134093E7"/>
        <n v="8.0134279E7"/>
        <n v="8.0114869E7"/>
        <n v="8.004582E7"/>
        <n v="8.0148275E7"/>
        <n v="8.0117461E7"/>
        <n v="8.01276E7"/>
        <n v="8.0117533E7"/>
        <n v="7.0243696E7"/>
        <n v="7.0243692E7"/>
        <n v="8.0144358E7"/>
        <n v="7.0157402E7"/>
        <n v="8.0111881E7"/>
        <n v="8.0112186E7"/>
        <n v="8.0112079E7"/>
        <n v="8.0112077E7"/>
        <n v="8.0112075E7"/>
        <n v="7.0303291E7"/>
        <n v="8.009736E7"/>
        <n v="8.0006168E7"/>
        <n v="8.0093212E7"/>
        <n v="6.0000545E7"/>
        <n v="8.0025702E7"/>
        <n v="8.0128692E7"/>
        <n v="8.0156369E7"/>
        <n v="8.0144588E7"/>
        <n v="1145882.0"/>
        <n v="8.0092857E7"/>
        <n v="8.0094648E7"/>
        <n v="8.0066073E7"/>
        <n v="8.012374E7"/>
        <n v="8.0123741E7"/>
        <n v="8.009426E7"/>
        <n v="8.0123742E7"/>
        <n v="8.0095197E7"/>
        <n v="8.0066079E7"/>
        <n v="8.0117443E7"/>
        <n v="8.0089199E7"/>
        <n v="8.0123743E7"/>
        <n v="7.0258995E7"/>
        <n v="7.0208801E7"/>
        <n v="7.0260383E7"/>
        <n v="8.0123744E7"/>
        <n v="7.020497E7"/>
        <n v="7.0105699E7"/>
        <n v="7.0124999E7"/>
        <n v="8.0088507E7"/>
        <n v="8.0080727E7"/>
        <n v="7.0309457E7"/>
        <n v="8.0097472E7"/>
        <n v="8.0075476E7"/>
        <n v="8.0127559E7"/>
        <n v="8.0091741E7"/>
        <n v="8.0115464E7"/>
        <n v="8.0113144E7"/>
        <n v="8.0041653E7"/>
        <n v="8.0141858E7"/>
        <n v="8.0111818E7"/>
        <n v="8.0116939E7"/>
        <n v="8.0128277E7"/>
        <n v="8.0094453E7"/>
        <n v="8.0128338E7"/>
        <n v="8.011165E7"/>
        <n v="7.0153553E7"/>
        <n v="8.0111554E7"/>
        <n v="8.0097248E7"/>
        <n v="8.0098709E7"/>
        <n v="8.0111556E7"/>
        <n v="8.0092849E7"/>
        <n v="8.0107372E7"/>
        <n v="8.0138584E7"/>
        <n v="8.0006232E7"/>
        <n v="8.0106138E7"/>
        <n v="7.0205018E7"/>
        <n v="8.0109536E7"/>
        <n v="8.0111683E7"/>
        <n v="8.0038288E7"/>
        <n v="8.0109089E7"/>
        <n v="8.0061797E7"/>
        <n v="8.0111845E7"/>
        <n v="8.0081155E7"/>
        <n v="8.0097321E7"/>
        <n v="8.0106966E7"/>
        <n v="8.0011539E7"/>
        <n v="7.0197042E7"/>
        <n v="8.0119815E7"/>
        <n v="7.0242079E7"/>
        <n v="8.0131281E7"/>
        <n v="8.0131374E7"/>
        <n v="8.0131436E7"/>
        <n v="8.0131376E7"/>
        <n v="8.0131435E7"/>
        <n v="8.0131375E7"/>
        <n v="7.029576E7"/>
        <n v="8.0092885E7"/>
        <n v="8.0108371E7"/>
        <n v="7.0129452E7"/>
        <n v="8.0045805E7"/>
        <n v="8.0101827E7"/>
        <n v="8.008891E7"/>
        <n v="7.0290909E7"/>
        <n v="8.0126566E7"/>
        <n v="8.0106307E7"/>
        <n v="8.0117401E7"/>
        <n v="8.0024113E7"/>
        <n v="8.0095641E7"/>
        <n v="8.0128096E7"/>
        <n v="8.005761E7"/>
        <n v="8.010614E7"/>
        <n v="8.0106137E7"/>
        <n v="8.0118873E7"/>
        <n v="7.0229514E7"/>
        <n v="8.0114155E7"/>
        <n v="7.0303288E7"/>
        <n v="8.0118841E7"/>
        <n v="7.0198116E7"/>
        <n v="8.0102579E7"/>
        <n v="8.0111273E7"/>
        <n v="8.0097438E7"/>
        <n v="8.011171E7"/>
        <n v="8.0114419E7"/>
        <n v="8.0118888E7"/>
        <n v="8.0128337E7"/>
        <n v="7.0303289E7"/>
        <n v="8.0111614E7"/>
        <n v="8.0111275E7"/>
        <n v="8.0103426E7"/>
        <n v="8.0118889E7"/>
        <n v="7.02756E7"/>
        <n v="8.0057968E7"/>
        <n v="8.0097431E7"/>
        <n v="8.0057691E7"/>
        <n v="8.0115152E7"/>
        <n v="8.0048569E7"/>
        <n v="8.0115686E7"/>
        <n v="8.0078197E7"/>
        <n v="8.011893E7"/>
        <n v="8.0044965E7"/>
        <n v="8.0114588E7"/>
        <n v="8.0078761E7"/>
        <n v="8.0108985E7"/>
        <n v="8.0115844E7"/>
        <n v="8.0114111E7"/>
        <n v="8.0108998E7"/>
        <n v="8.0100772E7"/>
        <n v="7.0044256E7"/>
        <n v="7.0113636E7"/>
        <n v="7.0237054E7"/>
        <n v="7.0301469E7"/>
        <n v="8.0108759E7"/>
        <n v="7.0300626E7"/>
        <n v="8.0057578E7"/>
        <n v="7.0204316E7"/>
        <n v="8.010926E7"/>
        <n v="7.0303287E7"/>
        <n v="8.010964E7"/>
        <n v="8.0106144E7"/>
        <n v="8.010615E7"/>
        <n v="8.0106338E7"/>
        <n v="8.0107987E7"/>
        <n v="8.0104552E7"/>
        <n v="8.0108147E7"/>
        <n v="8.0108996E7"/>
        <n v="8.0108473E7"/>
        <n v="8.0106611E7"/>
        <n v="8.0108494E7"/>
        <n v="8.0108773E7"/>
        <n v="8.0108844E7"/>
        <n v="8.0109248E7"/>
        <n v="8.0108846E7"/>
        <n v="8.0108847E7"/>
        <n v="8.0109038E7"/>
        <n v="8.0062112E7"/>
        <n v="8.0093198E7"/>
        <n v="7.0298116E7"/>
        <n v="8.0045811E7"/>
        <n v="8.0107087E7"/>
        <n v="8.0096585E7"/>
        <n v="8.0106928E7"/>
        <n v="8.0064459E7"/>
        <n v="8.0102204E7"/>
        <n v="8.0097221E7"/>
        <n v="8.0103331E7"/>
        <n v="8.0106989E7"/>
        <n v="8.0048977E7"/>
        <n v="8.0104622E7"/>
        <n v="8.0097355E7"/>
        <n v="8.0103318E7"/>
        <n v="8.0022632E7"/>
        <n v="8.010495E7"/>
        <n v="8.0114498E7"/>
        <n v="8.0036981E7"/>
        <n v="8.0106979E7"/>
        <n v="8.005314E7"/>
        <n v="8.0065182E7"/>
        <n v="7.0305883E7"/>
        <n v="7.025116E7"/>
        <n v="8.0105672E7"/>
        <n v="8.01147E7"/>
        <n v="8.0106139E7"/>
        <n v="8.0114499E7"/>
        <n v="8.0108386E7"/>
        <n v="8.00853E7"/>
        <n v="8.0039644E7"/>
        <n v="8.005279E7"/>
        <n v="8.0087548E7"/>
        <n v="8.0097641E7"/>
        <n v="8.0097349E7"/>
        <n v="8.0005588E7"/>
        <n v="8.0076698E7"/>
        <n v="7.0261178E7"/>
        <n v="8.0058427E7"/>
        <n v="8.0106124E7"/>
        <n v="8.0095626E7"/>
        <n v="8.0104022E7"/>
        <n v="8.0103006E7"/>
        <n v="8.0104041E7"/>
        <n v="8.0097532E7"/>
        <n v="8.0105085E7"/>
        <n v="8.0093213E7"/>
        <n v="8.0099305E7"/>
        <n v="8.0103623E7"/>
        <n v="7.0210883E7"/>
        <n v="7.0281343E7"/>
        <n v="8.0063265E7"/>
        <n v="7.0300066E7"/>
        <n v="8.0087933E7"/>
        <n v="8.0100106E7"/>
        <n v="7.021298E7"/>
        <n v="8.010433E7"/>
        <n v="8.005944E7"/>
        <n v="8.0101493E7"/>
        <n v="8.0087897E7"/>
        <n v="8.0101903E7"/>
        <n v="8.0093103E7"/>
        <n v="8.0102305E7"/>
        <n v="8.004894E7"/>
        <n v="8.0044093E7"/>
        <n v="7.0298341E7"/>
        <n v="8.0052683E7"/>
        <n v="8.0061161E7"/>
        <n v="8.0082862E7"/>
        <n v="7.0241596E7"/>
        <n v="7.0227189E7"/>
        <n v="8.0027271E7"/>
        <n v="8.0064273E7"/>
        <n v="8.0098475E7"/>
        <n v="8.0058247E7"/>
        <n v="8.0094357E7"/>
        <n v="8.0091879E7"/>
        <n v="8.0026032E7"/>
        <n v="8.0094557E7"/>
        <n v="8.0085438E7"/>
        <n v="8.0085439E7"/>
        <n v="8.0011846E7"/>
        <n v="8.0064521E7"/>
        <n v="7.0272742E7"/>
        <n v="8.0067942E7"/>
        <n v="8.0106136E7"/>
        <n v="8.0097423E7"/>
        <n v="7.0171957E7"/>
        <n v="8.0101096E7"/>
        <n v="8.0092781E7"/>
        <n v="8.005846E7"/>
        <n v="8.0076467E7"/>
        <n v="8.0049951E7"/>
        <n v="8.00318E7"/>
        <n v="7.0028197E7"/>
        <n v="8.0007225E7"/>
        <n v="8.0016571E7"/>
        <n v="8.0073289E7"/>
        <n v="8.0095233E7"/>
        <n v="8.0079265E7"/>
        <n v="8.0058979E7"/>
        <n v="8.009753E7"/>
        <n v="8.0092404E7"/>
        <n v="8.009285E7"/>
        <n v="8.0093127E7"/>
        <n v="8.0041089E7"/>
        <n v="8.0039717E7"/>
        <n v="8.0016401E7"/>
        <n v="8.0023667E7"/>
        <n v="8.0022456E7"/>
        <n v="7.030757E7"/>
        <n v="8.0081337E7"/>
        <n v="8.0046696E7"/>
        <n v="7.0212989E7"/>
        <n v="8.0044834E7"/>
        <n v="8.0046348E7"/>
        <n v="8.005941E7"/>
        <n v="7.0271773E7"/>
        <n v="8.006522E7"/>
        <n v="8.0008583E7"/>
        <n v="8.0093829E7"/>
        <n v="8.0042371E7"/>
        <n v="7.0261978E7"/>
        <n v="7.0279637E7"/>
        <n v="8.0049171E7"/>
        <n v="8.004825E7"/>
        <n v="8.0073486E7"/>
        <n v="8.0079427E7"/>
        <n v="7.0118799E7"/>
        <n v="7.0137753E7"/>
        <n v="7.0143842E7"/>
        <n v="8.0077923E7"/>
        <n v="7.0184127E7"/>
        <n v="8.0036832E7"/>
        <n v="7.0213235E7"/>
        <n v="7.0184128E7"/>
        <n v="7.0221672E7"/>
        <n v="7.0213085E7"/>
        <n v="7.0213084E7"/>
        <n v="7.0213083E7"/>
        <n v="7.0213082E7"/>
        <n v="7.0213081E7"/>
        <n v="7.021308E7"/>
        <n v="7.0213079E7"/>
        <n v="7.0213078E7"/>
        <n v="7.0213077E7"/>
        <n v="7.0213076E7"/>
        <n v="7.0221673E7"/>
        <n v="7.022157E7"/>
        <n v="7.0221571E7"/>
        <n v="7.0221569E7"/>
        <n v="8.0008257E7"/>
        <n v="8.0092837E7"/>
        <n v="7.0259568E7"/>
        <n v="7.0242898E7"/>
        <n v="7.0242897E7"/>
        <n v="7.0213075E7"/>
        <n v="7.0213074E7"/>
        <n v="7.0213073E7"/>
        <n v="7.0213072E7"/>
        <n v="7.0294113E7"/>
        <n v="7.02429E7"/>
        <n v="7.0242899E7"/>
        <n v="7.0287605E7"/>
        <n v="7.013612E7"/>
        <n v="7.0184126E7"/>
        <n v="8.0024132E7"/>
        <n v="7.0142362E7"/>
        <n v="8.0082739E7"/>
        <n v="8.0083594E7"/>
        <n v="8.0042177E7"/>
        <n v="7.0157152E7"/>
        <n v="8.0092839E7"/>
        <n v="8.0092835E7"/>
        <n v="7.0271592E7"/>
        <n v="8.0046144E7"/>
        <n v="8.0046145E7"/>
        <n v="8.0039655E7"/>
        <n v="8.0090672E7"/>
        <n v="7.019615E7"/>
        <n v="8.0085567E7"/>
        <n v="8.0092409E7"/>
        <n v="8.0039517E7"/>
        <n v="8.008141E7"/>
        <n v="8.0042368E7"/>
        <n v="8.0081754E7"/>
        <n v="8.0067618E7"/>
        <n v="8.00731E7"/>
        <n v="8.0066806E7"/>
        <n v="8.007947E7"/>
        <n v="8.0058424E7"/>
        <n v="8.0049065E7"/>
        <n v="7.0279188E7"/>
        <n v="7.0266684E7"/>
        <n v="8.0045783E7"/>
        <n v="8.0062011E7"/>
        <n v="7.024231E7"/>
        <n v="8.0038442E7"/>
        <n v="8.0043049E7"/>
        <n v="8.0044545E7"/>
        <n v="8.0070182E7"/>
        <n v="8.0042307E7"/>
        <n v="8.0075009E7"/>
        <n v="7.0245168E7"/>
        <n v="7.0235731E7"/>
        <n v="8.0031666E7"/>
        <n v="8.0046779E7"/>
        <n v="8.00481E7"/>
        <n v="8.0019931E7"/>
        <n v="8.0059432E7"/>
        <n v="8.0066798E7"/>
        <n v="8.0033772E7"/>
        <n v="8.0045922E7"/>
        <n v="7.0177067E7"/>
        <n v="8.0017275E7"/>
        <n v="8.0044804E7"/>
        <n v="8.0018296E7"/>
        <n v="8.0039813E7"/>
        <n v="7.0143843E7"/>
        <n v="8.0028208E7"/>
        <n v="8.0025553E7"/>
        <n v="8.0014996E7"/>
        <n v="7.0306646E7"/>
        <n v="8.0044731E7"/>
        <n v="8.0004286E7"/>
        <n v="8.0027772E7"/>
        <n v="8.001521E7"/>
        <n v="7.0281022E7"/>
        <n v="7.0308063E7"/>
        <n v="8.003842E7"/>
        <n v="7.017704E7"/>
        <n v="7.0155579E7"/>
        <n v="8.003264E7"/>
        <n v="8.0027373E7"/>
        <n v="8.0038162E7"/>
        <n v="8.0038335E7"/>
        <n v="8.002054E7"/>
        <n v="8.0011852E7"/>
        <n v="8.0028529E7"/>
        <n v="8.0028359E7"/>
        <n v="7.0225722E7"/>
        <n v="7.0266023E7"/>
        <n v="8.0045629E7"/>
        <n v="7.0219642E7"/>
        <n v="8.0029368E7"/>
        <n v="7.0283263E7"/>
        <n v="8.003548E7"/>
        <n v="7.0136135E7"/>
        <n v="8.0023794E7"/>
        <n v="7.0230417E7"/>
        <n v="8.0038296E7"/>
        <n v="8.0011848E7"/>
        <n v="8.0013282E7"/>
        <n v="8.0007215E7"/>
        <n v="8.003829E7"/>
        <n v="7.0136152E7"/>
        <n v="7.030248E7"/>
        <n v="7.0153404E7"/>
        <n v="8.0019503E7"/>
        <n v="8.0023876E7"/>
        <n v="8.0023921E7"/>
        <n v="8.0012535E7"/>
        <n v="8.0020772E7"/>
        <n v="8.0004478E7"/>
        <n v="7.0221438E7"/>
        <n v="7.0264616E7"/>
        <n v="7.0264612E7"/>
        <n v="8.0004534E7"/>
        <n v="8.0009431E7"/>
        <n v="7.0299286E7"/>
        <n v="8.0010717E7"/>
        <n v="8.0005501E7"/>
        <n v="8.0003481E7"/>
        <n v="8.0005444E7"/>
        <n v="7.0308278E7"/>
        <n v="7.0299904E7"/>
        <n v="7.0302844E7"/>
        <n v="7.0302184E7"/>
        <n v="7.0136122E7"/>
        <n v="7.0295085E7"/>
        <n v="7.0177084E7"/>
        <n v="7.0296733E7"/>
        <n v="7.0268449E7"/>
        <n v="7.0253398E7"/>
        <n v="7.0290567E7"/>
        <n v="7.0288423E7"/>
        <n v="7.0290568E7"/>
        <n v="7.0293417E7"/>
        <n v="7.0280748E7"/>
        <n v="7.0143811E7"/>
        <n v="7.0278877E7"/>
        <n v="7.0157231E7"/>
        <n v="7.0143836E7"/>
        <n v="7.0259784E7"/>
        <n v="7.0259177E7"/>
        <n v="7.0253397E7"/>
        <n v="7.0213466E7"/>
        <n v="7.0258566E7"/>
        <n v="7.024263E7"/>
        <n v="7.0242629E7"/>
        <n v="6.0003082E7"/>
        <n v="7.0166234E7"/>
        <n v="7.0206821E7"/>
        <n v="7.0206816E7"/>
        <n v="6.0022914E7"/>
        <n v="7.0206818E7"/>
        <n v="7.0206819E7"/>
        <n v="7.0206822E7"/>
        <n v="7.020682E7"/>
        <n v="7.0206823E7"/>
        <n v="7.0206824E7"/>
        <n v="7.0206825E7"/>
        <n v="7.0206826E7"/>
        <n v="6.0003155E7"/>
        <n v="7.015411E7"/>
        <n v="7.0141644E7"/>
        <n v="7.0127998E7"/>
        <n v="7.008418E7"/>
        <n v="7.0157452E7"/>
        <n v="7.0053412E7"/>
        <m/>
      </sharedItems>
    </cacheField>
    <cacheField name="title">
      <sharedItems containsDate="1" containsBlank="1" containsMixedTypes="1">
        <s v="Chocolate"/>
        <s v="Guatemala: Heart of the Mayan World"/>
        <s v="The Zoya Factor"/>
        <s v="Atlantics"/>
        <s v="Chip and Potato"/>
        <s v="Crazy people"/>
        <s v="I Lost My Body"/>
        <s v="Kalushi: The Story of Solomon Mahlangu"/>
        <s v="La Reina del Sur"/>
        <s v="Lagos Real Fake Life"/>
        <s v="Payday"/>
        <s v="Sugar Rush Christmas"/>
        <s v="The Accidental Spy"/>
        <s v="The Charming Stepmom"/>
        <s v="The Island"/>
        <s v="The Movies That Made Us"/>
        <s v="Holiday Rush"/>
        <s v="Levius"/>
        <s v="Lugar de Mulher"/>
        <s v="Merry Happy Whatever"/>
        <s v="Mythomaniac"/>
        <s v="The Score"/>
        <s v="Broken"/>
        <s v="Defiance"/>
        <s v="Evvarikee Cheppoddu"/>
        <s v="Little Singham: Mahabali"/>
        <s v="The Body Remembers When the World Broke Open"/>
        <s v="The Irishman"/>
        <s v="Mike Birbiglia: The New One"/>
        <s v="Super Monsters Save Christmas"/>
        <s v="The Crime"/>
        <s v="True: Winter Wishes"/>
        <s v="Zona Rosa"/>
        <s v="Dirty John"/>
        <s v="Pranaam"/>
        <s v="What the F* Is Going On?"/>
        <s v="Awake"/>
        <s v="Popeye"/>
        <s v="Shot Caller"/>
        <s v="Strong Girl Bong-soon"/>
        <s v="Charlotte's Web"/>
        <s v="End of Watch"/>
        <s v="Hamburger Hill"/>
        <s v="Once Upon A Time In Lingjian Mountain"/>
        <s v="The Time Machine"/>
        <s v="Brother"/>
        <s v="Dino Girl Gauko"/>
        <s v="Dolly Parton's Heartstrings"/>
        <s v="Girls und Panzer der Film"/>
        <s v="High Seas"/>
        <s v="Mike Birbiglia: What I Should Have Said Was Nothing: Tales from My Secret Public Journal"/>
        <s v="Nailed It! Holiday!"/>
        <s v="Narcoworld: Dope Stories"/>
        <s v="Nobody's Looking"/>
        <s v="Shelby American"/>
        <s v="Singapore Social"/>
        <s v="The Dragon Prince"/>
        <s v="Trolls: The Beat Goes On!"/>
        <s v="K-19: The Widowmaker"/>
        <s v="Mortel"/>
        <s v="The Knight Before Christmas"/>
        <s v="Adore"/>
        <s v="Bangkok Buddies"/>
        <s v="Be Somebody"/>
        <s v="Beavis and Butt-head Do America"/>
        <s v="Bebe's Kids"/>
        <s v="Bikram: Yogi, Guru, Predator"/>
        <s v="Black Snake Moan"/>
        <s v="Carriers"/>
        <s v="Dorasaani"/>
        <s v="Dream/Killer"/>
        <s v="Evolution"/>
        <s v="Eye for an Eye"/>
        <s v="Holiday Secrets"/>
        <s v="Hot Rod"/>
        <s v="It Takes Two"/>
        <s v="Lorena, Light-Footed Woman"/>
        <s v="Love, Rosie"/>
        <s v="Mallesham"/>
        <s v="Once Upon a Time in the West"/>
        <s v="She's Out of My League"/>
        <s v="Superstar"/>
        <s v="The Adventures of Tintin"/>
        <s v="The Devil Inside"/>
        <s v="The First Wives Club"/>
        <s v="The Gift"/>
        <s v="The Goods: Live Hard, Sell Hard"/>
        <s v="The Longest Yard"/>
        <s v="The Love Guru"/>
        <s v="The Rainmaker"/>
        <s v="What's Eating Gilbert Grape"/>
        <s v="Who Killed Little Gregory?"/>
        <s v="World Trade Center"/>
        <s v="Young Adult"/>
        <s v="Yours, Mine and Ours"/>
        <s v="Zodiac"/>
        <s v="Iliza Shlesinger: Unveiled"/>
        <s v="Miss Culinary"/>
        <s v="No Time for Shame"/>
        <s v="Candy Online"/>
        <s v="The Crown"/>
        <s v="Driv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eap Year"/>
        <s v="Llama Llama"/>
        <s v="My MVP Valentine"/>
        <s v="My Sassy Girl"/>
        <s v="SunGanges"/>
        <s v="The 24 Hour War"/>
        <s v="The Club"/>
        <s v="The Garden of Words"/>
        <s v="The Stranded"/>
        <s v="The Toys That Made Us"/>
        <s v="The Yard"/>
        <s v="Westside Story"/>
        <s v="Clarence Clemons: Who Do I Think I Am?"/>
        <s v="Fadily Camara : La plus drôle de tes copines"/>
        <s v="My Dear Warrior"/>
        <s v="Maradona in Mexico"/>
        <s v="Chief of Staff"/>
        <s v="Harvey Street Kids"/>
        <s v="Jeff Garlin: Our Man In Chicago"/>
        <s v="A Single Man"/>
        <s v="Put Your Head on My Shoulder"/>
        <s v="Submission"/>
        <s v="To Be of Service"/>
        <s v="Patriot Act with Hasan Minhaj"/>
        <s v="Little Things"/>
        <s v="Busted!"/>
        <s v="Greatest Events of WWII in Colour"/>
        <s v="Green Eggs and Ham"/>
        <s v="Hit &amp; Run"/>
        <s v="Let It Snow"/>
        <s v="Paradise Beach"/>
        <s v="The Great British Baking Show: Holidays"/>
        <s v="Wild District"/>
        <s v="U Turn"/>
        <s v="Burning Cane"/>
        <s v="SCAMS"/>
        <s v="Shadow"/>
        <s v="Luccas Neto in: Summer Camp"/>
        <s v="Millennials"/>
        <s v="Sam &amp; Cat"/>
        <s v="Seth Meyers: Lobby Baby"/>
        <s v="She-Ra and the Princesses of Power"/>
        <s v="The End of the F***ing World"/>
        <s v="The Lovers"/>
        <s v="Tune in for Love"/>
        <s v="Undercover Brother 2"/>
        <s v="Voice"/>
        <s v="A Holiday Engagement"/>
        <s v="Christmas Crush"/>
        <s v="Dear Santa"/>
        <s v="District 9"/>
        <s v="Kicking and Screaming"/>
        <s v="Meet the Adebanjos"/>
        <s v="Minimalism: A Documentary About the Important Things"/>
        <s v="Oththa Seruppu Size 7"/>
        <s v="The Devil Next Door"/>
        <s v="Takers"/>
        <s v="100 Things to do Before High School"/>
        <s v="A Fairly Odd Summer"/>
        <s v="Bella and the Bulldogs"/>
        <s v="Big Time Movie"/>
        <s v="Don't Be Afraid of the Dark"/>
        <s v="Escape from Mr. Lemoncello’s Library"/>
        <s v="Hey Arnold! The Jungle Movie"/>
        <s v="Jinxed"/>
        <s v="LEGENDS OF THE HIDDEN TEMPLE"/>
        <s v="Liar, Liar, Vampire"/>
        <s v="Shark Night"/>
        <s v="The Boy Who Cried Werewolf"/>
        <s v="The Massively Mixed-Up Middle School Mystery"/>
        <s v="Victorious"/>
        <s v="100% Hotter"/>
        <s v="16 Blocks"/>
        <n v="187.0"/>
        <s v="A Remarkable Tale"/>
        <s v="A Year In Space"/>
        <s v="Ad Vitam"/>
        <s v="American History X"/>
        <s v="American Son"/>
        <s v="Anger Management"/>
        <s v="Apache Warrior"/>
        <s v="Atypical"/>
        <s v="Barbie Dreamhouse Adventures: Go Team Roberts"/>
        <s v="Billy on the Street"/>
        <s v="Bondi Rescue"/>
        <s v="Butterfield 8"/>
        <s v="Cat on a Hot Tin Roof"/>
        <s v="Christmas Break-In"/>
        <s v="Christmas in the Heartland"/>
        <s v="Christmas Survival"/>
        <s v="CLANNAD"/>
        <s v="Cleopatra Jones"/>
        <s v="Code Name: The Cleaner"/>
        <s v="Doctor Zhivago"/>
        <s v="Elliot the Littlest Reindeer"/>
        <s v="Enter the Dragon"/>
        <s v="Euphoria"/>
        <s v="Executive Decision"/>
        <s v="Fallen"/>
        <s v="Fear and Loathing in Las Vegas"/>
        <s v="Fire in Paradise"/>
        <s v="Forbidden Planet"/>
        <s v="Getting Played"/>
        <s v="Gigi"/>
        <s v="Gosford Park"/>
        <s v="Gothika"/>
        <s v="Grease"/>
        <s v="Hache"/>
        <s v="Haikyu!!"/>
        <s v="Harlem Globetrotters: The Team That Changed the World"/>
        <s v="Hello Ninja"/>
        <s v="Highway Thru Hell"/>
        <s v="Holiday in the Wild"/>
        <s v="Holly Star"/>
        <s v="How to Be a Latin Lover"/>
        <s v="How to Be a Player"/>
        <s v="Invictus"/>
        <s v="Jimi Hendrix"/>
        <s v="King's Ransom"/>
        <s v="Legion"/>
        <s v="Like Water for Chocolate"/>
        <s v="Listen Up! The Lives of Quincy Jones"/>
        <s v="Logan's Run"/>
        <s v="Lolita"/>
        <s v="Love Jones"/>
        <s v="Love, Chunibyo &amp; Other Delusions!"/>
        <s v="Mad Money"/>
        <s v="Maid-Sama!"/>
        <s v="Mars"/>
        <s v="Mobile Suit Gundam: Iron-Blooded Orphans"/>
        <s v="Money Talks"/>
        <s v="Monster House"/>
        <s v="Mutiny on the Bounty"/>
        <s v="Nacho Libre"/>
        <s v="National Lampoon's Loaded Weapon 1"/>
        <s v="Ocean's Eleven"/>
        <s v="Paid in Full"/>
        <s v="Queer Eye: We're in Japan!"/>
        <s v="Rebel Without a Cause"/>
        <s v="Revolutionary Road"/>
        <s v="Rosemary's Baby"/>
        <s v="Rounders"/>
        <s v="Rumble in the Bronx"/>
        <s v="Santa Girl"/>
        <s v="Sling Blade"/>
        <s v="Sparkle"/>
        <s v="Spider-Man 3"/>
        <s v="Spitfire: The Plane that Saved the World"/>
        <s v="Step Brothers"/>
        <s v="Superfly"/>
        <s v="The Boulet Brothers Dragula"/>
        <s v="The Brave One"/>
        <s v="The Christmas Candle"/>
        <s v="The Cincinnati Kid"/>
        <s v="The Deep"/>
        <s v="The Game"/>
        <s v="The Great Raid"/>
        <s v="The House of Flowers Presents: The Funeral"/>
        <s v="The King"/>
        <s v="The Last Boy Scout"/>
        <s v="The Man Without Gravity"/>
        <s v="The Matrix"/>
        <s v="The Matrix Reloaded"/>
        <s v="The Matrix Revolutions"/>
        <s v="The Old Thieves: The Legend of Artegios"/>
        <s v="The Pelican Brief"/>
        <s v="The Tuxedo"/>
        <s v="Thelonious Monk: Straight, No Chaser"/>
        <s v="True: Grabbleapple Harvest"/>
        <s v="Vantage Point"/>
        <s v="Vientos de agua"/>
        <s v="We Are the Wave"/>
        <s v="Wild Child"/>
        <s v="Zoé: Panoramas"/>
        <s v="Zombieland"/>
        <s v="Grego Rossello: Disculpe las molestias"/>
        <s v="KENGAN ASHURA"/>
        <s v="Midnight Diner: Tokyo Stories"/>
        <s v="Nowhere Man"/>
        <s v="Sleepless Society: Bedtime Wishes"/>
        <s v="Bring It On, Ghost"/>
        <s v="Flavorful Origins"/>
        <s v="Mehandi Circus"/>
        <s v="Tomorrow with You"/>
        <s v="Tunnel"/>
        <s v="Arsenio Hall: Smart &amp; Classy"/>
        <s v="Shine On with Reese"/>
        <s v="The Road to El Camino: Behind the Scenes of El Camino: A Breaking Bad Movie"/>
        <s v="A 3 Minute Hug"/>
        <s v="Jeopardy!"/>
        <s v="Little Miss Sumo"/>
        <s v="Wait, My Youth"/>
        <s v="A Little Thing Called First Love"/>
        <s v="The Last Whistle"/>
        <s v="A Tale of Love and Darkness"/>
        <s v="Assimilate"/>
        <s v="BoJack Horseman"/>
        <s v="Brotherhood"/>
        <s v="ChuChu TV Kids Songs, Learning Videos &amp; Bedtime Stories"/>
        <s v="Consequences "/>
        <s v="Dolemite Is My Name"/>
        <s v="Drug Squad: Costa del Sol"/>
        <s v="Greenhouse Academy"/>
        <s v="It Takes a Lunatic"/>
        <s v="Monzón: A Knockout Blow"/>
        <s v="My Next Guest with David Letterman and Shah Rukh Khan"/>
        <s v="Nailed It! France"/>
        <s v="Nailed It! Spain"/>
        <s v="Prank Encounters"/>
        <s v="Rattlesnake"/>
        <s v="The Awakening of Motti Wolkenbruch"/>
        <s v="The Kominsky Method"/>
        <s v="The Untamed"/>
        <s v="Booba"/>
        <s v="Daybreak"/>
        <s v="Echo in the Canyon"/>
        <s v="Revenge of the Pontianak"/>
        <s v="American Heist"/>
        <s v="Breakfast, Lunch &amp; Dinner"/>
        <s v="Dancing with the Birds"/>
        <s v="Master Z: The Ip Man Legacy"/>
        <s v="Hunter's Prayer"/>
        <s v="I'll See You in My Dreams"/>
        <s v="Jenny Slate: Stage Fright"/>
        <s v="The Texas Chainsaw Massacre"/>
        <s v="Tracers"/>
        <s v="يوم الدين"/>
        <s v="Free Fire"/>
        <s v="Little Singham: Kaal Ki Tabaahi"/>
        <s v="Men in Black"/>
        <s v="Moms at War"/>
        <s v="The Command"/>
        <s v="10 Days in Sun City"/>
        <s v="93 Days"/>
        <s v="Baby"/>
        <s v="Eli"/>
        <s v="In My Country"/>
        <s v="Interior Design Masters"/>
        <s v="Little Baby Bum: Nursery Rhyme Friends"/>
        <s v="Living with Yourself"/>
        <s v="Love, Surreal and Odd"/>
        <s v="MeatEater"/>
        <s v="Mighty Little Bheem: Diwali"/>
        <s v="MONKART"/>
        <s v="New Money"/>
        <s v="Seventeen"/>
        <s v="Spirit Riding Free: Pony Tales"/>
        <s v="Tatu"/>
        <s v="Tell Me Who I Am"/>
        <s v="The House of Flowers"/>
        <s v="The Laundromat"/>
        <s v="Toon"/>
        <s v="Unnatural Selection"/>
        <s v="Up North"/>
        <s v="Upstarts"/>
        <s v="Verses of Love 2"/>
        <s v="Chosen"/>
        <s v="The Karate Kid"/>
        <s v="THE UNLISTED"/>
        <s v="Another Miss Oh"/>
        <s v="Ghosts of Sugar Land"/>
        <s v="League of Legends Origins"/>
        <s v="Park Na-rae: Glamour Warning"/>
        <s v="Second 20s"/>
        <s v="Sinister 2"/>
        <s v="The Game Changers"/>
        <s v="Black Money Love"/>
        <s v="Dark Crimes"/>
        <s v="Homeland"/>
        <s v="Magical Andes"/>
        <s v="Power Rangers Beast Morphers"/>
        <s v="Saint Seiya"/>
        <s v="Martin Matte: La vie, la mort...eh la la..!"/>
        <s v="Street Flow"/>
        <s v="The Lies Within"/>
        <s v="Bygones Be Bygones"/>
        <s v="El Camino: A Breaking Bad Movie"/>
        <s v="Fractured"/>
        <s v="Haunted"/>
        <s v="Insatiable"/>
        <s v="The Bling Lagosians"/>
        <s v="The Forest of Love"/>
        <s v="The Hook Up Plan"/>
        <s v="The Influence"/>
        <s v="YooHoo to the Rescue"/>
        <s v="Beyblade Burst Turbo"/>
        <s v="GEN HOSHINO STADIUM TOUR “POP VIRUS”"/>
        <s v="Schitt's Creek"/>
        <s v="Ultramarine Magmell"/>
        <s v="After"/>
        <s v="Home Is Where the Killer Is"/>
        <s v="Rhythm + Flow"/>
        <s v="Deon Cole: Cole Hearted"/>
        <s v="The Spooky Tale of Captain Underpants Hack-a-ween"/>
        <s v="The Water Diviner"/>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Forks Over Knives"/>
        <s v="Seis Manos"/>
        <s v="Border Patrol"/>
        <s v="Botched Up Bodies"/>
        <s v="Bringing Sexy Back"/>
        <s v="Court Justice"/>
        <s v="Diva Brides"/>
        <s v="Ghost Town Gold"/>
        <s v="Horror Homes"/>
        <s v="Kitten Rescuers"/>
        <s v="License to Drill: Louisiana"/>
        <s v="Living Undocumented"/>
        <s v="Ready to Mingle"/>
        <s v="Salam - The First ****** Nobel Laureate"/>
        <s v="300 Miles to Heaven"/>
        <s v="A.M.I."/>
        <s v="Along Came a Spider"/>
        <s v="Alpha and Omega 2: A Howl-iday Adventure"/>
        <s v="Bad Boys"/>
        <s v="Bad Boys II"/>
        <s v="Blow"/>
        <s v="Burnistoun"/>
        <s v="Candyman"/>
        <s v="Carmen Sandiego"/>
        <s v="Charlie's Angels"/>
        <s v="Charlie's Angels: Full Throttle"/>
        <s v="Cheese in the Trap"/>
        <s v="Chicago Typewriter"/>
        <s v="College Romance"/>
        <s v="Crash"/>
        <s v="Dumb and Dumberer: When Harry Met Lloyd"/>
        <s v="Earth to Echo"/>
        <s v="Engineering Girls"/>
        <s v="Escape from the &quot;Liberty&quot; Cinema"/>
        <s v="Exit Wounds"/>
        <s v="First Kiss"/>
        <s v="Girls Hostel"/>
        <s v="Good Burger"/>
        <s v="Good Luck Chuck"/>
        <s v="Harold &amp; Kumar Escape from Guantanamo Bay"/>
        <s v="Honey 2"/>
        <s v="Hotel Pacific"/>
        <s v="House of the Witch"/>
        <s v="Inmates"/>
        <s v="Jealousy and medicine"/>
        <s v="Knowing"/>
        <s v="Limitless"/>
        <s v="Limmy's Show!"/>
        <s v="Little Baby Bum: Go Buster"/>
        <s v="Medium"/>
        <s v="Men in Black II"/>
        <s v="Miniforce X"/>
        <s v="Nikki Glaser: Bangin’"/>
        <s v="No Reservations"/>
        <s v="Ocean's Thirteen"/>
        <s v="Ocean's Twelve"/>
        <s v="One Direction: This Is Us"/>
        <s v="Raging Bull"/>
        <s v="Rugrats in Paris: The Movie"/>
        <s v="Scream 2"/>
        <s v="Senna"/>
        <s v="Signal"/>
        <s v="Sin City"/>
        <s v="Sinister Circle"/>
        <s v="Supergirl"/>
        <s v="Superman Returns"/>
        <s v="Surf's Up"/>
        <s v="The Bounty Hunter"/>
        <s v="The Bucket List"/>
        <s v="The Cruise"/>
        <s v="The Figurine (Araromire)"/>
        <s v="The Flintstones"/>
        <s v="The Flintstones in Viva Rock Vegas"/>
        <s v="The K2"/>
        <s v="The Liar and His Lover"/>
        <s v="The lynx"/>
        <s v="The Pursuit of Happyness"/>
        <s v="The Rugrats Movie"/>
        <s v="The spiral"/>
        <s v="The Squid and the Whale"/>
        <s v="The Time Traveler's Wife"/>
        <s v="Trainspotting"/>
        <s v="Troy"/>
        <s v="Unaccompanied Minors"/>
        <s v="Walking Out"/>
        <s v="Weather forecast"/>
        <s v="Westerplatte Resists"/>
        <s v="Gotham"/>
        <s v="Mo Gilligan: Momentum"/>
        <s v="Cultivating the Seas: History and Future of the Full-Cycle Cultured Kindai Tuna"/>
        <s v="Domino"/>
        <s v="TUNA GIRL"/>
        <s v="Bard of Blood"/>
        <s v="Deliha 2"/>
        <s v="Dragons: Rescue Riders"/>
        <s v="El Marginal"/>
        <s v="In the Shadow of the Moon"/>
        <s v="Skylines"/>
        <s v="Sturgill Simpson Presents Sound &amp; Fury"/>
        <s v="The Politician"/>
        <s v="Explained"/>
        <s v="Malaal"/>
        <s v="The Grandmaster"/>
        <s v="The Inmate"/>
        <s v="Abstract: The Art of Design"/>
        <s v="Birders"/>
        <s v="Furie"/>
        <s v="Glitch"/>
        <s v="Leap!"/>
        <s v="Locked Up"/>
        <s v="Oh! Baby (Malayalam)"/>
        <s v="Oh! Baby (Tamil)"/>
        <s v="Portlandia"/>
        <s v="USS Indianapolis: Men of Courage"/>
        <s v="American Horror Story"/>
        <s v="Inside Man: Most Wanted"/>
        <s v="Jeff Dunham: Beside Himself"/>
        <s v="Resurrection: Ertugrul"/>
        <s v="Manmadhudu 2"/>
        <s v="Team Kaylie"/>
        <s v="Under the Eiffel Tower"/>
        <s v="BONDING"/>
        <s v="Do Paise Ki Dhoop Chaar Aane Ki Baarish"/>
        <s v="King of Boys"/>
        <s v="Merry Men: The Real Yoruba Demons"/>
        <s v="Sarah's Key"/>
        <s v="The Wedding Party 2: Destination Dubai"/>
        <s v="Vagabond"/>
        <s v="Between Two Ferns: The Movie"/>
        <s v="Criminal: France"/>
        <s v="Criminal: Germany"/>
        <s v="Criminal: Spain"/>
        <s v="Criminal: UK"/>
        <s v="Daddy Issues"/>
        <s v="Disenchantment"/>
        <s v="Fastest Car"/>
        <s v="Inside Bill's Brain: Decoding Bill Gates"/>
        <s v="The Hockey Girls"/>
        <s v="Travel Mates 2"/>
        <s v="True: Tricky Treat Day"/>
        <s v="Two Sentence Horror Stories"/>
        <s v="Kabir Singh"/>
        <s v="Océans"/>
        <s v="The Blacklist"/>
        <s v="Come and Find Me"/>
        <s v="When the Camellia Blooms"/>
        <s v="A Haunting at Silver Falls: The Return"/>
        <s v="Ancient Aliens"/>
        <s v="Avengement"/>
        <s v="Clive Davis: The Soundtrack of Our Lives"/>
        <s v="Five Elements Ninjas"/>
        <s v="Sebastian Maniscalco: What's Wrong with People?"/>
        <s v="The Last Kids on Earth"/>
        <s v="I Am Wrath"/>
        <s v="America's Book of Secrets"/>
        <s v="Bakugan: Battle Planet"/>
        <s v="Cold Case Files"/>
        <s v="Los Tigres del Norte at Folsom Prison"/>
        <s v="Pawn Stars"/>
        <s v="Steal a Pencil for Me"/>
        <s v="Surviving R. Kelly"/>
        <s v="The Curse of Oak Island"/>
        <s v="The Outsider"/>
        <s v="The Rap Game"/>
        <s v="The Universe"/>
        <s v="Oh! Baby"/>
        <s v="The Crystal Calls Making the Dark Crystal: Age of Resistance"/>
        <s v="We Have Always Lived in the Castle"/>
        <s v="American Warfighter"/>
        <s v="Deviant Love"/>
        <s v="Head Count"/>
        <s v="Hello, Privilege. It's Me, Chelsea"/>
        <s v="I'm Sorry"/>
        <s v="Kabaneri of the Iron Fortress: The Battle of Unato"/>
        <s v="Locked on You"/>
        <s v="Marianne"/>
        <s v="Monarca"/>
        <s v="Shanghai Fortress"/>
        <s v="Tall Girl"/>
        <s v="The Chef Show"/>
        <s v="The Ranch"/>
        <s v="Time Trap"/>
        <s v="Top Boy"/>
        <s v="Unbelievable"/>
        <s v="The I-Land"/>
        <s v="The Mind, Explained"/>
        <s v="Turbo"/>
        <s v="Tobot"/>
        <s v="Bill Burr: Paper Tiger"/>
        <s v="Eat Pray Love"/>
        <s v="Evelyn"/>
        <s v="Our Godfather"/>
        <s v="Shameless (U.S.)"/>
        <s v="Sword Art Online"/>
        <s v="Terrace House: Tokyo 2019-2020"/>
        <s v="Norm of the North: King Sized Adventure"/>
        <s v="Archibald's Next Big Thing"/>
        <s v="Article 15"/>
        <s v="Care of Kancharapalem"/>
        <s v="Ee Nagaraniki Emaindi"/>
        <s v="Elite"/>
        <s v="Hip-Hop Evolution"/>
        <s v="Jack Whitehall: Travels with My Father"/>
        <s v="Kill Me If You Dare"/>
        <s v="The Spy"/>
        <s v="American Factory: A Conversation with the Obamas"/>
        <s v="Saawan"/>
        <s v="The Heretics"/>
        <s v="The World We Make"/>
        <s v="Watchman"/>
        <s v="68 Kill"/>
        <s v="American Psycho"/>
        <s v="Dante's Peak"/>
        <s v="Elena"/>
        <s v="First Kill"/>
        <s v="For the Birds"/>
        <s v="Igor"/>
        <s v="Just Friends"/>
        <s v="Loo Loo Kids: Johny &amp; Friends Musical Adventures"/>
        <s v="Marvel's Agents of S.H.I.E.L.D."/>
        <s v="Mokalik (Mechanic)"/>
        <s v="Moving Art"/>
        <s v="Mr. Woodcock"/>
        <s v="My Sister's Keeper"/>
        <s v="Mystic River"/>
        <s v="Naruto"/>
        <s v="Nature's Weirdest Events"/>
        <d v="2026-10-01T00:00:00Z"/>
        <s v="Olmo &amp; the Seagull"/>
        <s v="Open Season"/>
        <s v="Phone Swap"/>
        <s v="Poseidon"/>
        <s v="Rachel Getting Married"/>
        <s v="Scream"/>
        <s v="Serial Killer with Piers Morgan"/>
        <s v="Spookley the Square Pumpkin"/>
        <s v="Stripes"/>
        <s v="Superbad"/>
        <s v="The Bridge"/>
        <s v="The CEO"/>
        <s v="The Lake House"/>
        <s v="The Last Exorcism"/>
        <s v="The Saint"/>
        <s v="The Taking of Pelham 123"/>
        <s v="The Walking Dead"/>
        <s v="Transformers Rescue Bots Academy"/>
        <s v="Transformers: Cyberverse"/>
        <s v="Uncle Naji in UAE"/>
        <s v="Used Goods"/>
        <s v="You Don't Mess with the Zohan"/>
        <s v="Luo Bao Bei"/>
        <s v="Back to School"/>
        <s v="CAROLE &amp; TUESDAY"/>
        <s v="Feo pero sabroso"/>
        <s v="Mi amigo Alexis"/>
        <s v="Mighty Little Bheem"/>
        <s v="Styling Hollywood"/>
        <s v="The A List"/>
        <s v="The Dark Crystal: Age of Resistance"/>
        <s v="The Good Bandit"/>
        <s v="The Great British Baking Show"/>
        <s v="True and the Rainbow Kingdom"/>
        <s v="Unbridled"/>
        <s v="Expo"/>
        <s v="Falling Inn Love"/>
        <s v="Kardec"/>
        <s v="Starred Up"/>
        <s v="Workin' Moms"/>
        <s v="Droppin' Cash: Los Angeles"/>
        <s v="Travis Scott: Look Mom I Can Fly"/>
        <s v="Van Helsing"/>
        <s v="Million Pound Menu"/>
        <s v="The Good Place"/>
        <s v="Dave Chappelle: Sticks &amp; Stones"/>
        <s v="One Last Thing"/>
        <s v="Drink Drank Drunk"/>
        <s v="Fanatic"/>
        <s v="13 Reasons Why"/>
        <s v="13 Reasons Why: Beyond the Reasons"/>
        <s v="HERO MASK"/>
        <s v="Kaake Da Viyah"/>
        <s v="Marriage Palace"/>
        <s v="Mayday Life"/>
        <s v="Rust Valley Restorers"/>
        <s v="Saavat"/>
        <s v="The Congress"/>
        <s v="Love Alarm"/>
        <s v="American Factory"/>
        <s v="Game Over (Hindi Version)"/>
        <s v="Game Over (Tamil Version)"/>
        <s v="Game Over (Telugu Version)"/>
        <s v="Hyperdrive"/>
        <s v="The Girl Allergic to Wi-Fi"/>
        <s v="Gangs of New York"/>
        <s v="Our Planet - Behind The Scenes"/>
        <s v="Simon Amstell: Set Free"/>
        <s v="45 rpm"/>
        <s v="Apache: The Life of Carlos Tevez"/>
        <s v="Better Than Us"/>
        <s v="Blue Exorcist"/>
        <s v="Diagnosis"/>
        <s v="For Love or Money"/>
        <s v="Green Frontier"/>
        <s v="Gunslinger Girl"/>
        <s v="Invader Zim: Enter the Florpus"/>
        <s v="MINDHUNTER"/>
        <s v="QB1: Beyond the Lights"/>
        <s v="Selfless"/>
        <s v="Sextuplets"/>
        <s v="Super Monsters Back to School"/>
        <s v="The King's Avatar"/>
        <s v="The Little Switzerland"/>
        <s v="Victim Number 8"/>
        <s v="Cannon Busters"/>
        <s v="Chhota Bheem Kungfu Dhamaka"/>
        <s v="Sacred Games"/>
        <s v="Til Death Do Us Part"/>
        <s v="Whindersson Nunes: Adult"/>
        <s v="Happy Jail"/>
        <s v="The 100"/>
        <s v="Uyare"/>
        <s v="90 ML"/>
        <s v="Calum von Moger: Unbroken"/>
        <s v="Hasta los dientes"/>
        <s v="Knightfall"/>
        <s v="Tiffany Haddish Presents: They Ready"/>
        <s v="Woodstock"/>
        <s v="DC Super Hero Girls"/>
        <s v="Cable Girls"/>
        <s v="Colin Quinn: Red State Blue State"/>
        <s v="GLOW"/>
        <s v="IZombie"/>
        <s v="Jaoon Kahan Bata Ae Dil"/>
        <s v="Rocko's Modern Life: Static Cling"/>
        <s v="Sintonia"/>
        <s v="The Family"/>
        <s v="The InBESTigators"/>
        <s v="Tiny House Nation"/>
        <s v="Westside vs. the World"/>
        <s v="Bad Guys"/>
        <s v="Dollar"/>
        <s v="Jane The Virgin"/>
        <s v="Judy Moody and the Not Bummer Summer"/>
        <s v="Let's Eat 2"/>
        <s v="Let’s Eat"/>
        <s v="Misaeng"/>
        <s v="Oh My Ghost"/>
        <s v="Reply 1994"/>
        <s v="Reply 1997"/>
        <s v="Roll Red Roll"/>
        <s v="St. Agatha"/>
        <s v="The Naked Director"/>
        <s v="Wu Assassins"/>
        <s v="Badla"/>
        <s v="The Pursuit"/>
        <s v="Theo Von: No Offense"/>
        <s v="Crazy Beautiful You"/>
        <s v="I'm Brent Morin"/>
        <s v="Jim Jefferies : BARE"/>
        <s v="Professor Mack"/>
        <s v="Screwball"/>
        <s v="Sebastian Maniscalco: Why Would You Do That"/>
        <s v="Alarmoty in the Land of Fire"/>
        <s v="Detention Letter"/>
        <s v="Enter the Anime"/>
        <s v="No Good Nick"/>
        <s v="No One Will Ever Know"/>
        <s v="Misfit"/>
        <s v="Ask the StoryBots"/>
        <s v="Basketball or Nothing"/>
        <s v="Care Bears: Welcome to Care-a-Lot"/>
        <s v="Dear White People"/>
        <s v="Derry Girls"/>
        <s v="For Greater Glory"/>
        <s v="Léa &amp; I"/>
        <s v="Miraculous: Tales of Ladybug &amp; Cat Noir"/>
        <s v="Now and Then"/>
        <s v="Otherhood"/>
        <s v="Uriyadi 2"/>
        <s v="3 Idiots"/>
        <s v="Are We Done Yet?"/>
        <s v="Boyka: Undisputed"/>
        <s v="Clash of the Titans"/>
        <s v="Darna Mana Hai"/>
        <s v="Ek Hasina Thi"/>
        <s v="Ferrari Ki Sawaari"/>
        <s v="Four Weddings and a Funeral"/>
        <s v="Grand Designs"/>
        <s v="Heartland"/>
        <s v="Horns"/>
        <s v="Jackie Brown"/>
        <s v="Jupiter Ascending"/>
        <s v="Khaani"/>
        <s v="Last Knights"/>
        <s v="Manu"/>
        <s v="MI-5"/>
        <s v="Panic Room"/>
        <s v="Regiment Diaries"/>
        <s v="Rocky"/>
        <s v="Rocky II"/>
        <s v="Rocky III"/>
        <s v="Rocky IV"/>
        <s v="Rocky V"/>
        <s v="Rumor Has It"/>
        <s v="Running Out Of Time"/>
        <s v="Sleepless Society: Nyctophobia"/>
        <s v="Something's Gotta Give"/>
        <s v="Space Cowboys"/>
        <s v="The Chefs' Line"/>
        <s v="The Sinner"/>
        <s v="To Wong Foo, Thanks for Everything! Julie Newmar"/>
        <s v="Wazir"/>
        <s v="Wentworth"/>
        <s v="White Chamber"/>
        <s v="Bangkok Love Stories: Innocence"/>
        <s v="Ramen Shop"/>
        <s v="The Letdown"/>
        <s v="The Red Sea Diving Resort"/>
        <s v="7 (Seven)"/>
        <s v="All Good Ones Get Away"/>
        <s v="American Hangman"/>
        <s v="Whitney Cummings: Can I Touch It?"/>
        <s v="Mission of Honor"/>
        <s v="The Croods"/>
        <s v="Twelve Forever"/>
        <s v="1st Summoning"/>
        <s v="Big Dreams, Small Spaces"/>
        <s v="Boi"/>
        <s v="Eerie"/>
        <s v="Fake or Fortune?"/>
        <s v="Girls With Balls"/>
        <s v="Guy Martin: Last Flight of the Vulcan Bomber"/>
        <s v="Love Your Garden"/>
        <s v="Mary Portas: Secret Shopper"/>
        <s v="Monty Don's French Gardens"/>
        <s v="Monty Don's Italian Gardens"/>
        <s v="My First First Love"/>
        <s v="Orange Is the New Black"/>
        <s v="Sugar Rush"/>
        <s v="The Exception"/>
        <s v="The Son"/>
        <s v="The Worst Witch"/>
        <s v="Another Life"/>
        <s v="The Great Hack"/>
        <s v="Eurovision Song Contest"/>
        <s v="The Competition"/>
        <s v="Inglourious Basterds"/>
        <s v="My Hotter Half"/>
        <s v="Storage Wars: Northern Treasures"/>
        <s v="Unfinished Song"/>
        <s v="Beat Bugs"/>
        <s v="Bewafaa"/>
        <s v="Connected"/>
        <s v="D.L. Hughley: Contrarian"/>
        <s v="Demetri Martin: The Overthinker"/>
        <s v="The Beast Stalker"/>
        <s v="The Midas Touch"/>
        <s v="The Twins Effect II"/>
        <s v="Twins Mission"/>
        <s v="May You Prosper"/>
        <s v="Sexy Central"/>
        <s v="¡Ay, mi madre!"/>
        <s v="Comedians in Cars Getting Coffee"/>
        <s v="Iron Cowboy: The Story of the 50.50.50"/>
        <s v="La casa de papel"/>
        <s v="Last Chance U"/>
        <s v="Queer Eye"/>
        <s v="​SAINT SEIYA: Knights of the Zodiac"/>
        <s v="The Epic Tales of Captain Underpants"/>
        <s v="Typewriter"/>
        <s v="Rookie Historian Goo Hae-Ryung"/>
        <s v="Secret Obsession"/>
        <s v="Short Term 12"/>
        <s v="Mauli"/>
        <s v="Pinky Malinky"/>
        <s v="Unrequited Love"/>
        <s v="Bogda"/>
        <s v="Frankenstein’s Monster’s Monster, Frankenstein"/>
        <s v="Jack of all Trades"/>
        <s v="The Break-Up"/>
        <s v="The Princess and the Frog"/>
        <s v="We Belong Together"/>
        <s v="Wynonna Earp"/>
        <s v="Angel Beats!"/>
        <s v="Anohana: The Flower We Saw That Day"/>
        <s v="God Eater"/>
        <s v="GRANBLUE FANTASY the Animation"/>
        <s v="Grizzy et les Lemmings"/>
        <s v="Love Shot"/>
        <s v="Plaire, aimer et courir vite"/>
        <s v="3Below: Tales of Arcadia"/>
        <s v="4L"/>
        <s v="Age Gap Love"/>
        <s v="Ainsley Eats the Streets"/>
        <s v="Black &amp; Privileged: Volume 1"/>
        <s v="Blown Away"/>
        <s v="Bonus Family"/>
        <s v="Cities of Last Things"/>
        <s v="Encounters with Evil"/>
        <s v="Extreme Engagement"/>
        <s v="History's Greatest Hoaxes"/>
        <s v="Kidnapping Stella"/>
        <s v="Luis Miguel - The Series"/>
        <s v="Mega Food"/>
        <s v="MegaTruckers"/>
        <s v="Money for Nothing"/>
        <s v="Nightmare Tenants, Slum Landlords"/>
        <s v="One Spring Night"/>
        <s v="PILI Fantasy: War of Dragons"/>
        <s v="Point Blank"/>
        <s v="Smart People"/>
        <s v="Taco Chronicles"/>
        <s v="The Milk System"/>
        <s v="True Tunes"/>
        <s v="Chhota Bheem"/>
        <s v="Family Reunion"/>
        <s v="Little Singham Bandarpur Mein Hu Ha Hu"/>
        <s v="Parchís: the Documentary"/>
        <s v="Aziz Ansari: RIGHT NOW"/>
        <s v="Mary Poppins Returns"/>
        <s v="Krishna Balram"/>
        <s v="The Iron Lady"/>
        <s v="Free Rein"/>
        <s v="Sicilian Ghost Story"/>
        <s v="In The Dark"/>
        <s v="River, el más grande siempre"/>
        <s v="The Legend of White Snake"/>
        <s v="Cristina"/>
        <s v="Kakegurui"/>
        <s v="Skiptrace"/>
        <s v="Stranger Things"/>
        <s v="The Last Czars"/>
        <s v="Yummy Mummies"/>
        <s v="Bangkok Love Stories: Objects of Affection"/>
        <s v="Bangkok Love Stories: Plead"/>
        <s v="Designated Survivor: 60 Days"/>
        <s v="Good Witch"/>
        <s v="Alice Doesn't Live Here Anymore"/>
        <s v="DreamWorks Kung Fu Panda Awesome Secrets"/>
        <s v="Flowering Heart"/>
        <s v="Frozen River"/>
        <s v="Hatchimals | Adventures in Hatchtopia"/>
        <s v="Inkheart"/>
        <s v="Inside the Mind of a Serial Killer"/>
        <s v="Katherine Ryan: Glitter Room"/>
        <s v="Kill the Irishman"/>
        <s v="Lady in the Water"/>
        <s v="Little Monsters"/>
        <s v="Mean Dreams"/>
        <s v="Mean Streets"/>
        <s v="Molang"/>
        <s v="Next"/>
        <s v="Nights in Rodanth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Paul Blart: Mall Cop"/>
        <s v="Philadelphia"/>
        <s v="Rabbids Invasion"/>
        <s v="Race to Witch Mountain"/>
        <s v="Rain Man"/>
        <s v="Record of Grancrest War"/>
        <s v="Room on the Broom"/>
        <s v="Scream 3"/>
        <s v="Shorts"/>
        <s v="Soul to Keep"/>
        <s v="Starsky &amp; Hutch"/>
        <s v="Stone Age"/>
        <s v="Swiped"/>
        <s v="Swordfish"/>
        <s v="Taxi Driver"/>
        <s v="Tayo the Little Bus"/>
        <s v="Tayo the Little Bus Movie: Mission Ace"/>
        <s v="The Accountant of Auschwitz"/>
        <s v="The Book of Eli"/>
        <s v="The Brothers Grimm"/>
        <s v="The Forbidden Kingdom"/>
        <s v="The In-Laws"/>
        <s v="The Pink Panther"/>
        <s v="Titipo Titipo"/>
        <s v="War Against Women"/>
        <s v="Who's That Knocking at My Door?"/>
        <s v="Zombie Dumb"/>
        <s v="Inhuman Kiss"/>
        <s v="Madam Secretary"/>
        <s v="Night Moves"/>
        <s v="Romeo Akbar Walter"/>
        <s v="Scare Tactics"/>
        <s v="Pierre Jackson"/>
        <s v="Super Deluxe"/>
        <s v="20th Century Women"/>
        <s v="7SEEDS"/>
        <s v="Dope"/>
        <s v="El testigo"/>
        <s v="Exhibit A"/>
        <s v="Family Business"/>
        <s v="Instant Hotel"/>
        <s v="La Leyenda del Diamante"/>
        <s v="Motown Magic"/>
        <s v="Paquita Salas"/>
        <s v="Staged Killer"/>
        <s v="Super Bheem"/>
        <s v="Tales of the City (1993)"/>
        <s v="The Chosen One"/>
        <s v="ANIMA"/>
        <s v="Answer for Heaven"/>
        <s v="Daniel Sosa: Maleducado"/>
        <s v="Slasher"/>
        <s v="Hikaru Utada Laughter in the Dark Tour 2018"/>
        <s v="Kahaani"/>
        <s v="Spider-Man: Into the Spider-Verse"/>
        <s v="The Golem"/>
        <s v="Unbroken"/>
        <s v="Mike Epps: Only One Mike"/>
        <s v="Recall"/>
        <s v="Tottaa Pataaka Item Maal"/>
        <s v="Forest of Piano"/>
        <s v="The Long Goodbye: The Kara Tippetts Story"/>
        <s v="Salem: His Sister's Father"/>
        <s v="Triple Threat"/>
        <s v="Blood Will Tell"/>
        <s v="Bolívar"/>
        <s v="Dark"/>
        <s v="EVANGELION: DEATH (TRUE)²"/>
        <s v="Girls Incarcerated"/>
        <s v="Go! Live Your Way"/>
        <s v="Good Luck"/>
        <s v="Magi: The Labyrinth of Magic"/>
        <s v="Melodies of Life - Born This Way"/>
        <s v="Mr. Iglesias"/>
        <s v="Neon Genesis Evangelion"/>
        <s v="Roonpi Secret Love"/>
        <s v="Shooter"/>
        <s v="The Casketeers"/>
        <s v="The Confession Tapes"/>
        <s v="The End of Evangelion"/>
        <s v="An Upper Egyptian"/>
        <s v="Bewildered Bolbol"/>
        <s v="Rakkhosh"/>
        <s v="Reaction"/>
        <s v="The Chord"/>
        <s v="The Player"/>
        <s v="The Wolf's Call"/>
        <s v="Three-Quarters Decent"/>
        <s v="Unruly Friends"/>
        <s v="Beats"/>
        <s v="Memory Games"/>
        <s v="Running for Grace"/>
        <s v="The Edge of Democracy"/>
        <s v="VS."/>
        <s v="Adam Devine: Best Time of Our Lives"/>
        <s v="Antariksha Ke Rakhwale"/>
        <s v="Big Kill"/>
        <s v="Bob Lazar: Area 51 &amp; Flying Saucers"/>
        <s v="Dragonkala Ka Rahasya"/>
        <s v="Samudri Lootere"/>
        <s v="Super Bheem Bana Vajraveer"/>
        <s v="The Wrong Babysitter"/>
        <s v="Cop Car"/>
        <s v="Right Here Right Now"/>
        <s v="3 Seconds Divorce"/>
        <s v="Charité at War"/>
        <s v="Fate/Zero"/>
        <s v="Grey's Anatomy"/>
        <s v="Kill la Kill"/>
        <s v="Life Overtakes Me"/>
        <s v="Luckee"/>
        <s v="Monopoly (The Bank Of Luck)"/>
        <s v="Pihu"/>
        <s v="Puella Magi Madoka Magica"/>
        <s v="Somewhere Only We Know"/>
        <s v="The Alcàsser Murders"/>
        <s v="Unit 42"/>
        <s v="Aggretsuko"/>
        <s v="Awake: The Million Dollar Game"/>
        <s v="Black Spot"/>
        <s v="DJ Cinderella"/>
        <s v="El desconocido"/>
        <s v="Girlfriends' Guide to Divorce"/>
        <s v="Leila"/>
        <s v="Marlon"/>
        <s v="Marvel's Jessica Jones"/>
        <s v="Murder Mystery"/>
        <s v="Trinkets"/>
        <s v="Yankee"/>
        <s v="Convict"/>
        <s v="Flimflam"/>
        <s v="Jinn"/>
        <s v="Oprah Presents When They See Us Now"/>
        <s v="Savage Raghda"/>
        <s v="The 3rd Eye 2"/>
        <s v="The Ant's Scream"/>
        <s v="The Cell"/>
        <s v="The Right One"/>
        <s v="Jo Koy: Comin' In Hot"/>
        <s v="Rolling Thunder Revue: A Bob Dylan Story by Martin Scorsese"/>
        <s v="Ralph Breaks the Internet: Wreck-It Ralph 2"/>
        <s v="Upin &amp; Ipin"/>
        <s v="Beneath the Leaves"/>
        <s v="Berlin, I Love You"/>
        <s v="Equilibrium"/>
        <n v="0.03"/>
        <s v="Belmonte"/>
        <s v="Designated Survivor"/>
        <s v="Elisa &amp; Marcela"/>
        <s v="I Am Mother"/>
        <s v="Luka Chuppi"/>
        <s v="Pachamama"/>
        <s v="Rock My Heart"/>
        <s v="Stree"/>
        <s v="Super Monsters Monster Pets"/>
        <s v="Tales of the City"/>
        <s v="The Black Godfather"/>
        <s v="The Push"/>
        <s v="A Perfect Man"/>
        <s v="Alles ist gut"/>
        <s v="Best Neighbors"/>
        <s v="Cabin Fever"/>
        <s v="Christian Mingle"/>
        <s v="Everybody Knows"/>
        <s v="Farce"/>
        <s v="Freezer's Campaign"/>
        <s v="From Japan to Egypt"/>
        <s v="Immoral Tales"/>
        <s v="It's Okay, Buddy"/>
        <s v="Ms. Mammy"/>
        <s v="Sameer Abu Alneel"/>
        <s v="Step Outside"/>
        <s v="The Republic of Imbaba"/>
        <s v="The Thief and the Imbecile"/>
        <s v="A Silent Voice"/>
        <s v="Black Mirror"/>
        <s v="Dolphin Kick"/>
        <s v="Dr. Seuss' The Grinch"/>
        <s v="Jiro Dreams of Sushi"/>
        <s v="Would You Rather"/>
        <s v="Cosmos Laundromat: First Cycle"/>
        <s v="Miranda Sings Live…Your Welcome"/>
        <s v="Silent"/>
        <s v="The Men Who Stare at Goats"/>
        <s v="Documentary Now!"/>
        <s v="Dynasty"/>
        <s v="Malibu Rescue: The Series"/>
        <s v="Arthdal Chronicles"/>
        <s v="Good Night, and Good Luck"/>
        <s v="Krutant"/>
        <s v="The Duel"/>
        <s v="#Selfie"/>
        <s v="#Selfie 69"/>
        <s v="10,000 B.C."/>
        <s v="50/50"/>
        <s v="A Thousand Goodnights"/>
        <s v="Bullitt County"/>
        <s v="Carrie"/>
        <s v="Falsa identidad"/>
        <s v="Herrens veje"/>
        <s v="III Smoking Barrels"/>
        <s v="Life in the Doghouse"/>
        <s v="Love Is a Story"/>
        <s v="March Comes in Like a Lion"/>
        <s v="Oh, Ramona!"/>
        <s v="Prosecuting Evil: The Extraordinary World of Ben Ferencz"/>
        <s v="Righteous Kill"/>
        <s v="Satan &amp; Adam"/>
        <s v="Small Soldiers"/>
        <s v="The Box"/>
        <s v="The Phantom of the Opera"/>
        <s v="The Space Between Us"/>
        <s v="Then Came You"/>
        <s v="We Are Legends"/>
        <s v="What a Girl Wants"/>
        <s v="Always Be My Maybe"/>
        <s v="Bad Blood"/>
        <s v="C Kkompany"/>
        <s v="Chopsticks"/>
        <s v="How to Sell Drugs Online (Fast)"/>
        <s v="Killer Ratings"/>
        <s v="Koi Aap Sa"/>
        <s v="Krishna Cottage"/>
        <s v="Mere Pyare Prime Minister"/>
        <s v="My Next Guest Needs No Introduction With David Letterman"/>
        <s v="P"/>
        <s v="Pegasus"/>
        <s v="Ragini MMS"/>
        <s v="Ragini MMS 2"/>
        <s v="Shor In the City"/>
        <s v="When They See Us"/>
        <s v="My Week with Marilyn"/>
        <s v="Svaha: The Sixth Finger"/>
        <s v="The One I Love"/>
        <s v="DC's Legends of Tomorrow"/>
        <s v="Lifechanger"/>
        <s v="The Nutcracker and the Four Realms"/>
        <s v="After Porn Ends"/>
        <s v="Charmed"/>
        <s v="Historical Roasts"/>
        <s v="Outlander"/>
        <s v="Kiss The Series"/>
        <s v="Rampant"/>
        <s v="Sotus The Series"/>
        <s v="Thackeray"/>
        <s v="After Maria"/>
        <s v="Hyper HardBoiled Gourmet Report"/>
        <s v="Joy"/>
        <s v="Rim of the World"/>
        <s v="She's Gotta Have It"/>
        <s v="The Perfection"/>
        <s v="WHAT / IF"/>
        <s v="Riverdale"/>
        <s v="The Lonely Island Presents: The Unauthorized Bash Brothers Experience"/>
        <s v="A Tale of Two Kitchens"/>
        <s v="The Flash"/>
        <s v="The Man Who Feels No Pain"/>
        <s v="Arrow"/>
        <s v="Moonlight"/>
        <s v="Wanda Sykes: Not Normal"/>
        <s v="Zero"/>
        <s v="Prince of Peoria"/>
        <s v="Rosario Tijeras"/>
        <s v="SGT. Will Gardner"/>
        <s v="The Blackcoat's Daughter"/>
        <s v="The Brawler"/>
        <n v="1994.0"/>
        <s v="Born in Gaza"/>
        <s v="Born in Syria"/>
        <s v="Dying to Tell"/>
        <s v="First Impression"/>
        <s v="It's Bruno!"/>
        <s v="Maria"/>
        <s v="Nailed It"/>
        <s v="ReMastered: The Lion's Share"/>
        <s v="Saverio Raimondo: Il Satiro Parlante"/>
        <s v="See You Yesterday"/>
        <s v="The Rain"/>
        <s v="Well-Intended Love"/>
        <s v="White Gold"/>
        <s v="Good Sam"/>
        <s v="Jonaki"/>
        <s v="Kyo Kii... Main Jhuth Nahin Bolta"/>
        <s v="LSD: Love, Sex Aur Dhokha"/>
        <s v="Mission Istaanbul: Darr Ke Aagey Jeet Hai"/>
        <s v="Once Upon a Time in Mumbai Dobaara!"/>
        <s v="PATRICK (2019)"/>
        <s v="Take Me Home Tonight"/>
        <s v="7 Din Mohabbat In"/>
        <s v="All the Devil's Men"/>
        <s v="Cake"/>
        <s v="Call the Midwife"/>
        <s v="Dennis and Gnasher Unleashed"/>
        <s v="EMI: Liya Hai To Chukana Padega"/>
        <s v="Hamid"/>
        <s v="Heidi, bienvenida a casa"/>
        <s v="I Hear You"/>
        <s v="Kucch To Hai"/>
        <s v="Kyaa Kool Hai Hum"/>
        <s v="Kyaa Kool Hain Hum 3"/>
        <s v="Once Upon a Time in Mumbaai"/>
        <s v="Shootout at Lokhandwala"/>
        <s v="Backdraft 2"/>
        <s v="Killer Cove"/>
        <s v="Revisions"/>
        <s v="Still LAUGH-IN: The Stars Celebrate"/>
        <s v="Weed the People"/>
        <s v="Malibu Rescue"/>
        <s v="Norm of the North: Keys to the Kingdom"/>
        <s v="Merata: How Mum Decolonised the Screen"/>
        <s v="The Defected"/>
        <s v="Dry Martina"/>
        <s v="Shéhérazade"/>
        <s v="The Great Magician"/>
        <s v="The Jungle Book"/>
        <s v="Bheemayan"/>
        <s v="Chhota Bheem Aur Kaala Yodha"/>
        <s v="Chhota Bheem Ka Romani Adventure"/>
        <s v="Chhota Bheem Ka Troll Se Takkar"/>
        <s v="Easy"/>
        <s v="In Family I Trust"/>
        <s v="Jailbirds"/>
        <s v="Pose"/>
        <s v="The Mechanism"/>
        <s v="The Princess Weiyoung"/>
        <s v="The Society"/>
        <s v="Wine Country"/>
        <s v="Antar: Son of Shadad"/>
        <s v="Bathtubs Over Broadway"/>
        <s v="Gatao 2: Rise of the King"/>
        <s v="Insidious"/>
        <s v="Lion's Heart"/>
        <s v="Regatta"/>
        <s v="Tattah"/>
        <s v="The Bulbul's Nest"/>
        <s v="Away From Home"/>
        <s v="Bibik-Bibikku"/>
        <s v="Cinta 100KG"/>
        <s v="Cinta Iris"/>
        <s v="Cinta Si Wedding Planner"/>
        <s v="Cinta Teruna Kimchi"/>
        <s v="Lucifer"/>
        <s v="Secret of Success"/>
        <s v="The Missing Menu"/>
        <s v="Unchained Fate"/>
        <s v="Abyss"/>
        <s v="I Have a Script"/>
        <s v="In the Bosom of a Thorn"/>
        <s v="Queen of the South"/>
        <s v="The Heat: A Kitchen (R)evolution"/>
        <s v="The Writer"/>
        <s v="What If?"/>
        <s v="Last Breath"/>
        <s v="Like Arrows"/>
        <s v="The Wandering Earth"/>
        <s v="War Horse"/>
        <s v="Death House"/>
        <s v="All In My Family"/>
        <s v="Crime Diaries: Night Out"/>
        <s v="Cupcake &amp; Dino - General Services"/>
        <s v="Dead to Me"/>
        <s v="Despite Everything"/>
        <s v="Extremely Wicked, Shockingly Evil and Vile"/>
        <s v="Flinch"/>
        <s v="It's Fine"/>
        <s v="Jo Pil-ho: The Dawning Rage"/>
        <s v="Supernatural"/>
        <s v="The Last Summer"/>
        <s v="Tuca &amp; Bertie"/>
        <s v="Undercover"/>
        <s v="American Experience: The Circus"/>
        <s v="Colony"/>
        <s v="Hamza's Suitcase"/>
        <s v="Her Only Choice"/>
        <s v="John Carter"/>
        <s v="Laatu"/>
        <s v="Olympus Has Fallen"/>
        <s v="Revenge"/>
        <s v="American Experience: The Island Murder"/>
        <s v="Code Geass: Lelouch of the Rebellion"/>
        <s v="Dr. Seuss' The Cat in the Hat"/>
        <s v="Familiye"/>
        <s v="Hidden in Plain Sight"/>
        <s v="John &amp; Yoko: Above Us Only Sky"/>
        <s v="Kia and Cosmos"/>
        <s v="Kill Hitler! The Luck of the Devil"/>
        <s v="Knock Down The House"/>
        <s v="Le serment des Hitler"/>
        <s v="Munafik 2"/>
        <s v="Robin Hood: The Rebellion"/>
        <s v="Roswell, New Mexico"/>
        <s v="Snowpiercer"/>
        <s v="Sur Sapata"/>
        <s v="Teenage Mutant Ninja Turtles"/>
        <s v="The Dark Crystal"/>
        <s v="The Kindness Diaries"/>
        <s v="Two Graves"/>
        <s v="A Home with A View"/>
        <s v="Angel 'N' Devil"/>
        <s v="Anthony Jeselnik: Fire in the Maternity Ward"/>
        <s v="BAKI"/>
        <s v="Hong Kong West Side Stories"/>
        <s v="Ingress: The Animation"/>
        <s v="K.O. One Re-act"/>
        <s v="K.O.3an Guo"/>
        <s v="KO One Return"/>
        <s v="Perfect Bid: The Contestant Who Knew Too Much"/>
        <s v="The Outsiders"/>
        <s v="Ash vs. Evil Dead"/>
        <s v="Burning"/>
        <s v="CRD"/>
        <s v="Teen Aur Aadha"/>
        <s v="Señora Acero"/>
        <s v="American Honey"/>
        <s v="Amar's Hands"/>
        <s v="An Hour and a Half"/>
        <s v="Chambers"/>
        <s v="Kon-Tiki"/>
        <s v="Loving is Losing"/>
        <s v="Money Trap"/>
        <s v="Njan Prakashan"/>
        <s v="ReMastered: Devil at the Crossroads"/>
        <s v="Rica, Famosa, Latina"/>
        <s v="Season of the Witch"/>
        <s v="Street Food"/>
        <s v="The Protector"/>
        <s v="The Sapphires"/>
        <s v="A Mission in an Old Movie"/>
        <s v="Aurora"/>
        <s v="Goosebumps 2: Haunted Halloween"/>
        <s v="Love Station"/>
        <s v="Omar and Salma 3"/>
        <s v="Shattered Memories"/>
        <s v="The Consul's Son"/>
        <s v="The Hateful Eight: Extended Version"/>
        <s v="The Ugly Truth"/>
        <s v="Fireflies"/>
        <s v="Furthest Witness"/>
        <s v="Beauty and the Bitches"/>
        <s v="I Think You Should Leave with Tim Robinson"/>
        <s v="Little Singham in London"/>
        <s v="The Last Resort"/>
        <s v="A Fortunate Man"/>
        <s v="Grass Is Greener"/>
        <s v="Paper Year"/>
        <s v="Abdo Mota"/>
        <s v="Brampton's Own"/>
        <s v="Brené Brown: The Call to Courage"/>
        <s v="Cuckoo"/>
        <s v="I, Daniel Blake"/>
        <s v="KO One"/>
        <s v="Lunatics"/>
        <s v="Music Teacher"/>
        <s v="My Dear Boy"/>
        <s v="Pororo - The Little Penguin"/>
        <s v="Rilakkuma and Kaoru"/>
        <s v="Roh's Beauty"/>
        <s v="Samantha!"/>
        <s v="Someone Great"/>
        <s v="The Mayo Clinic"/>
        <s v="The Ruthless"/>
        <s v="30 Days of Luxury"/>
        <s v="Because We're Heading Out"/>
        <s v="My Dog is My Guide"/>
        <s v="My Wife and My Wifey"/>
        <s v="The Walls of the Moon"/>
        <s v="Warda"/>
        <s v="A Little Chaos"/>
        <s v="Dabbe 6: The Return"/>
        <s v="De Film van Dylan Haegens"/>
        <s v="Franco Escamilla: Bienvenido al mundo"/>
        <s v="HOMECOMING: A film by Beyoncé"/>
        <s v="21 &amp; Over"/>
        <s v="About Time"/>
        <s v="Evan Almighty"/>
        <s v="Jonathan"/>
        <s v="Mr. Young"/>
        <s v="Super Monsters Furever Friends"/>
        <s v="The Creative Brain"/>
        <s v="Bollywood Calling"/>
        <s v="Ek Khiladi Ek Haseena"/>
        <s v="Generation Iron 3"/>
        <s v="Hazaaron Khwaishein Aisi"/>
        <s v="Jhankaar Beats"/>
        <s v="Mumbai Matinee"/>
        <s v="Rainbow Jelly"/>
        <s v="Shabd"/>
        <s v="Shortcut Safari"/>
        <s v="The New Romantic"/>
        <s v="Antidote"/>
        <s v="Thriller"/>
        <s v="A Land Imagined"/>
        <s v="Crazy Ex-Girlfriend"/>
        <s v="Who Would You Take to a Deserted Island?"/>
        <s v="Azhar"/>
        <s v="Band Aid"/>
        <s v="Buffalo Boys"/>
        <s v="Dabbe 5: Zehr-i Cin"/>
        <s v="Dabbe: The Possession"/>
        <s v="Francesco De Carlo: Cose di Questo Mondo"/>
        <s v="Horror Story"/>
        <s v="Huge in France"/>
        <s v="Special"/>
        <s v="The Perfect Date"/>
        <s v="Black Summer"/>
        <s v="New Girl"/>
        <s v="Persona"/>
        <s v="#Roxy"/>
        <s v="Liss Pereira: Reteniendo líquidos"/>
        <s v="Talking Tom and Friends"/>
        <s v="The Silence"/>
        <s v="You vs. Wild"/>
        <s v="Men on a Mission"/>
        <s v="Movie 43"/>
        <s v="The Basement"/>
        <s v="Sarvam Thaala Mayam (Telugu Version)"/>
        <s v="The Great Battle"/>
        <s v="Petta (Telugu Version)"/>
        <s v="Time: The Kalief Browder Story"/>
        <s v="Between Worlds"/>
        <s v="Queen of the Desert"/>
        <s v="Alien Warfare"/>
        <s v="Backfire"/>
        <s v="Chilling Adventures of Sabrina"/>
        <s v="Derek"/>
        <s v="Imposters"/>
        <s v="Legacies"/>
        <s v="Lupt"/>
        <s v="Our Planet"/>
        <s v="Petta"/>
        <s v="Playing Hard"/>
        <s v="Quicksand"/>
        <s v="Rimba Racer"/>
        <s v="Roman Empire: Reign of Blood"/>
        <s v="Spirit: Riding Free"/>
        <s v="The Spy Who Fell to Earth"/>
        <s v="Tijuana"/>
        <s v="Unicorn Store"/>
        <s v="Possessed"/>
        <s v="14 Blades"/>
        <s v="Kim's Convenience"/>
        <s v="Ricardo Quevedo: Los amargados somos más"/>
        <s v="Suzzanna: Buried Alive"/>
        <s v="Tango"/>
        <s v="Boy Bye"/>
        <s v="Ek Ladki Ko Dekha Toh Aisa Laga"/>
        <s v="Jagat"/>
        <s v="Kevin Hart: Irresponsible"/>
        <n v="706.0"/>
        <s v="Across The Line"/>
        <s v="American Masters: Ted Williams"/>
        <s v="Arthur"/>
        <s v="Fracture"/>
        <s v="Get Smart"/>
        <s v="Hedgehogs"/>
        <s v="I Am Maris"/>
        <s v="Jesus: Countdown to Calvary"/>
        <s v="JingleKids"/>
        <s v="Kicko &amp; Super Speedo"/>
        <s v="Love O2O"/>
        <s v="Midnight Misadventures With Mallika Dua"/>
        <s v="P.S. I Love You"/>
        <s v="Peasants Rebellion"/>
        <s v="Penelope"/>
        <s v="Pinky Memsaab"/>
        <s v="Pokémon the Series"/>
        <s v="Secrets of Great British Castles"/>
        <s v="Sherlock Holmes"/>
        <s v="Spy Kids"/>
        <s v="Spy Kids 3: Game Over"/>
        <s v="That Winter, the Wind Blows"/>
        <s v="The Bye Bye Man"/>
        <s v="The Calling"/>
        <s v="The Devil Is a Part-Timer!"/>
        <s v="The Legend of Michael Mishra"/>
        <s v="The Trap"/>
        <s v="The Trust"/>
        <s v="The World's Most Wanted Animal"/>
        <s v="Ultraman"/>
        <s v="War"/>
        <s v="Employee of the Month"/>
        <s v="Maggie &amp; Bianca: Fashion Friends"/>
        <s v="Mercy Black"/>
        <s v="The Burial of Kojo"/>
        <s v="Trailer Park Boys: The Animated Series"/>
        <s v="How to Get Away with Murder"/>
        <s v="Pablo"/>
        <s v="แผนร้ายนายเจ้าเล่ห์"/>
        <d v="2026-08-15T00:00:00Z"/>
        <s v="Bayonet"/>
        <s v="Bitter Daisies"/>
        <s v="On My Block"/>
        <s v="Osmosis"/>
        <s v="Santa Clarita Diet"/>
        <s v="The Bleeder"/>
        <s v="The Highwaymen"/>
        <s v="The Legend of Cocaine Island"/>
        <s v="The Terminal"/>
        <s v="Traitors"/>
        <s v="Tucker and Dale vs. Evil"/>
        <s v="Versailles"/>
        <s v="Wolves"/>
        <s v="Ainori Love Wagon: Asian Journey"/>
        <s v="All American"/>
        <s v="Danur: I Can See Ghosts"/>
        <s v="Verses of Love"/>
        <s v="Black Lightning"/>
        <s v="Nate Bargatze: The Tennessee Kid"/>
        <s v="Sei"/>
        <s v="The Eagle of El-Se'eed"/>
        <s v="Superlopez"/>
        <s v="Drugs, Inc."/>
        <s v="I Don't Know How She Does It"/>
        <s v="Oversize Cops"/>
        <s v="Charlie's Colorforms City"/>
        <s v="Crime Diaries: The Candidate"/>
        <s v="Delhi Crime"/>
        <s v="Mirage"/>
        <s v="Most Beautiful Thing"/>
        <s v="ReMastered: The Miami Showband Massacre"/>
        <s v="Selling Sunset"/>
        <s v="The 10 Sins"/>
        <s v="The Dirt"/>
        <s v="The OA"/>
        <s v="The Rolling Stones: Olé Olé Olé! A Trip Across Latin America"/>
        <s v="Antoine Griezmann: The Making of a Legend"/>
        <s v="Bo on the Go!"/>
        <s v="Stay Tuned!"/>
        <s v="The Amazing Praybeyt Benjamin"/>
        <s v="The Super Parental Guardians"/>
        <s v="The Third Party"/>
        <s v="The Unmarried Wife"/>
        <s v="The Wedding Curse"/>
        <s v="Vince and Kath and James"/>
        <s v="A.X.L."/>
        <s v="Alexis Viera: A Story of Surviving"/>
        <d v="2026-02-09T00:00:00Z"/>
        <s v="Imago"/>
        <s v="My Husband Won't Fit"/>
        <s v="Amy Schumer Growing"/>
        <s v="Social Animals"/>
        <s v="Tinker'"/>
        <s v="All About Nina"/>
        <s v="5 Flights Up"/>
        <s v="Green Door"/>
        <s v="A Separation"/>
        <s v="Angry Birds"/>
        <s v="Bombairiya"/>
        <s v="Brain Games"/>
        <s v="Burn Out"/>
        <s v="Chief Daddy"/>
        <s v="Edoardo Ferrario: Temi Caldi"/>
        <s v="G-Force"/>
        <s v="Girl"/>
        <s v="If I Hadn't Met You"/>
        <s v="Jeff Dunham: Arguing with Myself"/>
        <s v="Jeff Dunham: Controlled Chaos"/>
        <s v="Jeff Dunham: Minding the Monsters"/>
        <s v="Jeff Dunham's Very Special Christmas Special"/>
        <s v="Kung Fu Hustle"/>
        <s v="Las muñecas de la mafia"/>
        <s v="Late Life: The Chien-Ming Wang Story"/>
        <s v="Love, Death &amp; Robots"/>
        <s v="My Pride"/>
        <s v="Paskal"/>
        <s v="Robozuna"/>
        <s v="The Disappearance of Madeleine McCann"/>
        <s v="The Lives of Others"/>
        <s v="The Student"/>
        <s v="Top 10 Secrets and Mysteries"/>
        <s v="Turn Up Charlie"/>
        <s v="Twinsanity"/>
        <s v="12 ROUND GUN"/>
        <s v="A Love Story"/>
        <s v="Barcelona: A Love Untold"/>
        <s v="Everything About Her"/>
        <s v="Finally Found Someone"/>
        <s v="Seven Sundays"/>
        <s v="More to Say"/>
        <s v="The Land of Hypocrisy"/>
        <s v="Triple Frontier"/>
        <s v="A Man Called God"/>
        <s v="Cain and Abel"/>
        <s v="Jimmy Carr: The Best of Ultimate Gold Greatest Hits"/>
        <s v="Terrace House: Opening New Doors"/>
        <s v="Eugenie Nights"/>
        <s v="This Evening"/>
        <s v="Into the Badlands"/>
        <s v="Apollo 18"/>
        <s v="Club Friday The Series 6"/>
        <s v="After Life"/>
        <s v="Bangkok Love Stories: Hey You!"/>
        <s v="Blue Jasmine"/>
        <s v="Champions"/>
        <s v="Disappearance"/>
        <s v="Formula 1: Drive to Survive"/>
        <s v="Hajwala 2: Mysterious Mission"/>
        <s v="Hunter X Hunter (2011)"/>
        <s v="Immortals"/>
        <s v="JoJo's Bizarre Adventure"/>
        <s v="Juanita"/>
        <s v="Lady J"/>
        <s v="Spy Kids 2: The Island of Lost Dreams"/>
        <s v="The Confrontation"/>
        <s v="The Imaginarium of Doctor Parnassus"/>
        <s v="The Jane Austen Book Club"/>
        <s v="Walk. Ride. Rodeo."/>
        <s v="Doubt"/>
        <s v="Nappily Ever After"/>
        <s v="Sisterakas"/>
        <s v="Starting Over Again"/>
        <s v="That Thing Called Tadhana"/>
        <s v="The Love Affair"/>
        <s v="The Order"/>
        <s v="American Crime Story: The People v. O.J. Simpson"/>
        <s v="Hap and Leonard"/>
        <s v="Secret City"/>
        <s v="The Assassination of Gianni Versace"/>
        <s v="A Korean Odyssey"/>
        <s v="Bedtime Stories"/>
        <s v="Caregiver"/>
        <s v="Christopher Robin"/>
        <s v="The Hard Way"/>
        <s v="Everyday I Love You"/>
        <s v="I Am"/>
        <s v="Kid Kulafu"/>
        <s v="My Only Mother"/>
        <s v="No Other Woman"/>
        <s v="The Dawn Wall"/>
        <s v="Exit Strategy"/>
        <s v="Middle School: The Worst Years of My Life"/>
        <s v="Contract"/>
        <s v="Dear Dad"/>
        <s v="River's Edge"/>
        <s v="Sarkar"/>
        <s v="Saving Mr. Banks"/>
        <s v="The Guild"/>
        <s v="Wakefield"/>
        <s v="War Chhod Na Yaar"/>
        <s v="Weapon of Choice"/>
        <s v="Zubaan"/>
        <n v="2215.0"/>
        <s v="An Interview with God"/>
        <s v="BNK48: Girls Don't Cry"/>
        <s v="Budapest"/>
        <s v="Christmas in the Smokies"/>
        <s v="Cricket Fever: Mumbai Indians"/>
        <s v="Crouching Tiger, Hidden Dragon"/>
        <s v="Dead in a Week (Or Your Money Back)"/>
        <s v="Doomsday Preppers"/>
        <s v="Guru Aur Bhole"/>
        <s v="Haunting on Fraternity Row"/>
        <s v="Hulk Vs."/>
        <s v="Junebug"/>
        <s v="Kilo Two Bravo"/>
        <s v="Larva Island"/>
        <s v="Layer Cake"/>
        <s v="Losers"/>
        <s v="Northern Rescue"/>
        <s v="Pants on Fire"/>
        <s v="Paranormal Investigation"/>
        <s v="Radio Rebel"/>
        <s v="Room for Rent"/>
        <s v="Sab Jholmaal Hai"/>
        <s v="Sarvam Thaala Mayam (Tamil Version)"/>
        <s v="The Boy Who Harnessed the Wind"/>
        <s v="The Christmas Project"/>
        <s v="The Disastrous Life of Saiki K."/>
        <s v="The Incredible Story of the Giant Pear"/>
        <s v="The Last Runway"/>
        <s v="The Spiderwick Chronicles"/>
        <s v="ThirTEEN Terrors"/>
        <s v="Tyson"/>
        <s v="Wet Hot American Summer"/>
        <s v="Winter's Bone"/>
        <s v="Your Son"/>
        <s v="Billy Graham: An Extraordinary Journey"/>
        <s v="Mine"/>
        <s v="Quién te cantará"/>
        <s v="The Rebound"/>
        <s v="A Second Chance"/>
        <s v="Beauty and the Bestie"/>
        <s v="Bride For Rent"/>
        <s v="Can't Help Falling in Love"/>
        <s v="Evening Shadows"/>
        <s v="Four Sisters and a Wedding"/>
        <s v="Girl, Boy, Bakla, Tomboy"/>
        <s v="It Takes a Man and a Woman"/>
        <s v="My Ex &amp; Whys"/>
        <s v="Rise: Ini Kalilah"/>
        <s v="She's Dating the Gangster"/>
        <s v="The Breakup Playlist"/>
        <s v="The Mistress"/>
        <s v="The Only Mother To You All"/>
        <s v="Unsolved"/>
        <s v="You Changed My Life"/>
        <s v="You're My Boss"/>
        <s v="Our Idiot Brother"/>
        <s v="Zach Galifianakis: Live at the Purple Onion"/>
        <s v="Blue Ruin"/>
        <s v="Dolphin Tale 2"/>
        <s v="Life of An Outcast"/>
        <s v="Attack on Titan"/>
        <s v="Ghost Pain"/>
        <s v="Ghost Tears"/>
        <s v="Ghost Whispers"/>
        <s v="Babylon Berlin"/>
        <s v="The Photographer Of Mauthausen"/>
        <s v="Bert Kreischer: The Machine"/>
        <s v="Chef's Table"/>
        <s v="Firebrand"/>
        <s v="Paddleton"/>
        <s v="Paris Is Us"/>
        <s v="Rebellion"/>
        <s v="Shonar Pahar"/>
        <s v="Suburra: Blood on Rome"/>
        <s v="The Big Family Cooking Showdown"/>
        <s v="The Prince"/>
        <s v="The Unknown Known"/>
        <s v="Trespass Against Us"/>
        <s v="Z4"/>
        <s v="The Drug King"/>
        <s v="The Intent 2: The Come Up"/>
        <s v="Kevin James: Sweat the Small Stuff"/>
        <s v="Transformer"/>
        <s v="Postcards from London"/>
        <s v="Spy Kids: All the Time in the World"/>
        <s v="The 2000s"/>
        <s v="Genius"/>
        <s v="The Returned"/>
        <s v="Black Sea"/>
        <s v="Studio 54"/>
        <s v="The Super"/>
        <s v="Alone in Berlin"/>
        <s v="Among Family"/>
        <s v="Anchor and Hope"/>
        <s v="Awe"/>
        <s v="Ayana"/>
        <s v="Behind the Curve"/>
        <s v="Buddies"/>
        <s v="Candyflip"/>
        <s v="Chameli"/>
        <s v="Deadly Scholars"/>
        <s v="Fatso"/>
        <s v="Hjørdis"/>
        <s v="Larry Charles' Dangerous World of Comedy"/>
        <s v="My Travel Buddy"/>
        <s v="Neevevaro"/>
        <s v="Never Heard"/>
        <s v="Outlawed"/>
        <s v="Pyaar Ke Side Effects"/>
        <s v="Sur: The Melody of Life"/>
        <s v="The 43"/>
        <s v="The Breaker Upperers"/>
        <s v="The Detained"/>
        <s v="The Kirlian Frequency"/>
        <s v="The Umbrella Academy"/>
        <s v="Ugly Aur Pagli"/>
        <s v="Ugly Duckling"/>
        <s v="You're Everything To Me"/>
        <s v="Yucatán"/>
        <s v="Barbie Dreamhouse Adventures"/>
        <s v="Dating Around"/>
        <s v="Grass"/>
        <s v="Ken Jeong: You Complete Me, Ho"/>
        <s v="Velvet Colección"/>
        <s v="Merantau"/>
        <s v="Period. End of Sentence."/>
        <s v="Ten Years"/>
        <s v="We the Animals"/>
        <s v="God Bless the Broken Road"/>
        <s v="Iron Ladies"/>
        <s v="The Break"/>
        <s v="Big Mouth"/>
        <s v="Don't Knock Twice"/>
        <s v="High Flying Bird"/>
        <s v="Incredibles 2 (Spanish Version)"/>
        <s v="Kevin Hart's Guide to Black History"/>
        <s v="Man Like Mobeen"/>
        <s v="Nailed It! Mexico"/>
        <s v="One Day at a Time"/>
        <s v="ReMastered: The Two Killings of Sam Cooke"/>
        <s v="The Tree of Blood"/>
        <s v="Unauthorized Living"/>
        <s v="Lez Bomb"/>
        <s v="The Last of the Schmucks"/>
        <s v="Di Renjie zhi Sidatianwang"/>
        <s v="The Confirmation"/>
        <s v="Hidden Worlds"/>
        <s v="Live"/>
        <s v="Ray Romano: Right Here, Around the Corner"/>
        <s v="Safe"/>
        <s v="Tayee"/>
        <s v="Violet Evergarden"/>
        <s v="Romance is a bonus book"/>
        <s v="All Light Will End"/>
        <s v="Await Further Instructions"/>
        <s v="Bordertown"/>
        <s v="Club Friday The Series 8"/>
        <s v="Manusangada"/>
        <s v="One Strange Rock"/>
        <s v="Viking Destiny"/>
        <s v="14 Minutes from Earth"/>
        <s v="About a Boy"/>
        <s v="Always a Witch"/>
        <s v="Beast Legends"/>
        <s v="Billy Elliot"/>
        <s v="Camp X"/>
        <s v="Cats &amp; Dogs: The Revenge of Kitty Galore"/>
        <s v="Dangerous Roads"/>
        <s v="Dear Ex"/>
        <s v="E-Cigarettes: Miracle or Menace?"/>
        <s v="Free Rein: Valentine's Day"/>
        <s v="Guilty"/>
        <s v="Harold Shipman - Driven to Kill"/>
        <s v="Have You Seen the Listers?"/>
        <s v="Heal"/>
        <s v="Hunters of the South Seas"/>
        <s v="Lego DC Comics: Batman Be-Leaguered"/>
        <s v="Lego Friends"/>
        <s v="Lego Friends: Girls on a Mission"/>
        <s v="LEGO Marvel Super Heroes: Black Panther"/>
        <s v="LEGO Marvel Super Heroes: Guardians of the Galaxy"/>
        <s v="LEGO Ninjago: Masters of Spinjitzu"/>
        <s v="LEGO Ninjago: Masters of Spinjitzu: Day of the Departed"/>
        <s v="Littlest Pet Shop: A World of Our Own"/>
        <s v="Lo que la verdad esconde: El caso Asunta (Operacion Nenúfar)"/>
        <s v="Malicious"/>
        <s v="My Tattoo Addiction"/>
        <s v="Ninja Assassin"/>
        <s v="Operation Gold Rush"/>
        <s v="Personal Shopper"/>
        <s v="Russian Doll"/>
        <s v="Sparta"/>
        <s v="Sword Art Online Alternative: Gun Gale Online"/>
        <s v="The Bible's Buried Secrets"/>
        <s v="The Big Catch"/>
        <s v="The Bomb Squad"/>
        <s v="The Edge of Seventeen"/>
        <s v="The Garfield Show"/>
        <s v="The Story of God with Morgan Freeman"/>
        <s v="The Story of Us with Morgan Freeman"/>
        <s v="The Witch Files"/>
        <s v="Truckbhar Swapna"/>
        <s v="True: Happy Hearts Day"/>
        <s v="Velvet Buzzsaw"/>
        <s v="What Makes a Psychopath?"/>
        <s v="Why Are We Getting So Fat?"/>
        <s v="World's Busiest Cities"/>
        <s v="World's Weirdest Homes"/>
        <s v="Agatha and the Truth of Murder"/>
        <s v="Crime Time"/>
        <s v="Hantu Kak Limah"/>
        <s v="I Dream Of Dance"/>
        <s v="Love Off the Cuff"/>
        <s v="Paprika"/>
        <s v="The Gentleman Driver"/>
        <s v="The Hundred-Foot Journey"/>
        <s v="Maharaja: The Story of Ranjit Singh"/>
        <s v="Sat Sri Akal"/>
        <s v="Swiss Army Man"/>
        <s v="The Incredibles 2"/>
        <s v="The Longshots"/>
        <s v="Virsa"/>
        <s v="Ant-Man and the Wasp"/>
        <s v="Bhasmasur"/>
        <s v="Gabriel &quot;Fluffy&quot; Iglesias: One Show Fits All"/>
        <s v="High Society"/>
        <s v="Inside the Mossad"/>
        <s v="Up Among  The Stars"/>
        <s v="Alt-Right: Age of Rage"/>
        <s v="Habibie &amp; Ainun"/>
        <s v="Nathicharami"/>
        <s v="Rudy Habibie"/>
        <s v="Surga Yang Tak Dirindukan"/>
        <s v="Surga Yang Tak Dirindukan 2"/>
        <s v="A Taiwanese Tale of Two Cities"/>
        <s v="Z Nation"/>
        <s v="Biggie &amp; Tupac"/>
        <s v="Goyo: The Boy General"/>
        <s v="Animas"/>
        <s v="Black Earth Rising"/>
        <s v="Club of Crows"/>
        <s v="Examination of Conscience"/>
        <s v="Kingdom"/>
        <s v="Medici: Masters of Florence"/>
        <s v="Mi Obra Maestra"/>
        <s v="Polar"/>
        <s v="The Perfect Match"/>
        <s v="Conversations with a Killer: The Ted Bundy Tapes"/>
        <s v="Hotel Transylvania 3: Summer Vacation"/>
        <s v="Just Love"/>
        <s v="Innocent"/>
        <s v="Planet 51"/>
        <s v="Justice"/>
        <s v="Auschwitz: Blueprints of Genocide"/>
        <s v="Close"/>
        <s v="FYRE: The Greatest Party That Never Happened"/>
        <s v="Grace and Frankie"/>
        <s v="IO"/>
        <s v="Lady-Like"/>
        <s v="Legends of Strength"/>
        <s v="Marvel's The Punisher"/>
        <s v="Memory Love"/>
        <s v="Old Lord Savanna"/>
        <s v="Patria"/>
        <s v="Soni"/>
        <s v="Strongland"/>
        <s v="The World's Most Extraordinary Homes"/>
        <s v="Trigger Warning with Killer Mike"/>
        <s v="Driven to Dance"/>
        <s v="Skyline"/>
        <s v="Abducted in Plain Sight"/>
        <s v="Abdullah, The Final Witness"/>
        <s v="Adhugo"/>
        <s v="Chupan Chupai"/>
        <s v="Deadly Switch"/>
        <s v="Echcharikkai"/>
        <s v="La Rosa de Guadalupe"/>
        <s v="La Viuda Negra"/>
        <s v="Lavender"/>
        <s v="Only Mine"/>
        <s v="Pandigai"/>
        <s v="Pari"/>
        <s v="Revenger"/>
        <s v="Sebastian Maniscalco: Stay Hungry"/>
        <s v="The Devil We Know"/>
        <s v="The Doll"/>
        <s v="The Doll 2"/>
        <s v="Invisible Essence: The Little Prince"/>
        <s v="La Grande Chaumière Violette"/>
        <s v="13 Sins"/>
        <s v="Baazaar"/>
        <s v="The Fighter"/>
        <s v="Becoming Jane"/>
        <s v="He's Out There"/>
        <s v="Taken"/>
        <s v="All of You"/>
        <s v="Back with the Ex"/>
        <s v="Friends from College"/>
        <s v="Hardy Bucks"/>
        <s v="Horrid Henry"/>
        <s v="ReMastered: Massacre at the Stadium"/>
        <s v="Sex Education"/>
        <s v="Sin Senos sí Hay Paraíso"/>
        <s v="Solo"/>
        <s v="The Last Laugh"/>
        <s v="Pocoyo"/>
        <s v="Shaka Zulu"/>
        <s v="When Heroes Fly"/>
        <s v="GODZILLA The Planet Eater"/>
        <s v="Next Enti?"/>
        <s v="Solo: A Star Wars Story"/>
        <s v="Solo: A Star Wars Story (Spanish Version)"/>
        <s v="The Monster"/>
        <s v="Kurt &amp; Courtney"/>
        <s v="Catwalk: Tales from the Cat Show Circuit"/>
        <s v="Komola Rocket"/>
        <s v="Pahuna"/>
        <s v="3 Heroines"/>
        <s v="5 Cowok Jagoan"/>
        <s v="Chaotic Love Poems"/>
        <s v="Love You... Love You Not"/>
        <s v="Mara"/>
        <s v="Nang Nak"/>
        <s v="Soekarno"/>
        <s v="Tales by Light"/>
        <s v="And Breathe Normally"/>
        <s v="Call My Agent!"/>
        <s v="Case Closed"/>
        <s v="El Potro: Unstoppable"/>
        <s v="Lionheart"/>
        <s v="See You in Time"/>
        <s v="Occupation"/>
        <s v="Pope Francis: A Man of His Word"/>
        <s v="Déjà Vu"/>
        <s v="Monty Python and the Holy Grail"/>
        <s v="A Perfect Ending"/>
        <s v="A Series of Unfortunate Events"/>
        <s v="Across the Universe"/>
        <s v="Babel"/>
        <s v="Back to the 90s"/>
        <s v="Black Hawk Down"/>
        <s v="Chappie"/>
        <s v="Christmas with the Kranks"/>
        <s v="COMEDIANS of the world"/>
        <s v="Daddy Day Care"/>
        <s v="Gone are the Days"/>
        <s v="Good Girls"/>
        <s v="Hell or High Water"/>
        <s v="Indiana Jones and the Kingdom of the Crystal Skull"/>
        <s v="Indiana Jones and the Last Crusade"/>
        <s v="Indiana Jones and the Raiders of the Lost Ark"/>
        <s v="Indiana Jones and the Temple of Doom"/>
        <s v="Jay and Silent Bob Strike Back"/>
        <s v="Jersey Boys"/>
        <s v="Kevyn Aucoin: Beauty &amp; the Beast in Me"/>
        <s v="Krystal"/>
        <s v="Last Night"/>
        <s v="Lock, Stock and Two Smoking Barrels"/>
        <s v="Merku Thodarchi Malai"/>
        <s v="Mona Lisa Smile"/>
        <s v="Moshe Kasher: Live in Oakland"/>
        <s v="Perfect Stranger"/>
        <s v="Pokémon the Movie: I Choose You!"/>
        <s v="Pulp Fiction"/>
        <s v="Puriyatha Puthir"/>
        <s v="Taramani"/>
        <s v="Tears of the Sun"/>
        <s v="The Boy in the Striped Pajamas"/>
        <s v="The Crow"/>
        <s v="The Paper"/>
        <s v="The Pass"/>
        <s v="Tidying Up with Marie Kondo"/>
        <s v="Trash"/>
        <s v="Whitney Cummings: Money Shot"/>
        <s v="XXx"/>
        <s v="XXX: State of the Union"/>
        <s v="Bill Hicks: One Night Stand"/>
        <s v="Bill Hicks: Reflections"/>
        <s v="Bill Hicks: Relentless"/>
        <s v="Bill Hicks: Revelations"/>
        <s v="Bill Hicks: Sane Man"/>
        <s v="Conan Without Borders"/>
        <s v="For the Win"/>
        <s v="Gina Yashere: Laughing to America"/>
        <s v="Gina Yashere: Skinny B*tch"/>
        <s v="Inst@famous"/>
        <s v="Mexicanos de Bronce"/>
        <s v="Sam Kinison: Breaking the Rules"/>
        <s v="Sam Kinison: Family Entertainment Hour"/>
        <s v="Sam Kinison: Live in Vegas"/>
        <s v="Sam Kinison: The Scream Continues"/>
        <s v="Secrets in the Hot Spring"/>
        <s v="Slobby's World"/>
        <s v="Taylor Swift reputation Stadium Tour"/>
        <s v="The Bill Murray Stories: Life Lessons Learned From a Mythical Man"/>
        <s v="The Seven Deadly Sins the Movie: Prisoners of the Sky"/>
        <s v="Tim Allen: Men Are Pigs"/>
        <s v="Tim Allen: ReWires America"/>
        <s v="Tim Minchin And The Heritage Orchestra Live"/>
        <s v="Tim Minchin: So F**king Rock"/>
        <s v="Todd Glass: Stand-Up Special"/>
        <s v="Tom Papa Live in New York City"/>
        <s v="Top Grier"/>
        <s v="After Porn Ends 3"/>
        <s v="Anesthesia"/>
        <s v="Pioneers: First Women Filmmakers*"/>
        <s v="The Autopsy of Jane Doe"/>
        <s v="In Family We Trust"/>
        <s v="When Calls the Heart"/>
        <s v="A Twelve Year Night"/>
        <s v="Avicii: True Stories"/>
        <s v="Black Mirror: Bandersnatch"/>
        <s v="Hashoter Hatov"/>
        <s v="Life Ki Toh Lag Gayi"/>
        <s v="Murder Mountain"/>
        <s v="Oasis: Supersonic"/>
        <s v="Rehmataan"/>
        <s v="Selection Day"/>
        <s v="The Birth Reborn 3"/>
        <s v="When Angels Sleep"/>
        <s v="At First Light"/>
        <s v="Alexa &amp; Katie"/>
        <s v="Left Behind"/>
        <s v="The Innocents"/>
        <s v="You"/>
        <s v="Anthony Bourdain: Parts Unknown"/>
        <s v="Avengers: Infinity War"/>
        <s v="Backtrack"/>
        <s v="Hi Score Girl"/>
        <s v="Stand Up and Away! with Brian Regan"/>
        <s v="The Magicians"/>
        <s v="Way Back into Love"/>
        <s v="El señor de los Cielos"/>
        <s v="Ninja Hattori"/>
        <s v="The Little Hours"/>
        <s v="Watership Down"/>
        <s v="忍者ハットリくん"/>
        <s v="Demon's Path"/>
        <s v="I Am Vengeance"/>
        <s v="Mr. Church"/>
        <s v="People Just Do Nothing"/>
        <s v="Single Ladies Senior"/>
        <s v="7 Days Out"/>
        <s v="Bad Seeds"/>
        <s v="Bird Box"/>
        <s v="Diablero"/>
        <s v="Greenleaf"/>
        <s v="Jojo's World"/>
        <s v="LAST HOPE"/>
        <s v="Lion Pride"/>
        <s v="Love @ Seventeen"/>
        <s v="Perfume"/>
        <s v="Sirius the Jaeger"/>
        <s v="Struggle: The Life and Lost Art of Szukalski"/>
        <s v="The Last Hangover"/>
        <s v="What Still Remains"/>
        <s v="Wolf"/>
        <s v="2036 Origin Unknown"/>
        <d v="1899-12-30T23:59:00Z"/>
        <s v="Aggretsuko: We Wish You a Metal Christmas"/>
        <s v="Durarara!!"/>
        <s v="Fate/stay night: Unlimited Blade Works"/>
        <s v="Imperfect"/>
        <s v="Lang Tong"/>
        <s v="Miss J Contemplates Her Choice"/>
        <s v="Ascharyachakit!"/>
        <s v="Ellen DeGeneres: Relatable"/>
        <s v="The Humanity Bureau"/>
        <s v="Lilli"/>
        <s v="Prince of Peoria: A Christmas Moose Miracle"/>
        <s v="Skin Trade"/>
        <s v="American Circumcision"/>
        <s v="Andhadhun"/>
        <s v="Ashes of Love"/>
        <s v="Dragons: Dawn of the Dragon Racers"/>
        <s v="DreamWorks Holiday Classics"/>
        <s v="Kill the Messenger"/>
        <s v="Maps to the Stars"/>
        <s v="One Day"/>
        <s v="Springsteen on Broadway"/>
        <s v="The Theory of Everything"/>
        <s v="Anjaan: Rural Myths"/>
        <s v="Bad Education"/>
        <s v="Emogenius"/>
        <s v="F.R.E.D.I."/>
        <s v="Flowers"/>
        <s v="Idiotest"/>
        <s v="Kita Kita"/>
        <s v="Minute to Win It"/>
        <s v="Once in a Lifetime Sessions with George Ezra"/>
        <s v="Once in a Lifetime Sessions with Kasabian"/>
        <s v="Once in a Lifetime Sessions with OneRepublic"/>
        <s v="Once in a Lifetime Sessions with Snow Patrol"/>
        <s v="Sad Hill Unearthed"/>
        <s v="Shtisel"/>
        <s v="Skin Wars: Fresh Paint"/>
        <s v="The Bad Education Movie"/>
        <s v="Vanjagar Ulagam"/>
        <s v="Winsanity"/>
        <s v="Fit for Fashion"/>
        <s v="Fuller House"/>
        <s v="Hymn of Death"/>
        <s v="Inside the Real Narcos"/>
        <s v="Inside the World’s Toughest Prisons"/>
        <s v="ROMA"/>
        <s v="Samson"/>
        <s v="Sunderland 'Til I Die"/>
        <s v="The Apartment"/>
        <s v="The Fix"/>
        <s v="The Innocent Man"/>
        <s v="Tidelands"/>
        <s v="Travelers"/>
        <s v="Voltron: Legendary Defender"/>
        <s v="Wanted"/>
        <s v="Back Street Girls -GOKUDOLS-"/>
        <s v="Out of Many, One"/>
        <s v="Standoff"/>
        <s v="Vir Das: Losing It"/>
        <s v="Gehenna: Where Death Lives"/>
        <s v="Goldstone"/>
        <s v="Susanne Bartsch: On Top"/>
        <s v="Trotsky"/>
        <s v="Entanglement"/>
        <s v="Because of Soccer"/>
        <s v="The Art of the Steal"/>
        <s v="The Dancer"/>
        <s v="The Gathering"/>
        <s v="What's Up With Love?"/>
        <s v="5 Star Christmas"/>
        <s v="Dogs of Berlin"/>
        <s v="Dumplin'"/>
        <s v="Free Rein: The Twelve Neighs of Christmas"/>
        <s v="Mowgli: Legend of the Jungle"/>
        <s v="Neo Yokio"/>
        <s v="Pine Gap"/>
        <s v="ReMastered: Who Killed Jam Master Jay?"/>
        <s v="Super Monsters and the Wish Star"/>
        <s v="The American Meme"/>
        <s v="Happy!"/>
        <s v="Yes or No"/>
        <s v="Breath"/>
        <s v="Cleo &amp; Cuquin"/>
        <s v="The Last O.G."/>
        <s v="God's Not Dead: A Light in Darkness"/>
        <s v="RUSSELL BRAND: RE:BIRTH"/>
        <s v="The Cakemaker"/>
        <s v="Blue Planet II"/>
        <s v="Silencer"/>
        <s v="The Sound of Your Heart: Reboot"/>
        <s v="Memories of the Alhambra"/>
        <s v="Teefa in Trouble"/>
        <s v="The Lobster"/>
        <s v="21 Sarfarosh: Saragarhi 1897"/>
        <s v="A Beautiful Life"/>
        <s v="Accident"/>
        <s v="Ayotzinapa, el paso de la tortuga"/>
        <s v="Battle"/>
        <s v="Black Butler"/>
        <s v="Blind Detective"/>
        <s v="Bobby Robson: More Than a Manager"/>
        <s v="Border Security: America's Front Line"/>
        <s v="Break Up 100"/>
        <s v="Chal Bhaag"/>
        <s v="Crossroads: One Two Jaga"/>
        <s v="Don't Go Breaking My Heart"/>
        <s v="Don't Go Breaking My Heart 2"/>
        <s v="Faraar"/>
        <s v="Great Interior Design Challenge"/>
        <s v="Haunted House"/>
        <s v="Helios"/>
        <s v="Hellboy"/>
        <s v="Line Walker"/>
        <s v="Little Singham"/>
        <s v="Little Singham aur Kaal ka Mahajaal"/>
        <s v="Look for a Star"/>
        <s v="Man vs Wild with Sunny Leone"/>
        <s v="Oddbods: The Festive Menace"/>
        <s v="Once a Gangster"/>
        <s v="Power Paandi"/>
        <s v="Roll With Me"/>
        <s v="SDU: Sex Duties Unit"/>
        <s v="Set Off"/>
        <s v="Seven Pounds"/>
        <s v="The Great British Baking Show: Masterclass"/>
        <s v="The Little Mermaid"/>
        <n v="1983.0"/>
        <s v="A Christmas Prince: The Royal Wedding"/>
        <s v="Angela's Christmas"/>
        <s v="Cloudy with a Chance of Meatballs"/>
        <s v="Death by Magic"/>
        <s v="El club de los insomnes"/>
        <s v="F is for Family"/>
        <s v="Garuda in My Heart 2"/>
        <s v="Happy as Lazzaro"/>
        <s v="Love"/>
        <s v="Love and Fortune"/>
        <s v="Manto"/>
        <s v="Rajma Chawal"/>
        <s v="Spy Kids: Mission Critical"/>
        <s v="The World Is Yours"/>
        <s v="Time Share"/>
        <s v="Brotherhood of Blades II: The Infernal Battlefield"/>
        <s v="Bumping Mics with Jeff Ross &amp; Dave Attell"/>
        <s v="Minecraft: Story Mode"/>
        <s v="Operation Red Sea"/>
        <s v="Harold and Lillian: A Hollywood Love Story"/>
        <s v="My Little Pony Friendship Is Magic: Best Gift Ever"/>
        <s v="Frontier"/>
        <s v="Fugitiva"/>
        <s v="Sick Note"/>
        <s v="Mystery Science Theater 3000: The Return"/>
        <s v="The Christmas Chronicles"/>
        <s v="De Palma"/>
        <s v="The Tribe"/>
        <s v="Kulipari: Dream Walker"/>
        <s v="Paap-O-Meter"/>
        <s v="Puppy Star Christmas"/>
        <s v="Sabrina"/>
        <s v="Target"/>
        <s v="The Final Table"/>
        <s v="Trevor Noah: Son of Patricia"/>
        <s v="The Last Kingdom"/>
        <s v="The Pixar Story"/>
        <s v="Eternal Love"/>
        <s v="La Doña"/>
        <s v="Silvana Sin Lana"/>
        <s v="Cam"/>
        <s v="Dogs"/>
        <s v="Follow Me"/>
        <s v="Narcos: Mexico"/>
        <s v="Nothing to Hide"/>
        <s v="Ponysitters Club"/>
        <s v="The Ballad of Buster Scruggs"/>
        <s v="The Princess Switch"/>
        <s v="Vai Anitta"/>
        <s v="Aalorukkam"/>
        <s v="Beyblade Burst Evolution"/>
        <s v="Christmas Wedding Planner"/>
        <s v="Halkaa"/>
        <s v="Mala Kahich Problem Nahi"/>
        <s v="May the Devil Take You"/>
        <s v="Muzaffarnagar Baaqi Hai"/>
        <s v="Odu Raja Odu"/>
        <s v="Only the Dead"/>
        <s v="Pimpal"/>
        <s v="Savita Damodar Paranjpe"/>
        <s v="Shopkins: Chef Club"/>
        <s v="Shopkins: Wild"/>
        <s v="Shopkins: World Vacation"/>
        <s v="The Crew"/>
        <s v="The Giant"/>
        <s v="BuyBust"/>
        <s v="Loudon Wainwright III: Surviving Twin"/>
        <s v="Warrior"/>
        <s v="Green Room"/>
        <s v="My Little Pony: Friendship Is Magic"/>
        <s v="Age of Tanks"/>
        <s v="Helix"/>
        <s v="The Workshop"/>
        <s v="All's Well, End's Well (2009)"/>
        <s v="Gabriel and the Mountain"/>
        <s v="Lommbock"/>
        <s v="Medal of Honor"/>
        <s v="Outlaw King"/>
        <s v="Super Drags"/>
        <s v="The Queen of Flow"/>
        <s v="Treehouse Detectives"/>
        <s v="Westside"/>
        <s v="Hope Springs Eternal"/>
        <s v="The Desert Bride"/>
        <s v="The Sea of Trees"/>
        <s v="Transfers"/>
        <s v="Yes or No 2"/>
        <s v="Yes or No 2.5"/>
        <s v="Damnation"/>
        <s v="Into the Forest"/>
        <s v="Krisha"/>
        <s v="Bucket List"/>
        <s v="John Leguizamo's Latin History for Morons"/>
        <s v="Bleach"/>
        <s v="Hoodwinked Too! Hood vs. Evil"/>
        <s v="Kopitiam"/>
        <s v="Ana e Vitória"/>
        <s v="Brainchild"/>
        <s v="House of Cards"/>
        <s v="ReMastered: Tricky Dick &amp; The Man in Black"/>
        <s v="The Holiday Calendar"/>
        <s v="The Judgement"/>
        <s v="The Other Side of the Wind"/>
        <s v="They’ll Love Me When I’m Dead"/>
        <s v="A Wednesday"/>
        <s v="Aagey Se Right"/>
        <s v="Aamir"/>
        <s v="ABCD 2"/>
        <s v="ABCD: Any Body Can Dance"/>
        <s v="Arjun: The Warrior Prince"/>
        <s v="Asees"/>
        <s v="Barfi!"/>
        <s v="BASEketball"/>
        <s v="Calico Critters"/>
        <s v="Calico Critters: A Town of Dreams"/>
        <s v="Calico Critters: The Treasure of Calico Village"/>
        <s v="Chaar Sahibzaade"/>
        <s v="Chance Pe Dance"/>
        <s v="Christmas With A View"/>
        <s v="Chup Chup Ke"/>
        <s v="Creators"/>
        <s v="Dhan Dhana Dhan Goal"/>
        <s v="Dhoondte Reh Jaoge"/>
        <s v="Do Dooni Chaar"/>
        <s v="Edge of Fear"/>
        <s v="Edmilson Filho: Notas, Comedy about Relationships"/>
        <s v="Filmworker"/>
        <s v="Follow This"/>
        <s v="Gaddar: the Traitor"/>
        <s v="Get Shorty"/>
        <s v="Ghanchakkar"/>
        <s v="Girl from Nowhere"/>
        <s v="Grandmaster"/>
        <s v="Hattrick"/>
        <s v="Heroine"/>
        <s v="Himmatwala"/>
        <s v="Husbands in Goa"/>
        <s v="Jatts in Golmaal"/>
        <s v="Kai Po Che!"/>
        <s v="Kalakalappu"/>
        <s v="Katt Williams: The Pimp Chronicles: Pt. 1"/>
        <s v="Katti Batti"/>
        <s v="Life in a ... Metro"/>
        <s v="Marc Maron: Thinky Pain"/>
        <s v="Morris from America"/>
        <s v="Mumbai Meri Jaan"/>
        <s v="Mundeyan Ton Bachke Rahin"/>
        <s v="No One Killed Jessica"/>
        <s v="Oye Lucky! Lucky Oye!"/>
        <s v="Paan Singh Tomar"/>
        <s v="Raja Natwarlal"/>
        <s v="Satyagraha"/>
        <s v="Settai"/>
        <s v="Sigaram Thodu"/>
        <s v="Sommore: The Reign Continues"/>
        <s v="Stink!"/>
        <s v="The Great British Baking Show: The Beginnings"/>
        <s v="The Tigers of Scotland"/>
        <s v="The Untold Tales of Armistead Maupin"/>
        <s v="The Water Horse: Legend of the Deep"/>
        <s v="Transcendence"/>
        <s v="Vaya"/>
        <s v="Welcome to Sajjanpur"/>
        <s v="Yeh Hai Bakrapur"/>
        <s v="Zokkomon"/>
        <s v="Goldie &amp; Bear"/>
        <s v="Gun City"/>
        <s v="Heneral Luna"/>
        <s v="Fate/EXTRA Last Encore"/>
        <s v="My Brother ... Nikhil"/>
        <s v="Shorgul"/>
        <s v="Siddhant"/>
        <s v="The Degenerates"/>
        <s v="The Jungle School"/>
        <s v="Kings"/>
        <s v="Equals"/>
        <s v="14 Cameras"/>
        <s v="Dragon Tiger Gate"/>
        <s v="Been So Long"/>
        <s v="Castlevania"/>
        <s v="Dovlatov"/>
        <s v="Incoming"/>
        <s v="Jefe"/>
        <s v="Santo Cachón"/>
        <s v="Shirkers"/>
        <s v="Terrorism Close Calls"/>
        <s v="W/O Ram"/>
        <s v="DreamWorks Spooky Stories"/>
        <s v="Great News"/>
        <s v="Queens vs. Kings"/>
        <s v="Ronnie Coleman: The King"/>
        <s v="Baahubali: The Beginning (English Version)"/>
        <s v="Bodyguard"/>
        <s v="ADAM SANDLER 100% FRESH"/>
        <s v="Here to Heart"/>
        <s v="Scorpion King 5: Book of Souls"/>
        <s v="The Hollywood Masters"/>
        <s v="God Knows Where I Am"/>
        <s v="Bunk'd"/>
        <s v="The Rainbow Troops"/>
        <s v="How to Get Over a Breakup"/>
        <s v="The Gospel of John"/>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Gospel of Luke"/>
        <s v="The Gospel of Mark"/>
        <s v="The Gospel of Matthew"/>
        <s v="The Night Comes for Us"/>
        <s v="Wanderlust"/>
        <s v="Mr. Chandramouli"/>
        <s v="My Babysitter's a Vampire"/>
        <s v="My Babysitter's a Vampire: The Movie"/>
        <s v="Rake"/>
        <s v="Ron White: If You Quit Listening, I'll Shut Up"/>
        <s v="Devlok with Devdutt Pattanaik"/>
        <s v="Meghnadbodh Rohoshyo"/>
        <s v="Octonauts"/>
        <s v="Power Rangers Ninja Steel"/>
        <s v="Sanju"/>
        <s v="Stunt Science"/>
        <s v="The Seven Deadly Sins"/>
        <s v="Soorma"/>
        <s v="Apostle"/>
        <s v="Black Heart"/>
        <s v="Edgar Rice Burroughs' Tarzan and Jane"/>
        <s v="Errementari: The Blacksmith and the Devil"/>
        <s v="Feminists: What Were They Thinking?"/>
        <s v="FIGHTWORLD"/>
        <s v="Kuntilanak"/>
        <s v="ReMastered: Who Shot the Sheriff"/>
        <s v="The Boss Baby: Back in Business"/>
        <s v="The Curious Creations of Christine McConnell"/>
        <s v="The Haunting of Hill House"/>
        <s v="The Kindergarten Teacher"/>
        <s v="Filosofi Kopi The Movie"/>
        <s v="Ordinary Heroes"/>
        <s v="Salt Fat Acid Heat"/>
        <s v="اشتباك"/>
        <d v="2026-07-22T00:00:00Z"/>
        <s v="Blood Pact"/>
        <s v="Tales From the Hood 2"/>
        <s v="Garuda Di Dadaku"/>
        <s v="Mo Amer: The Vagabond"/>
        <s v="Surat Dari Praha"/>
        <s v="Pulang"/>
        <s v="Sofia the First"/>
        <s v="Jackpot"/>
        <s v="Seven in Heaven"/>
        <s v="Cahaya Dari Timur Beta Maluku"/>
        <s v="Dancing Queen"/>
        <s v="Emma' (Mother)"/>
        <s v="Empire Games"/>
        <s v="LOST SONG"/>
        <s v="Malevolent"/>
        <s v="Private Life"/>
        <s v="Super Monsters Save Halloween"/>
        <s v="YG Future Strategy Office"/>
        <s v="Compulsion"/>
        <s v="The Dreamer"/>
        <s v="The Haunting of Molly Hartley"/>
        <s v="Violet Evergarden: Special"/>
        <s v="Benji's Very Own Christmas Story"/>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Brooklyn's Finest"/>
        <s v="Chappaquiddick"/>
        <s v="Civilizations"/>
        <s v="Delhi 6"/>
        <s v="Dev.D"/>
        <s v="Dil Vil Pyaar Vyaar"/>
        <s v="Dushman"/>
        <s v="Earth's Natural Wonders: Life at the Extremes"/>
        <s v="Ek Main Aur Ekk Tu"/>
        <s v="Fishtail"/>
        <s v="Freedom at Midnight"/>
        <s v="Haani"/>
        <s v="Happy Go Lucky"/>
        <s v="Harishchandrachi Factory"/>
        <s v="Hot Date"/>
        <s v="Jagga Jasoos"/>
        <s v="Jatt James Bond"/>
        <s v="Jodhaa Akbar"/>
        <s v="Judge Singh LLB"/>
        <s v="Kaminey"/>
        <s v="Kevin Hart: Laugh at My Pain"/>
        <s v="Kevin Hart: Seriously Funny"/>
        <s v="Khido Khundi"/>
        <s v="Khoobsurat"/>
        <s v="Killer Women with Piers Morgan"/>
        <s v="Kingdoms of the Sky"/>
        <s v="Kisaan"/>
        <s v="Kismat Konnection"/>
        <s v="Kurbaan"/>
        <s v="Lock"/>
        <s v="Luv Shuv Tey Chicken Khurana"/>
        <s v="Main, Meri Patni Aur Woh"/>
        <s v="Manje Bistre"/>
        <s v="Motor Mitraan Di"/>
        <s v="Mountain"/>
        <s v="Mugamoodi"/>
        <s v="Muran"/>
        <s v="My Friend Pinto"/>
        <s v="My Little Pony Equestria Girls: Forgotten Friendship"/>
        <s v="My Little Pony Equestria Girls: Rollercoaster of Friendship"/>
        <s v="My Suicide"/>
        <s v="Naan Sigappu Manithan"/>
        <s v="Nasha"/>
        <s v="Nature: Animals With Cameras"/>
        <s v="Naughty Jatts"/>
        <s v="Needhi Singh"/>
        <s v="Peace Haven"/>
        <s v="Phantom"/>
        <s v="Pizza"/>
        <s v="Pooja Kiven Aa"/>
        <s v="Race"/>
        <s v="Race 2"/>
        <s v="Saadey CM Saab"/>
        <s v="Sat Shri Akaal England"/>
        <s v="Still Game"/>
        <s v="Strong"/>
        <s v="Thaandavam"/>
        <s v="The Birth Reborn"/>
        <s v="Theeya Velai Seyyanum Kumaru"/>
        <s v="Three Wives One Husband"/>
        <s v="Tiger"/>
        <s v="Udaan"/>
        <s v="V for Vendetta"/>
        <s v="Vettai"/>
        <s v="Wake Up Sid"/>
        <s v="We Are Family"/>
        <s v="What the Jatt!!"/>
        <s v="Zack and Miri Make a Porno"/>
        <s v="Zindagi Kitni Haseen Hay"/>
        <s v="Adam Ruins Everything"/>
        <s v="Ben 10"/>
        <s v="Big Miracle"/>
        <s v="Christiane Amanpour: Sex &amp; Love Around the World"/>
        <s v="The Eighties"/>
        <s v="The Nineties"/>
        <s v="The Seventies"/>
        <s v="We Bare Bears"/>
        <s v="Act of Vengeance"/>
        <s v="Paradise Lost"/>
        <s v="5CM"/>
        <s v="Animal World"/>
        <s v="Hold the Dark"/>
        <s v="Lessons from a School Shooting: Notes from Dunblane"/>
        <s v="Made in Mexico"/>
        <s v="Reboot: The Guardian Code"/>
        <s v="Single"/>
        <s v="Skylanders Academy"/>
        <s v="The 3rd Eye"/>
        <s v="The Sinking Of Van Der Wijck"/>
        <s v="Two Catalonias"/>
        <s v="Weeds on Fire"/>
        <s v="Norsemen"/>
        <s v="The Hurricane Heist"/>
        <s v="A Wrinkle in Time"/>
        <s v="China Salesman"/>
        <s v="20 Feet From Stardom"/>
        <s v="In Darkness"/>
        <s v="Battlefish"/>
        <s v="DRAGON PILOT: Hisone &amp; Masotan"/>
        <s v="Hilda"/>
        <s v="Maniac"/>
        <s v="Quincy"/>
        <s v="Rafinha Bastos: Ultimatum"/>
        <s v="The Good Cop"/>
        <s v="Mad World"/>
        <s v="Mobile Suit Gundam UC"/>
        <s v="The Bund"/>
        <s v="The Endless"/>
        <s v="Transformers: Rescue Bots"/>
        <s v="Class Rank"/>
        <s v="The Witch"/>
        <s v="As Above, So Below"/>
        <s v="Mini Wolf"/>
        <s v="Scott Pilgrim vs. the World"/>
        <s v="Al Hayba"/>
        <s v="Arisan 2"/>
        <s v="Cabins in the Wild with Dick Strawbridge"/>
        <s v="Cardboard Gangsters"/>
        <s v="Eeda"/>
        <s v="Galih dan Ratna"/>
        <s v="Gie"/>
        <s v="​Goli Soda 2"/>
        <s v="How to Live Mortgage Free with Sarah Beeny"/>
        <s v="Inside The Freemasons"/>
        <s v="Jugaad"/>
        <s v="​Maj Rati ​​Keteki"/>
        <s v="​Mayurakshi"/>
        <s v="Red Oleanders Raktokarobi"/>
        <s v="Samantaral"/>
        <s v="The Secret"/>
        <s v="American Vandal"/>
        <s v="Bangkok Hell"/>
        <s v="Behind the Newsroom"/>
        <s v="Boca Juniors Confidential"/>
        <s v="Car Masters: Rust to Riches"/>
        <s v="Ingobernable"/>
        <s v="Norm Macdonald Has a Show"/>
        <s v="Still"/>
        <s v="Super Monsters Monster Party"/>
        <s v="The Angel"/>
        <s v="The Land of Steady Habits"/>
        <s v="The Rise of Phoenixes"/>
        <s v="Reversing Roe"/>
        <s v="Zak Storm"/>
        <s v="Life"/>
        <s v="On My Skin"/>
        <s v="Daniel Sloss: Live Shows"/>
        <s v="If I were an Animal"/>
        <s v="The Resistance Banker"/>
        <s v="My Teacher, My Obsession"/>
        <s v="Show Me the Money"/>
        <s v="Transformers Prime"/>
        <s v="Transformers: Robots in Disguise"/>
        <s v="Castle of Stars"/>
        <s v="City of Joy"/>
        <s v="First and Last"/>
        <s v="Laddaland"/>
        <s v="Marvel's Iron Fist"/>
        <s v="Next Gen"/>
        <s v="Sierra Burgess Is A Loser"/>
        <s v="Stretch Armstrong &amp; the Flex Fighters"/>
        <s v="The Most Assassinated Woman in the World"/>
        <s v="Hell and Back"/>
        <s v="Once Upon a Time"/>
        <s v="PK"/>
        <s v="ATM"/>
        <s v="Bangkok Traffic (Love) Story"/>
        <s v="I Fine... Thank You... Love You"/>
        <s v="Phobia 2"/>
        <s v="Shutter"/>
        <s v="Suckseed"/>
        <s v="Black Panther"/>
        <s v="Man Up"/>
        <s v="Lovesick"/>
        <s v="The Debt Collector"/>
        <s v="Maynard"/>
        <s v="Monkey Twins"/>
        <s v="Quantico"/>
        <s v="Age of Rebellion"/>
        <s v="Barça Dreams"/>
        <s v="Brick"/>
        <s v="Carbon"/>
        <s v="Delirium"/>
        <s v="Garbage"/>
        <s v="Hope Aur Hum"/>
        <s v="​​Kuch Bheege Alfaaz"/>
        <s v="Love and Shukla"/>
        <s v="Murder Party"/>
        <s v="Once Again"/>
        <s v="Pee Mak"/>
        <s v="Sisters"/>
        <s v="Solo Con Tu Pareja"/>
        <s v="Sparring"/>
        <s v="Stephanie"/>
        <s v="Terrifier"/>
        <s v="The Keeping Hours"/>
        <s v="The Perfect Day"/>
        <s v="The Promise"/>
        <s v="The River Wild"/>
        <s v="The Road to Calvary"/>
        <s v="최강전사 미니특공대 : 영웅의 탄생"/>
        <s v="Cathedral of the Sea"/>
        <s v="Chennai Express"/>
        <s v="Inside the Criminal Mind"/>
        <s v="Justice, My Foot!"/>
        <s v="Ozark"/>
        <s v="Paradise PD"/>
        <s v="Prince Charming"/>
        <s v="The Comedy Lineup"/>
        <s v="The Laws of Thermodynamics"/>
        <s v="Ultimate Beastmaster"/>
        <s v="Ultimate Beastmaster México"/>
        <s v="Undercover Law"/>
        <s v="Yeh Meri Family"/>
        <s v="The Surrounding Game"/>
        <s v="Be-Be-Bears"/>
        <s v="Inequality for All"/>
        <s v="Conjuring Spirit"/>
        <s v="Naam Shabana"/>
        <s v="Qarib Qarib Singlle"/>
        <s v="Spyder"/>
        <s v="A Leaf of Faith"/>
        <s v="Chicken Soup for the Soul's Being Dad"/>
        <s v="May We Chat"/>
        <s v="Hank: Five Years from the Brink"/>
        <s v="Head On"/>
        <s v="InuYasha the Movie: Affections Touching Across Time"/>
        <s v="Maria Bamford: The Special Special Special"/>
        <s v="Nymphomaniac: Volume II"/>
        <s v="Bert Kreischer: Secret Time"/>
        <s v="El Cartel"/>
        <s v="El Cartel 2"/>
        <s v="GHOUL"/>
        <s v="One Last Shot"/>
        <s v="Take My Brother Away"/>
        <s v="The After Party"/>
        <s v="The Drunk and on Drugs Happy Funtime Hour"/>
        <s v="The Power of Grayskull: The Definitive History of He-Man and the Masters of the Universe"/>
        <s v="Deadwind"/>
        <s v="Elephants Dream 4 Hour"/>
        <s v="The Lodgers"/>
        <s v="Bareilly Ki Barfi"/>
        <s v="Mersal"/>
        <s v="Mom"/>
        <s v="Pad Man"/>
        <s v="Toilet: Ek Prem Katha"/>
        <s v="Leo &amp; Tig"/>
        <s v="Attitude Test"/>
        <s v="Barrio Universitario"/>
        <s v="Héroes"/>
        <s v="The Investigator: A British Crime Story"/>
        <s v="Alejandro Sanz: What I Was Is What I Am"/>
        <s v="Peter Rabbit"/>
        <s v="Save Our Shelter"/>
        <s v="Magic for Humans"/>
        <s v="Party Monster: Scratching the Surface"/>
        <s v="Same Kind of Different as Me"/>
        <s v="Stay Here"/>
        <s v="The Motive"/>
        <s v="To All the Boys I’ve Loved Before"/>
        <s v="Ultraviolet"/>
        <s v="Yoo Byung Jae: Discomfort Zone"/>
        <s v="Bhavesh Joshi Superhero"/>
        <s v="Casino Tycoon 2"/>
        <s v="Disciples Of The 36th Chamber"/>
        <s v="Legendary Weapons of China"/>
        <s v="Lifeline"/>
        <s v="Look Out, Officer"/>
        <s v="Love on Delivery"/>
        <s v="Loving You"/>
        <s v="Mahjong Heroes"/>
        <s v="Martial Arts of Shaolin"/>
        <s v="Mr. Virgin"/>
        <s v="My Schoolmate, the Barbarian"/>
        <s v="Oh My Ghost 3"/>
        <s v="Opium and the Kung Fu Master"/>
        <s v="Painted Faces"/>
        <s v="Return To The 36th Chamber"/>
        <s v="Shark Busters"/>
        <s v="Sword Masters: Two Champions of Shaolin"/>
        <s v="The Bare-Footed Kid"/>
        <s v="The Mad Monk"/>
        <s v="The Young Vagabond"/>
        <s v="Wish I Was Here"/>
        <s v="Adventures in Public School"/>
        <s v="Bioscope"/>
        <s v="For Here or to Go?"/>
        <s v="Hostiles"/>
        <s v="Hurricane Bianca: From Russia With Hate"/>
        <s v="Nuestra Lucha Libre"/>
        <s v="The Creative Indians"/>
        <s v="What's Your Raashee?"/>
        <s v="Splash and Bubbles"/>
        <s v="72 Dangerous Animals: Asia"/>
        <s v="Afflicted"/>
        <s v="All About the Washingtons"/>
        <s v="Beyond the Clouds"/>
        <s v="The Guernsey Literary and Potato Peel Pie Society"/>
        <s v="The Package"/>
        <s v="Zion"/>
        <s v="Perdida"/>
        <s v="The Most Unknown"/>
        <s v="The Originals"/>
        <s v="Enemigo íntimo"/>
        <s v="Pretty Man"/>
        <s v="On Children"/>
        <s v="2 States"/>
        <s v="Baaghi"/>
        <s v="Brij Mohan Amar Rahe"/>
        <s v="Flavors of Youth: International Version"/>
        <s v="Cocaine Coast"/>
        <s v="Dinotrux Supercharged"/>
        <s v="I AM A KILLER"/>
        <s v="Like Father"/>
        <s v="Marching Orders"/>
        <s v="7 Khoon Maaf"/>
        <s v="Chillar Party"/>
        <s v="Concussion"/>
        <s v="Emelie"/>
        <s v="Fashion"/>
        <s v="Fitoor"/>
        <s v="Fiza"/>
        <s v="Forever Chape"/>
        <s v="Guzaarish"/>
        <s v="Haider"/>
        <s v="Highway"/>
        <s v="I Hate Luv Storys"/>
        <s v="Joker"/>
        <s v="Khosla Ka Ghosla"/>
        <s v="Main aurr Mrs. Khanna"/>
        <s v="Mohenjo Daro"/>
        <s v="On the Wrong Track"/>
        <s v="Raajneeti"/>
        <s v="Rang De Basanti"/>
        <s v="Rowdy Rathore"/>
        <s v="Tamasha"/>
        <s v="Tees Maar Khan"/>
        <s v="Tere Naal Love Ho Gaya"/>
        <s v="Thank You"/>
        <s v="The Blue Umbrella"/>
        <s v="Bean: The Ultimate Disaster Movie"/>
        <s v="Becoming Champions"/>
        <s v="Being Napoleon"/>
        <s v="Casino Tycoon"/>
        <s v="Chernobyl Diaries"/>
        <s v="Doubles Cause Troubles"/>
        <s v="Flock of Four"/>
        <s v="Hero"/>
        <s v="History of Joy"/>
        <s v="Initial D"/>
        <s v="Invisible"/>
        <s v="Kaaliyan"/>
        <s v="Kung Fu Magoo"/>
        <s v="Kuppivala"/>
        <s v="Lechmi"/>
        <s v="Little Dragon Maiden"/>
        <s v="Los tiempos de Pablo Escobar"/>
        <s v="Love In A Puff"/>
        <s v="Mahabharat"/>
        <s v="Mater"/>
        <s v="Melle"/>
        <s v="Minnaminugu the FireFly"/>
        <s v="Mythily Veendum Varunnu"/>
        <s v="Once In A Lifetime Sessions with Moby"/>
        <s v="Once In A Lifetime Sessions with Nile Rodgers"/>
        <s v="Once In A Lifetime Sessions with Noel Gallagher"/>
        <s v="Once In A Lifetime Sessions with TLC"/>
        <s v="Oru Vishsheshapetta Biryani Kissa"/>
        <s v="P Se PM Tak"/>
        <s v="R.L. Stine's Mostly Ghostly"/>
        <s v="Rangreza"/>
        <s v="Sudani from Nigeria"/>
        <s v="Switched"/>
        <s v="The Could’ve-Gone-All-the-Way Committee"/>
        <s v="The Diabolical"/>
        <s v="The Informant!"/>
        <s v="The Parole Officer"/>
        <s v="Tikli and Laxmi Bomb"/>
        <s v="Flying Guillotine 2"/>
        <s v="Reality of Dream"/>
        <s v="The Five Venoms"/>
        <s v="A Very Secret Service"/>
        <s v="Holy Man 2"/>
        <s v="Holy Man 3"/>
        <s v="SWORDGAI The Animation"/>
        <s v="The Unborn Child"/>
        <s v="Her"/>
        <s v="Da Kath &amp; Kim Code"/>
        <s v="Kath &amp; Kimderella"/>
        <s v="Kath and Kim"/>
        <s v="The Company Men"/>
        <s v="The Flying Guillotine"/>
        <s v="The Mansion"/>
        <s v="Coco y Raulito: Carrusel de ternura"/>
        <s v="El Chapo"/>
        <s v="Extinction"/>
        <s v="Smoking"/>
        <s v="The Bleeding Edge"/>
        <s v="Welcome to the Family"/>
        <s v="Amy"/>
        <s v="Barely Lethal"/>
        <s v="Dark Places"/>
        <s v="Ex Machina"/>
        <s v="Man of Tai Chi"/>
        <s v="Mississippi Grind"/>
        <s v="Mojave"/>
        <s v="Pahuyut Fighting Beat"/>
        <s v="Remember"/>
        <s v="Slow West"/>
        <s v="The End of the Tour"/>
        <s v="Bang Rajan 2"/>
        <s v="My True Friend"/>
        <s v="Oh My Ghost 2"/>
        <s v="Oh My Ghost 4"/>
        <s v="Parmanu: The Story of Pokhran"/>
        <s v="The Holy Man"/>
        <s v="Train of the Dead"/>
        <s v="Waterschool"/>
        <s v="Iliza Shlesinger: Elder Millennial"/>
        <s v="The Warning"/>
        <s v="Tusk"/>
        <s v="The Devil and Father Amorth"/>
        <s v="A Most Violent Year"/>
        <s v="Bolt"/>
        <s v="Life After Beth"/>
        <s v="Revenge of the Green Dragons"/>
        <s v="Amazing Interiors"/>
        <s v="Dark Tourist"/>
        <s v="Deep Undercover Collection"/>
        <s v="Duck Duck Goose"/>
        <s v="Father of the Year"/>
        <s v="Fix It and Finish It"/>
        <s v="Home: Adventures with Tip &amp; Oh"/>
        <s v="Jimmy: The True Story of a True Idiot"/>
        <s v="Luna Petunia: Return to Amazia"/>
        <s v="Nothing to Lose"/>
        <s v="Origins Collection"/>
        <s v="The Captive"/>
        <s v="Can't Cope, Won't Cope"/>
        <s v="El club de los buenos infieles"/>
        <s v="Katt Williams: Live"/>
        <s v="Obvious Child"/>
        <s v="Room"/>
        <s v="Say When"/>
        <s v="Son of a Gun"/>
        <s v="The Rover"/>
        <s v="The Stranger"/>
        <s v="Camarón Revolution"/>
        <s v="Camarón: The Film"/>
        <s v="GODZILLA City on the Edge of Battle"/>
        <s v="Mary and the Witch's Flower"/>
        <s v="A Glimpse Inside the Mind of Charles Swan III"/>
        <s v="Enemy"/>
        <s v="Esperando La Carroza"/>
        <s v="Froning: The Fittest Man in History"/>
        <s v="Ginger &amp; Rosa"/>
        <s v="Going for Gold"/>
        <s v="Locke"/>
        <s v="Lucha: Playing the Impossible"/>
        <s v="Spring Breakers"/>
        <s v="Stray Bullet"/>
        <s v="Tahaan"/>
        <s v="Tango Feroz"/>
        <s v="Temporada de Caza"/>
        <s v="The Adderall Diaries"/>
        <s v="The Joel McHale Show with Joel McHale"/>
        <s v="The Spectacular Now"/>
        <s v="Under The Skin"/>
        <s v="Blood &amp; Treasures"/>
        <s v="Colonia"/>
        <s v="Meteor Garden"/>
        <s v="Fatal Destiny"/>
        <s v="How It Ends"/>
        <s v="Jim Jefferies: This Is Me Now"/>
        <s v="Kevin Hart: Let Me Explain"/>
        <s v="Romina"/>
        <s v="The Signal"/>
        <s v="Mossad 101"/>
        <s v="Us and Them"/>
        <s v="Baby Ballroom"/>
        <s v="Drug Lords"/>
        <s v="Mr. Sunshine"/>
        <s v="100 Days Of Solitude"/>
        <s v="Anne with an E"/>
        <s v="First Team: Juventus"/>
        <s v="Luciano Mellera: Infantiloide"/>
        <s v="Somebody Feed Phil"/>
        <s v="The Legacy of a Whitetail Deer Hunter"/>
        <s v="The Skin of the Wolf"/>
        <s v="White Fang"/>
        <s v="Blue Valentine"/>
        <s v="Dharmakshetra"/>
        <s v="Raja Rasoi Aur Anya Kahaniyan"/>
        <s v="Stories by Rabindranath Tagore"/>
        <s v="Sommore: Chandelier Status"/>
        <s v="All the Boys Love Mandy Lane"/>
        <s v="Felipe Esparza: They're Not Going to Laugh at You"/>
        <s v="Joan Rivers: Don't Start with Me"/>
        <s v="Katt Williams: Kattpacalypse"/>
        <s v="Dance Academy: The Comeback"/>
        <s v="King of Peking"/>
        <s v="Angamaly Diaries"/>
        <s v="Anthony Kaun Hai?"/>
        <s v="Bo Burnham: what."/>
        <s v="Cappuccino"/>
        <s v="Chalte Chalte"/>
        <s v="Chicken Kokkachi"/>
        <s v="Comedy High School"/>
        <s v="Counterfeiting in Suburbia"/>
        <s v="Daffedar"/>
        <s v="Deewana Main Deewana"/>
        <s v="Dream Big: Engineering Our World"/>
        <s v="Duck Butter"/>
        <s v="Gemini"/>
        <s v="I Am Kalam"/>
        <s v="Kaviyude Osyath"/>
        <s v="Loving Annabelle"/>
        <s v="Ma Chu Ka"/>
        <s v="Melvin Goes to Dinner"/>
        <s v="My Birthday Song"/>
        <s v="Namastey London"/>
        <s v="NCIS"/>
        <s v="Our Shining Days"/>
        <s v="Paathi"/>
        <s v="Pareeth Pandaari"/>
        <s v="Paulettante Veedu"/>
        <s v="Paying Guests"/>
        <s v="Sarvopari Palakkaran"/>
        <s v="Secret"/>
        <s v="Socha Na Tha"/>
        <s v="Soul Robbers"/>
        <s v="The Feels"/>
        <s v="The Music of Silence"/>
        <s v="The Redeemed and the Dominant: Fittest on Earth"/>
        <s v="Theeram"/>
        <s v="Traitor"/>
        <s v="Tum Milo Toh Sahi"/>
        <s v="Viswasapoorvam Mansoor"/>
        <s v="We, the Marines"/>
        <s v="What a Wonderful Family!"/>
        <s v="What We Started"/>
        <s v="Zoo"/>
        <s v="Bill Burr: You People Are All the Same"/>
        <s v="Hormones"/>
        <s v="Mohawk"/>
        <s v="Somewhere Between"/>
        <s v="The Maus"/>
        <s v="Calibre"/>
        <s v="Churchill’s Secret Agents: The New Recruits"/>
        <s v="Jani Dueñas: Grandes fracasos de ayer y hoy"/>
        <s v="Kiss Me First"/>
        <s v="Los 10 años de Peter Capusotto"/>
        <s v="Penalty Kick"/>
        <s v="Recovery Boys"/>
        <s v="TAU"/>
        <s v="The Forest"/>
        <s v="Birthmarked"/>
        <s v="Skydancers"/>
        <s v="Hotel Transylvania"/>
        <s v="Star Wars: Episode VIII: The Last Jedi"/>
        <s v="W. Kamau Bell: Private School Negro"/>
        <s v="Borges"/>
        <s v="Expelled from Paradise"/>
        <s v="To Each, Her Own"/>
        <s v="Hungerford"/>
        <s v="Life Sentence"/>
        <s v="Tarzan"/>
        <s v="The Darkest Dawn"/>
        <s v="Yoko"/>
        <s v="Yoko and His Friends"/>
        <s v="Brain on Fire"/>
        <s v="Cooking on High"/>
        <s v="Derren Brown: Miracle"/>
        <s v="Heavy Rescue: 401"/>
        <s v="Marvel's Luke Cage"/>
        <s v="The Vietnam War: A Film by Ken Burns and Lynn Novick"/>
        <s v="Hannah Gadsby: Nanette"/>
        <s v="The Underwear"/>
        <s v="Club de Cuervos Presents: The Ballad of Hugo Sánchez"/>
        <s v="Club Friday The Series 7"/>
        <s v="Encerrados"/>
        <s v="Love Rhythms - Accidental Daddy"/>
        <s v="Chronicle of an Escape"/>
        <s v="LEGO House - Home of the Brick"/>
        <s v="Lust Stories"/>
        <s v="Maktub"/>
        <s v="Pacificum: Return to the Ocean"/>
        <s v="Set It Up"/>
        <s v="Sunday's Illness"/>
        <s v="The last hour"/>
        <s v="True: Magical Friends"/>
        <s v="True: Wonderful Wishes"/>
        <s v="Cutie and the Boxer"/>
        <s v="A new Capitalism"/>
        <s v="My Daddy is in Heaven"/>
        <s v="Alex Strangelove"/>
        <s v="Ali's Wedding"/>
        <s v="Franco Escamilla: Por la anécdota"/>
        <s v="Marcella"/>
        <s v="The Hollow"/>
        <s v="The Staircase"/>
        <s v="B.A. Pass"/>
        <s v="The Night Shift"/>
        <s v="YOM"/>
        <s v="Thor: Ragnarok"/>
        <s v="Bangkok Bachelors"/>
        <s v="The Lamb"/>
        <s v="Dinosaur King"/>
        <s v="The King's Speech"/>
        <s v="B.A. Pass 2"/>
        <s v="Bad Genius"/>
        <s v="Bobbi Jene"/>
        <s v="Gabru: Hip Hop Revolution"/>
        <s v="He Named Me Malala"/>
        <s v="Miracle"/>
        <s v="National Treasure"/>
        <s v="Natsamrat - Asa Nat Hone Nahi"/>
        <s v="November 13: Attack on Paris"/>
        <s v="Outside In"/>
        <s v="Pedal the World"/>
        <s v="Singularity"/>
        <s v="The Sniffer"/>
        <s v="Bombshell: The Hedy Lamarr Story"/>
        <s v="Unbreakable Kimmy Schmidt"/>
        <s v="Arrested Development"/>
        <s v="The Break with Michelle Wolf"/>
        <s v="Sara's Notebook"/>
        <s v="Something in the Rain"/>
        <s v="Colours of Passion"/>
        <s v="Fernando Sanjiao: Hombre"/>
        <s v="Ibiza"/>
        <s v="Steve Martin and Martin Short: An Evening You Will Forget for the Rest of Your Life"/>
        <s v="Trollhunters"/>
        <s v="Fauda"/>
        <s v="Survivors Guide to Prison"/>
        <s v="Mob Psycho 100"/>
        <s v="Tig Notaro Happy To Be Here"/>
        <s v="Jalpari: The Desert Mermaid"/>
        <s v="Scandal"/>
        <s v="Small Town Crime"/>
        <s v="Cargo"/>
        <s v="Catching Feelings"/>
        <s v="Dance &amp; Sing with True"/>
        <s v="Inspector Gadget"/>
        <s v="Katt Williams: American Hustle (The Movie)"/>
        <s v="89"/>
        <s v="Action Replayy"/>
        <s v="Andaz Apna Apna"/>
        <s v="Food on the Go"/>
        <s v="Aadu 2"/>
        <s v="Aiyaary"/>
        <s v="Chalay Thay Saath"/>
        <s v="Lupin the 3rd: The Castle of Cagliostro: Special Edition"/>
        <s v="Only God Forgives"/>
        <s v="Saint Seiya: The Lost Canvas"/>
        <s v="Ali Wong: Hard Knock Wife"/>
        <s v="Spivak"/>
        <s v="Bill Nye Saves the World"/>
        <s v="Carlos Ballarta: Furia Ñera"/>
        <s v="Evil Genius"/>
        <s v="Ha Unlimited"/>
        <s v="The Kissing Booth"/>
        <s v="The Who Was? Show"/>
        <s v="Desolation"/>
        <s v="Hari Kondabolu: Warn Your Relatives"/>
        <s v="Kaleidoscope"/>
        <s v="City of God: 10 Years Later"/>
        <s v="My Fuhrer"/>
        <s v="Prince Jai Aur Dumdaar Viru"/>
        <s v="Family Blood"/>
        <s v="Miss Dynamite"/>
        <s v="Pup Star: World Tour"/>
        <s v="A Little Help with Carol Burnett"/>
        <s v="Anon"/>
        <s v="Dany Boon: Des Hauts De France"/>
        <s v="End Game"/>
        <s v="Forgive Us Our Debts"/>
        <s v="Kong: King of the Apes"/>
        <s v="Lo más sencillo es complicarlo todo"/>
        <s v="Manhunt"/>
        <s v="No Estoy Loca"/>
        <s v="Thi Mai"/>
        <s v="Si saben cómo me pongo ¿pá qué me invitan?"/>
        <s v="Total Drama"/>
        <s v="Jailbreak"/>
        <s v="27, el club de los malditos"/>
        <s v="27: Gone Too Soon"/>
        <s v="Abhinetri"/>
        <s v="Ajji"/>
        <s v="Anjaan: Special Crimes Unit"/>
        <s v="Boys Over Flowers"/>
        <s v="CIA: Comrade in America"/>
        <s v="Coffee for All"/>
        <s v="Darc"/>
        <s v="Despido Procedente"/>
        <s v="God's Own Country"/>
        <s v="Gurgaon"/>
        <s v="Hombanna"/>
        <s v="Iris"/>
        <s v="Jewel's Catch One"/>
        <s v="John Mulaney: Kid Gorgeous at Radio City"/>
        <s v="Khan: No. 1 Crime Hunter"/>
        <s v="Le K Benzema"/>
        <s v="LoliRock"/>
        <s v="Love Ni Bhavai"/>
        <s v="Love Rain"/>
        <s v="Mere Papa Hero Hiralal"/>
        <s v="My Perfect Romance"/>
        <s v="Nibunan"/>
        <s v="Onaatah"/>
        <s v="Pocoyo &amp; Cars"/>
        <s v="Pocoyo &amp; The Space Circus"/>
        <s v="Pocoyo Carnival"/>
        <s v="Pocoyo Halloween: Space Halloween"/>
        <s v="Pocoyo Halloween: Spooky Movies"/>
        <s v="Pocoyo Special Sports"/>
        <s v="Queens of Comedy"/>
        <s v="Ringan"/>
        <s v="Roberto Saviano: Writing Under Police Protection"/>
        <s v="Simon"/>
        <s v="Sometimes"/>
        <s v="Spiritual House"/>
        <s v="Swami Baba Ramdev: The Untold Story"/>
        <s v="The Carter Effect"/>
        <s v="The Clapper"/>
        <s v="Toc Toc"/>
        <s v="Tremors 6: A Cold Day in Hell"/>
        <s v="Waiting"/>
        <s v="Withdrawn"/>
        <s v="Yu-Gi-Oh! Arc-V"/>
        <s v="Babam ve Oğlum"/>
        <s v="Black Crows"/>
        <s v="Running Shaadi"/>
        <s v="The Price of Success"/>
        <s v="Bobby Kennedy for President"/>
        <s v="Candy Jar"/>
        <s v="Dancing Angels"/>
        <s v="Goodnight DJ 1"/>
        <s v="Holy Goalie"/>
        <s v="Moving On"/>
        <s v="REA(L)OVE"/>
        <s v="The New Legends of Monkey"/>
        <s v="The Rachel Divide"/>
        <s v="The Week Of"/>
        <s v="Trio and a Bed"/>
        <s v="海的儿子"/>
        <s v="Enissa Amani: Ehrenwort"/>
        <s v="Kickboxer: Retaliation"/>
        <s v="Bill Nye: Science Guy"/>
        <s v="Fishtronaut: The Movie"/>
        <s v="Psychokinesis"/>
        <s v="Kevin James: Never Don't Give Up"/>
        <s v="The Magic Pill"/>
        <s v="A Love So Beautiful"/>
        <s v="Club Friday To Be Continued - Friend &amp; Enemy"/>
        <s v="Club Friday To Be Continued - The Promise"/>
        <s v="Dude"/>
        <s v="Kodachrome"/>
        <s v="Mercury 13"/>
        <s v="All The Reasons To Forget"/>
        <s v="Charité"/>
        <s v="Chasing the Dragon"/>
        <s v="Friend Request"/>
        <s v="The Adventures of Sonic the Hedgehog"/>
        <s v="Murderous Affairs"/>
        <s v="The Chalet"/>
        <s v="The Honeymoon Stand Up Special"/>
        <s v="Cirque du Freak: The Vampire's Assistant"/>
        <s v="Porto"/>
        <s v="Beyond Skyline"/>
        <s v="Eddie Murphy: Delirious"/>
        <s v="Harriet the Spy: Blog Wars"/>
        <s v="Numero Zero. The Roots of Italian Rap"/>
        <s v="Psiconautas"/>
        <s v="The Minimighty Kids"/>
        <s v="Nowhere Boy"/>
        <s v="Club Friday To Be Continued - My Beautiful Tomboy"/>
        <s v="Come Sunday"/>
        <s v="I Am not an Easy Man"/>
        <s v="Lost in Space"/>
        <s v="O-Negative, Love Can’t Be Designed"/>
        <s v="The Magic School Bus Rides Again"/>
        <s v="Pickpockets"/>
        <s v="Greg Davies: You Magnificent Beast"/>
        <s v="AMO"/>
        <s v="The Tiger Hunter"/>
        <s v="24 Hours to Live"/>
        <s v="6 Balloons"/>
        <s v="Amateur"/>
        <s v="Orbiter 9"/>
        <s v="Ram Dass, Going Home"/>
        <s v="Seth Rogen's Hilarity for Charity"/>
        <s v="Sun Dogs"/>
        <s v="The 4th Company"/>
        <s v="Todo lo que sería Lucas Lauriente"/>
        <s v="Wakfu"/>
        <s v="Behind the Curtain: Todrick Hall"/>
        <s v="Day of the Dead: Bloodline"/>
        <s v="Ali Baba ve 7 Cüceler"/>
        <s v="Aşk Tesadüfleri Sever"/>
        <s v="Bir Baba Hindu"/>
        <s v="Ekşi Elmalar"/>
        <s v="Görümce"/>
        <s v="Hadi İnşallah"/>
        <s v="İstanbul Kırmızısı"/>
        <s v="Küçük Esnaf"/>
        <s v="Monster Family"/>
        <s v="Organize Isler"/>
        <s v="Pek Yakında"/>
        <s v="Fary Is the New Black"/>
        <s v="Honey: Rise Up and Dance"/>
        <s v="Ittefaq"/>
        <s v="La Piloto"/>
        <s v="Star Trek: The Next Generation"/>
        <s v="A Billion Colour Story"/>
        <s v="A Dangerous Woman"/>
        <s v="A Sort of Family"/>
        <s v="An American Tail"/>
        <s v="An American Tail: Fievel Goes West"/>
        <s v="An American Tail: The Mystery of the Night Monster"/>
        <s v="An American Tail: The Treasures of Manhattan Island"/>
        <s v="Balto"/>
        <s v="Balto 2: Wolf Quest"/>
        <s v="Balto 3: Wings of Change"/>
        <s v="Barsaat"/>
        <s v="Bh Se Bhade"/>
        <s v="Big Time"/>
        <s v="Billu"/>
        <s v="Buddha"/>
        <s v="Class of '61"/>
        <s v="Dad"/>
        <s v="Dagh Ujala"/>
        <s v="Dare to Be Wild"/>
        <s v="Dil Hai Tumhaara"/>
        <s v="Ethirmarai"/>
        <s v="Fallet"/>
        <s v="Fishpeople"/>
        <s v="Gringo: The Dangerous Life of John McAfee"/>
        <s v="How to Make an American Quilt"/>
        <s v="Influx"/>
        <s v="John Mulaney: New in Town"/>
        <s v="Kya Kehna"/>
        <s v="Lady, la vendedora de rosas"/>
        <s v="Loaded"/>
        <s v="Main Hoon Na"/>
        <s v="Mandobasar Galpo"/>
        <s v="Metro"/>
        <s v="Om Shanti Om"/>
        <s v="Paheli"/>
        <s v="Phir Bhi Dil Hai Hindustani"/>
        <s v="Prince"/>
        <s v="Ramayan"/>
        <s v="Rukh"/>
        <s v="Sairat"/>
        <s v="Schindler's List"/>
        <s v="Secret in Their Eyes"/>
        <s v="The Aerial"/>
        <s v="The Duchess"/>
        <s v="The Search for Life in Space"/>
        <s v="Una"/>
        <s v="Bure Kaam Bura Natija, Kyun Bhai Chacha Haan Bhatija"/>
        <s v="Dad's Army"/>
        <s v="Dandy"/>
        <s v="Days We Stared at the Sun"/>
        <s v="Doctor Foster"/>
        <s v="Father Brown"/>
        <s v="Revolt"/>
        <s v="Th Eena Meena Deeka Chase Comedy Show"/>
        <s v="ViR: The Robot Boy"/>
        <s v="Wake Up"/>
        <s v="Yu-Gi-Oh!"/>
        <s v="First Match"/>
        <s v="Happy Anniversary"/>
        <s v="Legend of the Naga Pearls"/>
        <s v="Rapture"/>
        <s v="Sofía Niño de Rivera: Selección Natural"/>
        <s v="The Titan"/>
        <s v="Trailer Park Boys"/>
        <s v="Trailer Park Boys: Countdown to Liquor Day"/>
        <s v="Trailer Park Boys: The Movie"/>
        <s v="Trump: An American Dream"/>
        <s v="Hyori's Bed &amp; Breakfast"/>
        <s v="Ollie &amp; Moon"/>
        <s v="Ég man þig"/>
        <s v="James Acaster: Repertoire"/>
        <s v="Better Call Saul"/>
        <s v="Birdshot"/>
        <s v="Monster High: Haunted"/>
        <s v="Red Trees"/>
        <s v="Day and Night"/>
        <s v="Game Over, Man!"/>
        <s v="Layla M."/>
        <s v="Pablo Escobar: Angel or Demon?"/>
        <s v="Paradox"/>
        <s v="Requiem"/>
        <s v="Roxanne Roxanne"/>
        <s v="Secret Superstar"/>
        <s v="Conor McGregor: Notorious"/>
        <s v="100 Years: One Woman's Fight for Justice"/>
        <s v="The L Word"/>
        <s v="The Standups"/>
        <s v="In Search of Fellini"/>
        <s v="Benji"/>
        <s v="Edha"/>
        <s v="Take Your Pills"/>
        <s v="Wild Wild Country"/>
        <s v="Yoo Byung Jae: Too Much Information"/>
        <s v="Bilu Rakkhosh"/>
        <s v="Chal Dhar Pakad"/>
        <s v="Ek Cup Chya"/>
        <s v="Haapus"/>
        <s v="In This Corner of the World"/>
        <s v="Irada Pakka"/>
        <s v="Jag älskar dig: En skilsmässokomedi"/>
        <s v="Khotey Sikkey"/>
        <s v="Kills on Wheels"/>
        <s v="Lalbaug Parel: Zali Mumbai Sonyachi"/>
        <s v="Little Lunch: The Halloween Horror Story"/>
        <s v="Little Lunch: The Nightmare Before Graduation"/>
        <s v="Mango Dreams"/>
        <s v="Martyrs of Marriage"/>
        <s v="Mystery Science Theater 3000"/>
        <s v="Occupied"/>
        <s v="Pizza, birra, faso"/>
        <s v="Ranbhool"/>
        <s v="Rishta.com"/>
        <s v="Satrangi Re"/>
        <s v="Secret of the Nile"/>
        <s v="Sthaniya Sambaad"/>
        <s v="Tabula Rasa"/>
        <s v="The Art of Loving"/>
        <s v="Steel Rain"/>
        <s v="Children of the Whales"/>
        <s v="Ricky Gervais: Humanity"/>
        <s v="Stretch Armstrong: The Breakout"/>
        <s v="Kygo: Live at the Hollywood Bowl"/>
        <s v="Troy: The Odyssey"/>
        <s v="Bad Match"/>
        <s v="Bitch"/>
        <s v="Nails"/>
        <s v="Septiembre, un llanto en silencio"/>
        <s v="A.I.C.O."/>
        <s v="Collateral"/>
        <s v="Meditation Park"/>
        <s v="Bad Guys: Vile City"/>
        <s v="Ladies First"/>
        <s v="Aftershock"/>
        <s v="Bullet Head"/>
        <s v="Aliens Ate My Homework"/>
        <s v="Benji: Off the Leash"/>
        <s v="Borderliner"/>
        <s v="For the Love of Benji"/>
        <s v="Gad Elmaleh: American Dream"/>
        <s v="Gook"/>
        <s v="F the Prom"/>
        <s v="Expedition China"/>
        <s v="B: The Beginning"/>
        <s v="Flint Town"/>
        <s v="Malena Pichot: Estupidez compleja"/>
        <s v="Natalia Valdebenito: El especial"/>
        <s v="Ravenous"/>
        <s v="21 Thunder"/>
        <s v="2307: Winter's Dream"/>
        <s v="Adel Karam: Live from Beirut"/>
        <s v="Ai Weiwei: Never Sorry"/>
        <s v="Aitraaz"/>
        <s v="Bachelor Girls"/>
        <s v="Balu Mahi"/>
        <s v="Battle Drone"/>
        <s v="Boom"/>
        <s v="Company"/>
        <s v="Darr Sabko Lagta Hai"/>
        <s v="Deathgrip"/>
        <s v="Dil Se"/>
        <s v="Dum"/>
        <s v="Elles étaient en guerre 1939-1945"/>
        <s v="Grand Masti"/>
        <s v="Guru"/>
        <s v="Hamara Dil Aapke Paas Hai"/>
        <s v="Hans Zimmer: Live in Prague"/>
        <s v="Haseena Maan Jaayegi"/>
        <s v="Hide &amp; Seek"/>
        <s v="Inconceivable"/>
        <s v="Insan"/>
        <s v="Iqbal"/>
        <s v="Ishqedarriyaan"/>
        <s v="Issaq"/>
        <s v="Judwaa 2"/>
        <s v="Kaakan"/>
        <s v="Kalki"/>
        <s v="Kanika"/>
        <s v="Khalnayak"/>
        <s v="Khushi"/>
        <s v="Kyun! Ho Gaya Na"/>
        <s v="LA 92"/>
        <s v="Laal Rang"/>
        <s v="Love Beats Rhymes"/>
        <s v="Mahi Way"/>
        <s v="Monster High 13 Wishes"/>
        <s v="Monster High: Ghouls Rule"/>
        <s v="Murder Maps"/>
        <s v="No Entry"/>
        <s v="Pardes"/>
        <s v="Pitaah"/>
        <s v="Pukar"/>
        <s v="Rahasya"/>
        <s v="Run"/>
        <s v="Samarppanam"/>
        <s v="Schubert In Love"/>
        <s v="Shakti: The Power"/>
        <s v="Shanghai"/>
        <s v="Shararat"/>
        <s v="Shaurya: It Takes Courage to Make Right... Right"/>
        <s v="Shubh Aarambh"/>
        <s v="Shuddhi"/>
        <s v="Something Huge"/>
        <s v="Super Nani"/>
        <s v="Swades"/>
        <s v="Swearnet Live"/>
        <s v="Taal"/>
        <s v="Tarif de nuit"/>
        <s v="Teen Patti"/>
        <s v="The Pirates of Somalia"/>
        <s v="The Plan"/>
        <s v="The Shaukeens"/>
        <s v="Tope: The Bait"/>
        <s v="Trailer Park Boys Live at the North Pole"/>
        <s v="Trailer Park Boys Live In F**kin' Dublin"/>
        <s v="Trailer Park Boys: Say Goodnight to the Bad Guys"/>
        <s v="Trailer Park Boys: Xmas Special"/>
        <s v="Trimurti"/>
        <s v="True to the Game"/>
        <s v="Tu Hai Mera Sunday"/>
        <s v="Welcome 2 Karachi"/>
        <s v="Y.M.I.: Yeh Mera India"/>
        <s v="Yaadein"/>
        <s v="Yuva"/>
        <s v="Big Bear"/>
        <s v="반드시 잡는다"/>
        <s v="Derren Brown: The Push"/>
        <s v="Marlon Wayans: Woke-ish"/>
        <s v="People You May Know"/>
        <s v="The Heyday of the Insensitive Bastards"/>
        <s v="The Rift: The Dark Side of the Moon"/>
        <s v="Winnie"/>
        <s v="Veronica"/>
        <s v="El Vato"/>
        <s v="Best Lover"/>
        <s v="Marseille"/>
        <s v="Mute"/>
        <s v="Seven Seconds"/>
        <s v="Timeline"/>
        <s v="Ugly Delicious"/>
        <s v="Hitler's Circle of Evil"/>
        <s v="Forgotten"/>
        <s v="Lincoln"/>
        <s v="The Bachelors"/>
        <s v="Bates Motel"/>
        <s v="Bugs"/>
        <s v="The Breadwinner"/>
        <s v="The Frankenstein Chronicles"/>
        <s v="A Week in Watts"/>
        <s v="Dismissed"/>
        <s v="FullMetal Alchemist"/>
        <s v="Memoir of a Murderer"/>
        <s v="마녀사냥"/>
        <s v="Blood Money"/>
        <s v="Brave Miss World"/>
        <s v="Agustín Aristarán: Soy Rada"/>
        <s v="Dragons: Race to the Edge"/>
        <s v="Everything Sucks!"/>
        <s v="Irreplaceable You"/>
        <s v="Kon Kon Kon"/>
        <s v="Asura: The City of Madness"/>
        <s v="Daagdi Chaawl"/>
        <s v="Fakta Ladh Mhana"/>
        <s v="Matichya Chuli"/>
        <s v="Morya"/>
        <s v="Powder"/>
        <s v="Premachi Goshta"/>
        <s v="Re:Mind"/>
        <s v="Sakhi"/>
        <s v="Sarivar Sari"/>
        <s v="Solomon Kane"/>
        <s v="Tukaram"/>
        <s v="Zenda"/>
        <s v="Chris Rock: Tamborine"/>
        <s v="Love Per Square Foot"/>
        <s v="The Mortified Guide"/>
        <s v="Trophy"/>
        <s v="Seeing Allred"/>
        <s v="The Ritual"/>
        <s v="The Trader (Sovdagari)"/>
        <s v="Tientsin Mystic"/>
        <s v="When We First Met"/>
        <s v="6 Days"/>
        <s v="Fred Armisen: Standup For Drummers"/>
        <s v="Valor"/>
        <s v="Welcome to Willits"/>
        <s v="Woody Woodpecker"/>
        <s v="OCTB"/>
        <s v="Princess Cyd"/>
        <s v="The Cloverfield Paradox"/>
        <s v="Thumper"/>
        <s v="El último testigo"/>
        <s v="Altered Carbon"/>
        <s v="Coach Snoop"/>
        <s v="Kavin Jay: Everybody Calm Down!"/>
        <s v="On Body and Soul"/>
        <s v="The Bros"/>
        <s v="42 Grams"/>
        <s v="Æon Flux"/>
        <s v="Before the Flood"/>
        <s v="Emo the Musical"/>
        <s v="Gender Revolution: A Journey with Katie Couric"/>
        <s v="How the Beatles Changed the World"/>
        <s v="Inxeba"/>
        <s v="John Mellencamp: Plain Spoken"/>
        <s v="Liberated: The New Sexual Revolution"/>
        <s v="Little Lunch"/>
        <s v="Masha and the Bear"/>
        <s v="Master"/>
        <s v="Mortified Nation"/>
        <s v="National Parks Adventure"/>
        <s v="Newness"/>
        <s v="Paint It Black"/>
        <s v="Revolting Rhymes"/>
        <s v="The Code"/>
        <s v="Under Arrest"/>
        <s v="Water &amp; Power: A California Heist"/>
        <s v="Expedition Happiness"/>
        <s v="Jerry Seinfeld: I'm Telling You for the Last Time"/>
        <s v="Monster High: Freaky Fusion"/>
        <s v="Retribution"/>
        <s v="The Lady in Dignity"/>
        <s v="Holy Camp!"/>
        <s v="Hostages"/>
        <s v="Patient Seventeen"/>
        <s v="The Force"/>
        <s v="The Ministry of Time"/>
        <s v="A Futile and Stupid Gesture"/>
        <s v="Dirty Money"/>
        <s v="Fakkah Fuzz: Almost Banned"/>
        <s v="Mau Nieto: Viviendo sobrio… desde el bar"/>
        <s v="Mune: Guardian of the Moon"/>
        <s v="Sebastián Marcelo Wainraich"/>
        <s v="The Adventures of Puss in Boots"/>
        <s v="Acts of Vengeance"/>
        <s v="Blockbuster"/>
        <s v="Prison Playbook"/>
        <s v="Ricardo Quevedo: Hay gente así"/>
        <s v="The Good Catholic"/>
        <s v="Iceman"/>
        <s v="My Entire High School Sinking Into the Sea"/>
        <s v="Todd Glass: Act Happy"/>
        <s v="Countdown to Death: Pablo Escobar"/>
        <s v="The Shannara Chronicles"/>
        <s v="The Traffickers"/>
        <s v="Where's the Money"/>
        <s v="Love and Hong Kong"/>
        <s v="Harith Iskander: I Told You So"/>
        <s v="Step Sisters"/>
        <s v="The Open House"/>
        <s v="Bad Day for the Cut"/>
        <s v="Tiempos de guerra"/>
        <s v="Arango y Sanint: Ríase el show"/>
        <s v="Friday Night Tykes"/>
        <s v="Godzilla"/>
        <s v="A Serious Man"/>
        <s v="Dallas Buyers Club"/>
        <s v="Katt Williams: Great America"/>
        <s v="Rita"/>
        <s v="A Boy Called Po"/>
        <s v="Alibaba Aur 40 Chor"/>
        <s v="Down The Fence"/>
        <s v="Face 2 Face"/>
        <s v="Manolo: The Boy Who Made Shoes for Lizards"/>
        <s v="One More Shot"/>
        <s v="Operation Chromite"/>
        <s v="Phir Se"/>
        <s v="Pyar Ke Do Pal"/>
        <s v="Rip Tide"/>
        <s v="Thong Dee Fun Khao"/>
        <s v="Unrest"/>
        <s v="Urvi"/>
        <s v="Disjointed"/>
        <s v="Milada"/>
        <s v="The Man Who Would Be Polka King"/>
        <s v="The Polka King"/>
        <s v="The Reservoir Game"/>
        <s v="Tom Segura: Disgraceful"/>
        <s v="Dayveon"/>
        <s v="Alejandro Riaño: Especial de stand up"/>
        <s v="In The Deep"/>
        <s v="On Yoga The Architecture of Peace"/>
        <s v="Alien Contact: Outer Space"/>
        <s v="The House Next Door"/>
        <s v="The Conjuring"/>
        <s v="The Tudors"/>
        <s v="Tundukkan Playboy Itu"/>
        <s v="Episodes"/>
        <s v="House of Z"/>
        <s v="Before I Wake"/>
        <s v="Devilman Crybaby"/>
        <s v="Don Quixote: The Ingenious Gentleman of La Mancha"/>
        <s v="Haunters: The Art of the Scare"/>
        <s v="Mustang Island"/>
        <s v="The Jack King Affair"/>
        <s v="Aajcha Divas Majha"/>
        <s v="Aata Pita"/>
        <s v="AlphaGo"/>
        <s v="Badha"/>
        <s v="Camp Cool Kids"/>
        <s v="Chittagong"/>
        <s v="Devrai"/>
        <s v="Dexter"/>
        <s v="Dries"/>
        <s v="Eastsiders"/>
        <s v="Empire of Scents"/>
        <s v="Eve's Apple"/>
        <s v="Fandry"/>
        <s v="Frasier"/>
        <s v="Fullmetal Alchemist: Brotherhood"/>
        <s v="Functional Fitness"/>
        <s v="Green White Green (And All the Beautiful Colours in My Mosaic of Madness)"/>
        <s v="Happy Hunting"/>
        <s v="Heartthrob"/>
        <s v="Hridaynath"/>
        <s v="Hum Aapke Hain Koun"/>
        <s v="Hum Saath-Saath Hain"/>
        <s v="Huntik: Secrets and Seekers"/>
        <s v="Ideachi Kalpana"/>
        <s v="Jora 10 Numbaria"/>
        <s v="Justin Bieber: Never Say Never"/>
        <s v="Kay Dyache Bola"/>
        <s v="Maacher Jhol"/>
        <s v="Maddman: The Steve Madden Story"/>
        <s v="Maine Pyar Kiya"/>
        <s v="Martin Luther: The Idea that Changed the World"/>
        <s v="Maza Pati Karodpati"/>
        <s v="Mi Shivajiraje Bhosale Boltoy"/>
        <s v="Monster High: Escape from Skull Shores"/>
        <s v="Monster High: Friday Night Frights"/>
        <s v="Monster High: Fright On!"/>
        <s v="Monster High: Frights, Camera, Action!"/>
        <s v="Monster High: Why Do Ghouls Fall in Love?"/>
        <s v="Not Alone"/>
        <s v="Now More Than Ever: The History of Chicago"/>
        <s v="Nymphomaniac: Volume 1"/>
        <s v="Planetarium"/>
        <s v="Pokémon: Indigo League"/>
        <s v="Residente"/>
        <s v="Sanai Choughade"/>
        <s v="Shahanpan Dega Deva"/>
        <s v="Super Dark Times"/>
        <s v="The Age of Shadows"/>
        <s v="The Arbitration"/>
        <s v="The Damned Rain"/>
        <s v="The Frozen Dead"/>
        <s v="The Inbetweeners"/>
        <s v="The Rehearsal"/>
        <s v="The Trigger Effect"/>
        <s v="The Vault"/>
        <s v="Time Please"/>
        <s v="Treasures from the Wreck of the Unbelievable"/>
        <s v="We Speak Dance"/>
        <s v="Yanda Kartavya Aahe"/>
        <s v="Bat Pat"/>
        <s v="Blurred Lines: Inside the Art World"/>
        <s v="Born Strong"/>
        <s v="Dave Chappelle: Equanimity &amp; The Bird Revelation"/>
        <s v="El Chavo"/>
        <s v="Elles étaient en guerre (1914-1918)"/>
        <s v="Elles ont toutes une histoire"/>
        <s v="Fun Mom Dinner"/>
        <s v="Geronimo Stilton"/>
        <s v="Ghost House"/>
        <s v="La Familia P. Luche"/>
        <s v="Lo que la vida me robó"/>
        <s v="Numbered"/>
        <s v="Rebelde"/>
        <s v="Rubi"/>
        <s v="Teresa"/>
        <s v="Twice"/>
        <s v="You Can Tutu"/>
        <s v="Goon: Last of the Enforcers"/>
        <s v="La Mante"/>
        <s v="Shelter"/>
        <s v="The Climb"/>
        <s v="The Real Football Factories"/>
        <s v="Wadi"/>
        <s v="Bibi &amp; Tina: Tohuwabohu Total"/>
        <s v="Pusher"/>
        <s v="Towies"/>
        <s v="Mr. Roosevelt"/>
        <s v="Todd Barry: Spicy Honey"/>
        <s v="Walk with Me"/>
        <s v="A Gray State"/>
        <s v="Part-Time Idol"/>
        <s v="Planet Earth II"/>
        <s v="Creep 2"/>
        <s v="Myths &amp; Monsters"/>
        <s v="72 Dangerous Animals: Latin America"/>
        <s v="Bright"/>
        <s v="Madness in the Desert"/>
        <s v="Desire"/>
        <s v="48 Christmas Wishes"/>
        <s v="Dance Academy"/>
        <s v="Jeremiah Tower: The Last Magnificent"/>
        <s v="Miss Me This Christmas"/>
        <s v="Russell Howard: Recalibrate"/>
        <s v="The Indian Detective"/>
        <s v="The Women's Balcony"/>
        <s v="You Can’t Fight Christmas"/>
        <s v="Hello, My Twenties!"/>
        <s v="Some Freaks"/>
        <s v="God of War"/>
        <s v="Stoked"/>
        <n v="1920.0"/>
        <s v="A.D. Kingdom and Empire"/>
        <s v="Beyblade: Metal Fusion"/>
        <s v="Black"/>
        <s v="Blackway"/>
        <s v="Brave New Jersey"/>
        <s v="Breaking Free"/>
        <s v="Chasing Monsters"/>
        <s v="Cheuk Wan-Chi: Two Night Stand"/>
        <s v="Christmas Inheritance"/>
        <s v="Dark Chocolate (Bengali Version)"/>
        <s v="Discovering Bigfoot"/>
        <s v="Erased"/>
        <s v="Freeway: Crack in the System"/>
        <s v="Gelo"/>
        <s v="Kabali (Hindi Version)"/>
        <s v="Los Niños Héroes de Chapultepec"/>
        <s v="Mantostaan"/>
        <s v="Mantra"/>
        <s v="Muramba"/>
        <s v="Pottersville"/>
        <s v="Reggie Yates Outside Man"/>
        <s v="Rise of the Zombie"/>
        <s v="Seoul Searching"/>
        <s v="Sexo, Pudor y Lagrimas"/>
        <s v="The Windsors"/>
        <s v="Under an Arctic Sky"/>
        <s v="Wormwood"/>
        <s v="Halt and Catch Fire"/>
        <s v="Judd Apatow: The Return"/>
        <s v="The Trip to Spain"/>
        <s v="The Unknown Girl"/>
        <s v="Viceroy's House"/>
        <s v="Dawai Asmara"/>
        <s v="Red Christmas"/>
        <s v="The Hatred"/>
        <s v="Delhi Belly"/>
        <s v="Dhobi Ghat (Mumbai Diaries)"/>
        <s v="El Camino Christmas"/>
        <s v="Jaal"/>
        <s v="Jaane Tu... Ya Jaane Na"/>
        <s v="Lagaan"/>
        <s v="Papa the Great"/>
        <s v="Peepli Live"/>
        <s v="Shikari"/>
        <s v="Taare Zameen Par"/>
        <s v="The Oath"/>
        <s v="Trolls Holiday Special"/>
        <s v="Craig Ferguson: Tickle Fight"/>
        <s v="Borderline"/>
        <s v="Jab Harry Met Sejal"/>
        <s v="Temple"/>
        <s v="A StoryBots Christmas"/>
        <s v="All Hail King Julien"/>
        <s v="Atomic Puppet"/>
        <s v="Bhouri"/>
        <s v="Cheapest Weddings"/>
        <s v="Dhia Sofea"/>
        <s v="Diana: In Her Own Words"/>
        <s v="Dream Boat"/>
        <s v="DreamWorks Home: For the Holidays"/>
        <s v="Eh Janam Tumhare Lekhe"/>
        <s v="Forbidden Games: The Justin Fashanu Story"/>
        <s v="Hisss"/>
        <s v="Kantaro: The Sweet Tooth Salaryman"/>
        <s v="Monster Island"/>
        <s v="My Happy Family"/>
        <s v="Oggy and the Cockroaches"/>
        <s v="Padamu Aku Bersujud"/>
        <s v="Playing for Time"/>
        <s v="Prague"/>
        <s v="Sardaar ji"/>
        <s v="Soul Eater"/>
        <s v="Super Wings"/>
        <s v="Tezz"/>
        <s v="The Jaime Maussan Show"/>
        <s v="The Legend of 420"/>
        <s v="The Worthy"/>
        <s v="TURN: Washington's Spies"/>
        <s v="Voyeur"/>
        <s v="Zig &amp; Sharko"/>
        <s v="Man Down"/>
        <s v="Good Morning Call"/>
        <s v="Broadchurch"/>
        <s v="Poster Boys"/>
        <s v="Perú: Tesoro escondido"/>
        <s v="Bushwick"/>
        <s v="Cuba and the Cameraman"/>
        <s v="The Girl from the Song"/>
        <s v="The Many Faces of Ito"/>
        <s v="Trailer Park Boys: Out of the Park: USA"/>
        <s v="Bright: The Music Videos"/>
        <s v="Deep"/>
        <s v="Argon"/>
        <s v="Barbra: The Music ... The Mem'ries ... The Magic!"/>
        <s v="Godless"/>
        <s v="Beat Bugs: All Together Now"/>
        <s v="Brian Regan: Nunchucks and Flamethrowers"/>
        <s v="Saving Capitalism"/>
        <s v="The Case for Christ"/>
        <s v="The Prison"/>
        <s v="A Christmas Prince"/>
        <s v="Jim &amp; Andy: The Great Beyond - Featuring a Very Special, Contractually Obligated Mention of Tony Clifton"/>
        <s v="Krish Trish and Baltiboy: Face Your Fears"/>
        <s v="Longmire"/>
        <s v="Luna Petunia"/>
        <s v="Mudbound"/>
        <s v="Santa Claws"/>
        <s v="Shot in the Dark"/>
        <n v="9.0"/>
        <s v="A Flying Jatt"/>
        <s v="Chuck Chicken"/>
        <s v="Lucky: No Time for Love"/>
        <s v="The Irregular at Magic High School"/>
        <s v="The Method"/>
        <s v="DeRay Davis: How to Act Black"/>
        <s v="Hickok"/>
        <s v="Chasing Trane"/>
        <s v="Long Time Running"/>
        <s v="Bon Cop Bad Cop 2"/>
        <s v="Bill Burr: Let It Go"/>
        <s v="Blazing Transfer Students"/>
        <s v="Glitter Force Doki Doki"/>
        <s v="Lady Dynamite"/>
        <s v="Mea Culpa"/>
        <s v="Natalia Valdebenito: Gritona"/>
        <s v="The Killer"/>
        <s v="Fate/Apocrypha"/>
        <s v="Jerry Seinfeld: Comedian"/>
        <s v="P. King Duckling"/>
        <s v="Project Mc²"/>
        <s v="The Journey Is the Destination"/>
        <s v="Let It Fall: Los Angeles 1982-1992"/>
        <s v="Mubarakan"/>
        <s v="Williams"/>
        <s v="Akulah Balqis"/>
        <s v="Alias Grace"/>
        <s v="6-5=2"/>
        <s v="Bandie"/>
        <s v="Beiimaan Love"/>
        <s v="Coffee with D"/>
        <s v="Getaway Plan"/>
        <s v="Golden Time"/>
        <s v="Grand Hotel"/>
        <s v="Hajwala: The Missing Engine"/>
        <s v="Hitler's Steel Beast"/>
        <s v="Kacche Dhaagey"/>
        <s v="Kis Kisko Pyaar Karoon"/>
        <s v="Moor"/>
        <s v="My Life My Story"/>
        <s v="One Heart: The A.R. Rahman Concert Film"/>
        <s v="Pettersson and Findus 2"/>
        <s v="Punjab 1984"/>
        <s v="Rivaaz"/>
        <s v="Romeo Ranjha"/>
        <s v="Roots"/>
        <s v="Savage Dog"/>
        <s v="Stranger"/>
        <s v="That '70s Show"/>
        <s v="The Bittersweet"/>
        <s v="The Family Court"/>
        <s v="The Golden Path"/>
        <s v="The Little Nyonya"/>
        <s v="The Mind of a Chef"/>
        <s v="The Truth"/>
        <s v="Together"/>
        <s v="Trip to Bhangarh: Asia's Most Haunted Place"/>
        <s v="Undercover Grandpa"/>
        <s v="Waarrior Savitri"/>
        <s v="Warehoused"/>
        <s v="Yaara O Dildaara"/>
        <s v="Judah Friedlander: America Is the Greatest Country in the United States"/>
        <s v="The B-Side: Elsa Dorfman's Portrait Photography"/>
        <s v="Zumbo's Just Desserts"/>
        <s v="SPF-18"/>
        <s v="Pup Star: Better 2Gether"/>
        <s v="Beyond Stranger Things"/>
        <s v="Joan Didion: The Center Will Not Hold"/>
        <s v="Strange Weather"/>
        <s v="Meet the Trumps: From Immigrant to President"/>
        <s v="The Hateful Eight"/>
        <s v="Jack Whitehall: At Large"/>
        <s v="The Mist"/>
        <s v="W1A"/>
        <s v="While We're Young"/>
        <s v="Aashayein"/>
        <s v="Bhool Bhulaiyaa"/>
        <s v="Humko Deewana Kar Gaye"/>
        <s v="Kajraare"/>
        <s v="Karzzzz"/>
        <s v="Patiala House"/>
        <s v="Ready"/>
        <s v="The Liar"/>
        <n v="1922.0"/>
        <s v="Haters Back Off"/>
        <s v="Miss Representation"/>
        <s v="One of Us"/>
        <s v="The Day I Met El Chapo"/>
        <s v="Wheelman"/>
        <s v="Wedding Unplanned"/>
        <s v="El Viaje: Márama y Rombai"/>
        <s v="Patton Oswalt: Annihilation"/>
        <s v="Baadshaho"/>
        <s v="Closed Circuit"/>
        <s v="Footprints in the Sand"/>
        <s v="In Laws"/>
        <s v="La Femme"/>
        <s v="Laws of Attraction"/>
        <s v="Lucknow Central"/>
        <s v="A Scandall"/>
        <s v="Aisa Yeh Jahaan"/>
        <s v="Ankur Arora Murder Case"/>
        <s v="Belief: The Possession of Janet Moses"/>
        <s v="Calendar Girls"/>
        <s v="Darra"/>
        <s v="El Che"/>
        <s v="Gour Hari Dastaan: The Freedom File"/>
        <s v="Harry &amp; Bunnie"/>
        <s v="Jal"/>
        <s v="Macchli Jal Ki Rani Hai"/>
        <s v="Money"/>
        <s v="One Night Stand"/>
        <s v="OtherLife"/>
        <s v="Sardaarji 2"/>
        <s v="Seven and Me"/>
        <s v="Singapore"/>
        <s v="Story of an Egg"/>
        <s v="Tamanchey"/>
        <s v="Teshan"/>
        <s v="Ujala"/>
        <s v="Veerappan"/>
        <s v="West Coast Customs"/>
        <s v="Why Knot"/>
        <s v="This Is Not What I Expected"/>
        <s v="Ajaibnya Cinta"/>
        <s v="Blessed Benefit"/>
        <s v="Clair Obscur"/>
        <s v="El Especial de Alex Fernández, el Especial"/>
        <s v="Kingdom of Us"/>
        <s v="The Adventures of Figaro Pho"/>
        <s v="The Babysitter"/>
        <s v="The Meyerowitz Stories (New and Selected)"/>
        <s v="Barakah Meets Barakah"/>
        <s v="Bomb Scared"/>
        <s v="Christina P: Mother Inferior"/>
        <s v="Chris Brown: Welcome to My Life"/>
        <s v="ID-0"/>
        <s v="Kibaoh Klashers"/>
        <s v="Kung Fu Yoga"/>
        <s v="The Death and Life of Marsha P. Johnson"/>
        <s v="Word Party"/>
        <s v="The Fosters"/>
        <s v="Cult of Chucky"/>
        <s v="Rodney Carrington: Here Comes the Truth"/>
        <s v="Security"/>
        <s v="Sleeping with Other People"/>
        <s v="26 Years"/>
        <s v="April and the Extraordinary World"/>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eyblade Burst"/>
        <s v="Boy and the World"/>
        <s v="City in the Sky"/>
        <s v="Cleverman"/>
        <s v="Equestria Girls: Tales of Canterlot High"/>
        <s v="Food: Delicious Science"/>
        <s v="For Your Own Good"/>
        <s v="Franca: Chaos and Creation"/>
        <s v="Frances Ha"/>
        <s v="Generation Iron 2"/>
        <s v="Ghost Patrol"/>
        <s v="Gilmore Girls"/>
        <s v="Great Yellowstone Thaw"/>
        <s v="I Am Bolt"/>
        <s v="I'm in Love with a Church Girl"/>
        <s v="Ice Guardians"/>
        <s v="Justice in the City"/>
        <s v="Kahlil Gibran's The Prophet"/>
        <s v="Miss Hokusai"/>
        <s v="Monster High: Great Scarrier Reef"/>
        <s v="Monster High: New Ghoul at School"/>
        <s v="My Life as a Zucchini"/>
        <s v="Nature's Great Race"/>
        <s v="Noddy Toyland Detective"/>
        <s v="Phantom Boy"/>
        <s v="PJ Masks"/>
        <s v="Star Trek"/>
        <s v="Star Trek: Enterprise"/>
        <s v="Star Trek: Voyager"/>
        <s v="Sudden"/>
        <s v="The Dream Catchers"/>
        <s v="The Free Man"/>
        <s v="The Lion Woman"/>
        <s v="The President's Barber"/>
        <s v="Tokyo Idols"/>
        <s v="Verónica"/>
        <s v="Welcome to Monster High: The Origin Story"/>
        <s v="What She Put on the Table"/>
        <s v="Wrong Side Raju"/>
        <s v="The Mayor"/>
        <s v="The Royal House of Windsor"/>
        <s v="Gerald's Game"/>
        <s v="Long Shot"/>
        <s v="Mak Cun"/>
        <s v="Our Souls at Night"/>
        <s v="Out of Thin Air"/>
        <s v="Paul Hollywood's Big Continental Road Trip"/>
        <s v="Real Rob"/>
        <s v="Satu Hari"/>
        <s v="Bobby Sands: 66 Days"/>
        <s v="Much Loved"/>
        <s v="Def Comedy Jam 25"/>
        <s v="Restless Creature: Wendy Whelan"/>
        <s v="Terrace House: Aloha State"/>
        <s v="Dark Matter"/>
        <s v="Teach Us All"/>
        <s v="White Island"/>
        <s v="Swearnet: The Movie"/>
        <s v="The Bar"/>
        <s v="Gaga: Five Foot Two"/>
        <s v="The Bad Batch"/>
        <s v="Jerry Before Seinfeld"/>
        <s v="Barbie Dolphin Magic"/>
        <s v="Forget Me Not"/>
        <s v="The Adjusters"/>
        <s v="The Beat"/>
        <s v="Timeless Season"/>
        <s v="Click for Murder"/>
        <s v="First They Killed My Father"/>
        <s v="Gagarin: First in Space"/>
        <s v="Janaan"/>
        <s v="Larceny"/>
        <s v="Rumble"/>
        <s v="Silver Spoon"/>
        <s v="Strong Island"/>
        <s v="The Five"/>
        <s v="VeggieTales in the City"/>
        <s v="Ghost of the Mountains"/>
        <s v="Offspring"/>
        <s v="Heroin(e)"/>
        <s v="Jeff Dunham: Relative Disaster"/>
        <s v="The Forgotten"/>
        <s v="#realityhigh"/>
        <s v="Apaches"/>
        <s v="Automata"/>
        <s v="Fabrizio Copano: Solo pienso en mi"/>
        <s v="Fire Chasers"/>
        <s v="Good People"/>
        <s v="Joaquín Reyes: Una y no más"/>
        <s v="Kidnapping Mr. Heineken"/>
        <s v="Krish Trish and Baltiboy"/>
        <s v="Krish Trish and Baltiboy: Battle of Wits"/>
        <s v="Krish Trish and Baltiboy: Best Friends Forever"/>
        <s v="Krish Trish and Baltiboy: Comics of India"/>
        <s v="Krish Trish and Baltiboy: Oversmartness Never Pays"/>
        <s v="Krish Trish and Baltiboy: Part II"/>
        <s v="Krish Trish and Baltiboy: The Greatest Trick"/>
        <s v="Manhattan Romance"/>
        <s v="Moonwalkers"/>
        <s v="Ripper Street"/>
        <s v="Rolling Papers"/>
        <s v="Stonehearst Asylum"/>
        <s v="The Runner"/>
        <s v="Cézanne et moi"/>
        <s v="Hard Tide"/>
        <s v="Carrie Pilby"/>
        <s v="Marc Maron: Too Real"/>
        <s v="No Tomorrow"/>
        <s v="Reign"/>
        <s v="Frequency"/>
        <s v="The Vampire Diaries"/>
        <s v="Bitcoin Heist"/>
        <s v="I Am Not Madame Bovary"/>
        <s v="Vincent N Roxxy"/>
        <s v="A Boy Name Flora A"/>
        <s v="A House of Blocks"/>
        <s v="Aakhri Adaalat"/>
        <s v="Alias JJ, la celebridad del mal"/>
        <s v="All About Love"/>
        <s v="Berserk: The Golden Age Arc II - The Battle for Doldrey"/>
        <s v="Berserk: The Golden Age Arc III - The Advent"/>
        <s v="Brother's Shadow"/>
        <s v="Chadi Jawani Budhe Nu"/>
        <s v="Concrete Football"/>
        <s v="Ek Jaan Hain Hum"/>
        <s v="FINAL FANTASY XIV Dad of Light"/>
        <s v="Gurren Lagann"/>
        <s v="High Risk"/>
        <s v="Incorruptible"/>
        <s v="Inuyasha the Movie - L'isola del fuoco scarlatto"/>
        <s v="Inuyasha the Movie - La spada del dominatore del mondo"/>
        <s v="InuYasha: The Movie 2: The Castle Beyond the Looking Glass"/>
        <s v="Khoon Khoon"/>
        <s v="LEGO Elves: Secrets of Elvendale"/>
        <s v="Little Evil"/>
        <s v="Lorai: Play to Live"/>
        <s v="Manoranjan"/>
        <s v="Mujrim"/>
        <s v="Narcos"/>
        <s v="Naruto Shippuden : Blood Prison"/>
        <s v="Naruto Shippûden the Movie: The Will of Fire"/>
        <s v="Naruto Shippuden: The Movie: The Lost Tower"/>
        <s v="Naruto the Movie 2: Legend of the Stone of Gelel"/>
        <s v="Naruto the Movie 3: Guardians of the Crescent Moon Kingdom"/>
        <s v="Naruto the Movie: Ninja Clash in the Land of Snow"/>
        <s v="Offline - Das leben ist kein bonuslevel"/>
        <s v="Resurface"/>
        <s v="Robocar Poli"/>
        <s v="Rocco"/>
        <s v="Sohni Mahiwal"/>
        <s v="The Distinguished Citizen"/>
        <s v="The Drowning"/>
        <s v="The Guardian Brothers"/>
        <s v="The Last Shaman"/>
        <s v="The Lost Brother"/>
        <s v="Tip the Mouse"/>
        <s v="Toast of London"/>
        <s v="Todo Sobre El Asado"/>
        <s v="Who the F**k Is That Guy?"/>
        <s v="The Eichmann Show"/>
        <s v="Bring It On: Worldwide Showdown"/>
        <s v="Ryan Hamilton: Happy Face"/>
        <s v="3 Generations"/>
        <s v="Menorca"/>
        <s v="Buster's Mal Heart"/>
        <s v="Madre"/>
        <s v="Behind &quot;The Cove&quot;: The Quiet Japanese Speak Out"/>
        <s v="Berlin Syndrome"/>
        <s v="Death Note"/>
        <s v="Pekak"/>
        <s v="Feel Rich"/>
        <s v="Lynne Koplitz: Hormonal Beast"/>
        <s v="Sadie's Last Days on Earth"/>
        <s v="Bad Rap"/>
        <s v="Gomorrah"/>
        <s v="Hati Perempuan"/>
        <s v="KL Zombi"/>
        <s v="Rembat"/>
        <s v="Unacknowledged"/>
        <s v="Camera Store"/>
        <s v="Hide and Seek"/>
        <s v="Railroad Tigers"/>
        <s v="Dinotrux"/>
        <s v="Marvel's The Defenders"/>
        <s v="Undefeated"/>
        <s v="What Happened to Monday"/>
        <s v="Cop and a Half: New Recruit"/>
        <s v="Jericho"/>
        <s v="20 Minutes"/>
        <s v="Barbecue"/>
        <s v="Brad Paisley's Comedy Rodeo"/>
        <s v="Colin Quinn: Unconstitutional"/>
        <s v="Goon"/>
        <s v="Million Yen Women"/>
        <s v="My Ex-Ex"/>
        <s v="We're No Animals"/>
        <s v="Age of Glory"/>
        <s v="Exclusive Edition"/>
        <s v="Glowing Embers"/>
        <s v="The Outcasts"/>
        <s v="Hot Property"/>
        <s v="Mission Control: The Unsung Heroes of Apollo"/>
        <s v="Chocolate City: Vegas Strip"/>
        <s v="Los Herederos"/>
        <s v="Naked"/>
        <s v="Alive and Kicking"/>
        <s v="Demonic"/>
        <s v="SHOT! The Psycho-Spiritual Mantra of Rock"/>
        <s v="Black Site Delta"/>
        <s v="Denis Leary: No Cure For Cancer"/>
        <s v="Baahubali 2: The Conclusion (Hindi Version)"/>
        <s v="Baahubali 2: The Conclusion (Malayalam Version)"/>
        <s v="Baahubali 2: The Conclusion (Tamil Version)"/>
        <s v="Baahubali: The Beginning (Hindi Version)"/>
        <s v="Baahubali: The Beginning (Malayalam Version)"/>
        <s v="Baahubali: The Beginning (Tamil Version)"/>
        <s v="Mission: Destroy Love"/>
        <s v="The Black Room"/>
        <s v="Jake's Buccaneer Blast"/>
        <s v="LEGO Marvel Super Heroes: Avengers Reassembled!"/>
        <s v="Enter the Warriors Gate"/>
        <s v="Lady Bloodfight"/>
        <s v="Operation Mekong"/>
        <s v="Sky on Fire"/>
        <s v="Abnormal Summit"/>
        <s v="Alan Saldaña: Mi vida de pobre"/>
        <s v="Chef &amp; My Fridge"/>
        <s v="Dino Hunt"/>
        <s v="Icarus"/>
        <s v="Message from the King"/>
        <s v="Paranormal Survivor"/>
        <s v="Wet Hot American Summer: Ten Years Later"/>
        <s v="The Invisible Guardian"/>
        <s v="Skins"/>
        <s v="A Sort of Homecoming"/>
        <s v="All Hallows' Eve"/>
        <s v="Anarkali of Aarah"/>
        <s v="Annabelle Hooper and the Ghosts of Nantucket"/>
        <s v="Aussie Gold Hunters"/>
        <s v="Below Her Mouth"/>
        <s v="Bountiful Blessings"/>
        <s v="Close Your Eyes Before It’s Dark"/>
        <s v="Cloud Atlas"/>
        <s v="Cop Watchers"/>
        <s v="Entangled"/>
        <s v="Everyday Miracles"/>
        <s v="Fartsa"/>
        <s v="Genius of the Ancient World"/>
        <s v="Genius of the Modern World"/>
        <s v="Handsome Devil"/>
        <s v="Have You Ever Fallen in Love, Miss Jiang?"/>
        <s v="Hinterland"/>
        <s v="Hogie the Globehopper"/>
        <s v="Jessica Darling's It List"/>
        <s v="Land Girls"/>
        <s v="Life Plan A and B"/>
        <s v="Locust"/>
        <s v="Love Storm"/>
        <s v="Maz Jobrani: Immigrant"/>
        <s v="Nurses Who Kill"/>
        <s v="Opening Night"/>
        <s v="Raising the Bar"/>
        <s v="Surviving Escobar - Alias JJ"/>
        <s v="The Blind Christ"/>
        <s v="The Bomb"/>
        <s v="The IT Crowd"/>
        <s v="The Truth About Alcohol"/>
        <s v="The Women Who Kill Lions"/>
        <s v="Un plus une"/>
        <s v="Vexed"/>
        <s v="Vroomiz"/>
        <s v="Winter Sun"/>
        <s v="World War II in Colour"/>
        <s v="Loco Love"/>
        <s v="Daughters of Destiny"/>
        <s v="Diana: 7 Days That Shook the World"/>
        <s v="The Incredible Jessica James"/>
        <s v="Joe Mande’s Award-Winning Comedy Special"/>
        <s v="I Called Him Morgan"/>
        <s v="Victor"/>
        <s v="City of Tiny Lights"/>
        <s v="Houston, We Have a Problem!"/>
        <s v="The Most Beautiful Hands of Delhi"/>
        <s v="Intelligence"/>
        <s v="Aditi Mittal: Things They Wouldn't Let Me Say"/>
        <s v="Ari Shaffir: Double Negative"/>
        <s v="Theater of Life"/>
        <s v="Uncertain Glory"/>
        <s v="Amar"/>
        <s v="Singh Saab the Great"/>
        <s v="Vitti Dandu"/>
        <s v="Buddy Thunderstruck: The Maybe Pile"/>
        <s v="Chasing Coral"/>
        <s v="To the Bone"/>
        <s v="D.L. Hughley: Clear"/>
        <s v="My Scientology Movie"/>
        <s v="Tom Segura: Completely Normal"/>
        <s v="Gonul"/>
        <s v="Sex Doll"/>
        <s v="1 Mile to You"/>
        <s v="Dawn of the Croods"/>
        <s v="Degrassi: Next Class"/>
        <s v="Diamond Lover"/>
        <s v="King’s War"/>
        <s v="Qin Empire: Alliance"/>
        <s v="Take Me"/>
        <s v="The Legend of Bruce Lee"/>
        <s v="Motu Patlu: King of Kings"/>
        <s v="Speech &amp; Debate"/>
        <s v="Vegas Baby"/>
        <s v="Black Rose"/>
        <s v="1 Chance 2 Dance"/>
        <s v="10 jours en or"/>
        <n v="46.0"/>
        <s v="A 2nd Chance"/>
        <s v="Against the Tide"/>
        <s v="Albion: The Enchanted Stallion"/>
        <s v="Amrapali"/>
        <s v="Barbie Life in the Dreamhouse"/>
        <s v="Being Mary Jane: The Series"/>
        <s v="Black Snow"/>
        <s v="Breakout"/>
        <s v="Bruno and Boots: The Wizzle War"/>
        <s v="Cheers"/>
        <s v="Deep Water"/>
        <s v="El Barco"/>
        <s v="Hans Teeuwen: Real Rancour"/>
        <s v="Here Alone"/>
        <s v="Ho Mann Jahaan"/>
        <s v="Intersection"/>
        <s v="Kikoriki"/>
        <s v="Lal Patthar"/>
        <s v="Learning Songs by Little Baby Bum: Nursery Rhyme Friends"/>
        <s v="Liar's Dice"/>
        <s v="Momo Salon"/>
        <s v="Mystic Whispers"/>
        <s v="Players"/>
        <s v="Professor"/>
        <s v="Spice Up"/>
        <s v="The Andy Griffith Show"/>
        <s v="The Invisible Guest"/>
        <s v="The Truth Seekers"/>
        <s v="The Twilight Zone (Original Series)"/>
        <s v="The Ultimatum"/>
        <s v="Tik Tok"/>
        <s v="Twin Peaks"/>
        <s v="Unriddle"/>
        <s v="Waar"/>
        <s v="World at Your Feet"/>
        <s v="Wrong No."/>
        <s v="Yaar Gaddar"/>
        <s v="Yes We Can!"/>
        <s v="Yours Fatefully"/>
        <s v="Zipi &amp; Zape y la Isla del Capitan"/>
        <s v="Criminal Minds"/>
        <s v="Footprints: The Path of Your Life"/>
        <s v="Gypsy"/>
        <s v="Little Witch Academia"/>
        <s v="The House on Coco Road"/>
        <s v="Okja"/>
        <s v="Chris D'Elia: Man on Fire"/>
        <s v="I Am Michael"/>
        <s v="Neruda"/>
        <s v="Kaabil"/>
        <s v="Bruno and Boots: Go Jump in the Pool"/>
        <s v="Bruno and Boots: This Can't Be Happening at Macdonald Hall"/>
        <s v="American Anarchist"/>
        <s v="Nobody Speak: Trials of the Free Press"/>
        <s v="Tarzan 2"/>
        <s v="You Get Me"/>
        <s v="Bokeh"/>
        <s v="XX"/>
        <s v="Dangal"/>
        <s v="Young &amp; Hungry"/>
        <s v="Amar Akbar &amp; Tony"/>
        <s v="Pac-Man and the Ghostly Adventures"/>
        <s v="Puss in Book: Trapped in an Epic Tale"/>
        <s v="Rory Scovel Tries Stand-Up for the First Time"/>
        <s v="The Incident"/>
        <s v="The Stanford Prison Experiment"/>
        <s v="Aquarius"/>
        <s v="Counterpunch"/>
        <s v="The Real Miyagi"/>
        <s v="What the Health"/>
        <s v="World of Winx"/>
        <s v="Cave"/>
        <s v="Kanavu Variyam"/>
        <s v="Marco Luque: Tamo Junto"/>
        <s v="Mr. Gaga: A True Story of Love and Dance"/>
        <s v="S Is for Stanley"/>
        <s v="The Russian Revolution"/>
        <s v="Dragonheart: Battle for the Heartfire"/>
        <s v="Oh, Hello On Broadway"/>
        <s v="28 Moons"/>
        <s v="Daughters of the Dust"/>
        <s v="Havenhurst"/>
        <s v="Magic Phone"/>
        <s v="Man to Man"/>
        <s v="My Little Baby"/>
        <s v="Singles Villa"/>
        <s v="Sword Master"/>
        <s v="Under the Black Moonlight"/>
        <s v="My Only Love Song"/>
        <s v="Shimmer Lake"/>
        <s v="Hypersomnia"/>
        <s v="Suite Française"/>
        <s v="The Wishing Tree"/>
        <s v="Acapulco La vida va"/>
        <s v="Headshot"/>
        <s v="Three"/>
        <s v="1898: Our Last Men in the Philippines"/>
        <s v="Crashing"/>
        <s v="Flaked"/>
        <s v="Lucid Dream"/>
        <s v="The Homecoming"/>
        <s v="Aashik Awara"/>
        <s v="Amelia: A Tale of Two Sisters"/>
        <s v="Betting on Zero"/>
        <s v="Burlesque: Heart of the Glitter Tribe"/>
        <s v="Catfight"/>
        <s v="Chingo Bling: They Can't Deport Us All"/>
        <s v="Devil's Bride"/>
        <s v="Fear Files... Har Mod Pe Darr"/>
        <s v="How the Grinch Stole Christmas"/>
        <s v="How to Stage a Coup"/>
        <s v="Jackie: A Tale of Two Sisters"/>
        <s v="Jhansi Ki Rani"/>
        <s v="Lens"/>
        <s v="Little Boxes"/>
        <s v="Love.com"/>
        <s v="Maya Memsaab"/>
        <s v="Michael Lost and Found"/>
        <s v="Mind Game"/>
        <s v="Miniforce"/>
        <s v="Mutant Busters"/>
        <s v="Off Camera"/>
        <s v="Oh Darling Yeh Hai India"/>
        <s v="Pablo Escobar, el patrón del mal"/>
        <s v="Power Battle Watch Car"/>
        <s v="Pyaar Tune Kya Kiya"/>
        <s v="Qila"/>
        <s v="Rab Se Sohna Isshq"/>
        <s v="Smoke &amp; Mirrors"/>
        <s v="The Day Will Come"/>
        <s v="The Dream Job"/>
        <s v="The Golden Years with Javed Akhtar"/>
        <s v="The Mitfords: A Tale of Two Sisters"/>
        <s v="Y Tu Mamá También"/>
        <s v="Without Gorky"/>
        <s v="American Crime"/>
        <s v="Sarah Silverman A Speck of Dust"/>
        <s v="Forever Pure"/>
        <s v="Rangoon"/>
        <s v="Bloodline"/>
        <s v="I Am Jane Doe"/>
        <s v="Joshua: Teenager vs. Superpower"/>
        <s v="Raees"/>
        <s v="Red vs. Blue"/>
        <s v="War Machine"/>
        <s v="Detour"/>
        <s v="Arès"/>
        <s v="Hasan Minhaj: Homecoming King"/>
        <s v="12 Years Promise"/>
        <s v="Beating Again"/>
        <s v="Can We Get Married?"/>
        <s v="Elizabeth at 90: A Family Tribute"/>
        <s v="Last"/>
        <s v="Secret Affair"/>
        <s v="This Is My Love"/>
        <s v="Velvet"/>
        <s v="Behzat Ç."/>
        <s v="BLAME!"/>
        <s v="Hidden Singer"/>
        <s v="Highland: Thailand's Marijuana Awakening"/>
        <s v="Laerte-se"/>
        <s v="Mother Goose Club"/>
        <s v="The Keepers"/>
        <s v="El Clon"/>
        <s v="Royal Pains"/>
        <s v="Christine"/>
        <s v="The Place Beyond the Pines"/>
        <s v="Tracy Morgan: Staying Alive"/>
        <s v="Chamatkar"/>
        <s v="Classic Legends"/>
        <s v="Command and Control"/>
        <s v="Kabhi Haan Kabhi Naa"/>
        <s v="Lovesong"/>
        <s v="Natascha Kampusch: The Whole Story"/>
        <s v="Ram Jaane"/>
        <s v="Sherlock"/>
        <s v="Sin senos no hay paraíso"/>
        <s v="Smash: Motorized Mayhem"/>
        <s v="The Devil's Mistress"/>
        <s v="The Intent"/>
        <s v="The Hunt"/>
        <s v="Wild Oats"/>
        <s v="All Hail King Julien: Exiled"/>
        <s v="Get Me Roger Stone"/>
        <s v="Master of None"/>
        <s v="Mindhorn"/>
        <s v="Sahara"/>
        <s v="Aiyyaa"/>
        <s v="Bbuddah Hoga Terra Baap"/>
        <s v="Gabbar Is Back"/>
        <s v="Madras Café"/>
        <s v="Michael"/>
        <s v="The Adventure Club"/>
        <s v="The Apostate"/>
        <s v="Norm Macdonald: Hitler's Dog, Gossip &amp; Trickery"/>
        <s v="National Bird"/>
        <s v="LoveTrue"/>
        <s v="Handsome: A Netflix Mystery Movie"/>
        <s v="Kazoops!"/>
        <s v="Simplemente Manu NNa"/>
        <s v="The Mars Generation"/>
        <s v="What Happens to My Family"/>
        <s v="Pasión de Gavilanes"/>
        <s v="Maria Bamford: Old Baby"/>
        <s v="Two Lovers and a Bear"/>
        <s v="A Kind of Murder"/>
        <s v="A Yellow Bird"/>
        <s v="Abby Sen"/>
        <s v="Bittoo Boss"/>
        <s v="Bombay Talkies"/>
        <s v="Boss"/>
        <s v="Budhia Singh: Born to Run"/>
        <s v="Chaahat"/>
        <s v="Chashme Buddoor"/>
        <s v="Defying the Nazis: The Sharps' War"/>
        <s v="Dharam Sankat Mein"/>
        <s v="Don't Think Twice"/>
        <s v="Drishyam"/>
        <s v="English Babu Desi Mem"/>
        <s v="Fire in the Blood"/>
        <s v="Gollu Aur Pappu"/>
        <s v="HALO Legends"/>
        <s v="Harry Benson: Shoot First"/>
        <s v="He Even Has Your Eyes"/>
        <s v="In the Shadow of Iris"/>
        <s v="Inkaar"/>
        <s v="Japanese Style Originator"/>
        <s v="JFK: The Making of a President"/>
        <s v="Kiss &amp; Cry"/>
        <s v="Loev"/>
        <s v="Losing Sight of Shore"/>
        <s v="Mary Kom"/>
        <s v="Maya Angelou: And Still I Rise"/>
        <s v="Moh Maya Money"/>
        <s v="Mostly Sunny"/>
        <s v="Mumbai Delhi Mumbai"/>
        <s v="Oh My God"/>
        <s v="One by Two"/>
        <s v="Pyaar Ka Punchnama"/>
        <s v="Pyaar Ka Punchnama 2"/>
        <s v="Queen"/>
        <s v="Raja Hindustani"/>
        <s v="Saeed Mirza: The Leftist Sufi"/>
        <s v="Shaitan"/>
        <s v="Special 26"/>
        <s v="Tanu Weds Manu"/>
        <s v="The Next Skin"/>
        <s v="What the Fish"/>
        <s v="Yamla Pagla Deewana 2"/>
        <s v="2015 Dream Concert"/>
        <s v="A Murder in the Park"/>
        <s v="Casting JonBenet"/>
        <s v="Jumping Girl"/>
        <s v="President"/>
        <s v="Rodney King"/>
        <s v="Small Crimes"/>
        <s v="What in the World Happened?"/>
        <s v="Mar de Plástico"/>
        <s v="The Daughter"/>
        <s v="Dear Zindagi"/>
        <s v="Shepherds and Butchers"/>
        <s v="The 101-Year-Old Man Who Skipped Out on the Bill and Disappeared"/>
        <s v="Vir Das: Abroad Understanding"/>
        <s v="Liv and Maddie"/>
        <s v="Fangbone"/>
        <s v="Secrets of Althorp - The Spencers"/>
        <s v="Secrets of Scotland Yard"/>
        <s v="Secrets of Selfridges"/>
        <s v="Secrets of Underground London"/>
        <s v="Secrets of Westminster"/>
        <s v="Girlboss"/>
        <s v="Hot Girls Wanted: Turned On"/>
        <s v="Sand Castle"/>
        <s v="The Mr. Peabody and Sherman Show"/>
        <s v="Tramps"/>
        <s v="The Cravings"/>
        <s v="American Experience: Ruby Ridge"/>
        <s v="Oklahoma City"/>
        <s v="Bigger Fatter Liar"/>
        <s v="Lucas Brothers: On Drugs"/>
        <s v="Manglehorn"/>
        <s v="A Patch of Fog"/>
        <s v="Agent Raghav"/>
        <s v="Bhaage Re Mann"/>
        <s v="Bibi &amp; Tina"/>
        <s v="Bibi &amp; Tina II"/>
        <s v="Bibi &amp; Tina: Girls Versus Boys"/>
        <s v="Filinta"/>
        <s v="Gangs of Hassepur"/>
        <s v="Leyla and Mecnun"/>
        <s v="Maharakshak Devi"/>
        <s v="Oddbods"/>
        <s v="Slam"/>
        <s v="The Wedding Party"/>
        <s v="Arctic Heart"/>
        <s v="Chelsea"/>
        <s v="Our Lovers"/>
        <s v="Sandy Wexler"/>
        <s v="The Chosen"/>
        <s v="The Seven Five"/>
        <s v="Macho"/>
        <s v="Radical: the Controversial Saga of Dada Figueiredo"/>
        <s v="Kevin Hart: What Now?"/>
        <s v="Frat Star"/>
        <s v="The Miracle"/>
        <s v="El fin de ETA"/>
        <s v="Incomplete"/>
        <s v="Newtown"/>
        <s v="Strike a Pose"/>
        <s v="The Get Down"/>
        <s v="The Lighthouse of the Orcas"/>
        <s v="Win It All"/>
        <s v="The Eyes of My Mother"/>
        <s v="Chewing Gum"/>
        <s v="Louis C.K. 2017"/>
        <s v="Good Kill"/>
        <s v="The D Train"/>
        <s v="Badalte Rishton Ki Dastaan"/>
        <s v="Bala Loca"/>
        <s v="Beyond All Boundaries"/>
        <s v="Born to Be Free"/>
        <s v="Burned Cocoon"/>
        <s v="Celluloid Man"/>
        <s v="Couples Counseling"/>
        <s v="Dancing Quietly"/>
        <s v="Deuces"/>
        <s v="Don't Look Down"/>
        <s v="Elaan"/>
        <s v="Fairy Tail"/>
        <s v="Five Nights in Maine"/>
        <s v="Joe Cocker: Mad Dog with Soul"/>
        <s v="Khelti Hai Zindagi Aankh Micholi"/>
        <s v="Killa"/>
        <s v="Life 2.0"/>
        <s v="Maharakshak: Aryan"/>
        <s v="Ouran High School Host Club"/>
        <s v="Razia Sultan"/>
        <s v="Salaakhen"/>
        <s v="Satrangi"/>
        <s v="Silicon Cowboys"/>
        <s v="The Bad Kids"/>
        <s v="The Human Factor: The Untold Story of the Bombay Film Orchestras"/>
        <s v="The Tenth Man"/>
        <s v="Toro"/>
        <s v="Bottom of the World"/>
        <s v="Bridget Christie: Stand Up for Her"/>
        <s v="Extras"/>
        <s v="FirstBorn"/>
        <s v="Five Came Back"/>
        <s v="GLOW: The Story of the Gorgeous Ladies of Wrestling"/>
        <s v="Hiroshima: The Real History"/>
        <s v="Hoff the Record"/>
        <s v="Know Your Enemy - Japan"/>
        <s v="Let There Be Light"/>
        <s v="London Spy"/>
        <s v="Monkey Planet"/>
        <s v="Nazi Concentration Camps"/>
        <s v="North &amp; South"/>
        <s v="Prelude to War"/>
        <s v="San Pietro"/>
        <s v="The Battle of Midway"/>
        <s v="The Discovery"/>
        <s v="The Fear"/>
        <s v="The Great Train Robbery"/>
        <s v="The House That Made Me"/>
        <s v="The Memphis Belle: A Story of a&#10;Flying Fortress"/>
        <s v="The Murder Detectives"/>
        <s v="The Negro Soldier"/>
        <s v="Thunderbolt"/>
        <s v="Tunisian Victory"/>
        <s v="Undercover: How to Operate Behind Enemy Lines"/>
        <s v="Weird Wonders of the World"/>
        <s v="Why We Fight: The Battle of Russia"/>
        <s v="Wild Alaska"/>
        <s v="Wild Arabia"/>
        <s v="WWII: Report from the Aleutians"/>
        <s v="Backcountry"/>
        <s v="Colkatay Columbus"/>
        <s v="Officer Downe"/>
        <s v="Jo Koy: Live from Seattle"/>
        <s v="Bottersnikes &amp; Gumbles"/>
        <s v="Felipe Neto: My Life Makes No Sense"/>
        <s v="The C Word"/>
        <s v="The Most Hated Woman in America"/>
        <s v="Welcome to New York"/>
        <s v="Another Forever"/>
        <s v="Dave Chappelle"/>
        <s v="Fire at Sea"/>
        <s v="Sacro GRA"/>
        <s v="El Reemplazante"/>
        <s v="Juana Brava"/>
        <s v="One-Punch Man"/>
        <s v="Best Worst Thing That Ever Could Have Happened"/>
        <s v="Train to Busan"/>
        <s v="Deidra &amp; Laney Rob a Train"/>
        <s v="Julie's Greenroom"/>
        <s v="Naledi: A Baby Elephant's Tale"/>
        <s v="Outback Truckers"/>
        <s v="Pandora"/>
        <s v="Samurai Gourmet"/>
        <s v="5 to 7"/>
        <s v="Coraline"/>
        <s v="Hotel Beau Séjour"/>
        <s v="Howards End"/>
        <s v="The Hollow Point"/>
        <s v="The Riot Club"/>
        <s v="Asoka"/>
        <s v="Bon Cop, Bad Cop"/>
        <s v="Les Bleus - Une autre histoire de France, 1996-2016"/>
        <s v="Namour"/>
        <s v="Notes on Blindness"/>
        <s v="One 2 Ka 4"/>
        <s v="Ottaal"/>
        <s v="Sunrise"/>
        <s v="Angry Indian Goddesses"/>
        <s v="Cheer Squad"/>
        <s v="Jim Norton: Mouthful of Shame"/>
        <s v="Ken Burns: The West"/>
        <s v="100 Meters"/>
        <s v="Bana Masal Anlatma"/>
        <s v="Berlin Kaplani"/>
        <s v="Buddy Thunderstruck"/>
        <s v="Burning Sands"/>
        <s v="Çarsi Pazar"/>
        <s v="Çok Filim Hareketler Bunlar"/>
        <s v="Dedemin Fisi"/>
        <s v="Deliha"/>
        <s v="Düğün Dernek"/>
        <s v="Dügün Dernek 2: Sünnet"/>
        <s v="Eyyvah Eyyvah"/>
        <s v="Eyyvah Eyyvah 2"/>
        <s v="Eyyvah Eyyvah 3"/>
        <s v="G.O.R.A"/>
        <s v="Hayat Öpücügü"/>
        <s v="Hokkabaz"/>
        <s v="Hükümet Kadin"/>
        <s v="Hükümet Kadin 2"/>
        <s v="Incir Receli 2"/>
        <s v="Kara Bela"/>
        <s v="Kocan Kadar Konus"/>
        <s v="Kocan Kadar Konus 2: Dirilis"/>
        <s v="Kurtulus Son Durak"/>
        <s v="Mucize"/>
        <s v="Niyazi Gül Dörtnala"/>
        <s v="One More Time"/>
        <s v="Patron Mutlu Son Istiyor"/>
        <s v="Refugee"/>
        <s v="Romantik Komedi"/>
        <s v="Romantik Komedi 2: Bekarlığa Veda"/>
        <s v="Sadece Sen"/>
        <s v="Sen Kimsin?"/>
        <s v="The Boss's Daughter"/>
        <s v="The Butterfly's Dream"/>
        <s v="Vizontele"/>
        <s v="Vizontele Tuuba"/>
        <s v="Match"/>
        <s v="Peter and the Farm"/>
        <s v="The Sunshine Makers"/>
        <s v="The Young Offenders"/>
        <s v="Thithi"/>
        <s v="The Waterboy"/>
        <s v="Amy Schumer: The Leather Special"/>
        <s v="Rectify"/>
        <s v="I Am Me!"/>
        <s v="Danny Says"/>
        <s v="The Salvation"/>
        <s v="9 Months That Made You"/>
        <s v="Beak &amp; Brain: Genius Birds From Down Under"/>
        <s v="Beary Tales"/>
        <s v="Chandani: The Daughter of the Elephant Whisperer"/>
        <s v="Earth's Natural Wonders"/>
        <s v="Forces of Nature"/>
        <s v="India: Nature's Wonderland"/>
        <s v="Islands of the Future"/>
        <s v="Koko: The Gorilla Who Talks"/>
        <s v="Love Is in the Air"/>
        <s v="My Honor Was Loyalty"/>
        <s v="NATURE: Natural Born Hustlers"/>
        <s v="Nature: Raising the Dinosaur Giant"/>
        <s v="Nazi Mega Weapons"/>
        <s v="Nila"/>
        <s v="Revelations"/>
        <s v="Servant of the People"/>
        <s v="SuperNature: Wild Flyers"/>
        <s v="Sustainable"/>
        <s v="Tong: Memories"/>
        <s v="Ugly"/>
        <s v="Vikings Unearthed"/>
        <s v="Be Here Now"/>
        <s v="Mike Birbiglia: Thank God for Jokes"/>
        <s v="Force 2"/>
        <s v="Jonas"/>
        <s v="Dueños del paraíso"/>
        <s v="Operações Especiais"/>
        <s v="I Don't Feel at Home in This World Anymore"/>
        <s v="Legend Quest"/>
        <s v="The Sound of Your Heart"/>
        <s v="Kill Command"/>
        <s v="The Lovers and the Despot"/>
        <s v="Ken Burns: The Civil War"/>
        <s v="Ken Burns: The Roosevelts: An Intimate History"/>
        <s v="Love Me As I Am"/>
        <s v="Magnus"/>
        <s v="Prohibition: A Film by Ken Burns and Lynn Novick"/>
        <s v="Secrets of Chatsworth"/>
        <s v="Secrets of Henry VIII's Palace: Hampton Court"/>
        <s v="Secrets of Her Majesty's Secret Service"/>
        <s v="Secrets of Highclere Castle"/>
        <s v="Secrets of the Tower of London"/>
        <s v="The War: A Film by Ken Burns and Lynn Novick"/>
        <s v="Trevor Noah: Afraid of the Dark"/>
        <s v="Mirzya"/>
        <s v="Boy Missing"/>
        <s v="Growing Up Wild"/>
        <s v="Tini: The New Life of Violetta"/>
        <s v="GANTZ:O"/>
        <s v="INDIA"/>
        <s v="Kill Ratio"/>
        <s v="Love for Ten: Generation of Youth"/>
        <s v="Madaari"/>
        <s v="Rocky Handsome"/>
        <s v="TE3N"/>
        <s v="Milk"/>
        <s v="Operator"/>
        <s v="A Heavy Heart"/>
        <s v="Aram, Aram"/>
        <s v="La Coppia dei Campioni"/>
        <s v="Nightmare High"/>
        <s v="Rush: Beyond the Lighted Stage"/>
        <s v="Spark"/>
        <s v="The Fury of a Patient Man"/>
        <s v="The Memory of Water"/>
        <s v="Girlfriend's Day"/>
        <s v="Katherine Ryan: In Trouble"/>
        <s v="Me and the Alien"/>
        <s v="White Nights"/>
        <s v="Clouds of Sils Maria"/>
        <s v="Stronger Than the World"/>
        <s v="Cyborg 009: Call of Justice"/>
        <s v="David Brent: Life on the Road"/>
        <s v="Grillo vs Grillo"/>
        <s v="Hitler - A Career"/>
        <s v="Metallica: Some Kind of Monster"/>
        <s v="Blinky Bill: The Movie"/>
        <s v="H2O: Just Add Water"/>
        <s v="Happy Times"/>
        <s v="Jack and the Cuckoo-Clock Heart"/>
        <s v="Michael Bolton's Big, Sexy Valentine's Day Special"/>
        <s v="Naga The Eternal Yogi"/>
        <s v="Star Men"/>
        <s v="The Charnel House"/>
        <s v="Daniel Sosa: Sosafado"/>
        <s v="Imperial Dreams"/>
        <s v="Trash Fire"/>
        <s v="Camelia la Texana"/>
        <s v="Chauthi Koot"/>
        <s v="Dilwale"/>
        <s v="Gun Runners"/>
        <s v="Happy New Year"/>
        <s v="Haraamkhor"/>
        <s v="Heroes Wanted"/>
        <s v="Highly Strung"/>
        <s v="I Am Sun Mu"/>
        <s v="Indiscretion"/>
        <s v="La Última Fiesta"/>
        <s v="Maroon"/>
        <s v="Mexico Diseña"/>
        <s v="Paris Is Burning"/>
        <s v="Pioneers of African-American Cinema"/>
        <s v="The Furchester Hotel"/>
        <s v="The Hurt Business"/>
        <s v="The Reconquest"/>
        <s v="Zapped"/>
        <s v="Bill Burr: Walk Your Way Out"/>
        <s v="Semana Santa"/>
        <s v="Journey to Greenland"/>
        <s v="IBOY"/>
        <s v="Juana Inés"/>
        <s v="Shadow of Truth"/>
        <s v="13TH: A Conversation with Oprah Winfrey &amp; Ava DuVernay"/>
        <s v="O Silêncio do Céu"/>
        <s v="Cristela Alonzo: Lower Classy"/>
        <s v="Gad Gone Wild"/>
        <s v="Caida del Cielo"/>
        <s v="Pink"/>
        <s v="Take the 10"/>
        <s v="Good Kids"/>
        <s v="Enlighten Us"/>
        <s v="Neal Brennan: 3 Mics"/>
        <s v="Roger Corman's Death Race 2050"/>
        <s v="Şubat"/>
        <s v="Yunus Emre"/>
        <s v="Flash of Genius"/>
        <s v="The Rezort"/>
        <s v="Berlin Calling"/>
        <s v="Harry and Snowman"/>
        <s v="Hostage to the Devil"/>
        <s v="Max Rose"/>
        <s v="Sarajevo"/>
        <s v="Stereo"/>
        <s v="Teenage Cocktail"/>
        <s v="The Cat in the Hat Knows a Lot About That!"/>
        <s v="The Similars"/>
        <s v="Twisted Trunk, Big Fat Body"/>
        <s v="We Are Young. We Are Strong."/>
        <s v="Camp X-Ray"/>
        <s v="Estar o no estar"/>
        <s v="Little Sister"/>
        <s v="The River Thief"/>
        <s v="Casablancas: The Man Who Loved Women"/>
        <s v="Clinical"/>
        <s v="Historia de un clan"/>
        <s v="Maron"/>
        <s v="Little Men"/>
        <s v="Very Big Shot"/>
        <s v="Jim Gaffigan: Cinco"/>
        <s v="We're Lalaloopsy"/>
        <s v="Miss Sharon Jones!"/>
        <s v="Under the Shadow"/>
        <s v="Coin Heist"/>
        <s v="Growing Up Coy"/>
        <s v="LEGO: Marvel Super Heroes: Maximum Overload"/>
        <s v="Rustom"/>
        <s v="Back and Forth"/>
        <s v="Kraftidioten"/>
        <s v="Rampage: President Down"/>
        <s v="Marvel's Hulk: Where Monsters Dwell"/>
        <s v="Jen Kirkman: Just Keep Livin’?"/>
        <s v="A Good Wife"/>
        <s v="An American in Madras"/>
        <s v="An Innocent Mistake"/>
        <s v="Autohead"/>
        <s v="Bee Movie"/>
        <s v="Ex-Boyfriend"/>
        <s v="Happy 300 Days"/>
        <s v="Headwinds"/>
        <s v="Hurricane Bianca"/>
        <s v="In Between"/>
        <s v="Mia and Me"/>
        <s v="Radiopetti"/>
        <s v="Saheb Bibi Golaam"/>
        <s v="Star Trek: Deep Space Nine"/>
        <s v="The Land of the Enlightened"/>
        <s v="The Rat Race"/>
        <s v="To Be a Miss"/>
        <s v="Udta Punjab"/>
        <s v="What Is Love?"/>
        <s v="Who's the One"/>
        <s v="Dog Eat Dog"/>
        <s v="Mr. Pig"/>
        <s v="My Runway"/>
        <s v="Comedy Bang! Bang!"/>
        <s v="The NSU-Complex"/>
        <s v="AJIN: Demi-Human"/>
        <s v="Chasing Cameron"/>
        <s v="Ezel"/>
        <s v="Kaçak"/>
        <s v="Kurt Seyit &amp; Sura"/>
        <s v="Mahmut &amp; Meryem"/>
        <s v="When Hari Got Married"/>
        <d v="1899-12-30T07:19:00Z"/>
        <s v="Garfunkel and Oates: Trying to be Special"/>
        <s v="Lo and Behold: Reveries of the Connected World"/>
        <s v="Sense8"/>
        <s v="Figures of Speech"/>
        <s v="A Christmas Special: Miraculous: Tales of Ladybug &amp; Cat Noir"/>
        <s v="Daemonium"/>
        <s v="Gabriel lglesias: I’m Sorry For What I Said When I Was Hungry"/>
        <s v="George of the Jungle 2"/>
        <s v="Miss Stevens"/>
        <s v="Total Frat Movie"/>
        <s v="Barry"/>
        <s v="Call Me Francis"/>
        <s v="Crazyhead"/>
        <s v="Rats"/>
        <s v="Sensitive Skin"/>
        <s v="Sister Cities"/>
        <s v="Theo Who Lived"/>
        <s v="3 Türken &amp; ein Baby"/>
        <s v="Cannabis"/>
        <s v="Color of Woman"/>
        <s v="Eddie - Strongman"/>
        <s v="Famous in Ahmedabad"/>
        <s v="Goodbye My Wife"/>
        <s v="Happy And"/>
        <s v="Heaven's Garden"/>
        <s v="Humsafar"/>
        <s v="Ice Fantasy"/>
        <s v="Immortal Classic"/>
        <s v="InuYasha"/>
        <s v="K-POP Extreme Survival"/>
        <s v="Merlin"/>
        <s v="Miss Panda &amp; Mr. Hedgehog"/>
        <s v="Sadqay Tumhare"/>
        <s v="Sand Storm"/>
        <s v="Zindagi Gulzar Hai"/>
        <s v="Zoom"/>
        <s v="At All Costs"/>
        <s v="Tokyo Trial"/>
        <s v="Blackfish"/>
        <s v="Ricardo O'Farrill: Abrazo navideño"/>
        <s v="Asperger's Are Us"/>
        <s v="Nobel"/>
        <s v="Sons of Ben"/>
        <s v="Captive"/>
        <s v="Four Seasons in Havana"/>
        <s v="Mariah Carey's Merriest Christmas"/>
        <s v="Spectral"/>
        <s v="White Rabbit Project"/>
        <s v="Kickboxer: Vengeance"/>
        <s v="Miss in Kiss"/>
        <s v="Other People"/>
        <s v="The Cuba Libre Story"/>
        <s v="Blue Jay"/>
        <s v="One in a Billion"/>
        <s v="Reggie Watts: Spatial"/>
        <s v="The Model"/>
        <s v="From Dusk Till Dawn"/>
        <s v="The Good Neighbor"/>
        <s v="Mercenary"/>
        <s v="Diary of a Chambermaid"/>
        <s v="Lost &amp; Found Music Studios"/>
        <s v="Rezeta"/>
        <s v="For the Love of Spock"/>
        <s v="Pacific Heat"/>
        <s v="White Girl"/>
        <s v="Yoga Hosers"/>
        <s v="#Rucker50"/>
        <s v="1000 Rupee Note"/>
        <s v="Across Grace Alley"/>
        <s v="Asu Mare 2"/>
        <s v="Back to 1989"/>
        <s v="Bromance"/>
        <s v="Chill with Bob Ross"/>
        <s v="Gargantia on the Verdurous Planet"/>
        <s v="Interrogation"/>
        <s v="K"/>
        <s v="Merlí"/>
        <s v="Natural Selection"/>
        <s v="Nura: Rise of the Yokai Clan: Demon Capital"/>
        <s v="Rainbow Time"/>
        <s v="Refresh Man"/>
        <s v="Richard Pryor: Live in Concert"/>
        <s v="Tellur Aliens"/>
        <s v="The Irish Mob"/>
        <s v="The Violin Player"/>
        <s v="Yo-Kai Watch: The Movie"/>
        <s v="When Two Worlds Collide"/>
        <s v="Beauties of the Night"/>
        <s v="Gilmore Girls: A Year in the Life"/>
        <s v="Michael Che Matters"/>
        <s v="Ludo"/>
        <s v="Mercy"/>
        <s v="The Land of Cards"/>
        <s v="Carlos Ballarta: El amor es de putos"/>
        <s v="Donald Glover: Weirdo"/>
        <s v="Colin Quinn: The New York Story"/>
        <s v="Divines"/>
        <s v="La Niña"/>
        <s v="Sour Grapes"/>
        <s v="Paranoid"/>
        <s v="Brown Nation"/>
        <s v="Dieter Nuhr: Nuhr in Berlin"/>
        <s v="Mumbai Cha Raja"/>
        <s v="Oliver Stone's Untold History of the United States"/>
        <s v="The Beginning of Life: The Series"/>
        <s v="True Memoirs of an International Assassin"/>
        <s v="Einsatzgruppen: The Nazi Death Squads"/>
        <s v="Kathleen Madigan: Bothering Jesus"/>
        <s v="Case"/>
        <s v="Danger Mouse"/>
        <s v="My Way"/>
        <s v="Dana Carvey: Straight White Male, 60"/>
        <s v="Qué pena tu serie"/>
        <s v="The Ivory Game"/>
        <s v="Thorne: Scaredy Cat"/>
        <s v="Thorne: Sleepyhead"/>
        <s v="A Grand Night In: The Story of Aardman"/>
        <s v="Highway to Heaven"/>
        <s v="Inborn Pair"/>
        <s v="Just You"/>
        <s v="Love Around"/>
        <s v="Love Family"/>
        <s v="Love Me or Leave Me"/>
        <s v="Love Now"/>
        <s v="Norman Lear: Just Another Version of You"/>
        <s v="Santa Pac's Merry Berry Day"/>
        <s v="Spanish Affair 2"/>
        <s v="The Interview"/>
        <s v="The Last Days of Chez Nous"/>
        <s v="Tree Man"/>
        <s v="Winter of Our Dreams"/>
        <s v="Women Behind Bars"/>
        <s v="Young Tiger"/>
        <s v="Pup Star"/>
        <s v="I Am the Pretty Thing That Lives in the House"/>
        <s v="Into the Inferno"/>
        <s v="The African Doctor"/>
        <s v="They Are Everywhere"/>
        <s v="Trailer Park Boys: Out of the Park: Europe"/>
        <s v="West Coast"/>
        <s v="7 años"/>
        <s v="Containment"/>
        <s v="Joe Rogan: Triggered"/>
        <s v="A Family Affair"/>
        <s v="A Mighty Team"/>
        <s v="Berserk: The Golden Age Arc I - The Egg of the King"/>
        <s v="Bleach The Movie: Fade to Black"/>
        <s v="Bleach the Movie: Hell Verse"/>
        <s v="Blind Date"/>
        <s v="Naruto Shippûden the Movie: Bonds"/>
        <s v="Naruto Shippuden: The Movie"/>
        <s v="Power Rangers Dino Super Charg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Chewin' the Fat"/>
        <s v="Fall in Love with Me"/>
        <s v="Harud"/>
        <s v="Love Cheque Charge"/>
        <s v="Masha's Spooky Stories"/>
        <s v="Much Ado About Nothing"/>
        <s v="Murphy's Law of Love"/>
        <s v="My Big Night"/>
        <s v="My Little Pony Equestria Girls: Legend of Everfree"/>
        <s v="Old Money"/>
        <s v="Pac's Scary Halloween"/>
        <s v="Riphagen - The Untouchable"/>
        <s v="Robotech"/>
        <s v="Skin Wars"/>
        <s v="Someone Like You"/>
        <s v="Umrika"/>
        <s v="Unchained: The Untold Story of Freestyle Motocross"/>
        <s v="Welcome Mr. President"/>
        <s v="When I See You Again"/>
        <s v="Amanda Knox"/>
        <s v="Audrie &amp; Daisy"/>
        <s v="Iliza Shlesinger: Confirmed Kills"/>
        <s v="VeggieTales in the House"/>
        <s v="Person of Interest"/>
        <s v="The First Line"/>
        <s v="Beauty &amp; the Beast"/>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Penny Dreadful"/>
        <s v="ARQ"/>
        <s v="Cedric the Entertainer: Live from the Ville"/>
        <s v="Louis C.K.: Hilarious"/>
        <s v="Raiders!: The Story of the Greatest Fan Film Ever Made"/>
        <s v="The White Helmets"/>
        <s v="Natural Born Pranksters"/>
        <s v="Sample This"/>
        <s v="Wartime Portraits"/>
        <s v="Extremis"/>
        <s v="Jandino: Whatever it Takes"/>
        <s v="Galavant"/>
        <s v="Elstree 1976"/>
        <s v="Chef's Table: France"/>
        <s v="Kulipari: An Army of Frogs"/>
        <s v="A Noble Intention"/>
        <s v="Bon Bini Holland"/>
        <s v="Conspiracy"/>
        <s v="Dead Set"/>
        <s v="Dukhtar"/>
        <s v="Easy Fortune Happy Life"/>
        <s v="Figaro Pho"/>
        <s v="Forensic Files"/>
        <s v="Full Out"/>
        <s v="Game Winning Hit"/>
        <s v="Holy Hell"/>
        <s v="Lucky Days"/>
        <s v="Off Course"/>
        <s v="Saudi Arabia Uncovered"/>
        <s v="Station Horizon"/>
        <s v="The Fierce Wife"/>
        <s v="The Womanizer"/>
        <s v="The Year of Happiness and Love"/>
        <s v="We Need to Talk"/>
        <s v="Witches: A Century of Murder"/>
        <s v="Blue Is the Warmest Color"/>
        <s v="Glitter Force"/>
        <s v="Jeff Foxworthy and Larry the Cable Guy: We’ve Been Thinking..."/>
        <s v="XOXO"/>
        <s v="Abzurdah"/>
        <s v="Jonathan Strange &amp; Mr Norrell"/>
        <s v="Dhanak"/>
        <s v="Fearless"/>
        <s v="I'll Sleep When I'm Dead"/>
        <s v="Puffin Rock"/>
        <s v="Behind Enemy Lines"/>
        <s v="Being AP"/>
        <s v="Caught on Camera"/>
        <s v="John &amp; Jane"/>
        <s v="Louis C.K.: Live at the Comedy Store"/>
        <s v="Real Crime: Supermarket Heist (Tesco Bomber)"/>
        <s v="13 Cameras"/>
        <s v="Jim Gaffigan: Beyond the Pale"/>
        <s v="Jim Gaffigan: King Baby"/>
        <s v="Jim Gaffigan: Mr. Universe"/>
        <s v="Jim Gaffigan: Obsessed"/>
        <s v="David Cross: Making America Great Again!"/>
        <s v="Ever After High"/>
        <s v="The Little Prince"/>
        <s v="Lavell Crawford: Can a Brother Get Some Love?"/>
        <s v="APEX: The Story of the Hypercar"/>
        <s v="Autumn's Concerto"/>
        <s v="Battlefield Recovery"/>
        <s v="Children of God"/>
        <s v="Cocaine"/>
        <s v="Edge of the Universe"/>
        <s v="Hitler's Olympics"/>
        <s v="Holding the Man"/>
        <s v="How to Win the US Presidency"/>
        <s v="Interview with a Serial Killer"/>
        <s v="La Esclava Blanca"/>
        <s v="Love Cuisine"/>
        <s v="Miss Rose"/>
        <s v="Office Girls"/>
        <s v="Queen of No Marriage"/>
        <s v="Real Crime: Diamond Geezers"/>
        <s v="The Prince Who Turns into a Frog"/>
        <s v="Two Fathers"/>
        <s v="You're My Destiny"/>
        <s v="LEGO Bionicle: The Journey to One"/>
        <s v="Tallulah"/>
        <s v="Lizzie Borden Took an Ax"/>
        <s v="Popples"/>
        <s v="Internet Famous"/>
        <s v="Holidays"/>
        <s v="Lusers"/>
        <s v="Rebirth"/>
        <s v="Tony Robbins: I Am Not Your Guru"/>
        <s v="Gridlocked"/>
        <s v="Magi: Adventure of Sinbad"/>
        <s v="Summer of '92"/>
        <s v="The Invitation"/>
        <s v="NSU German History X"/>
        <s v="Brahman Naman"/>
        <s v="Kuromukuro"/>
        <s v="Between"/>
        <s v="Exit Afghanistan"/>
        <s v="Happyish"/>
        <s v="Jim Jefferies: Freedumb"/>
        <s v="King Jack"/>
        <s v="Marco Polo"/>
        <s v="Operation Proposal"/>
        <s v="Road to Yesterday"/>
        <s v="Stealing History"/>
        <s v="Suicide (Hitabdut)"/>
        <s v="The Future of Water"/>
        <s v="X: Past Is Present"/>
        <s v="You Carry Me"/>
        <s v="(T)ERROR"/>
        <s v="Palio"/>
        <s v="Justin Time GO!"/>
        <s v="Sofía Niño de Rivera: Exposed"/>
        <s v="The Fundamentals of Caring"/>
        <s v="Life Story"/>
        <s v="Ip Man 3"/>
        <s v="Reincarnated"/>
        <s v="LEGO Friends: The Power of Friendship"/>
        <s v="Bo Burnham: Make Happy"/>
        <s v="Hibana: Spark"/>
        <s v="72 Cutest Animals"/>
        <s v="72 Dangerous Places to Live"/>
        <s v="Black Man White Skin"/>
        <s v="Bob Ross: Beauty Is Everywhere"/>
        <s v="Gentlemen and Gangsters"/>
        <s v="Spy Time"/>
        <s v="The Fear of 13"/>
        <s v="The Heroes of Evil"/>
        <s v="Hell on Wheels"/>
        <s v="Mako Mermaids: An H2O Adventure"/>
        <s v="The Do-Over"/>
        <s v="Bitten"/>
        <s v="The Last Man on the Moon"/>
        <s v="Dramaworld"/>
        <s v="The Super Mario Bros. Super Show!"/>
        <s v="Attacking the Devil: Harold Evans and the Last Nazi War Crime"/>
        <s v="The Chosen Ones"/>
        <s v="Ali Wong: Baby Cobra"/>
        <s v="4th Man Out"/>
        <s v="Mark Gatiss: A Study in Sherlock"/>
        <s v="Palm Trees in the Snow"/>
        <s v="Terra"/>
        <s v="Special Correspondents"/>
        <s v="Team Foxcatcher"/>
        <s v="Africa"/>
        <s v="Democrats"/>
        <s v="Catching the Sun"/>
        <s v="Patton Oswalt: Talking for Clapping"/>
        <s v="Mac &amp; Devin Go to High School"/>
        <s v="Lost Girl"/>
        <s v="The Messengers"/>
        <s v="Band of Robbers"/>
        <s v="Belgica"/>
        <s v="Prescription Thugs"/>
        <s v="Look Who's Back"/>
        <s v="Hush"/>
        <s v="American Odyssey"/>
        <s v="Cyborg 009 VS Devilman"/>
        <s v="Frank and Cindy"/>
        <s v="Iverson"/>
        <s v="Jeremy Scott: The People's Designer"/>
        <s v="Justin Time"/>
        <s v="Terrace House: Boys &amp; Girls in the City"/>
        <s v="Yo-Kai Watch"/>
        <s v="Covered: Alive in Asia"/>
        <s v="Republic of Doyle"/>
        <s v="Kung Fu Panda: Secrets of the Scroll"/>
        <s v="Monkey Up"/>
        <s v="He Never Died"/>
        <s v="Jimmy Carr: Funny Business"/>
        <s v="My Beautiful Broken Brain"/>
        <s v="Pee-wee's Big Holiday"/>
        <s v="Chicken Little"/>
        <s v="Happy Valley"/>
        <s v="Rurouni Kenshin"/>
        <s v="Netflix Presents: The Characters"/>
        <s v="Zinzana"/>
        <s v="Halo: The Fall of Reach"/>
        <s v="For Grace"/>
        <s v="Blue Mountain State: The Rise of Thadland"/>
        <s v="Hot Bot"/>
        <s v="It's Now or Never"/>
        <s v="Your lie in April"/>
        <s v="Crouching Tiger, Hidden Dragon: Sword of Destiny"/>
        <s v="The Look of Silence"/>
        <s v="Marvel Super Hero Adventures: Frost Fight!"/>
        <s v="Cooked"/>
        <s v="Abominable Christmas"/>
        <s v="Dear Dracula"/>
        <s v="Sister Code"/>
        <s v="The Pyramid Code"/>
        <s v="Lila &amp; Eve"/>
        <s v="Care Bears &amp; Cousins"/>
        <s v="Hannibal Buress: Comedy Camisado"/>
        <s v="Turbo FAST"/>
        <s v="French Dirty"/>
        <s v="Larva"/>
        <s v="Masha's Tales"/>
        <s v="The Lizzie Borden Chronicles"/>
        <s v="Frozen Planet"/>
        <s v="Frozen Planet: On Thin Ice"/>
        <s v="Frozen Planet: The Epic Journey"/>
        <s v="The Making of Frozen Planet"/>
        <s v="Chelsea Does"/>
        <s v="Ricardo O'Farrill Abrazo Genial"/>
        <s v="Ip Man"/>
        <s v="Ip Man 2"/>
        <s v="Parks and Recreation"/>
        <s v="Tom Segura: Mostly Stories"/>
        <s v="Big Bad Beetleborgs"/>
        <s v="How to Change the World"/>
        <s v="Mighty Morphin Alien Rangers"/>
        <s v="Mighty Morphin Power Rangers"/>
        <s v="Ninja Turtles: The Next Mutation"/>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Strawberry Shortcake: Berry Bitty Adventures"/>
        <s v="The Office (U.S.)"/>
        <s v="V.R. Troopers"/>
        <s v="Battle Creek"/>
        <s v="Nurse Jackie"/>
        <s v="Fifty"/>
        <s v="Marco Polo: One Hundred Eyes"/>
        <s v="Sammy &amp; Co"/>
        <s v="The West Wing"/>
        <s v="Fireplace 4K: Classic Crackling Fireplace from Fireplace for Your Home"/>
        <s v="Fireplace 4K: Crackling Birchwood from Fireplace for Your Home"/>
        <s v="Leo the Lion"/>
        <s v="Magic Snowflake"/>
        <s v="Santa's Apprentice"/>
        <s v="Mike Epps: Don't Take It Personal"/>
        <s v="Bob's Broken Sleigh"/>
        <s v="Hart of Dixie"/>
        <s v="The Monster of Mangatiti"/>
        <s v="This Was Tomorrow"/>
        <s v="The Ridiculous 6"/>
        <s v="Trailer Park Boys: Drunk, High and Unemployed: Live in Austin"/>
        <s v="A Very Murray Christmas"/>
        <s v="Power Rangers Dino Charge"/>
        <s v="Atelier"/>
        <s v="My Little Pony Equestria Girls: Friendship Games"/>
        <s v="Tyke Elephant Outlaw"/>
        <s v="Naomi and Ely's No Kiss List"/>
        <s v="John Mulaney: The Comeback Kid"/>
        <s v="W/ Bob &amp; David"/>
        <s v="Julius Jr."/>
        <s v="Kristy"/>
        <s v="Manson Family Vacation"/>
        <s v="Walt Disney Animation Studios Short Films Collection"/>
        <s v="Hemlock Grove"/>
        <s v="Results"/>
        <s v="Anthony Jeselnik: Thoughts and Prayers"/>
        <s v="Beasts of No Nation"/>
        <s v="Circle"/>
        <s v="Some Assembly Required"/>
        <s v="Suburra"/>
        <s v="Nature's Great Events (2009)"/>
        <s v="The Blue Planet: A Natural History of the Oceans"/>
        <s v="Winter on Fire: Ukraine's Fight for Freedom"/>
        <s v="Anjelah Johnson: Not Fancy"/>
        <s v="Wakfu: The Quest for the Six Eliatrope Dofus"/>
        <s v="Monster High: Boo York, Boo York"/>
        <s v="SMOSH: The Movie"/>
        <s v="Keith Richards: Under the Influence"/>
        <s v="Cowspiracy: The Sustainability Secret"/>
        <s v="6 Years"/>
        <s v="Haven"/>
        <s v="Miss Julie"/>
        <s v="Demetri Martin: Live (At the Time)"/>
        <s v="Yellowbird"/>
        <s v="Glee"/>
        <s v="Tig"/>
        <s v="H2O: Mermaid Adventures"/>
        <s v="The Physician"/>
        <s v="Creep"/>
        <s v="Chris Tucker Live"/>
        <s v="Monster High: Scaris, City of Frights"/>
        <s v="The Day My Butt Went Psycho!"/>
        <s v="Ralphie May: Imperfectly Yours"/>
        <s v="A Young Doctor's Notebook and Other Stories"/>
        <s v="What Happened, Miss Simone?"/>
        <s v="Advantageous"/>
        <s v="Danger Mouse: Classic Collection"/>
        <s v="Johnny Test"/>
        <s v="The Perfect Dictatorship"/>
        <s v="Oh No! It's an Alien Invasion"/>
        <s v="Hot Girls Wanted"/>
        <s v="Jen Kirkman: I'm Gonna Die Alone (And I Feel Fine)"/>
        <s v="Richie Rich"/>
        <s v="The Other One: The Long Strange Trip of Bob Weir"/>
        <s v="Tinker Bell and the Legend of the NeverBeast"/>
        <s v="Russell Madness"/>
        <s v="Life on Location"/>
        <s v="Nature's Great Events: Diaries"/>
        <s v="Planet Earth: The Complete Collection"/>
        <s v="Chris D'Elia: Incorrigible"/>
        <s v="Star-Crossed"/>
        <s v="Residue"/>
        <s v="Mad Men"/>
        <s v="Marvel &amp; ESPN Films Present: 1 of 1: Genesis"/>
        <s v="Oscar's Oasis"/>
        <s v="Aziz Ansari Live at Madison Square Garden"/>
        <s v="My Own Man"/>
        <s v="Ralphie May: Unruly"/>
        <s v="Stop at Nothing: The Lance Armstrong Story"/>
        <s v="Virunga: Gorillas in Peril"/>
        <s v="Spartacus"/>
        <s v="Iliza Shlesinger: Freezing Hot"/>
        <s v="Friends"/>
        <s v="BoJack Horseman Christmas Special: Sabrina's Christmas Wish"/>
        <s v="Pee-wee's Playhouse"/>
        <s v="Pee-wee's Playhouse: Christmas Special"/>
        <s v="My Little Pony Equestria Girls: Rainbow Rocks"/>
        <s v="Get Santa"/>
        <s v="Bill Burr: I'm Sorry You Feel That Way"/>
        <s v="Lilyhammer"/>
        <s v="Goosebumps"/>
        <s v="The Magic School Bus"/>
        <s v="Chelsea Peretti: One of the Greats"/>
        <s v="Virunga"/>
        <s v="E-Team"/>
        <s v="Wyatt Cenac: Brooklyn"/>
        <s v="Iron Man &amp; Captain America: Heroes United"/>
        <s v="Chelsea Handler: Uganda Be Kidding Me Live"/>
        <s v="Print the Legend"/>
        <s v="Mission Blue"/>
        <s v="The Battered Bastards of Baseball"/>
        <s v="The Pirate Fairy"/>
        <s v="From One Second to the Next"/>
        <s v="Weeds"/>
        <s v="Marvel's Iron Man &amp; Hulk: Heroes United"/>
        <s v="The Borgias"/>
        <s v="Mitt"/>
        <s v="The Square"/>
        <s v="Shrek the Musical"/>
        <s v="The Short Game"/>
        <s v="A Russell Peters Christmas"/>
        <s v="Aziz Ansari: Buried Alive"/>
        <s v="Russell Peters vs. the World"/>
        <s v="Russell Peters: Notorious"/>
        <s v="Gossip Girl"/>
        <s v="Iliza Shlesinger: War Paint"/>
        <s v="The 4400"/>
        <s v="Breaking Bad"/>
        <s v="DreamWorks Happy Holidays from Madagascar"/>
        <s v="Jack Taylor"/>
        <s v="Kung Fu Panda: Holiday"/>
        <s v="Casa de mi Padre"/>
        <s v="DreamWorks Spooky Stories: Volume 2"/>
        <s v="DreamWorks Shrek's Swamp Stories"/>
        <s v="DreamWorks How to Train Your Dragon Legends"/>
        <s v="White Christmas"/>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Mad Ron's Prevues from Hell"/>
        <s v="Splatter"/>
        <s v="Just Another Love Story"/>
        <s v="Dinner for Five"/>
        <s v="To and From New York"/>
        <m/>
      </sharedItems>
    </cacheField>
    <cacheField name="director" numFmtId="49">
      <sharedItems containsBlank="1">
        <s v="Unknown"/>
        <s v="Luis Ara, Ignacio Jaunsolo"/>
        <s v="Abhishek Sharma"/>
        <s v="Mati Diop"/>
        <s v="Moses Inwang"/>
        <s v="Jérémy Clapin"/>
        <s v="Mandla Dube"/>
        <s v="Mike Ezuruonye"/>
        <s v="Cheta Chukwu"/>
        <s v="Roger Russell"/>
        <s v="Toka McBaror"/>
        <s v="Leslie Small"/>
        <s v="Frank Oz"/>
        <s v="Edward Zwick"/>
        <s v="Basava Shankar Eeday"/>
        <s v="Prakash Satam"/>
        <s v="Elle-Máijá Tailfeathers, Kathleen Hepburn"/>
        <s v="Martin Scorsese"/>
        <s v="Seth Barrish"/>
        <s v="Steve Ball"/>
        <s v="Sanjiv Jaiswal"/>
        <s v="Marta Jaenes, Rosa Márquez"/>
        <s v="Aleksandr Chernyaev, Fedor Lyass"/>
        <s v="Robert Altman"/>
        <s v="Ric Roman Waugh"/>
        <s v="Charles A. Nichols, Iwao Takamoto"/>
        <s v="David Ayer"/>
        <s v="John Irvin"/>
        <s v="Simon Wells"/>
        <s v="Julien Abraham"/>
        <s v="Tsutomu Mizushima"/>
        <s v="Nate Adams, Adam Carolla"/>
        <s v="Kathryn Bigelow"/>
        <s v="Monika Mitchell"/>
        <s v="Anne Fontaine"/>
        <s v="Joshua Caldwell"/>
        <s v="Mike Judge"/>
        <s v="Bruce W. Smith"/>
        <s v="Eva Orner"/>
        <s v="Craig Brewer"/>
        <s v="Àlex Pastor, David Pastor"/>
        <s v="KVR Mahendra"/>
        <s v="Andrew Jenks"/>
        <s v="Ivan Reitman"/>
        <s v="John Schlesinger"/>
        <s v="Akiva Schaffer"/>
        <s v="Andy Tennant"/>
        <s v="Juan Carlos Rulfo"/>
        <s v="Christian Ditter"/>
        <s v="Raj R"/>
        <s v="Sergio Leone"/>
        <s v="Jim Field Smith"/>
        <s v="Bruce McCulloch"/>
        <s v="Steven Spielberg"/>
        <s v="William Brent Bell"/>
        <s v="Hugh WIlson"/>
        <s v="Sam Raimi"/>
        <s v="Neal Brennan"/>
        <s v="Robert Aldrich"/>
        <s v="Marco Schnabel"/>
        <s v="Francis Ford Coppola"/>
        <s v="Lasse Hallström"/>
        <s v="Oliver Stone"/>
        <s v="Jason Reitman"/>
        <s v="Raja Gosnell"/>
        <s v="David Fincher"/>
        <s v="Steve Paley"/>
        <s v="Nicolas Winding Refn"/>
        <s v="Timo Vuorensola"/>
        <s v="Robb Dipple"/>
        <s v="Sarah Gavron"/>
        <s v="Eli Roth"/>
        <s v="Wash Westmoreland"/>
        <s v="Alessandro Angulo"/>
        <s v="Mauro Scandolari"/>
        <s v="Arjun Jandyala"/>
        <s v="Shashanka Ghosh, Samit Basu"/>
        <s v="Naoko Yamada"/>
        <s v="Sergio Pablos"/>
        <s v="Anand Tucker"/>
        <s v="Valli Bindana"/>
        <s v="Makoto Shinkai"/>
        <s v="Nick Mead"/>
        <s v="Gautier &amp; Leduc"/>
        <s v="Christopher Storer"/>
        <s v="Tom Ford"/>
        <s v="J.M. Berrios"/>
        <s v="Josh Aronson"/>
        <s v="David Palmer, Dax Shepard"/>
        <s v="Luke Snellin"/>
        <s v="Xavier Durringer"/>
        <s v="Pawan Kumar"/>
        <s v="Phillip Youmans"/>
        <s v="Zhang Yimou"/>
        <s v="Lucas Margutti"/>
        <s v="Azazel Jacobs"/>
        <s v="Jung Ji-woo"/>
        <s v="Jim Fall"/>
        <s v="Marita Grabiak"/>
        <s v="Jason Priestley"/>
        <s v="Neill Blomkamp"/>
        <s v="Noah Baumbach"/>
        <s v="Matt D'Avella"/>
        <s v="Parthiban"/>
        <s v="John Luessenhop"/>
        <s v="Savage Steve Holland"/>
        <s v="Troy Nixey"/>
        <s v="Scott McAboy"/>
        <s v="Raymie Muzquiz, Stu Livingston"/>
        <s v="Stephen Herek"/>
        <s v="Joe Menendez"/>
        <s v="Vince Marcello"/>
        <s v="David R. Ellis"/>
        <s v="Eric Bross"/>
        <s v="Will Eisenberg"/>
        <s v="Richard Donner"/>
        <s v="Kevin Reynolds"/>
        <s v="Marina Seresesky"/>
        <s v="Tony Kaye"/>
        <s v="Kenny Leon"/>
        <s v="Peter Segal"/>
        <s v="David Salzberg, Christian Tureaud"/>
        <s v="Daniel Mann"/>
        <s v="Richard Brooks"/>
        <s v="Michael Kampa"/>
        <s v="Harvey Lowry"/>
        <s v="James Dearden"/>
        <s v="Jack Starrett"/>
        <s v="Les Mayfield"/>
        <s v="David Lean"/>
        <s v="Tarun Mansukhani"/>
        <s v="Jennifer Westcott"/>
        <s v="Robert Clouse"/>
        <s v="Valeria Golino"/>
        <s v="Stuart Baird"/>
        <s v="Gregory Hoblit"/>
        <s v="Terry Gilliam"/>
        <s v="Drea Cooper, Zackary Canepari"/>
        <s v="Fred M. Wilcox"/>
        <s v="David Silberg"/>
        <s v="Vincente Minnelli, Charles Walters"/>
        <s v="Mathieu Kassovitz"/>
        <s v="Randal Kleiser"/>
        <s v="Ernie Barbarash"/>
        <s v="Michael A. Nickles"/>
        <s v="Ken Marino"/>
        <s v="Lionel C. Martin"/>
        <s v="Clint Eastwood"/>
        <s v="Joe Boyd"/>
        <s v="Jeffrey W. Byrd"/>
        <s v="Scott Stewart"/>
        <s v="Alfonso Arau"/>
        <s v="Ellen Weissbrod"/>
        <s v="Michael Anderson"/>
        <s v="Stanley Kubrick"/>
        <s v="Theodore Witcher"/>
        <s v="Callie Khouri, Jesse V. Johnson"/>
        <s v="Everardo Gout"/>
        <s v="Brett Ratner"/>
        <s v="Gil Kenan"/>
        <s v="Lewis Milestone, Carol Reed"/>
        <s v="Jared Hess"/>
        <s v="Gene Quintano"/>
        <s v="Lewis Milestone"/>
        <s v="Charles Stone III"/>
        <s v="Nicholas Ray"/>
        <s v="Sam Mendes"/>
        <s v="Roman Polanski"/>
        <s v="John Dahl"/>
        <s v="Stanley Tong"/>
        <s v="Blayne Weaver"/>
        <s v="Billy Bob Thornton"/>
        <s v="Sam O'Steen"/>
        <s v="David Fairhead, Anthony Palmer"/>
        <s v="Adam McKay"/>
        <s v="Gordon Parks"/>
        <s v="Neil Jordan"/>
        <s v="John Stephenson"/>
        <s v="Norman Jewison"/>
        <s v="Manolo Caro"/>
        <s v="David Michôd"/>
        <s v="Tony Scott"/>
        <s v="Marco Bonfanti"/>
        <s v="Lilly Wachowski, Lana Wachowski"/>
        <s v="Everardo González"/>
        <s v="Alan J. Pakula"/>
        <s v="Kevin Donovan"/>
        <s v="Charlotte Zwerin"/>
        <s v="Pete Travis"/>
        <s v="Nick Moore"/>
        <s v="Rodrigo Guardiola, Gabriel Cruz Rivas"/>
        <s v="Ruben Fleischer"/>
        <s v="Juani Libonatti"/>
        <s v="DJ Chen"/>
        <s v="Park Joon-hwa"/>
        <s v="Saravana Rajendran"/>
        <s v="Brian Volk-Weiss"/>
        <s v="Matt Kay"/>
        <s v="Rob Smat"/>
        <s v="Natalie Portman"/>
        <s v="John Murlowski"/>
        <s v="Ozan Açıktan"/>
        <s v="Billy Lyons"/>
        <s v="Michael Steed"/>
        <s v="Zak Hilditch"/>
        <s v="Michael Steiner"/>
        <s v="Andrew Slater"/>
        <s v="Glen Goei, Gavin Yap"/>
        <s v="Sarik Andreasyan"/>
        <s v="Huw Cordey"/>
        <s v="Yuen Woo-ping"/>
        <s v="Jonathan Mostow"/>
        <s v="Brett Haley"/>
        <s v="Gillian Robespierre"/>
        <s v="Tobe Hooper"/>
        <s v="Daniel Benmayor"/>
        <s v="Abu Bakr Shawky"/>
        <s v="Ben Wheatley"/>
        <s v="Barry Sonnenfeld"/>
        <s v="Omoni Oboli"/>
        <s v="Thomas Vinterberg"/>
        <s v="Adze Ugah"/>
        <s v="Steve Gukas"/>
        <s v="Ciarán Foy"/>
        <s v="Frank Rajah Arase"/>
        <s v="Yılmaz Erdoğan"/>
        <s v="Tope Oshin"/>
        <s v="Daniel Sánchez Arévalo"/>
        <s v="Don Omope"/>
        <s v="Ed Perkins"/>
        <s v="Steven Soderbergh"/>
        <s v="Udai Singh Pawar"/>
        <s v="Guntur Soeharjanto"/>
        <s v="Harald Zwart"/>
        <s v="Bassam Tariq"/>
        <s v="Leslie Iwerks"/>
        <s v="Kim Joo-hyung"/>
        <s v="Louie Psihoyos"/>
        <s v="Ahmet Katıksız"/>
        <s v="Alexandros Avranas"/>
        <s v="Anindya Chatterjee"/>
        <s v="Jean-François Blais"/>
        <s v="Leïla Sy, Kery James"/>
        <s v="Hakan Algül"/>
        <s v="Vince Gilligan"/>
        <s v="Brad Anderson"/>
        <s v="Bolanle Austen-Peters"/>
        <s v="Sion Sono"/>
        <s v="Dennis Rovira van Boekholt"/>
        <s v="Naoto Amazutsumi"/>
        <s v="Jenny Gage"/>
        <s v="Kaila York"/>
        <s v="Ryan Polito"/>
        <s v="Russell Crowe"/>
        <s v="Andibachtiar Yusuf"/>
        <s v="Vandana Kataria"/>
        <s v="Onur Bilgetay"/>
        <s v="Vincenzo Natali"/>
        <s v="Tugçe Soysop"/>
        <s v="Jacob Joice, Steve Ball"/>
        <s v="Lee Fulkerson"/>
        <s v="Luis Javier Henaine"/>
        <s v="Anand Kamalakar"/>
        <s v="Maciej Dejczer"/>
        <s v="Rusty Nixon"/>
        <s v="Lee Tamahori"/>
        <s v="Richard Rich"/>
        <s v="Michael Bay"/>
        <s v="Ted Demme"/>
        <s v="Bernard Rose"/>
        <s v="McG"/>
        <s v="Lee Yoon-jung"/>
        <s v="Paul Haggis"/>
        <s v="Troy Miller"/>
        <s v="Dave Green"/>
        <s v="Wojciech Marczewski"/>
        <s v="Andrzej Bartkowiak"/>
        <s v="Roy Poortmans"/>
        <s v="Brian Robbins"/>
        <s v="Mark Helfrich"/>
        <s v="Jon Hurwitz, Hayden Schlossberg"/>
        <s v="Bille Woodruff"/>
        <s v="Janusz Majewski"/>
        <s v="Alex Merkin"/>
        <s v="Alex Proyas"/>
        <s v="Vrinda Samartha"/>
        <s v="Jacek Koprowicz"/>
        <s v="Nicholaus Goossen"/>
        <s v="Scott Hicks"/>
        <s v="Morgan Spurlock"/>
        <s v="Stig Bergqvist, Paul Demeyer"/>
        <s v="Wes Craven"/>
        <s v="Asif Kapadia"/>
        <s v="Robert Rodriguez, Frank Miller"/>
        <s v="Dorian Fernández-Moris"/>
        <s v="Jeannot Szwarc"/>
        <s v="Bryan Singer"/>
        <s v="Ash Brannon, Chris Buck"/>
        <s v="Rob Reiner"/>
        <s v="Marek Piwowski"/>
        <s v="Kunle Afolayan"/>
        <s v="Brian Levant"/>
        <s v="Stanisław Różewicz"/>
        <s v="Gabriele Muccino"/>
        <s v="Igor Kovalyov, Norton Virgien"/>
        <s v="Krzysztof Zanussi"/>
        <s v="Robert Schwentke"/>
        <s v="Danny Boyle"/>
        <s v="Wolfgang Petersen"/>
        <s v="Paul Feig"/>
        <s v="Alex Smith, Andrew J. Smith"/>
        <s v="Antoni Krauze"/>
        <s v="Danny Cannon"/>
        <s v="Chris Howe"/>
        <s v="Mana Yasuda"/>
        <s v="Brian De Palma"/>
        <s v="Gupse Özay"/>
        <s v="Jim Mickle"/>
        <s v="Jumpei Mizusaki, Koji Morimoto, Michael Arias, Masaru Matsumoto, Arthell Isom, Henry Thurlow, Takanobu Mizuno, Elsa Nakamichi, Hajime Sasaki, Shinji Takagi"/>
        <s v="Mangesh Hadawale"/>
        <s v="Wong Kar Wai"/>
        <s v="Otilia Portillo Padua"/>
        <s v="Le Van Kiet"/>
        <s v="Eric Summer, Éric Warin"/>
        <s v="B. V. Nandini Reddy"/>
        <s v="Mario Van Peebles"/>
        <s v="Michael J. Bassett"/>
        <s v="Rahul Ravindran"/>
        <s v="Archie Borders"/>
        <s v="Deepti Naval"/>
        <s v="Kemi Adetiba"/>
        <s v="Gilles Paquet-Brenner"/>
        <s v="Niyi Akinmolayan"/>
        <s v="Scott Aukerman"/>
        <s v="Mariano Barroso"/>
        <s v="Amara Cash"/>
        <s v="Kiko Cruz Claverol, Patricia Font"/>
        <s v="Bedran Güzel"/>
        <s v="Sandeep Reddy Vanga"/>
        <s v="Jacques Perrin, Jacques Cluzaud"/>
        <s v="Zack Whedon"/>
        <s v="Teo Konuralp"/>
        <s v="Jesse V. Johnson"/>
        <s v="Chris Perkel"/>
        <s v="Cheh Chang"/>
        <s v="Manny Rodriguez"/>
        <s v="Chuck Russell"/>
        <s v="Tom Donahue"/>
        <s v="Michèle Ohayon"/>
        <s v="Timothy Woodward Jr."/>
        <s v="Randall Lobb"/>
        <s v="Stacie Passon"/>
        <s v="Jerry G. Angelo"/>
        <s v="Michael Feifer"/>
        <s v="Elle Callahan"/>
        <s v="Alex Stapleton"/>
        <s v="Kıvanç Baruönü"/>
        <s v="Teng Huatao"/>
        <s v="Nzingha Stewart"/>
        <s v="Mark Dennis, Ben Foster"/>
        <s v="David Soren"/>
        <s v="Mike Binder"/>
        <s v="Ryan Murphy"/>
        <s v="Orlando von Einsiedel"/>
        <s v="Mark Franchetti, Andrew Meier"/>
        <s v="Richard Finn, Tim Maltby"/>
        <s v="Anubhav Sinha"/>
        <s v="Maha Venkatesh"/>
        <s v="Tharun Bhascker"/>
        <s v="Şenol Sönmez"/>
        <s v="Farhan Alam"/>
        <s v="Chad Archibald"/>
        <s v="Brian Baugh"/>
        <s v="A. L. Vijay"/>
        <s v="Trent Haaga"/>
        <s v="Mary Harron"/>
        <s v="Roger Donaldson"/>
        <s v="Petra Costa"/>
        <s v="Steven C. Miller"/>
        <s v="Richard Miron"/>
        <s v="Tony Leondis"/>
        <s v="Roger Kumble"/>
        <s v="Craig Gillespie"/>
        <s v="Nick Cassavetes"/>
        <s v="Hayato Date"/>
        <s v="Petra Costa, Lea Glob"/>
        <s v="Roger Allers, Jill Culton"/>
        <s v="Jonathan Demme"/>
        <s v="Bernie Denk"/>
        <s v="Greg Mottola"/>
        <s v="Alejandro Agresti"/>
        <s v="Daniel Stamm"/>
        <s v="Phillip Noyce"/>
        <s v="Ahmed Zain"/>
        <s v="Mohamed Hamdy"/>
        <s v="Dennis Dugan"/>
        <s v="Rémy Four, Julien War"/>
        <s v="Fernando Ayllón"/>
        <s v="Alejandro Fernández Almendras"/>
        <s v="Andy Devonshire"/>
        <s v="Jota Linares"/>
        <s v="Joseph Mbah"/>
        <s v="Wagner de Assis"/>
        <s v="David Mackenzie"/>
        <s v="White Trash Tyler"/>
        <s v="Stan Lathan"/>
        <s v="Tim Rouhana"/>
        <s v="Yeung Yat-Tak"/>
        <s v="Keith L. Smith"/>
        <s v="Rai Yuvraj Bains"/>
        <s v="Sunil Thakur"/>
        <s v="Muh Chen"/>
        <s v="Saurabh Sinha"/>
        <s v="Ari Folman"/>
        <s v="Steven Bognar, Julia Reichert"/>
        <s v="Ashwin Saravanan"/>
        <s v="Jun Lana"/>
        <s v="Julia Knowles"/>
        <s v="Mark Murphy"/>
        <s v="Tarsem Singh"/>
        <s v="Michael Tiddes"/>
        <s v="Kepa Sojo"/>
        <s v="Rajiv Chilaka, Binayak Das"/>
        <s v="Vikramaditya Motwane, Anurag Kashyap"/>
        <s v="Cho Li, Chen Hung-yi, Weica Wang, Liu Bang-yao, Lin Guan-fu, Shen Chi, YC Tom Lee"/>
        <s v="Diego Pignataro"/>
        <s v="Manu Ashokan"/>
        <s v="Anita Udeep"/>
        <s v="Vlad Yudin"/>
        <s v="Alberto Arnaut Estrada"/>
        <s v="Barak Goodman"/>
        <s v="Robert Moresco"/>
        <s v="Aadish Keluskar"/>
        <s v="Joe Murray, Cosmo Segurson"/>
        <s v="Jesse Moss"/>
        <s v="Michael Fahey"/>
        <s v="John Schultz"/>
        <s v="Shin Won-ho"/>
        <s v="Nancy Schwartzman"/>
        <s v="Darren Lynn Bousman"/>
        <s v="Sujoy Ghosh"/>
        <s v="John Papola"/>
        <s v="John Asher"/>
        <s v="Mae Czarina Cruz"/>
        <s v="Lance Bangs"/>
        <s v="Shannon Hartman"/>
        <s v="Christopher Nolen"/>
        <s v="Billy Corben"/>
        <s v="Joe DeMaio"/>
        <s v="Mohamed Samy"/>
        <s v="Alex Burunova"/>
        <s v="Jesús Torres Torres"/>
        <s v="Erwin van den Eshof"/>
        <s v="Dean Wright"/>
        <s v="Camille Shooshani"/>
        <s v="Thomas Astruc"/>
        <s v="Lesli Linka Glatter"/>
        <s v="Vijay Kumar"/>
        <s v="Rajkumar Hirani"/>
        <s v="Khaled El Halafawy"/>
        <s v="Todor Chapkanov"/>
        <s v="Louis Leterrier"/>
        <s v="Prawal Raman"/>
        <s v="Sriram Raghavan"/>
        <s v="Rajesh Mapuskar"/>
        <s v="Mike Newell"/>
        <s v="Alexandre Aja"/>
        <s v="Quentin Tarantino"/>
        <s v="Lana Wachowski, Lilly Wachowski"/>
        <s v="Kazuaki Kiriya"/>
        <s v="Phanindra Narsetti"/>
        <s v="Bharat Nalluri"/>
        <s v="John G. Avildsen"/>
        <s v="Sylvester Stallone"/>
        <s v="Chris Stokes"/>
        <s v="Nancy Meyers"/>
        <s v="Beeban Kidron"/>
        <s v="Bejoy Nambiar"/>
        <s v="Paul Raschid"/>
        <s v="Eric Khoo"/>
        <s v="Gideon Raff"/>
        <s v="Nizar Shafi"/>
        <s v="Víctor García"/>
        <s v="Wilson Coneybeare"/>
        <s v="Marcus Raboy"/>
        <s v="David Blair"/>
        <s v="Kirk De Micco, Chris Sanders"/>
        <s v="Raymond Wood"/>
        <s v="Jorge M. Fontana"/>
        <s v="Mikhail Red"/>
        <s v="Olivier Afonso"/>
        <s v="James Woodroffe"/>
        <s v="Rachel Bell"/>
        <s v="David Leveaux"/>
        <s v="Sebastián Schindel"/>
        <s v="Karim Amer, Jehane Noujaim"/>
        <s v="Paul Andrew Williams"/>
        <s v="Dharmesh Darshan"/>
        <s v="Benny Chan"/>
        <s v="Jay Chapman"/>
        <s v="Jay Karas, Demetri Martin"/>
        <s v="Dante Lam"/>
        <s v="Chi Keung Fung"/>
        <s v="Corey Yuen, Patrick Leung"/>
        <s v="To-hoi Kong"/>
        <s v="Hassan Hegazy, Shady Ali"/>
        <s v="Frank Ariza"/>
        <s v="Jerry Seinfeld"/>
        <s v="Jacob Schwab"/>
        <s v="Peter Sullivan"/>
        <s v="Destin Daniel Cretton"/>
        <s v="Aditya Sarpotdar"/>
        <s v="Nisheeta Keni"/>
        <s v="Daniel Gray Longino"/>
        <s v="Harvey Glazer, Stuart Stone"/>
        <s v="Peyton Reed"/>
        <s v="Ron Clements, John Musker"/>
        <s v="Steven Fine"/>
        <s v="Christophe Honoré"/>
        <s v="Gerardo Olivares"/>
        <s v="Mark Harris"/>
        <s v="Wi Ding Ho"/>
        <s v="Thomas Sieben"/>
        <s v="Joe Lynch"/>
        <s v="Noam Murro"/>
        <s v="Andreas Pichler"/>
        <s v="Daniel Arasanz"/>
        <s v="Spike Jonze"/>
        <s v="Rob Marshall"/>
        <s v="Phyllida Lloyd"/>
        <s v="Fabio Grassadonia, Antonio Piazza"/>
        <s v="Marcelo Altmark, Mariano Mucci, Luis A. Scalella"/>
        <s v="Renny Harlin"/>
        <s v="Courtney Hunt"/>
        <s v="Iain Softley"/>
        <s v="Linda Mendoza"/>
        <s v="Jonathan Hensleigh"/>
        <s v="M. Night Shyamalan"/>
        <s v="Richard Greenberg"/>
        <s v="Nathan Morlando"/>
        <s v="George C. Wolfe"/>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teve Carr"/>
        <s v="Andy Fickman"/>
        <s v="Barry Levinson"/>
        <s v="Max Lang, Jani Lachauer"/>
        <s v="Robert Rodriguez"/>
        <s v="David Allensworth, Monière"/>
        <s v="Todd Phillips"/>
        <s v="Ann Deborah Fishman"/>
        <s v="Dominic Sena"/>
        <s v="Ryu Jung-woo"/>
        <s v="Matthew Shoychet"/>
        <s v="Albert Hughes, Allen Hughes"/>
        <s v="Rob Minkoff"/>
        <s v="Andrew Fleming"/>
        <s v="Shawn Levy"/>
        <s v="Hernán Zin"/>
        <s v="Sittisiri Mongkolsiri"/>
        <s v="Kelly Reichardt"/>
        <s v="Robbie Grewal"/>
        <s v="Thiagarajan Kumararaja"/>
        <s v="Mike Mills"/>
        <s v="Kate Horne"/>
        <s v="Roberto Girault Facha"/>
        <s v="Christopher Ray"/>
        <s v="Michel Tikhomiroff"/>
        <s v="Paul Thomas Anderson"/>
        <s v="Alex Díaz, Marcos Bucay"/>
        <s v="Peter Ramsey, Rodney Rothman, Bob Persichetti"/>
        <s v="Doron Paz, Yoav Paz"/>
        <s v="Svati Chakravarty Bhatkal"/>
        <s v="Kevin Bray"/>
        <s v="Michael James Regan"/>
        <s v="Aditya Kripalani"/>
        <s v="Jay Lyons"/>
        <s v="Jesse V. Johnson, Jesse Johnson"/>
        <s v="Miguel Cohan, Miguel Cohan"/>
        <s v="Luis Alberto Restrepo, Andrés Beltrán, Jaime Rayo"/>
        <s v="Hideaki Anno"/>
        <s v="Tarek Abdel Moaty"/>
        <s v="Hideaki Anno, Kazuya Tsurumaki"/>
        <s v="Ismail Farouk, Hazem Fouda"/>
        <s v="Khaled Marei"/>
        <s v="Abhijit Kokate, Srivinay Salian"/>
        <s v="Husam El-Gohari"/>
        <s v="Magdy Al-Hawwary"/>
        <s v="Ahmad El-Badri"/>
        <s v="Antonin Baudry"/>
        <s v="Sherif Mandour"/>
        <s v="Chris Robinson"/>
        <s v="Janet Tobias, Claus Wehlisch"/>
        <s v="David L. Cunningham"/>
        <s v="Ed Lilly"/>
        <s v="Jay Karas"/>
        <s v="Anirban Majumder"/>
        <s v="Scott Martin"/>
        <s v="Jeremy Kenyon Lockyer Corbell"/>
        <s v="Rajiv Chilaka"/>
        <s v="Sumit Das"/>
        <s v="George Mendeluk"/>
        <s v="Jon Watts"/>
        <s v="Jakob Lass"/>
        <s v="Shazia Javed"/>
        <s v="John Haptas, Kristine Samuelson"/>
        <s v="Sanjay Jadhav"/>
        <s v="Ahmed El Gendy"/>
        <s v="Vinod Kapri"/>
        <s v="Elías León"/>
        <s v="Bruno Garotti"/>
        <s v="Kyle Newacheck"/>
        <s v="Abdul Aziz Hashad"/>
        <s v="Mark Ritchie"/>
        <s v="Mahmoud Karim"/>
        <s v="Rocky Soraya"/>
        <s v="Sameh Abdulaziz"/>
        <s v="Tarek Al Eryan"/>
        <s v="Hadi El Bagoury"/>
        <s v="Phil Johnston, Rich Moore"/>
        <s v="Adam Marino"/>
        <s v="Kurt Wimmer"/>
        <s v="Federico Veiroj"/>
        <s v="Isabel Coixet"/>
        <s v="Grant Sputore"/>
        <s v="Laxman Utekar"/>
        <s v="Juan Antin"/>
        <s v="Hanno Olderdissen"/>
        <s v="Amar Kaushik"/>
        <s v="Reginald Hudlin"/>
        <s v="Grant Korgan, Brian Niles"/>
        <s v="Kees Van Oostrum"/>
        <s v="Eva Trobisch"/>
        <s v="Tamer Bassiouni"/>
        <s v="Travis Zariwny"/>
        <s v="Corbin Bernsen"/>
        <s v="Asghar Farhadi"/>
        <s v="Shadi Ali"/>
        <s v="Walerian Borowczyk"/>
        <s v="Hani Hamdi"/>
        <s v="Wael Ihsan"/>
        <s v="Amr Arafa"/>
        <s v="Ahmed Al-Badry"/>
        <s v="Mohammed El-Tahawy, Mohamed Mostafa"/>
        <s v="Philip Marlatt"/>
        <s v="Scott Mosier, Yarrow Cheney"/>
        <s v="David Gelb"/>
        <s v="David Guy Levy"/>
        <s v="Mathieu Auvray"/>
        <s v="Limbert Fabian, Brandon Oldenburg"/>
        <s v="Grant Heslov"/>
        <s v="George Clooney"/>
        <s v="Datta Mohan Bhandare"/>
        <s v="Kieran Darcy-Smith"/>
        <s v="Cristina Jacob"/>
        <s v="Roland Emmerich"/>
        <s v="Jonathan Levine"/>
        <s v="David McCracken"/>
        <s v="Sanjib Dey"/>
        <s v="Ron Davis"/>
        <s v="Barry Avrich"/>
        <s v="Jon Avnet"/>
        <s v="V. Scott Balcerek"/>
        <s v="Joe Dante"/>
        <s v="Richard Kelly"/>
        <s v="Joel Schumacher"/>
        <s v="Peter Chelsom"/>
        <s v="Peter Hutchings"/>
        <s v="Daniel Yee Heng Chan"/>
        <s v="Dennie Gordon"/>
        <s v="Nahnatchka Khan"/>
        <s v="Sachin Yardi"/>
        <s v="Partho Mitra"/>
        <s v="Santram Varma"/>
        <s v="Rakeysh Omprakash Mehra"/>
        <s v="Paul Spurrier"/>
        <s v="Han Han"/>
        <s v="Pawan Kripalani"/>
        <s v="Bhushan Patel"/>
        <s v="Raj Nidimoru, Krishna D.K."/>
        <s v="Simon Curtis"/>
        <s v="Jang Jae-hyun"/>
        <s v="Charlie McDowell"/>
        <s v="Rob Seidenglanz"/>
        <s v="Justin McConnell"/>
        <s v="Lasse Hallström, Joe Johnston"/>
        <s v="Bryce Wagoner"/>
        <s v="Jesse Warn"/>
        <s v="Kim Sung-hoon"/>
        <s v="Nadia Hallgren"/>
        <s v="Sudabeh Mortezai"/>
        <s v="Richard Shepard"/>
        <s v="Mike Diva, Akiva Schaffer"/>
        <s v="Trisha Ziff"/>
        <s v="Glen Winter"/>
        <s v="Vasan Bala"/>
        <s v="James Bamford"/>
        <s v="Barry Jenkins"/>
        <s v="Aanand Rai"/>
        <s v="Max Martini"/>
        <s v="Osgood Perkins"/>
        <s v="Ken Kushner"/>
        <s v="Diego Enrique Osorno"/>
        <s v="Arthur Muhammad"/>
        <s v="Pedring A. Lopez"/>
        <s v="Sam Cullman"/>
        <s v="Francesco Imperato"/>
        <s v="Stefon Bristol"/>
        <s v="Kate Melville"/>
        <s v="Aditya Vikram Sengupta"/>
        <s v="David Dhawan"/>
        <s v="Neil Burger"/>
        <s v="Dibakar Banerjee"/>
        <s v="Apoorva Lakhia"/>
        <s v="Milan Luthria"/>
        <s v="Mandie Fletcher"/>
        <s v="Michael Dowse"/>
        <s v="Meenu Gaur, Farjad Nabi"/>
        <s v="Matthew Hope"/>
        <s v="Asim Abbasi"/>
        <s v="Philippa Lowthorpe"/>
        <s v="Saurabh Kabra"/>
        <s v="Aijaz Khan"/>
        <s v="Anil V. Kumar"/>
        <s v="Sangeeth Sivan"/>
        <s v="Umesh Ghadge"/>
        <s v="Gonzalo López-Gallego"/>
        <s v="Damián Romay"/>
        <s v="Abby Epstein"/>
        <s v="Tim Maltby"/>
        <s v="Hepi Mita"/>
        <s v="Che Sandoval"/>
        <s v="Jean-Bernard Marlin"/>
        <s v="Yee Tung-Shing"/>
        <s v="Sidheswar Shukla, Asit Mohapatra"/>
        <s v="Asit Mohapatra, Shyamal Chaulia"/>
        <s v="Shyamal Chaulia, Asit Mohapatra"/>
        <s v="Patricia Font"/>
        <s v="Amy Poehler"/>
        <s v="Sherif Ismail"/>
        <s v="Dava Whisenant"/>
        <s v="Yen Cheng-kuo"/>
        <s v="James Wan"/>
        <s v="Karim El Sobky"/>
        <s v="Maya Gallus"/>
        <s v="Alex Parkinson, Richard da Costa"/>
        <s v="Kevin Peeples"/>
        <s v="Frant Gwo"/>
        <s v="Harrison Smith"/>
        <s v="Hao Wu"/>
        <s v="Felipe Cano"/>
        <s v="Gabriela Tagliavini"/>
        <s v="Joe Berlinger"/>
        <s v="Ismail Farouk"/>
        <s v="Lee Jeong-beom"/>
        <s v="Phil Sgriccia"/>
        <s v="William Bindley"/>
        <s v="Sharon Grimberg"/>
        <s v="Akram Farouk"/>
        <s v="Christel Gibson"/>
        <s v="Andrew Stanton"/>
        <s v="Manav Shah"/>
        <s v="Antoine Fuqua"/>
        <s v="Mark Zwonitzer"/>
        <s v="Bo Welch"/>
        <s v="Sedat Kirtan, Kubilay Sarikaya"/>
        <s v="Stacia Crawford"/>
        <s v="Michael Epstein"/>
        <s v="Sudipto Roy"/>
        <s v="Frédéric Tonolli"/>
        <s v="Rachel Lears"/>
        <s v="Emmanuel Amara"/>
        <s v="Syamsul Yusof"/>
        <s v="Nicholas Winter"/>
        <s v="Bong Joon Ho"/>
        <s v="Mangesh Kanthale"/>
        <s v="Kevin Munroe"/>
        <s v="Frank Oz, Jim Henson"/>
        <s v="Gary Young"/>
        <s v="Herman Yau"/>
        <s v="C.J. Wallis"/>
        <s v="Lee Chang-dong"/>
        <s v="Kranti Kanade"/>
        <s v="Dar Gai"/>
        <s v="Andrea Arnold"/>
        <s v="Khaled Youssef"/>
        <s v="Wael Ehsan"/>
        <s v="Joachim Rønning, Espen Sandberg"/>
        <s v="Sathyan Anthikad"/>
        <s v="Brian Oakes"/>
        <s v="Wayne Blair"/>
        <s v="Yam Laranas"/>
        <s v="Ari Sandel"/>
        <s v="Ahmad Samir Farag"/>
        <s v="Chris Sivertson"/>
        <s v="Robert Luketic"/>
        <s v="Sabal Singh Shekawat"/>
        <s v="Adam Del Giudice"/>
        <s v="Dennis Scholl, Kareem Tabsch"/>
        <s v="Bille August"/>
        <s v="Fab Five Freddie"/>
        <s v="Rebecca Addelman"/>
        <s v="Michael Doneger"/>
        <s v="Sandra Restrepo"/>
        <s v="Ken Loach"/>
        <s v="Sarthak Dasgupta"/>
        <s v="Jennifer Kaytin Robinson"/>
        <s v="Ken Burns, Christopher Loren Ewers, Erik Ewers"/>
        <s v="Renato De Maria"/>
        <s v="Moataz El Tony"/>
        <s v="Ossama Abu El Atta, Tarek Al Eryan"/>
        <s v="Alan Rickman"/>
        <s v="Hasan Karacadağ"/>
        <s v="Dylan Haegens, Bas van Teylingen"/>
        <s v="Ulises Valencia"/>
        <s v="Beyoncé Knowles-Carter"/>
        <s v="Jon Lucas, Scott Moore"/>
        <s v="Richard Curtis"/>
        <s v="Tom Shadyac"/>
        <s v="Bill Oliver"/>
        <s v="Jennifer Beamish, Toby Trackman"/>
        <s v="Nagesh Kukunoor"/>
        <s v="Suparn Verma"/>
        <s v="Sudhir Mishra"/>
        <s v="Anant Balani"/>
        <s v="Soukarya Ghosal"/>
        <s v="Leena Yadav"/>
        <s v="Amitabha Singh"/>
        <s v="Carly Stone"/>
        <s v="Ken Barbet"/>
        <s v="Dallas Jackson"/>
        <s v="Yeo Siew Hua"/>
        <s v="Anthony D'Souza"/>
        <s v="Zoe Lister-Jones"/>
        <s v="Mike Wiluan"/>
        <s v="Ayush Raina"/>
        <s v="Chris Nelson"/>
        <s v="Lee Kyoungmi, Yim Pilsung, Jeon Go-woon, Kim Jong-kwan"/>
        <s v="Michael Kennedy"/>
        <s v="John R. Leonetti"/>
        <s v="Jung-ah Im"/>
        <s v="Peter Farrelly, Will Graham, Steve Carr, Griffin Dunne, Steve Brill, James Duffy, Jonathan van Tulleken, Elizabeth Banks, Patrik Forsberg, Brett Ratner, Rusty Cundieff, James Gunn"/>
        <s v="Brian M. Conley, Nathan Ives"/>
        <s v="Rajiv Menon"/>
        <s v="Karthik Subbaraj"/>
        <s v="Maria Pulera"/>
        <s v="Werner Herzog"/>
        <s v="Jeremiah Jones"/>
        <s v="Dave Patten"/>
        <s v="Prabhuraj"/>
        <s v="Jean-Simon Chartier"/>
        <s v="Thomas Meadmore"/>
        <s v="Brie Larson"/>
        <s v="Daniel Lee"/>
        <s v="Rocky Soraya, Anggy Umbara"/>
        <s v="Shelly Chopra Dhar"/>
        <s v="Shanjey Kumar Perumal"/>
        <s v="Shravan Kumar"/>
        <s v="Julien Christian Lutz"/>
        <s v="Nick Davis"/>
        <s v="Jason Winer"/>
        <s v="Huang Jianming"/>
        <s v="Laura VanZee Taylor"/>
        <s v="Gerry Hoban"/>
        <s v="Tianyu Zhao"/>
        <s v="Richard LaGravenese"/>
        <s v="Mark Palansky"/>
        <s v="Shazia Ali Khan"/>
        <s v="Guy Ritchie"/>
        <s v="Stacy Title"/>
        <s v="Bumpy"/>
        <s v="Manish Jha"/>
        <s v="Erik White"/>
        <s v="Ben Brewer, Alex Brewer"/>
        <s v="Victoria Bromley"/>
        <s v="Philip G. Atwell"/>
        <s v="Greg Coolidge"/>
        <s v="Iginio Straffi"/>
        <s v="Owen Egerton"/>
        <s v="Sam &quot;Blitz&quot; Bazawule"/>
        <s v="Norm Hiscock, Gary Howsam, Mike Smith, John Paul Tremblay, Robb Wells"/>
        <s v="Swapnaneel Jayakar"/>
        <s v="Kyzza Terrazas"/>
        <s v="Miguel Conde"/>
        <s v="Philippe Falardeau"/>
        <s v="John Lee Hancock"/>
        <s v="Theo Love"/>
        <s v="Eli Craig"/>
        <s v="Bart Freundlich"/>
        <s v="Awi Suryadi"/>
        <s v="Hanung Bramantyo"/>
        <s v="Raj Babu"/>
        <s v="Javier Ruiz Caldera"/>
        <s v="Douglas McGrath"/>
        <s v="Chanon Yingyong, Phuwanit Pholdee"/>
        <s v="Oriol Paulo"/>
        <s v="Stuart Sender"/>
        <s v="Jeff Tremaine"/>
        <s v="Paul Dugdale"/>
        <s v="Wenn V. Deramas"/>
        <s v="Joyce Bernal"/>
        <s v="Jason Paul Laxamana"/>
        <s v="Maryo J. De los Reyes"/>
        <s v="Chito S. Roño"/>
        <s v="Theodore Boborol"/>
        <s v="Oliver Daly"/>
        <s v="Luis Ara"/>
        <s v="Karan Shivajirao Chavan, Vikram Tanajirao Patil"/>
        <s v="Amy Schumer"/>
        <s v="Jonathan Ignatius Green"/>
        <s v="Sonny Marler"/>
        <s v="Eva Vives"/>
        <s v="Richard Loncraine"/>
        <s v="Pia Sukanya"/>
        <s v="Yann Gozlan"/>
        <s v="Hoyt Yeatman"/>
        <s v="Lukas Dhont"/>
        <s v="Michael Simon, Matthew McNeil"/>
        <s v="Michael Simon"/>
        <s v="Stephen Chow"/>
        <s v="Frank W Chen"/>
        <s v="Adrian Teh"/>
        <s v="Florian Henckel von Donnersmarck"/>
        <s v="Steven R. Monroe"/>
        <s v="Buz Wallick"/>
        <s v="Sam Upton"/>
        <s v="Olivia M. Lamasan"/>
        <s v="Cathy Garcia-Molina"/>
        <s v="J.C. Chandor"/>
        <s v="Brian Klein"/>
        <s v="Woody Allen"/>
        <s v="Ibrahim Bin Mohamed, Hasan Aljaberi"/>
        <s v="Clark Johnson"/>
        <s v="Emmanuel Mouret"/>
        <s v="Robin Swicord"/>
        <s v="Conor Allyn"/>
        <s v="John Patrick Shanley"/>
        <s v="Haifaa Al-Mansour"/>
        <s v="Antoinette Jadaone"/>
        <s v="Nuel Naval"/>
        <s v="Adam Shankman"/>
        <s v="Marc Forster"/>
        <s v="Keoni Waxman"/>
        <s v="Onir"/>
        <s v="Paul Soriano"/>
        <s v="Ruel S. Bayani"/>
        <s v="Peter Mortimer, Josh Lowell"/>
        <s v="Michael Whitton"/>
        <s v="Ram Gopal Varma"/>
        <s v="Tanuj Bhramar"/>
        <s v="Isao Yukisada"/>
        <s v="A.R. Murugadoss"/>
        <s v="Faraz Haider"/>
        <s v="Fritz Ofner"/>
        <s v="Mozez Singh"/>
        <s v="Nottapon Boonprakob"/>
        <s v="Perry Lang"/>
        <s v="Nawapol Thamrongrattanarit"/>
        <s v="Xavier Gens"/>
        <s v="Gary Wheeler"/>
        <s v="Ang Lee"/>
        <s v="Tom Edmunds"/>
        <s v="Brant Sersen"/>
        <s v="Sam Liu, Frank Paur"/>
        <s v="Phil Morrison"/>
        <s v="Paul Katis"/>
        <s v="Matthew Vaughn"/>
        <s v="Jonathan A. Rosenbaum"/>
        <s v="Franck Phelizon"/>
        <s v="Peter Howitt"/>
        <s v="Matthew Atkinson"/>
        <s v="Vijay Roche"/>
        <s v="Chiwetel Ejiofor"/>
        <s v="Michael Buster"/>
        <s v="Philip Einstein Lipski, Jørgen Lerdam, Amalie Næsby Fick"/>
        <s v="Rodrigo Salomón, Pietro Scappini"/>
        <s v="Mark Waters"/>
        <s v="James Toback"/>
        <s v="David Wain"/>
        <s v="Debra Granik"/>
        <s v="Miguel Ángel Vivas"/>
        <s v="Vonda Harrell, Daniel Camenisch"/>
        <s v="Fabio Guaglione, Fabio Resinaro"/>
        <s v="Carlos Vermut"/>
        <s v="Shaina Allen"/>
        <s v="Sridhar Rangayan"/>
        <s v="Saw Teong Hin, Nik Amir Mustapha, M.S. Prem Nath"/>
        <s v="Dan Villegas"/>
        <s v="Jesse Peretz"/>
        <s v="Michael Blieden"/>
        <s v="Jeremy Saulnier"/>
        <s v="Charles Martin Smith"/>
        <s v="Pawan K Shrivastava"/>
        <s v="Kazuchika Kise, Masahiko Murata"/>
        <s v="Kazuchika Kise"/>
        <s v="Mar Targarona"/>
        <s v="Aruna Raje"/>
        <s v="Alex Lehmann"/>
        <s v="Elisabeth Vogler"/>
        <s v="Parambrata Chatterjee"/>
        <s v="Brian A. Miller"/>
        <s v="Errol Morris"/>
        <s v="Adam Smith"/>
        <s v="Woo Min-ho"/>
        <s v="Femi Oyeniran, Nicky Slimting Walker"/>
        <s v="Paul Miller"/>
        <s v="Michael Del Monte"/>
        <s v="Steve McLean"/>
        <s v="Suseenthiran"/>
        <s v="Kevin MacDonald"/>
        <s v="Matt Tyrnauer"/>
        <s v="Stephan Rick"/>
        <s v="Vincent Perez"/>
        <s v="Carlos Marques-Marcet"/>
        <s v="Prasanth Varma"/>
        <s v="Gangadhar Salimath"/>
        <s v="Daniel J. Clark"/>
        <s v="Marcelo Galvão"/>
        <s v="Shanawaz Nellikunnil"/>
        <s v="Danny J. Boyle"/>
        <s v="Rajat Kapoor"/>
        <s v="Lars Kaalund"/>
        <s v="Hari Nath"/>
        <s v="Josh Webber"/>
        <s v="Adam Collins, Luke Radford"/>
        <s v="Saket Chaudhary"/>
        <s v="Tanuja Chandra"/>
        <s v="Jackie van Beek, Madeleine Sami"/>
        <s v="Blair Hayes"/>
        <s v="Sachin Kamlakar Khot"/>
        <s v="Tolga Örnek"/>
        <s v="Daniel Monzón"/>
        <s v="Tanuj Chopra"/>
        <s v="Jon M. Chu"/>
        <s v="Gareth Evans"/>
        <s v="Rayka Zehtabchi"/>
        <s v="Jevons Au, Zune Kwok, Chow Kwun-wai, Ng Ka-Leung, Wong Fei-Pang"/>
        <s v="Jeremiah Zagar"/>
        <s v="Harold Cronk"/>
        <s v="Caradog W. James"/>
        <s v="Brad Bird"/>
        <s v="Tom Stern"/>
        <s v="Kelly Duane de la Vega"/>
        <s v="Julio Medem"/>
        <s v="Jenna Laurenzo"/>
        <s v="Hark Tsui"/>
        <s v="Bob Nelson"/>
        <s v="Michael Showalter"/>
        <s v="Chris Blake"/>
        <s v="Johnny Kevorkian"/>
        <s v="Amshan Kumar"/>
        <s v="David L.G. Hughes"/>
        <s v="Adam Davis, Jerry Kolber, Trey Nelson, Erich Sturm"/>
        <s v="Chris Weitz, Paul Weitz"/>
        <s v="Stephen Daldry"/>
        <s v="Brad Peyton"/>
        <s v="Hsu Chih-yen, Mag Hsu"/>
        <s v="Emma Hatherley"/>
        <s v="Meghna Gulzar"/>
        <s v="Eddie Martin"/>
        <s v="Kelly Noonan"/>
        <s v="Rick Morales"/>
        <s v="Andrew Tan, Stephen Murray"/>
        <s v="Michael D. Black"/>
        <s v="Michael Winnick"/>
        <s v="James McTeigue"/>
        <s v="Olivier Assayas"/>
        <s v="Kelly Fremon Craig"/>
        <s v="Kyle Rankin"/>
        <s v="Pramod Pawar"/>
        <s v="Dan Gilroy"/>
        <s v="Rebecca Harrison"/>
        <s v="Milla Harrison-Hansley, Alicky Sussman"/>
        <s v="Storm Theunissen"/>
        <s v="Terry Loane"/>
        <s v="Mamat Khalid"/>
        <s v="Maria Demeshkina Peek"/>
        <s v="Pang Ho-cheung"/>
        <s v="Mario Mattei"/>
        <s v="Amarjit Virdi"/>
        <s v="Kamal Sahani"/>
        <s v="Dan Kwan, Daniel Scheinert"/>
        <s v="Fred Durst"/>
        <s v="Pankaj Batra"/>
        <s v="Nishil Sheth"/>
        <s v="Byun Hyuk"/>
        <s v="Zoe Berriatúa"/>
        <s v="Adam Bhala Lough"/>
        <s v="Faozan Rizal"/>
        <s v="Mansore"/>
        <s v="Kuntz Agus"/>
        <s v="Hanung Bramantyo, Meisa Felaroze"/>
        <s v="Nick Broomfield"/>
        <s v="Jerrold Tarog"/>
        <s v="Laura Alvea, José Ortuño"/>
        <s v="Kim Seong-hun"/>
        <s v="Gastón Duprat"/>
        <s v="Genndy Tartakovsky"/>
        <s v="Andy Caballero, Diego Corsini"/>
        <s v="Seren Yüce"/>
        <s v="Jorge Blanco"/>
        <s v="Ahmed Khaled Moussa"/>
        <s v="Mike Rossiter"/>
        <s v="Chris Smith"/>
        <s v="Jonathan Helpert"/>
        <s v="André D'Elia"/>
        <s v="Matías Gueilburt"/>
        <s v="Ivan Ayr"/>
        <s v="Colin Strause, Greg Strause"/>
        <s v="Skye Borgman"/>
        <s v="Hashim Nadeem Khan"/>
        <s v="Mohsin Ali"/>
        <s v="Svetlana Cvetko"/>
        <s v="Sarjun"/>
        <s v="Alejandro Lozano"/>
        <s v="Michael Civille"/>
        <s v="Feroz"/>
        <s v="Syed Atif Ali"/>
        <s v="Lee Seung-won"/>
        <s v="Rik Reinholdtsen"/>
        <s v="Stephanie Soechtig, Jeremy Seifert"/>
        <s v="Charles Officer"/>
        <s v="Gauravv K Chawla"/>
        <s v="David O. Russell"/>
        <s v="Julian Jarrold"/>
        <s v="Quinn Lasher"/>
        <s v="Bent-Jorgen Perlmutt"/>
        <s v="Hugo Stuven"/>
        <s v="Greg Pritikin"/>
        <s v="Kobun Shizuno, Hiroyuki Seshita"/>
        <s v="Kunal Kohli"/>
        <s v="Ron Howard"/>
        <s v="Bryan Bertino"/>
        <s v="Aaron Hancox, Michael McNamara"/>
        <s v="Noor Imran Mithu"/>
        <s v="Paakhi Tyrewala"/>
        <s v="Iman Brotoseno"/>
        <s v="Anggy Umbara"/>
        <s v="Garin Nugroho"/>
        <s v="Sridhar Jetty"/>
        <s v="Clive Tonge"/>
        <s v="Nonzee Nimibutr"/>
        <s v="Ísold Uggadóttir"/>
        <s v="Lorena Munoz"/>
        <s v="Genevieve Nnaji"/>
        <s v="Luke Sparke"/>
        <s v="Wim Wenders"/>
        <s v="Terry Gilliam, Terry Jones"/>
        <s v="Nicole Conn"/>
        <s v="Julie Taymor"/>
        <s v="Alejandro G. Iñárritu"/>
        <s v="Yanyong Kuruaungkoul"/>
        <s v="Ridley Scott"/>
        <s v="Joe Roth"/>
        <s v="Mark Landre Gould"/>
        <s v="Kevin Smith"/>
        <s v="Lori Kaye"/>
        <s v="William H. Macy"/>
        <s v="Massy Tadjedin"/>
        <s v="Lenin Bharathi"/>
        <s v="James Foley"/>
        <s v="Kunihiko Yuyama"/>
        <s v="Ranjit Jeyakodi"/>
        <s v="Ram"/>
        <s v="Mark Herman"/>
        <s v="Ben A. Williams"/>
        <s v="John Fortenberry"/>
        <s v="Rob Cohen"/>
        <s v="Chris Bould"/>
        <s v="Kevin Booth, David Johndrow"/>
        <s v="Paul M. Green"/>
        <s v="Julio Fernández Talamantes"/>
        <s v="Walter C. Miller"/>
        <s v="Tommy Avallone"/>
        <s v="Noriyuki Abe"/>
        <s v="Ellen Brown"/>
        <s v="Matt Askem"/>
        <s v="Rob Zombie"/>
        <s v="Brittany Andrews"/>
        <s v="Tim Blake Nelson"/>
        <s v="André Øvredal"/>
        <s v="Álvaro Brechner"/>
        <s v="Levan Tsikurishvili"/>
        <s v="Rakesh Mehta"/>
        <s v="Mat Whitecross"/>
        <s v="Eduardo Chauvet"/>
        <s v="Gonzalo Bendala"/>
        <s v="Jason Stone"/>
        <s v="Vic Armstrong"/>
        <s v="Lee Toland Krieger"/>
        <s v="Anthony Russo, Joe Russo"/>
        <s v="Michael Petroni"/>
        <s v="Jeff Baena"/>
        <s v="Ross Boyask"/>
        <s v="Bruce Beresford"/>
        <s v="Kheiron"/>
        <s v="Susanne Bier"/>
        <s v="Irek Dobrowolski"/>
        <s v="Rodrigo Van Der Put"/>
        <s v="Josh Mendoza"/>
        <s v="Hasraf Dulull"/>
        <s v="Gilbert Chan"/>
        <s v="Rarecho"/>
        <s v="Steve Cheng"/>
        <s v="Sam Loh"/>
        <s v="Jason Lai"/>
        <s v="Samit Kakkad"/>
        <s v="Joel Gallen, Tig Notaro"/>
        <s v="Rob W. King"/>
        <s v="Prasobh Vijayan"/>
        <s v="Jon Rosenbaum"/>
        <s v="Ekachai Uekrongtham"/>
        <s v="Brendon Marotta"/>
        <s v="Elaine Bogan, John Sanford"/>
        <s v="Michael Cuesta"/>
        <s v="David Cronenberg"/>
        <s v="Lone Scherfig"/>
        <s v="Thom Zimny"/>
        <s v="James Marsh"/>
        <s v="Sean Olson"/>
        <s v="Sigrid Andrea Bernardo"/>
        <s v="Guillermo de Oliveira"/>
        <s v="Elliot Hegarty"/>
        <s v="Manoj Beedha"/>
        <s v="Alfonso Cuarón"/>
        <s v="Bruce MacDonald, Gabriel Sabloff"/>
        <s v="John Hoffman, Nanfu Wang"/>
        <s v="Adam Alleca"/>
        <s v="Hiroshi Katagiri"/>
        <s v="Ivan Sen"/>
        <s v="Anthony Caronna, Alexander Smith"/>
        <s v="Jason James"/>
        <s v="Agasyah Karim, Khalid Kashogi"/>
        <s v="Jonathan Sobol"/>
        <s v="Ifa Isfansyah"/>
        <s v="Nia Dinata"/>
        <s v="Rudy Soedjarwo, Riri Riza"/>
        <s v="Marco Risi"/>
        <s v="Anne Fletcher"/>
        <s v="Marek Losey"/>
        <s v="Andy Serkis"/>
        <s v="Mat King"/>
        <s v="Jacob Joice"/>
        <s v="Bert Marcus"/>
        <s v="Saratswadee Wongsomphet"/>
        <s v="Simon Baker"/>
        <s v="Fernando Moro"/>
        <s v="Michael Mason"/>
        <s v="Ofir Raul Graizer"/>
        <s v="Ahsan Rahim"/>
        <s v="Yorgos Lanthimos"/>
        <s v="Andrew Lau Wai-Keung"/>
        <s v="Cheang Pou Soi"/>
        <s v="Enrique García Meza"/>
        <s v="Katarina Launing"/>
        <s v="Johnnie To"/>
        <s v="Gabriel Clarke, Torquil Jones"/>
        <s v="Lawrence Cheng"/>
        <s v="Prakash Balwant Saini"/>
        <s v="Nam Ron"/>
        <s v="Baljit Singh Deo"/>
        <s v="Leung Lok Man, Luk Kim-ching"/>
        <s v="Guillermo del Toro"/>
        <s v="Jazz Boon"/>
        <s v="Felix Chong"/>
        <s v="Dhanush"/>
        <s v="Gary Mak"/>
        <s v="Liu Jiang"/>
        <s v="Blake Harris, Chris Bouchard"/>
        <s v="Damien O’Connor"/>
        <s v="Joseduardo Giordano, Sergio Goyri Jr."/>
        <s v="Rudy Soedjarwo"/>
        <s v="Alice Rohrwacher"/>
        <s v="Kabir Bhatia, Titien Wattimena"/>
        <s v="Nandita Das"/>
        <s v="Romain Gavras"/>
        <s v="Sebastián Hofmann"/>
        <s v="Lu Yang"/>
        <s v="Daniel Raim"/>
        <s v="Denny Lu, Mike Myhre"/>
        <s v="Clay Kaytis"/>
        <s v="Noah Baumbach, Jake Paltrow"/>
        <s v="Fernando Colomo"/>
        <s v="Robert Vince"/>
        <s v="Raditya Dika"/>
        <s v="David Paul Meyer"/>
        <s v="Daniel Goldhaber"/>
        <s v="Asri Bendacha"/>
        <s v="Fred Cavayé"/>
        <s v="Joel Coen, Ethan Coen"/>
        <s v="V C Abhilash"/>
        <s v="Justin G. Dyck"/>
        <s v="Nila Madhab Panda"/>
        <s v="Sameer Vidwans"/>
        <s v="Timo Tjahjanto"/>
        <s v="Nakul Singh Sawhney"/>
        <s v="Nishanth Ravindaran, Jathin Sanker Raj"/>
        <s v="Bill Guttentag, Michael Ware"/>
        <s v="Gajendra Ahire"/>
        <s v="Swapna Waghmare Joshi"/>
        <s v="Raymond McGrath"/>
        <s v="Adele K. Thomas, Richard Bailey"/>
        <s v="Richard Bailey"/>
        <s v="Julien Leclercq"/>
        <s v="Aitor Arregi, Jon Garaño"/>
        <s v="Erik Matti"/>
        <s v="Christopher Guest"/>
        <s v="Laurent Cantet"/>
        <s v="Vincent Kok"/>
        <s v="Fellipe Barbosa"/>
        <s v="Christian Zübert"/>
        <s v="Jack C. Newell"/>
        <s v="Cecilia Atán, Valeria Pivato"/>
        <s v="Gus Van Sant"/>
        <s v="Kirati Nakintanon"/>
        <s v="Patricia Rozema"/>
        <s v="Trey Edward Shults"/>
        <s v="Tejas Prabha Vijay Deoskar"/>
        <s v="Mike Disa"/>
        <s v="Matheus Souza"/>
        <s v="Sara Dosa"/>
        <s v="Bradley Walsh"/>
        <s v="Orson Welles"/>
        <s v="Morgan Neville"/>
        <s v="Neeraj Pandey"/>
        <s v="Indrajit Nattoji"/>
        <s v="Raj Kumar Gupta"/>
        <s v="Remo D'Souza"/>
        <s v="Arnab Chaudhuri"/>
        <s v="Rana Ranbir"/>
        <s v="Anurag Basu"/>
        <s v="David Zucker"/>
        <s v="Momoko Kamiya"/>
        <s v="Harry Baweja"/>
        <s v="Ken Ghosh"/>
        <s v="Priyadarshan, Kookie V. Gulati"/>
        <s v="Vivek Agnihotri"/>
        <s v="Umesh Shukla"/>
        <s v="Habib Faisal"/>
        <s v="Bobby Roth"/>
        <s v="Halder Gomes"/>
        <s v="Tony Zierra"/>
        <s v="Amitoj Mann"/>
        <s v="B. Unnikrishnan"/>
        <s v="Madhur Bhandarkar"/>
        <s v="Sajid Khan"/>
        <s v="Saji Surendran"/>
        <s v="Ksshitij Chaudhary"/>
        <s v="Abhishek Kapoor"/>
        <s v="Sundar C."/>
        <s v="Gary Binkow"/>
        <s v="Nikhil Advani"/>
        <s v="Chad Hartigan"/>
        <s v="Nishikant Kamat"/>
        <s v="Navinder Pal Singh"/>
        <s v="Tigmanshu Dhulia"/>
        <s v="Kunal Deshmukh"/>
        <s v="Prakash Jha"/>
        <s v="R. Kannan"/>
        <s v="Gaurav Narayanan"/>
        <s v="Kevin Layne"/>
        <s v="Jon J. Whelan"/>
        <s v="Leanne Gater"/>
        <s v="Jennifer M. Kroot"/>
        <s v="Jay Russell"/>
        <s v="Wally Pfister"/>
        <s v="Akin Omotoso"/>
        <s v="Shyam Benegal"/>
        <s v="Satyajit Bhatkal"/>
        <s v="Dani de la Torre"/>
        <s v="Jitendra Tiwari, Pranav Singh"/>
        <s v="Vivek Wagh"/>
        <s v="Riri Riza"/>
        <s v="Deniz Gamze Ergüven"/>
        <s v="Drake Doremus"/>
        <s v="Scott Hussion, Seth Fuller"/>
        <s v="Wilson Yip"/>
        <s v="Tinge Krishnan"/>
        <s v="Aleksey German"/>
        <s v="Eric Zaragosa"/>
        <s v="Sergio Barrejón"/>
        <s v="Sandi Tan"/>
        <s v="Vijay Yelakanti"/>
        <s v="S.S. Rajamouli"/>
        <s v="Steve Brill"/>
        <s v="Don Michael Paul"/>
        <s v="Jedd Wider, Todd Wider"/>
        <s v="Joanna Lombardi, Bruno Ascenzo"/>
        <s v="David Batty"/>
        <s v="Marcos Bucay"/>
        <s v="Peter Lepeniotis"/>
        <s v="Kim Jee-woon"/>
        <s v="Rajesh Touchriver"/>
        <s v="David Lam"/>
        <s v="Thiru"/>
        <s v="Bruce McDonald"/>
        <s v="Tom Forrest"/>
        <s v="Anik Datta"/>
        <s v="Shaad Ali"/>
        <s v="Paul Urkijo Alijo"/>
        <s v="Johanna Demetrakas"/>
        <s v="Padraic McKinley"/>
        <s v="Rizal Mantovani"/>
        <s v="Kief Davidson"/>
        <s v="Sara Colangelo"/>
        <s v="Angga Dwimas Sasongko"/>
        <s v="Mohamed Diab"/>
        <s v="Paul Greengrass"/>
        <s v="Rusty Cundieff, Darin Scott"/>
        <s v="Kabir Bhatia"/>
        <s v="Dustin Nguyen"/>
        <s v="Chris Eigeman"/>
        <s v="Olaf de Fleur"/>
        <s v="Tamara Jenkins"/>
        <s v="Craig Goodwill"/>
        <s v="Mickey Liddell"/>
        <s v="Joe Camp"/>
        <s v="Kavi Raz"/>
        <s v="Nick Simon"/>
        <s v="Eric Idle, Aubrey Powell"/>
        <s v="Anthony Giordano"/>
        <s v="Will Yapp"/>
        <s v="Eric Idle"/>
        <s v="Terry Hughes, Ian MacNaughton"/>
        <s v="Roger Graef, James Rogan"/>
        <s v="Terry Jones"/>
        <s v="Ian MacNaughton"/>
        <s v="Albert Sharpe"/>
        <s v="Simranjit Singh Hundal"/>
        <s v="N. Linguswamy"/>
        <s v="Deep Joshi"/>
        <s v="John Curran"/>
        <s v="Anurag Kashyap"/>
        <s v="Manjeet Maan"/>
        <s v="Shagufta Rafique"/>
        <s v="Shakun Batra"/>
        <s v="Andrew Renzi"/>
        <s v="Tinu Pappachan"/>
        <s v="Amarpreet G S Chabbra"/>
        <s v="Paresh Mokashi"/>
        <s v="Rohit Jugraj"/>
        <s v="Ashutosh Gowariker"/>
        <s v="Atharv Baluja"/>
        <s v="Vishal Bhardwaj"/>
        <s v="Leslie Small, Tim Story"/>
        <s v="Shashanka Ghosh"/>
        <s v="Steve Greenwood"/>
        <s v="Puneet Sira"/>
        <s v="Aziz Mirza"/>
        <s v="Renzil D'Silva"/>
        <s v="Smeep Kang"/>
        <s v="Sameer Sharma"/>
        <s v="Chandan Arora"/>
        <s v="Jennifer Peedom"/>
        <s v="Mysskin"/>
        <s v="Rajan Madhav"/>
        <s v="Raaghav Dar"/>
        <s v="Ishi Rudell"/>
        <s v="David Lee Miller"/>
        <s v="Amit Saxena"/>
        <s v="Jaivi Dhanda"/>
        <s v="Suman Ghosh"/>
        <s v="Kabir Khan"/>
        <s v="Akshay Akkineni"/>
        <s v="Nidhi Sharma"/>
        <s v="Mastan Alibhai Burmawalla, Abbas Alibhai Burmawalla"/>
        <s v="Abbas Alibhai Burmawalla, Mastan Alibhai Burmawalla"/>
        <s v="Vipin Parashar"/>
        <s v="Vikram Pradhan"/>
        <s v="Vijay"/>
        <s v="Sartaj Singh Pannu"/>
        <s v="Vikramaditya Motwane"/>
        <s v="Ayaan Mukherji"/>
        <s v="Sidharth Malhotra"/>
        <s v="Saket Behl"/>
        <s v="Anjum Shahzad"/>
        <s v="Ken Kwapis"/>
        <s v="Mahsun Kırmızıgül"/>
        <s v="Monique Gardenberg"/>
        <s v="Han Yan"/>
        <s v="Kim A. Snyder"/>
        <s v="Sunil Soraya"/>
        <s v="Álvaro Longoria, Gerardo Olivares"/>
        <s v="Chi Fat Chan"/>
        <s v="Ava DuVernay"/>
        <s v="Tan Bing"/>
        <s v="Anthony Byrne"/>
        <s v="Rashida Jones, Alan Hicks"/>
        <s v="Chun Wong"/>
        <s v="Justin Benson, Aaron Moorhead"/>
        <s v="Eric Stoltz"/>
        <s v="Robert Eggers"/>
        <s v="John Erick Dowdle"/>
        <s v="Edgar Wright"/>
        <s v="Mark O'Connor"/>
        <s v="Ajithkumar"/>
        <s v="Lucky Kuswandi"/>
        <s v="Vijay Milton"/>
        <s v="Susannah Heath-Eves"/>
        <s v="Santwana Bardoloi"/>
        <s v="Atanu Ghosh"/>
        <s v="Amitava Bhattacharya"/>
        <s v="Partha Chakraborty"/>
        <s v="Raffi Ahmad, Arie Azis"/>
        <s v="Manop Janjarasskul"/>
        <s v="Shinsuke Sato"/>
        <s v="Chatchai Katenut, Manussa Vorasingha, Tanwarin Sukkhapisit, Poj Arnon"/>
        <s v="Ariel Vromen"/>
        <s v="Nicole Holofcener"/>
        <s v="Alessio Cremonini"/>
        <s v="Joram Lürsen"/>
        <s v="Madeleine Gavin"/>
        <s v="Sopon Sukdapisit"/>
        <s v="Kevin R. Adams, Joe Ksander"/>
        <s v="Ian Samuels"/>
        <s v="Franck Ribière"/>
        <s v="Tom Gianas, Ross R. Shuman"/>
        <s v="Mario Van Peebles, Ralph Hemecker, Gwyneth Horder-Payton, Milan Cheylov, Dean White, Michael Waxman, Bryan Spicer"/>
        <s v="Mez Tharatorn"/>
        <s v="Adisorn Tresirikasem"/>
        <s v="Banjong Pisanthanakun"/>
        <s v="Banjong Pisanthanakun, Paween Purikitpanya, Songyos Sugmakanan, Parkpoom Wongpoom, Visute Poolvoralaks"/>
        <s v="Banjong Pisanthanakun, Parkpoom Wongpoom"/>
        <s v="Chayanop Boonprakob"/>
        <s v="Ryan Coogler"/>
        <s v="Ben Palmer"/>
        <s v="Samuel D. Pollard"/>
        <s v="Peter Ho"/>
        <s v="Jordi Llompart"/>
        <s v="Rian Johnson"/>
        <s v="Olivier Marchal"/>
        <s v="Dennis Iliadis"/>
        <s v="Qaushiq Mukherjee"/>
        <s v="Sudip Bandyopadhyay"/>
        <s v="Jatla Siddartha"/>
        <s v="Kanwal Sethi"/>
        <s v="Samuel Jouy"/>
        <s v="Akiva Goldsman"/>
        <s v="Damien Leone"/>
        <s v="Karen Moncrieff"/>
        <s v="Jean-Pierre Devillers"/>
        <s v="Sophon Sakdaphisit"/>
        <s v="Curtis Hanson"/>
        <s v="Young Jun Lee"/>
        <s v="Rohit Shetty"/>
        <s v="Wong Jing"/>
        <s v="Mateo Gil"/>
        <s v="Will Lockhart, Cole D. Pruitt"/>
        <s v="Jacob Kornbluth"/>
        <s v="Van M. Pham"/>
        <s v="Shivam Nair"/>
        <s v="Chris Bell"/>
        <s v="Philip Yung"/>
        <s v="Ana Kokkinos"/>
        <s v="Toshiya Shinohara"/>
        <s v="Jordan Brady"/>
        <s v="Lars von Trier"/>
        <s v="Todd Biermann"/>
        <s v="Patrick Graham"/>
        <s v="Mike Clattenburg"/>
        <s v="Han Qing"/>
        <s v="Ian Edelman"/>
        <s v="Randall Lobb, Robert McCallum"/>
        <s v="Bassam Kurdali"/>
        <s v="Brian O'Malley"/>
        <s v="Ashwiny Iyer Tiwari"/>
        <s v="Atlee Kumar"/>
        <s v="Ravi Udyawar"/>
        <s v="R. Balki"/>
        <s v="Shree Narayan Singh"/>
        <s v="Fabrizio Copano, Augusto Matte"/>
        <s v="Esteban Vidal"/>
        <s v="Gervasio Iglesias, Alexis Morante"/>
        <s v="Will Gluck"/>
        <s v="Michael Carney"/>
        <s v="Manuel Martín Cuenca"/>
        <s v="Susan Johnson"/>
        <s v="Y. Joon Chung"/>
        <s v="Chia-Liang Liu"/>
        <s v="Sze Yu Lau"/>
        <s v="Li Pei-Chuan"/>
        <s v="Anthony Chan"/>
        <s v="Siu-hung Chung, Wong Jing"/>
        <s v="Poj Arnon"/>
        <s v="Chia Tang"/>
        <s v="Alex Law"/>
        <s v="Johnny To"/>
        <s v="Zach Braff"/>
        <s v="Kyle Rideout"/>
        <s v="Gajendra Ahire, Viju Mane, Girish Mohite, Ravi Jadhav"/>
        <s v="Rucha Humnabadkar"/>
        <s v="Scott Cooper"/>
        <s v="Matt Kugelman"/>
        <s v="Majid Majidi"/>
        <s v="Jake Szymanski"/>
        <s v="Floyd Russ"/>
        <s v="Alejandro Montiel"/>
        <s v="Ian Cheney"/>
        <s v="Abhishek Varman"/>
        <s v="Sabir Khan"/>
        <s v="Nikhil Nagesh Bhat"/>
        <s v="Xiaoxing Yi, Yoshitaka Takeuchi, Haoling Li"/>
        <s v="Lauren Miller Rogen"/>
        <s v="Vikas Bahl, Nitesh Tiwari"/>
        <s v="Michael Thelin"/>
        <s v="Khalid Mohamed"/>
        <s v="Sanjay Leela Bhansali"/>
        <s v="Imtiaz Ali"/>
        <s v="Punit Malhotra"/>
        <s v="Shirish Kunder"/>
        <s v="Prem Soni"/>
        <s v="Clarence Yiu-leung Fok"/>
        <s v="Prabhu Deva"/>
        <s v="Farah Khan"/>
        <s v="Mandeep Kumar"/>
        <s v="Anees Bazmee"/>
        <s v="Mel Smith"/>
        <s v="Jesse Handsher, Olivier Roland"/>
        <s v="Bradley Parker"/>
        <s v="Gregory Caruso"/>
        <s v="Corey Yuen"/>
        <s v="Vishnu Govindhan"/>
        <s v="Andrew Lau Wai-Keung, Alan Mak"/>
        <s v="Pablo Giorgelli"/>
        <s v="Jijo Pancode"/>
        <s v="Andrés Couturier"/>
        <s v="Suresh Pillai"/>
        <s v="B.N. Shajeer Sha"/>
        <s v="Hua Shan"/>
        <s v="Amaan Khan"/>
        <s v="Pablo D'Alo Abba"/>
        <s v="Binu Ulahhannan"/>
        <s v="Anil Thomas"/>
        <s v="Sabu Varghese"/>
        <s v="Charlie Lightening"/>
        <s v="Kiran Narayanan"/>
        <s v="Kundan Shah"/>
        <s v="Richard Correll"/>
        <s v="Amir Mohiuddin"/>
        <s v="Zakariya"/>
        <s v="Alistair Legrand"/>
        <s v="John Duigan"/>
        <s v="Kang Cheng, Shan Hua"/>
        <s v="Note Chern-Yim"/>
        <s v="Ted Emery"/>
        <s v="John Wells"/>
        <s v="Meng Hua Ho"/>
        <s v="Tony Datis"/>
        <s v="Raúl Campos, Jan Suter"/>
        <s v="Ben Young"/>
        <s v="Kirby Dick"/>
        <s v="Kyle Newman"/>
        <s v="Alex Garland"/>
        <s v="Keanu Reeves"/>
        <s v="Anna Boden, Ryan Fleck"/>
        <s v="William Monahan"/>
        <s v="Piti Jaturaphat"/>
        <s v="Atom Egoyan"/>
        <s v="John Maclean"/>
        <s v="James Ponsoldt"/>
        <s v="Tanit Jitnukul"/>
        <s v="Atsajun Sattakovit"/>
        <s v="Sukum Maetawanitch"/>
        <s v="Tiffanie Hsu"/>
        <s v="Daniel Calparsoro"/>
        <s v="William Friedkin"/>
        <s v="Byron Howard, Chris Williams"/>
        <s v="Andrew Lau Wai-Keung, Andrew Loo"/>
        <s v="Chris Jenkins"/>
        <s v="Alexandre Avancini"/>
        <s v="Peter McDonnell"/>
        <s v="Alphonso J. Wesson"/>
        <s v="Lenny Abrahamson"/>
        <s v="Lynn Shelton"/>
        <s v="Julius Avery"/>
        <s v="Alexis Morante"/>
        <s v="Hiromasa Yonebayashi"/>
        <s v="Roman Coppola"/>
        <s v="Denis Villeneuve"/>
        <s v="Alejandro Doria"/>
        <s v="Heber Cannon"/>
        <s v="Sally Potter"/>
        <s v="Clay Glen"/>
        <s v="Steven Knight"/>
        <s v="Ana Quiroga"/>
        <s v="Harmony Korine"/>
        <s v="Jean-Cosme Delaloye"/>
        <s v="Santosh Sivan"/>
        <s v="Natalia Garagiola"/>
        <s v="Pamela Romanowsky"/>
        <s v="Jonathan Glazer"/>
        <s v="Florian Gallenberger"/>
        <s v="David M. Rosenthal"/>
        <s v="Scott Zabielski"/>
        <s v="Diego Cohen"/>
        <s v="William Eubank, Will Eubank"/>
        <s v="Joseph Martin"/>
        <s v="Lee Eung-bok"/>
        <s v="Jody Hill"/>
        <s v="Samu Fuentes"/>
        <s v="Alexandre Espigares"/>
        <s v="Derek Cianfrance"/>
        <s v="Scott L. Montoya"/>
        <s v="Jeffrey Walker"/>
        <s v="Sam Voutas"/>
        <s v="Lijo Jose Pellissery"/>
        <s v="Raj Kaushal"/>
        <s v="Bo Burnham, Christopher Storer"/>
        <s v="Noushad"/>
        <s v="Anuranjan Premji"/>
        <s v="Jason Bourque"/>
        <s v="Johnson Esthappan"/>
        <s v="K.C. Bokadia"/>
        <s v="Greg MacGillivray"/>
        <s v="Miguel Arteta"/>
        <s v="P.K. Baaburaaj"/>
        <s v="Vineeth Anil"/>
        <s v="Katherine Brooks"/>
        <s v="Jayan Vannery"/>
        <s v="Bob Odenkirk"/>
        <s v="Samir Soni"/>
        <s v="Vipul Amrutlal Shah"/>
        <s v="Chandran Narikode"/>
        <s v="Gafoor Y. Elliyaas"/>
        <s v="Dileep Narayanan"/>
        <s v="Paritosh Painter"/>
        <s v="Venugopan"/>
        <s v="Jay Chou"/>
        <s v="Juan Antonio de la Riva"/>
        <s v="Jenée LaMarque"/>
        <s v="Michael Radford"/>
        <s v="Heber Cannon, Mariah Moore, Marston Sawyers"/>
        <s v="Saheed Arafath"/>
        <s v="Jeffrey Nachmanoff"/>
        <s v="Kabir Sadanand"/>
        <s v="P.T. Kunju Muhammad"/>
        <s v="Huang Lei"/>
        <s v="Bert Marcus, Cyrus Saidi"/>
        <s v="Shlok Sharma"/>
        <s v="Ted Geoghegan"/>
        <s v="Yayo Herrero"/>
        <s v="Matt Palmer"/>
        <s v="Rodrigo Triana"/>
        <s v="Elaine McMillion Sheldon"/>
        <s v="Federico D'Alessandro"/>
        <s v="Emanuel Hoss-Desmarais"/>
        <s v="Fredric Lean"/>
        <s v="Seiji Mizushima"/>
        <s v="Myriam Aziza"/>
        <s v="Drew Casson"/>
        <s v="Chris Buck, Kevin Lima"/>
        <s v="Gerard Barrett"/>
        <s v="Rene Liu"/>
        <s v="Ken Burns, Lynn Novick"/>
        <s v="Madeleine Parry, Jon Olb"/>
        <s v="Israel Adrián Caetano"/>
        <s v="Anders Falck, Stinus Morell Vithner"/>
        <s v="Zoya Akhtar, Karan Johar, Anurag Kashyap, Dibakar Banerjee"/>
        <s v="Oded Raz"/>
        <s v="Mariana Tschudi, Héctor Gálvez"/>
        <s v="Claire Scanlon"/>
        <s v="Ramón Salazar"/>
        <s v="Eduardo Mendoza de Echave"/>
        <s v="Zachary Heinzerling"/>
        <s v="Waymon Boone"/>
        <s v="Craig Johnson"/>
        <s v="Ajay Bahl"/>
        <s v="Taika Waititi"/>
        <s v="Timothy Reckart"/>
        <s v="Tom Hooper"/>
        <s v="Shadab Khan"/>
        <s v="Nattawut Poonpiriya"/>
        <s v="Elvira Lind"/>
        <s v="Davis Guggenheim"/>
        <s v="Gavin O'Connor"/>
        <s v="Jon Turteltaub"/>
        <s v="Mahesh Manjrekar"/>
        <s v="Felix Starck"/>
        <s v="Robert Kouba"/>
        <s v="Alexandra Dean"/>
        <s v="Norberto López Amado"/>
        <s v="Ketan Mehta"/>
        <s v="Alex Richanbach"/>
        <s v="Matthew Cooke"/>
        <s v="Tig Notaro"/>
        <s v="Ian Nelms, Eshom Nelms"/>
        <s v="Yolanda Ramke, Ben Howling"/>
        <s v="Kagiso Lediga"/>
        <s v="Brit McAdams"/>
        <s v="Rajkumar Santoshi"/>
        <s v="Mercedes Cordova"/>
        <s v="Midhun Manuel Thomas"/>
        <s v="Umer Adil"/>
        <s v="Hayao Miyazaki"/>
        <s v="Anthony Abrams, Adam Larson Broder"/>
        <s v="Trey Borzillieri, Barbara Schroeder"/>
        <s v="Sam Patton"/>
        <s v="Bobcat Goldthwait"/>
        <s v="Rupert Jones"/>
        <s v="Cavi Borges, Luciano Vidigal"/>
        <s v="Dani Levy"/>
        <s v="Bhavik Thakore"/>
        <s v="Sonny Mallhi"/>
        <s v="Andrew Niccol"/>
        <s v="Isabelle Nanty"/>
        <s v="Rob Epstein, Jeffrey Friedman"/>
        <s v="Antonio Morabito"/>
        <s v="Rene Bueno"/>
        <s v="John Woo"/>
        <s v="Nicolás López"/>
        <s v="Patricia Ferreira"/>
        <s v="Jimmy Henderson"/>
        <s v="Nicanor Loreti"/>
        <s v="Simon Napier-Bell"/>
        <s v="Devashish Makhija"/>
        <s v="Amal Neerad"/>
        <s v="Fluvio Iannuci, Roly Santos"/>
        <s v="Julius R. Nasso"/>
        <s v="Lucas Figueroa"/>
        <s v="Francis Lee"/>
        <s v="Shanker Raman"/>
        <s v="Rakshith Thirthahalli"/>
        <s v="C. Fitz"/>
        <s v="Alex Timbers"/>
        <s v="Damien Piscarel, Florent Bodin"/>
        <s v="Saandeep Patel"/>
        <s v="Arun Vaidyanathan"/>
        <s v="Pradip Kurbah"/>
        <s v="Alfonso Rodríguez"/>
        <s v="Guillermo Garcia, David Cantolla"/>
        <s v="Makarand Mane"/>
        <s v="Pierfrancesco Diliberto"/>
        <s v="Priyadarshan"/>
        <s v="Sean Menard"/>
        <s v="Dito Montiel"/>
        <s v="Vicente Villanueva"/>
        <s v="Anu Menon"/>
        <s v="Adrian Murray"/>
        <s v="Çagan Irmak"/>
        <s v="Amit Roy"/>
        <s v="Teddy Lussi-Modeste"/>
        <s v="Dawn Porter"/>
        <s v="Ben Shelton"/>
        <s v="Curro Velázquez"/>
        <s v="Laura Brownson"/>
        <s v="Robert Smigel"/>
        <s v="Max Amini"/>
        <s v="Dimitri Logothetis"/>
        <s v="Jason Sussberg, David Alvarado"/>
        <s v="Célia Catunda, Kiko Mistrorigo, Rodrigo Eba"/>
        <s v="Sang-ho Yeon"/>
        <s v="Robert Tate"/>
        <s v="Olivia Milch"/>
        <s v="Mark Raso"/>
        <s v="David Sington, Heather Walsh"/>
        <s v="Pedro Coutinho"/>
        <s v="Wong Jing, Jason Kwan"/>
        <s v="Simon Verhoeven"/>
        <s v="Paul Weitz"/>
        <s v="Gabe Klinger"/>
        <s v="Liam O'Donnell"/>
        <s v="Bruce Gowers"/>
        <s v="Ron Oliver"/>
        <s v="Enrico Bisi"/>
        <s v="Sam Taylor-Johnson"/>
        <s v="Joshua Marston"/>
        <s v="Eleonore Pourriat"/>
        <s v="Peter Webber"/>
        <s v="Peter Orton"/>
        <s v="Lena Khan"/>
        <s v="Brian Smrz"/>
        <s v="Marja Lewis Ryan"/>
        <s v="Ryan Koo"/>
        <s v="Hatem Khraiche"/>
        <s v="Derek Peck"/>
        <s v="Jennifer Morrison"/>
        <s v="Mitzi Vanessa Arreola, Amir Galvan Cervera"/>
        <s v="Katherine Fairfax Wright"/>
        <s v="Hèctor Hernández Vicens"/>
        <s v="Cem Yılmaz"/>
        <s v="Ömer Faruk Sorak"/>
        <s v="Sermiyan Midyat"/>
        <s v="Ali Taner Baltacı"/>
        <s v="Holger Tappe"/>
        <s v="Kader Aoun"/>
        <s v="Abhay Chopra"/>
        <s v="Padmakumar Narasimhamurthy"/>
        <s v="Stephen Gyllenhaal"/>
        <s v="Diego Lerman"/>
        <s v="Don Bluth"/>
        <s v="Phil Nibbelink, Simon Wells"/>
        <s v="Larry Latham"/>
        <s v="Phil Weinstein"/>
        <s v="Kaspar Astrup Schröder"/>
        <s v="Gary David Goldberg"/>
        <s v="Raj Amit Kumar"/>
        <s v="Keith Malloy"/>
        <s v="Nanette Burstein"/>
        <s v="Jocelyn Moorhouse"/>
        <s v="Luca Vullo"/>
        <s v="Jared Cohn"/>
        <s v="Tathagata Banerjee"/>
        <s v="Ananda Krishnan"/>
        <s v="Amol Palekar"/>
        <s v="Kookie V. Gulati"/>
        <s v="Atanu Mukherjee"/>
        <s v="Nagraj Manjule"/>
        <s v="Billy Ray"/>
        <s v="Esteban Sapir"/>
        <s v="Saul Dibb"/>
        <s v="Stephen Amezdroz"/>
        <s v="Benedict Andrews"/>
        <s v="Ian Barber"/>
        <s v="Joe Miale"/>
        <s v="Dheeraj Berry"/>
        <s v="Olivia Newman"/>
        <s v="Jared Stern"/>
        <s v="Yang Lei"/>
        <s v="Lennart Ruff"/>
        <s v="Óskar Thór Axelsson"/>
        <s v="Dan Lucchesi"/>
        <s v="Dan Fraga, William Lau"/>
        <s v="Marina Willer"/>
        <s v="Mijke de Jong"/>
        <s v="Jorge Granier"/>
        <s v="Daryl Hannah"/>
        <s v="Michael Larnell"/>
        <s v="Advait Chandan"/>
        <s v="Gavin Fitzgerald"/>
        <s v="Melinda Janko"/>
        <s v="Taron Lexton"/>
        <s v="Brandon Camp"/>
        <s v="Alison Klayman"/>
        <s v="Yoo Byung-jae"/>
        <s v="Indrasis Acharya"/>
        <s v="Aatmaram Dharne"/>
        <s v="Sumitra Bhave, Sunil Sukthankar"/>
        <s v="Sunao Katabuchi"/>
        <s v="Kedar Shinde"/>
        <s v="Johan Brisinger"/>
        <s v="Attila Till"/>
        <s v="Tim Bartley"/>
        <s v="Robyn Butler"/>
        <s v="John Upchurch"/>
        <s v="Deepika Narayan Bhardwaj"/>
        <s v="Israel Adrián Caetano, Bruno Stagnaro"/>
        <s v="Girish Joshi"/>
        <s v="Arjun Gourisaria, Moinak Biswas"/>
        <s v="Maria Sadowska"/>
        <s v="Yang Woo-seok"/>
        <s v="John L. Spencer"/>
        <s v="Victor Cook"/>
        <s v="Devin Chanda"/>
        <s v="Tekin Girgin"/>
        <s v="David Chirchirillo"/>
        <s v="Marianna Palka"/>
        <s v="Dennis Bartok"/>
        <s v="Kenneth Müller"/>
        <s v="Kazuya Murata"/>
        <s v="Mina Shum"/>
        <s v="Martin Zandvliet"/>
        <s v="Uraaz Bahl"/>
        <s v="Paul Solet, Rick Benattar"/>
        <s v="Sean McNamara"/>
        <s v="Justin Chon"/>
        <s v="Benny Fine"/>
        <s v="Ben Wallis"/>
        <s v="Robin Aubert"/>
        <s v="Joey Curtis"/>
        <s v="Shikha Makan"/>
        <s v="Haissam Hussain"/>
        <s v="Mitch Gould"/>
        <s v="Kaizad Gustad"/>
        <s v="Clay Porter"/>
        <s v="Mani Ratnam"/>
        <s v="Eeshwar Nivas"/>
        <s v="Hugues Nancy, Fabien Beziat"/>
        <s v="Indra Kumar"/>
        <s v="Satish Kaushik"/>
        <s v="Tim Van Someren"/>
        <s v="Shawn Arranha"/>
        <s v="Jonathan Baker"/>
        <s v="K. Subhash"/>
        <s v="V. K. Prakash"/>
        <s v="Manish Tiwary"/>
        <s v="Kranti Redkar"/>
        <s v="Dhilip Kumar"/>
        <s v="Subhash Ghai"/>
        <s v="Surya S.J., Sunil Kumar Agrawal"/>
        <s v="Samir Karnik"/>
        <s v="Daniel Lindsay, T.J. Martin"/>
        <s v="Syed Ahmad Afzal"/>
        <s v="RZA"/>
        <s v="Steve Sacks"/>
        <s v="Mike Fetterly, Steve Sacks"/>
        <s v="Manish Gupta"/>
        <s v="Jeeva"/>
        <s v="K. Gopinathan"/>
        <s v="Lars Büchel"/>
        <s v="Krishna Vamshi"/>
        <s v="Gurudev Bhalla"/>
        <s v="Samar Khan"/>
        <s v="Amit Barot"/>
        <s v="Adarsh Eshwarappa"/>
        <s v="Carlo Padial"/>
        <s v="Mike Smith, John Paul Tremblay, Robb Wells"/>
        <s v="Julien Seri"/>
        <s v="Bryan Buckley"/>
        <s v="Keerthi"/>
        <s v="Buddhadev Dasgupta"/>
        <s v="Mukul Anand"/>
        <s v="Preston A. Whitmore II"/>
        <s v="Milind Dhaimade"/>
        <s v="Ashish R. Mohan"/>
        <s v="N. Chandra"/>
        <s v="Joey Kern"/>
        <s v="Hong-seon Kim"/>
        <s v="Sherwin Shilati"/>
        <s v="Mark Columbus, Lauren Hoekstra, Sarah Kruchowski, Ryan Moody, Simon Savelyev, Vanita Shastry, Shadae Lamar Smith, Jeremy David White"/>
        <s v="Dejan Zečević"/>
        <s v="Pascale Lamche"/>
        <s v="Paco Plaza"/>
        <s v="Duncan Jones"/>
        <s v="Hang-Jun Jang"/>
        <s v="Kurt Voelker"/>
        <s v="Andreas Johnsen"/>
        <s v="Nora Twomey"/>
        <s v="Benjamin Arfmann"/>
        <s v="Fumihiko Sori"/>
        <s v="Shin-yeon Won"/>
        <s v="Lucky McKee"/>
        <s v="Cecilia Peck"/>
        <s v="Mariano Baez"/>
        <s v="Stephanie Laing"/>
        <s v="Sung-soo Kim"/>
        <s v="Chandrakant Kanse"/>
        <s v="Sudesh Manjrekar, Atul Kale"/>
        <s v="Avadhoot Gupte"/>
        <s v="Satish Rajwade"/>
        <s v="Sanjay Soorkar"/>
        <s v="Chandrakant Kulkarni"/>
        <s v="Bo Burnham"/>
        <s v="Anand Tiwari"/>
        <s v="Shaul Schwarz, Christina Clusiau"/>
        <s v="Roberta Grossman, Sophie Sartain"/>
        <s v="David Bruckner"/>
        <s v="Tamta Gabrichidze"/>
        <s v="Toa Fraser"/>
        <s v="Trevor Ryan"/>
        <s v="Alex Zamm"/>
        <s v="Stephen Cone"/>
        <s v="Julius Onah"/>
        <s v="Jordan Ross"/>
        <s v="Philipp Stölzl"/>
        <s v="Michael McKay"/>
        <s v="Ildiko Enyedi"/>
        <s v="You-Jeong Chang"/>
        <s v="Karyn Kusama"/>
        <s v="Fisher Stevens"/>
        <s v="Neil Triffett"/>
        <s v="Tom O'Dell"/>
        <s v="John Trengove"/>
        <s v="Ui-seok Jo"/>
        <s v="Michael Mayer"/>
        <s v="Amber Tamblyn"/>
        <s v="Jani Lachauer, Jakob Schuh"/>
        <s v="Dan Forrer"/>
        <s v="Marina Zenovich"/>
        <s v="Selima Taibi"/>
        <s v="Marty Callner"/>
        <s v="William Lau, Sylvain Blais"/>
        <s v="Javier Ambrossi, Javier Calvo"/>
        <s v="Federico Lemos"/>
        <s v="Peter Nicks"/>
        <s v="Alexandre Heboyan, Benoît Philippon"/>
        <s v="Isaac Florentine"/>
        <s v="July Hygreck"/>
        <s v="Paul Shoulberg"/>
        <s v="Law Wing-cheong"/>
        <s v="Dash Shaw"/>
        <s v="Scott Moran"/>
        <s v="Santiago Diaz, Pablo Martin Farina"/>
        <s v="Matt Angel, Suzanne Coote"/>
        <s v="Chris Baugh"/>
        <s v="Ethan Coen, Joel Coen"/>
        <s v="Jean-Marc Vallée"/>
        <s v="Latif Faiziyev, Umesh Mehra"/>
        <s v="M.J. Isakson"/>
        <s v="Matt Toronto"/>
        <s v="Michael Roberts"/>
        <s v="Noah Moskin"/>
        <s v="John H. Lee"/>
        <s v="Ajay Bhuyan, Kunal Kohli"/>
        <s v="Rajiv Mehra"/>
        <s v="Rhiannon Bannenberg"/>
        <s v="Bin Bunluerit"/>
        <s v="Jennifer Brea"/>
        <s v="Pradeep Verma"/>
        <s v="David Mrnka"/>
        <s v="John Mikulak, Joshua Brown"/>
        <s v="Maya Forbes"/>
        <s v="Choi Jin-seong"/>
        <s v="Amman Abbasi"/>
        <s v="Johannes Roberts"/>
        <s v="Heitor Dhalia"/>
        <s v="J. Michael Long"/>
        <s v="Milind Rau"/>
        <s v="Sandy Chronopoulos"/>
        <s v="Mike Flanagan"/>
        <s v="Masaaki Yuasa"/>
        <s v="Mahin Ibrahim, Austin Kolodney, Will Lowell, David Beier, Dave Dorsey, Xu Zhang, Alana Waksman, Jon YonKondy, Drue Metz, Brandon Somerhalder"/>
        <s v="Jon Schnitzer"/>
        <s v="Craig Elrod"/>
        <s v="Benjamin Cohen, Nicolas Cotto"/>
        <s v="Uttung Shelar"/>
        <s v="Greg Kohs"/>
        <s v="Lisa Arnold"/>
        <s v="Bedabrata Pain"/>
        <s v="Reiner Holzemer"/>
        <s v="Kim Nguyen"/>
        <s v="Jose Manuel Colón"/>
        <s v="Yasuhiro Irie"/>
        <s v="Bob Rose"/>
        <s v="Abba T. Makama"/>
        <s v="Joe Dietsch, Louie Gibson"/>
        <s v="Amar Gupte"/>
        <s v="Sooraj R. Barjatya"/>
        <s v="Sachin"/>
        <s v="Amardeep Singh Gill"/>
        <s v="Pratim D. Gupta"/>
        <s v="Ben Patterson"/>
        <s v="Santosh Manjrekar"/>
        <s v="Steve Ball, Andrew Duncan"/>
        <s v="Dustin McKenzie"/>
        <s v="Victor Dal Chele, Alfred Gimeno"/>
        <s v="William Lau"/>
        <s v="Dustin McKenzie, Steve Sacks"/>
        <s v="Kiki Goshay, Jacqueline Monetta"/>
        <s v="Peter Pardini"/>
        <s v="Rebecca Zlotowski"/>
        <s v="René Pérez Joglar"/>
        <s v="Rajeev Patil"/>
        <s v="Sudesh Manjrekar"/>
        <s v="Kevin Phillips"/>
        <s v="Jee-woon Kim"/>
        <s v="Satish Manwar"/>
        <s v="Alison MacLean"/>
        <s v="David Koepp"/>
        <s v="Dan Bush"/>
        <s v="Sam Hobkinson"/>
        <s v="Gary Cohen, Ross Hockrow"/>
        <s v="Fabien Beziat, Hugues Nancy"/>
        <s v="Nils Tavernier"/>
        <s v="Alethea Jones"/>
        <s v="Guy Vasilovich"/>
        <s v="Rich Ragsdale"/>
        <s v="Dana Doron, Uriel Sinai"/>
        <s v="Hidetaka Inazuka"/>
        <s v="James Brown"/>
        <s v="Jay Baruchel"/>
        <s v="Måns Mårlind, Björn Stein"/>
        <s v="Ludovic Bernard"/>
        <s v="Detlev Buck"/>
        <s v="Luis Prieto"/>
        <s v="Noël Wells"/>
        <s v="Marc Francis, Max Pugh"/>
        <s v="Erik Nelson"/>
        <s v="Patrick Brice"/>
        <s v="Daniel Kontur"/>
        <s v="Diego Kaplan"/>
        <s v="Marco Deufemia, Justin G. Dyck"/>
        <s v="Lydia Tenaglia"/>
        <s v="Kenny Young"/>
        <s v="Emil Ben-Shimon"/>
        <s v="Ian MacAllister-McDonald"/>
        <s v="Gordon Chan"/>
        <s v="Vikram Bhatt"/>
        <s v="Daniel Alfredson"/>
        <s v="Jody Lambert"/>
        <s v="Agnidev Chatterjee"/>
        <s v="Todd Standing"/>
        <s v="Marc Levin"/>
        <s v="Manbhavan Singh"/>
        <s v="Pa. Ranjith"/>
        <s v="Ignacio López Escrivá"/>
        <s v="Rahat Kazmi"/>
        <s v="Nicholas Kharkongor"/>
        <s v="Varun Narvekar"/>
        <s v="Seth Henrikson"/>
        <s v="Devaki Singh, Luke Kenny"/>
        <s v="Benson Lee"/>
        <s v="Antonio Serrano"/>
        <s v="Chris Burkard"/>
        <s v="Michael Winterbottom"/>
        <s v="Jean-Pierre Dardenne, Luc Dardenne"/>
        <s v="Gurinder Chadha"/>
        <s v="Craig Anderson"/>
        <s v="Michael G. Kehoe"/>
        <s v="Abhinay Deo"/>
        <s v="Kiran Rao"/>
        <s v="David E. Talbert"/>
        <s v="Umesh Mehra"/>
        <s v="Abbas Tyrewala"/>
        <s v="Bhagyaraj"/>
        <s v="Anusha Rizvi, Mahmood Farooqui"/>
        <s v="Aamir Khan"/>
        <s v="Baltasar Kormákur"/>
        <s v="Drew Heriot"/>
        <s v="Joel Crawford"/>
        <s v="Michael Barrett"/>
        <s v="Evan Spiridellis, Jeff Gill"/>
        <s v="Jasbir Bijendra Bhati"/>
        <s v="Tristan Ferland Milewski"/>
        <s v="Harjit Singh"/>
        <s v="Jon Carey, Adam Darke"/>
        <s v="Jennifer Lynch"/>
        <s v="Leopoldo Aguilar"/>
        <s v="Nana Ekvtimishvili, Simon Gross"/>
        <s v="Olivier Jean-Marie"/>
        <s v="Daniel Mann, Joseph Sargent"/>
        <s v="Ashish R. Shukla"/>
        <s v="Peter Spirer"/>
        <s v="Ali F. Mostafa"/>
        <s v="Myles Kane, Josh Koury"/>
        <s v="Shreyas Talpade"/>
        <s v="Cary Murnion, Jonathan Milott"/>
        <s v="Jon Alpert"/>
        <s v="Ibai Abad"/>
        <s v="Julio Soto Gurpide"/>
        <s v="Barbra Streisand, Jim Gable"/>
        <s v="Josh Wakely"/>
        <s v="Jon Gunn"/>
        <s v="Na Hyeon"/>
        <s v="Tilak Shetty"/>
        <s v="Dee Rees"/>
        <s v="Glenn Miller"/>
        <s v="Shane Acker"/>
        <s v="Radhika Rao, Vinay Sapru"/>
        <s v="John Scheinfeld"/>
        <s v="Jennifer Baichwal, Nicholas de Pencier"/>
        <s v="Alain Desrochers"/>
        <s v="Go Koga"/>
        <s v="Natalia Valdebenito"/>
        <s v="Christian Charles"/>
        <s v="Bronwen Hughes"/>
        <s v="John Ridley"/>
        <s v="Morgan Matthews"/>
        <s v="Pali Yahya"/>
        <s v="Bharat Jain"/>
        <s v="Alo Sarkar"/>
        <s v="Rajeev Chaudhari"/>
        <s v="Vishal Mishra"/>
        <s v="Iñaki Dorronsoro"/>
        <s v="Takuya Inaba"/>
        <s v="Ali Bin Matar, Ibrahim Bin Mohamed"/>
        <s v="Daniel Ablin"/>
        <s v="Buta Singh"/>
        <s v="Jami"/>
        <s v="Ali Samadi Ahadi"/>
        <s v="Anurag Singh"/>
        <s v="Ashok Nanda"/>
        <s v="Navaniat Singh"/>
        <s v="Shweta Basu Prasad"/>
        <s v="D Ho"/>
        <s v="Jitender Pawar"/>
        <s v="Erik Canuel"/>
        <s v="Param Gill"/>
        <s v="Jack Zagha Kababie"/>
        <s v="Judah Friedlander"/>
        <s v="Alex Israel"/>
        <s v="Griffin Dunne"/>
        <s v="Katherine Dieckmann"/>
        <s v="Paul Berczeller, Mark Radice"/>
        <s v="Raj Kanwar"/>
        <s v="Pooja Bhatt"/>
        <s v="Jennifer Siebel Newsom"/>
        <s v="Heidi Ewing, Rachel Grady"/>
        <s v="Jeremy Rush"/>
        <s v="Reem Kherici"/>
        <s v="John Crowley"/>
        <s v="Ranjit Tiwari"/>
        <s v="Ishaan Trivedi"/>
        <s v="Biswajeet Bora"/>
        <s v="Sohail Tatari"/>
        <s v="David Stubbs"/>
        <s v="Parveen Kumar"/>
        <s v="Ananth Narayan Mahadevan"/>
        <s v="Ah Loong"/>
        <s v="Girish Malik"/>
        <s v="Debaloy Dey"/>
        <s v="Martin Rosete"/>
        <s v="Jasmine D'Souza"/>
        <s v="Ben C. Lucas"/>
        <s v="Shakti Samanta"/>
        <s v="Raj B. Shetty"/>
        <s v="Navneet Behal"/>
        <s v="Sukhbir Singh"/>
        <s v="Naresh Saigal"/>
        <s v="Dhruv Dhawan"/>
        <s v="Derek Hui"/>
        <s v="Mahmoud al Massad"/>
        <s v="Yesim Ustaoglu"/>
        <s v="Jan Suter"/>
        <s v="Lucy Cohen"/>
        <s v="Mahmoud Sabbagh"/>
        <s v="Borja Cobeaga"/>
        <s v="Andrew Sandler"/>
        <s v="David France"/>
        <s v="Don Mancini"/>
        <s v="Brandon Jones"/>
        <s v="Leslye Headland"/>
        <s v="Geun-hyun Cho"/>
        <s v="Christian Desmares, Franck Ekinci"/>
        <s v="Kyran Kelly"/>
        <s v="Adam Wood"/>
        <s v="Zeke Norton"/>
        <s v="Karen J. Lloyd"/>
        <s v="Andrew Tan, Michael Goguen"/>
        <s v="Ezekiel Norton"/>
        <s v="Conrad Helten"/>
        <s v="Conrad Helten, Ezekiel Norton, Michael Goguen"/>
        <s v="Alê Abreu"/>
        <s v="Carlos Therón"/>
        <s v="Francesco Carrozzini"/>
        <s v="Benjamin Turner, Gabe Turner"/>
        <s v="Steve Race"/>
        <s v="Brett Harvey"/>
        <s v="Roger Allers, Gaëtan Brizzi, Paul Brizzi, Joan C. Gratz, Mohammed Saeed Harib, Tomm Moore, Nina Paley, Bill Plympton, Joann Sfar, Michael Socha"/>
        <s v="Keiichi Hara"/>
        <s v="Audu Paden, Eric Radomski"/>
        <s v="Claude Barras"/>
        <s v="Jean-Loup Felicioli, Alain Gagnol"/>
        <s v="Vibeke Idsøe"/>
        <s v="Chan-sang Lim"/>
        <s v="Kyoko Miyake"/>
        <s v="Carlos Algara, Alejandro Martinez-Beltran"/>
        <s v="Stephen Donnelly, Olly Reid, Jun Falkenstein"/>
        <s v="Mikhil Musale"/>
        <s v="Park In-je"/>
        <s v="Jacob LaMendola"/>
        <s v="Ritesh Batra"/>
        <s v="Dylan Howitt"/>
        <s v="Brendan Byrne"/>
        <s v="Nabil Ayouch"/>
        <s v="Louis J. Horvitz"/>
        <s v="Linda Saffire, Adam Schlesinger"/>
        <s v="Sonia Lowman"/>
        <s v="Benjamin Turner"/>
        <s v="Warren P. Sonoda"/>
        <s v="Álex de la Iglesia"/>
        <s v="Chris Moukarbel"/>
        <s v="Ana Lily Amirpour"/>
        <s v="Michael Bonfiglio"/>
        <s v="Angelina Jolie"/>
        <s v="Pavel Parkhomenko"/>
        <s v="Azfar Jafri"/>
        <s v="R. Ellis Frazier"/>
        <s v="Yance Ford"/>
        <s v="Mark Tonderai"/>
        <s v="Oliver Frampton"/>
        <s v="Fernando Lebrija"/>
        <s v="Gabe Ibáñez"/>
        <s v="Rodrigo Toro, Francisco Schultz"/>
        <s v="Henrik Ruben Genz"/>
        <s v="José Miguel Contreras"/>
        <s v="Munjal Shroff, Tilak Shetty"/>
        <s v="Gaspar Noé"/>
        <s v="Tom O'Brien"/>
        <s v="Antoine Bardou-Jacquet"/>
        <s v="Mitch Dickman"/>
        <s v="Austin Stark"/>
        <s v="Daniele Thompson"/>
        <s v="Robert Osman, Nathanael Wiseman"/>
        <s v="Ham Tran"/>
        <s v="Feng Xiaogang"/>
        <s v="Gary Michael Schultz"/>
        <s v="Toshiyuki Kubooka"/>
        <s v="Todd S. Yellin"/>
        <s v="Jesse Adang, Syrine Boulanouar"/>
        <s v="Elizabeth Chai Vasarhelyi"/>
        <s v="Mohammed Hussain"/>
        <s v="Shammi Kapoor"/>
        <s v="Masahiko Murata"/>
        <s v="Hirotsugu Kawasaki"/>
        <s v="Toshiyuki Tsuru"/>
        <s v="Tensai Okamura"/>
        <s v="Florian Schnell"/>
        <s v="Josh Izenberg, Wynn Padula"/>
        <s v="Thierry Demaizière, Alban Teurlai"/>
        <s v="Spike Lee"/>
        <s v="Gastón Duprat, Mariano Cohn"/>
        <s v="Bette Gordon"/>
        <s v="Gary Wang"/>
        <s v="Raz Degan"/>
        <s v="Michael Cumming"/>
        <s v="Mariano Cohn, Gastón Duprat"/>
        <s v="Drew Stone"/>
        <s v="Robert Adetuyi"/>
        <s v="Gaby Dellal"/>
        <s v="John Barnard"/>
        <s v="Sarah Adina Smith"/>
        <s v="Aaron Burns"/>
        <s v="Keiko Yagi"/>
        <s v="Cate Shortland"/>
        <s v="Adam Wingard"/>
        <s v="Mohd Khairul Azri Bin Md Noor"/>
        <s v="Michael Seater"/>
        <s v="Salima Koroma"/>
        <s v="Woo Ming Jin"/>
        <s v="Shamyl Othman"/>
        <s v="Michael Mazzola"/>
        <s v="Scott Marshall Smith"/>
        <s v="Liu Jie"/>
        <s v="Ding Sheng"/>
        <s v="Tommy Wirkola"/>
        <s v="Matthew Salleh"/>
        <s v="Nathaniel Warsh"/>
        <s v="James Lee"/>
        <s v="Max McGill"/>
        <s v="David Fairhead"/>
        <s v="Jean-Claude La Marre"/>
        <s v="Jorge Hernandez Aldana"/>
        <s v="Susan Glatzer"/>
        <s v="Will Canon"/>
        <s v="Barney Clay"/>
        <s v="Jesse Gustafson"/>
        <s v="Osman Ali"/>
        <s v="Rolfe Kanefsky"/>
        <s v="Rob Silvestri"/>
        <s v="Matthias Hoene"/>
        <s v="Chris Nahon"/>
        <s v="Ringo Lam"/>
        <s v="Jung-ah Im, Seung-uk Jo"/>
        <s v="Bryan Fogel"/>
        <s v="Fabrice Du Welz"/>
        <s v="Fernando González Molina"/>
        <s v="Maria Burton"/>
        <s v="Charlie Vaughn"/>
        <s v="Avinash Das"/>
        <s v="Paul Serafini"/>
        <s v="April Mullen"/>
        <s v="Lilly Wachowski, Lana Wachowski, Tom Tykwer"/>
        <s v="Ben Steele"/>
        <s v="John Butler"/>
        <s v="Ali Scher"/>
        <s v="Maz Jobrani"/>
        <s v="Isaac Rentz"/>
        <s v="Christopher Murray"/>
        <s v="Kevin Ford, Smriti Keshari, Eric Schlosser"/>
        <s v="David Briggs"/>
        <s v="Neil Rawles"/>
        <s v="Claude Lelouch"/>
        <s v="Fernando Sariñana, José Luis Gutiérrez"/>
        <s v="Vanessa Roth"/>
        <s v="Ben Ryder"/>
        <s v="Jim Strouse"/>
        <s v="Kasper Collin"/>
        <s v="Brandon Dickerson"/>
        <s v="Ziga Virc"/>
        <s v="Fazila Allana"/>
        <s v="Eric Abrams"/>
        <s v="Peter Svatek"/>
        <s v="Agustí Villaronga"/>
        <s v="Esteban Crespo"/>
        <s v="Anil Sharma"/>
        <s v="Ganesh Kadam"/>
        <s v="Harry Chaskin"/>
        <s v="Jeff Orlowski"/>
        <s v="Marti Noxon"/>
        <s v="John Dower"/>
        <s v="Neslihan Yesilyurt"/>
        <s v="Sylvie Verheyde"/>
        <s v="Leif Tilden"/>
        <s v="Stefan Brogren"/>
        <s v="Pat Healy"/>
        <s v="Suhas Kadav"/>
        <s v="Dan Harris"/>
        <s v="Amanda Micheli"/>
        <s v="Alexander Nevsky"/>
        <s v="Adam Deyoe"/>
        <s v="Nicolas Brossette"/>
        <s v="Serdar Akar"/>
        <s v="Castille Landon"/>
        <s v="Lekh Tandon"/>
        <s v="Martin Hodara"/>
        <s v="Vivieno Caldinelli"/>
        <s v="Doesjka van Hoogdalem"/>
        <s v="Rod Blackhurst"/>
        <s v="Asim Raza"/>
        <s v="Sushil Majumdar"/>
        <s v="Geetu Mohandas"/>
        <s v="Paulo Oriol"/>
        <s v="Li Jun"/>
        <s v="Bilal Lashari"/>
        <s v="Yasir Nawaz"/>
        <s v="Oskar Santos"/>
        <s v="Juan Manuel Cotelo"/>
        <s v="Damani Baker"/>
        <s v="Bill D'Elia"/>
        <s v="Justin Kelly"/>
        <s v="Pablo Larraín"/>
        <s v="Sanjay Gupta"/>
        <s v="Charlie Siskel"/>
        <s v="Brian Knappenberger"/>
        <s v="Brian Smith"/>
        <s v="Brent Bonacorso"/>
        <s v="Geoffrey Orthwein, Andrew Sullivan"/>
        <s v="Jovanka Vuckovic, Annie Clark, Roxanne Benjamin, Karyn Kusama"/>
        <s v="Nitesh Tiwari"/>
        <s v="Atul Malhotra"/>
        <s v="Roy Burdine, Johnny Castuciano"/>
        <s v="Isaac Ezban"/>
        <s v="Kyle Patrick Alvarez"/>
        <s v="Jay Bulger"/>
        <s v="Kevin Derek"/>
        <s v="Kip Andersen, Keegan Kuhn"/>
        <s v="Henrik Martin Dahlsbakken"/>
        <s v="Arun Chidambaram"/>
        <s v="Caio Cobra"/>
        <s v="Tomer Heymann"/>
        <s v="Alex Infascelli"/>
        <s v="Cal Seville"/>
        <s v="Patrik Syversen"/>
        <s v="Michael John Warren"/>
        <s v="Julie Dash"/>
        <s v="Andrew C. Erin"/>
        <s v="Chang-Min Lee"/>
        <s v="Derek Yee"/>
        <s v="Oren Uziel"/>
        <s v="Gabriel Grieco"/>
        <s v="Manika Sharma"/>
        <s v="Alfonso Serrano Maturino"/>
        <s v="Timo Tjahjanto, Kimo Stamboel"/>
        <s v="Seong-hun Kim"/>
        <s v="Salvador Calvo"/>
        <s v="Jun-seong Kim"/>
        <s v="Edward Cotterill"/>
        <s v="Ted Braun"/>
        <s v="Jon Manning"/>
        <s v="Onur Tukel"/>
        <s v="Luis Lopez"/>
        <s v="Saara Cantell"/>
        <s v="Jayaprakash Radhakrishnan"/>
        <s v="Rob Meyer"/>
        <s v="Anita Barbosa"/>
        <s v="Daniel Wilner"/>
        <s v="Alberto Rodríguez"/>
        <s v="Cosima Spender"/>
        <s v="Liam Lynch"/>
        <s v="Maya Zinshtein"/>
        <s v="Mary Mazzio"/>
        <s v="Joe Piscatella"/>
        <s v="Rahul Dholakia"/>
        <s v="Christopher Smith"/>
        <s v="Jean-Patrick Benes"/>
        <s v="John Bridcut"/>
        <s v="Carlos Sedes"/>
        <s v="Hiroyuki Seshita"/>
        <s v="Lygia Barbosa da Silva, Eliane Brum"/>
        <s v="Jay Chandrasekhar"/>
        <s v="Antonio Campos"/>
        <s v="Robert Kenner"/>
        <s v="So Yong Kim"/>
        <s v="Alina Teodorescu"/>
        <s v="Filip Renc"/>
        <s v="Femi Oyeniran, Kalvadour Peterson"/>
        <s v="Dylan Bank, Daniel DiMauro, Morgan Pehme"/>
        <s v="Sean Foley"/>
        <s v="Pierre Coré"/>
        <s v="Sachin Kundalkar"/>
        <s v="Puri Jagannadh"/>
        <s v="Krish"/>
        <s v="Shoojit Sircar"/>
        <s v="Ribhu Dasgupta"/>
        <s v="Geoff Anderson"/>
        <s v="Liz Plonka"/>
        <s v="Sonia Kennebeck"/>
        <s v="Alma Har'el"/>
        <s v="Jeff Garlin"/>
        <s v="Jan Suter, Raúl Campos"/>
        <s v="Michael Barnett"/>
        <s v="Jessica Yu"/>
        <s v="Andy Goddard"/>
        <s v="K. Rajagopal"/>
        <s v="Supavitra Babul"/>
        <s v="Zoya Akhtar, Dibakar Banerjee, Karan Johar, Anurag Kashyap"/>
        <s v="Soumendra Padhi"/>
        <s v="Mahesh Bhatt"/>
        <s v="Ken Burns, Artemis Joukowsky"/>
        <s v="Fuwad Khan"/>
        <s v="Mike Birbiglia"/>
        <s v="Praveen Nischol"/>
        <s v="Dylan Mohan Gray"/>
        <s v="Shinji Aramaki, Mamoru Oshii, Hideki Futamura, Toshiyuki Kanno, Tomoki Kyoda, Koichi Mashimo, Yasushi Muraki, Daisuke Nishio, Frank O'Connor, Koji Sawai, Joseph Chou, Hiroshi Yamazaki"/>
        <s v="Justin Bare, Matthew Miele"/>
        <s v="Lucien Jean-Baptiste"/>
        <s v="Jalil Lespert"/>
        <s v="Sean Cisterna"/>
        <s v="Sudhanshu Saria"/>
        <s v="Sarah Moshman"/>
        <s v="Omung Kumar"/>
        <s v="Bob Hercules, Rita Coburn Whack"/>
        <s v="Munish Bhardwaj"/>
        <s v="Dilip Mehta"/>
        <s v="Devika Bhagat"/>
        <s v="Luv Ranjan"/>
        <s v="Vikas Bahl"/>
        <s v="Kireet Khurana, Padmakumar Narasimhamurthy"/>
        <s v="Isaki Lacuesta, Isa Campo"/>
        <s v="Gurmmeet Singh"/>
        <s v="Christopher S. Rech, Brandon Kimber"/>
        <s v="Kitty Green"/>
        <s v="Evan Katz"/>
        <s v="Simon Stone"/>
        <s v="Gauri Shinde"/>
        <s v="Oliver Schmitz"/>
        <s v="Felix Herngren, Måns Herngren"/>
        <s v="Kasia Uscinska"/>
        <s v="Susannah Ward"/>
        <s v="Sam Taplin"/>
        <s v="Vicky Matthews, Gareth Sacala"/>
        <s v="Louise Wardle"/>
        <s v="Jill Bauer, Ronna Gradus, Rashida Jones"/>
        <s v="Fernando Coimbra"/>
        <s v="Adam Leon"/>
        <s v="David Gordon Green"/>
        <s v="Michael Lennox"/>
        <s v="Onur Ünlü"/>
        <s v="Andrea Molaioli"/>
        <s v="Marie Madinier"/>
        <s v="Miguel Ángel Lamata"/>
        <s v="Steven Brill"/>
        <s v="Antonio Chavarrías"/>
        <s v="Tiller Russell"/>
        <s v="Gabriel Julien-Laferrière"/>
        <s v="Raphael Erichsen"/>
        <s v="Grant S. Johnson, Ippsie Jones"/>
        <s v="Justin Webster"/>
        <s v="Suman Mukhopadhyay"/>
        <s v="Ester Gould, Reijer Zwaan"/>
        <s v="Joe Swanberg"/>
        <s v="Nicolas Pesce"/>
        <s v="Louis C.K."/>
        <s v="Jarrad Paul, Andrew Mogel"/>
        <s v="Sushrut Jain"/>
        <s v="Gayane Petrosyan"/>
        <s v="Shivendra Singh Dungarpur"/>
        <s v="Alexandre Reinecke"/>
        <s v="Philipp Eichholtz"/>
        <s v="Jamal Hill"/>
        <s v="Daniel Gordon"/>
        <s v="K. Ramanlal"/>
        <s v="Maris Curran"/>
        <s v="John Edginton"/>
        <s v="Avinash Arun"/>
        <s v="Ed Gass-Donnelly"/>
        <s v="Jason Spingarn-Koff"/>
        <s v="Takuya Igarashi"/>
        <s v="A. Salaam"/>
        <s v="Jason Cohen"/>
        <s v="Eduardo Casanova"/>
        <s v="Keith Fulton, Louis Pepe"/>
        <s v="Rudradeep Bhattacharjee"/>
        <s v="Daniel Burman"/>
        <s v="Kike Maíllo"/>
        <s v="Richard Sears"/>
        <s v="Nirpal Bhogal"/>
        <s v="Laurent Bouzereau"/>
        <s v="Brett Whitcomb"/>
        <s v="Lucy van Beek"/>
        <s v="Gordon Anderson"/>
        <s v="Frank Capra, Joris Ivens"/>
        <s v="John Huston"/>
        <s v="Jakob Verbruggen"/>
        <s v="George Stevens"/>
        <s v="Frank Capra"/>
        <s v="John Ford"/>
        <s v="Michael Samuels"/>
        <s v="William Wyler"/>
        <s v="Stuart Heisler"/>
        <s v="William Wyler, John Sturges"/>
        <s v="Frank Capra, John Huston, Hugh Stewart, Roy Boulting, Anthony Veiller"/>
        <s v="Frank Capra, Anatole Litvak"/>
        <s v="Adam MacDonald"/>
        <s v="Saurav Palodhi"/>
        <s v="Shawn Crahan"/>
        <s v="Vishal Mahadkar"/>
        <s v="Meghan O'Hara"/>
        <s v="Tommy O'Haver"/>
        <s v="Abel Ferrara"/>
        <s v="Juan Zapata"/>
        <s v="Gianfranco Rosi"/>
        <s v="Lonny Price"/>
        <s v="Sydney Freeland"/>
        <s v="Ben Bowie, Geoff Luck"/>
        <s v="Jung-woo Park"/>
        <s v="Victor Levin"/>
        <s v="Henry Selick"/>
        <s v="James Ivory"/>
        <s v="Pascal Blanchard, Sonia Dauger, David Dietz"/>
        <s v="Heidi Saman"/>
        <s v="Peter Middleton, James Spinney"/>
        <s v="Shashilal K. Nair"/>
        <s v="Jayaraj Rajasekharan Nair"/>
        <s v="Partho Sen-Gupta"/>
        <s v="Pan Nalin"/>
        <s v="Marcel Barrena"/>
        <s v="Burak Aksak"/>
        <s v="Gerard McMurray"/>
        <s v="Muharrem Gülmez"/>
        <s v="Meltem Bozoflu"/>
        <s v="Selçuk Aydemir, Birkan Pusa"/>
        <s v="Selçuk Aydemir"/>
        <s v="Ali Taner Baltacı, Cem Yılmaz"/>
        <s v="Aytaç Ağırlar"/>
        <s v="Yusuf Pirhasan"/>
        <s v="Clementine Malpas, Leslie Knott"/>
        <s v="Ketche"/>
        <s v="Erol Özlevi"/>
        <s v="Hakan Yonat"/>
        <s v="Olivier Loustau"/>
        <s v="Yılmaz Erdoğan, Ömer Faruk Sorak"/>
        <s v="Stephen Belber"/>
        <s v="Tony Stone"/>
        <s v="Cosmo Feilding-Mellen"/>
        <s v="Peter Foott"/>
        <s v="Raam Reddy"/>
        <s v="Frank Coraci"/>
        <s v="Brendan Toller"/>
        <s v="Kristian Levring"/>
        <s v="Volker Arzt, Angelika Sigl"/>
        <s v="Arne Birkenstock"/>
        <s v="Jonathan Taylor"/>
        <s v="Alessandro Pepe"/>
        <s v="Selvamani Selvaraj"/>
        <s v="Vijay Jayapal"/>
        <s v="Matt Wechsler"/>
        <s v="Hernán Belón"/>
        <s v="Harvey Lilley"/>
        <s v="Lilibet Foster"/>
        <s v="Seth Barrish, Mike Birbiglia"/>
        <s v="J.C. Falcón"/>
        <s v="Lô Politi"/>
        <s v="Tomas Portella"/>
        <s v="Macon Blair"/>
        <s v="Steven Gomez"/>
        <s v="Robert Cannan, Ross Adam"/>
        <s v="Ken Burns"/>
        <s v="Benjamin Ree"/>
        <s v="Vicky Matthews"/>
        <s v="Keith Scholey"/>
        <s v="Juan Pablo Buscarini"/>
        <s v="Keiichi Sato, Yasushi Kawamura"/>
        <s v="Sanjeev Gupta"/>
        <s v="Paul Tanter"/>
        <s v="Logan Kibens"/>
        <s v="Thomas Stuber"/>
        <s v="Christopher Chambers"/>
        <s v="Giulio Base"/>
        <s v="Sam Dunn, Scot McFadyen"/>
        <s v="Raúl Arévalo"/>
        <s v="Matías Bize"/>
        <s v="Michael Paul Stephenson"/>
        <s v="Colin Dench"/>
        <s v="Jesús Magaña Vázquez"/>
        <s v="Afonso Poyart"/>
        <s v="Ricky Gervais"/>
        <s v="Joachim Fest, Christian Herrendoerfer"/>
        <s v="Joe Berlinger, Bruce Sinofsky"/>
        <s v="Deane Taylor"/>
        <s v="Luis Javier M. Henaine"/>
        <s v="Mathias Malzieu, Stéphane Berla"/>
        <s v="Scott Aukerman, Akiva Schaffer"/>
        <s v="Krishna Agazzi, Filippo Gastaldi"/>
        <s v="Alison E. Rose"/>
        <s v="Roland Joffé"/>
        <s v="Craig Moss"/>
        <s v="Malik Vitthal"/>
        <s v="Richard Bates Jr."/>
        <s v="Carlos Bolado"/>
        <s v="Gurvinder Singh"/>
        <s v="Anjali Nayar"/>
        <s v="Joaquín Mazón"/>
        <s v="Adam Sjöberg"/>
        <s v="John Stewart Muller"/>
        <s v="Leandro Mark, Nicolás Silbert"/>
        <s v="Pulkit"/>
        <s v="Jennie Livingston"/>
        <s v="Oscar Micheaux, Spencer Williams, Richard E. Norman, Richard Maurice"/>
        <s v="Jonás Trueba"/>
        <s v="Peter DeLuise"/>
        <s v="Alejandra Márquez Abella"/>
        <s v="Sébastien Betbeder"/>
        <s v="Adam Randall"/>
        <s v="Marco Dutra"/>
        <s v="Mario Rouleau"/>
        <s v="Néstor Sánchez Sotelo"/>
        <s v="Aniruddha Roy Chowdhury"/>
        <s v="Chester Tam"/>
        <s v="Chris McCoy"/>
        <s v="Jenny Carchman"/>
        <s v="G.J. Echternkamp"/>
        <s v="Marc Abraham"/>
        <s v="Steve Barker"/>
        <s v="Hannes Stöhr"/>
        <s v="Marty Stalker"/>
        <s v="Daniel Noah"/>
        <s v="Andreas Prochaska"/>
        <s v="Maximilian Erlenwein"/>
        <s v="John Carchietta"/>
        <s v="Tony Collingwood"/>
        <s v="Burhan Qurbani"/>
        <s v="Peter Sattler"/>
        <s v="Marcelo González"/>
        <s v="Zach Clark"/>
        <s v="N.D. Wilson"/>
        <s v="Kleber Mendonça Filho"/>
        <s v="Hubert Woroniecki"/>
        <s v="Ira Sachs"/>
        <s v="Mir-Jean Bou Chaaya"/>
        <s v="Jeannie Gaffigan"/>
        <s v="Barbara Kopple"/>
        <s v="Babak Anvari"/>
        <s v="Emily Hagins"/>
        <s v="Eric Juhola"/>
        <s v="Greg Richardson"/>
        <s v="Dharmendra Suresh Desai"/>
        <s v="José Eduardo Belmonte"/>
        <s v="Hans Petter Moland"/>
        <s v="Uwe Boll"/>
        <s v="Mitch Schauer"/>
        <s v="Karan Bali"/>
        <s v="Rohit Mittal"/>
        <s v="Steve Hickner, Simon J. Smith"/>
        <s v="Hari Viswanath"/>
        <s v="Pieter-Jan De Pue"/>
        <s v="Miriam Chandy Menacherry"/>
        <s v="Edward Ellis, Flor Salcedo, Aaron Woolf"/>
        <s v="Abhishek Chaubey"/>
        <s v="Paul Schrader"/>
        <s v="Diego Luna"/>
        <s v="Stefan Aust, Dirk Laabs"/>
        <s v="Ritu Sarin, Tenzing Sonam"/>
        <s v="Jorge Michel Grau"/>
        <s v="Riki Lindhome, Jeremy Konner"/>
        <s v="Ari Levinson"/>
        <s v="Pablo Parés"/>
        <s v="David Grossman"/>
        <s v="Julia Hart"/>
        <s v="Vikram Gandhi"/>
        <s v="Sean Hanish"/>
        <s v="David Shisgall"/>
        <s v="Sinan Akkuş"/>
        <s v="Matt Bell"/>
        <s v="Hardik Mehta"/>
        <s v="James Hawes"/>
        <s v="Ehtesham Uddin"/>
        <s v="Elite Zexer"/>
        <s v="Pedro Morelli"/>
        <s v="Mike Nicoll"/>
        <s v="Gabriela Cowperthwaite"/>
        <s v="Jeffrey C. Bell"/>
        <s v="James Yukich"/>
        <s v="Nic Mathieu"/>
        <s v="John Stockwell"/>
        <s v="Chris Kelly"/>
        <s v="Roman Gackowski"/>
        <s v="Benjamin Dickinson"/>
        <s v="Mads Matthiesen"/>
        <s v="Kasra Farahani"/>
        <s v="Sacha Wolff"/>
        <s v="Benoît Jacquot"/>
        <s v="Fernando Frías De La Parra"/>
        <s v="Adam Nimoy"/>
        <s v="Elizabeth Wood"/>
        <s v="Robert McCullough Jr."/>
        <s v="Shrihari Sathe"/>
        <s v="Ralph Macchio"/>
        <s v="Ricardo Maldonado"/>
        <s v="Vetrimaaran"/>
        <s v="Chad L. Scheifele"/>
        <s v="Linas Phillips"/>
        <s v="Jeff Margolis"/>
        <s v="Einar Gabbassov"/>
        <s v="Bauddhayan Mukherji"/>
        <s v="Mark Risley"/>
        <s v="Heidi Brandenburg, Mathew Orzel"/>
        <s v="María Jose Cuevas"/>
        <s v="Oz Rodriguez"/>
        <s v="Qaushiq Mukherjee, Nikon"/>
        <s v="Chris Sparling"/>
        <s v="Jan Suter, Raúl Campos Delgado"/>
        <s v="Shannon Hartman, Michelle Caputo"/>
        <s v="Houda Benyamina"/>
        <s v="Jerry Rothwell, Reuben Atlas"/>
        <s v="Volker Weicker"/>
        <s v="Manjeet Singh"/>
        <s v="Estela Renner"/>
        <s v="Jeff Wadlow"/>
        <s v="Lorene Machado"/>
        <s v="Antongiulio Panizzi"/>
        <s v="Kief Davidson, Richard Ladkani"/>
        <s v="Benjamin Ross"/>
        <s v="Stephen Hopkins"/>
        <s v="Richard Mears"/>
        <s v="Moto Sakakibara"/>
        <s v="Emilio Martínez Lázaro"/>
        <s v="Craig Monahan"/>
        <s v="Gillian Armstrong"/>
        <s v="Jon Reiner, Brad Rothschild"/>
        <s v="Mu Chu"/>
        <s v="Julien Rambaldi"/>
        <s v="Yvan Attal"/>
        <s v="Benjamin Weill"/>
        <s v="Roger Gual"/>
        <s v="Tom Fassaert"/>
        <s v="Thomas Sorriaux"/>
        <s v="Clovis Cornillac"/>
        <s v="Hajime Kamegaki"/>
        <s v="Dave Higby"/>
        <s v="Richie Smyth"/>
        <s v="Riccardo Pilizzeri"/>
        <s v="Guilherme Fontes"/>
        <s v="Aamir Bashir"/>
        <s v="David Schalko"/>
        <s v="Pieter Kuijpers"/>
        <s v="Prashant Nair"/>
        <s v="Paul Taublieb, Jon Freeman"/>
        <s v="Riccardo Milani"/>
        <s v="Rod Blackhurst, Brian McGinn"/>
        <s v="Bonni Cohen, Jon Shenk"/>
        <s v="Coerte Voorhees, John Voorhees"/>
        <s v="Tony Elliott"/>
        <s v="Jeremy Coon, Tim Skousen"/>
        <s v="Roman Atwood, Ben Pluimer"/>
        <s v="Dan Krauss"/>
        <s v="Jon Spira"/>
        <s v="Jelle de Jonge"/>
        <s v="Afia Nathaniel"/>
        <s v="Luke Jurevicius"/>
        <s v="Will Allen"/>
        <s v="Nacho G. Velilla"/>
        <s v="David Serrano"/>
        <s v="Abdellatif Kechiche"/>
        <s v="Christopher Louie"/>
        <s v="Daniela Goggi"/>
        <s v="Toby Haynes"/>
        <s v="Justin Krook"/>
        <s v="Anthony Wonke"/>
        <s v="Ashim Ahluwalia"/>
        <s v="Victor Zarcoff"/>
        <s v="Michael Drumm"/>
        <s v="Alex Coletti"/>
        <s v="Mark Osborne"/>
        <s v="J.F. Musial, Josh Vietze"/>
        <s v="John Smithson"/>
        <s v="Neil Armfield"/>
        <s v="Cal Saville"/>
        <s v="Christopher Martin"/>
        <s v="Tom Whitter"/>
        <s v="Sian Heder"/>
        <s v="Nick Gomez"/>
        <s v="Michael Gallagher"/>
        <s v="Anthony Scott Burns, Nicholas McCarthy, Adam Egypt Mortimer, Gary Shore, Kevin Smith, Sarah Adina Smith, Scott Stewart, Kevin Kolsch, Dennis Widmyer"/>
        <s v="Ticoy Rodriguez"/>
        <s v="Karl Mueller"/>
        <s v="Allan Ungar"/>
        <s v="Kasper Barfoed"/>
        <s v="Anders Sømme Hammer, Marius Arnesen, Klaus Erik Okstad, Olav Njaastad"/>
        <s v="Felix Thompson"/>
        <s v="Ishaya Bako"/>
        <s v="Ola Flyum, David Hebditch"/>
        <s v="Benny Fredman"/>
        <s v="Hemant Gaba, Pratim D. Gupta, Sudhish Kamath, Nalan Kumarasamy, Anu Menon, Sandeep Mohan, Qaushiq Mukherjee, Rajshree Ojha, Raja Sen, Abhinav Shiv Tiwari, Suparn Verma"/>
        <s v="Ivona Juka"/>
        <s v="Lyric R. Cabral, David Felix Sutcliffe"/>
        <s v="Rob Burnett"/>
        <s v="Andy Capper"/>
        <s v="David Sington"/>
        <s v="Mark Craig"/>
        <s v="David Morris, Jacqui Morris"/>
        <s v="David Pablos"/>
        <s v="Andrew Nackman"/>
        <s v="Nathan Landeg"/>
        <s v="Yann Arthus-Bertrand, Michael Pitiot"/>
        <s v="Jon Greenhalgh"/>
        <s v="Camilla Nielsson"/>
        <s v="Shalini Kantayya"/>
        <s v="Dylan C. Brown"/>
        <s v="Aaron Nee, Adam Nee"/>
        <s v="Felix Van Groeningen, Felix van Groeningen"/>
        <s v="Chris Bell, Josh Alexander, Greg Young"/>
        <s v="David Wnendt"/>
        <s v="Zatella Beatty"/>
        <s v="Micah Bickham, Galley Molina"/>
        <s v="Rodolphe Guenoden"/>
        <s v="Jason Krawczyk"/>
        <s v="Sam Wrench"/>
        <s v="Sophie Robinson, Lotje Sodderland"/>
        <s v="John Lee"/>
        <s v="Mark Dindal"/>
        <s v="Majid Al Ansari"/>
        <s v="Ian Kirby"/>
        <s v="Mark Helenowski, Kevin Pang"/>
        <s v="Lev L. Spiro"/>
        <s v="Michael Polish"/>
        <s v="Maria Ripoll"/>
        <s v="Yuen Wo-Ping"/>
        <s v="Joshua Oppenheimer"/>
        <s v="Chad Van De Keere"/>
        <s v="Corey Grant"/>
        <s v="Wade Allain-Marcus, Jesse Allain-Marcus"/>
        <s v="Alastair Fothergill"/>
        <s v="Jerry Rothwell"/>
        <s v="Charlie Haskell, Koichi Sakamoto"/>
        <s v="James Barr"/>
        <s v="Biyi Bandele"/>
        <s v="Alik Sakharov"/>
        <s v="George Ford"/>
        <s v="Mario Cambi"/>
        <s v="Luc Vinciguerra"/>
        <s v="L. Frazier"/>
        <s v="Jay Surridge"/>
        <s v="John Banas"/>
        <s v="Wim Bonte"/>
        <s v="Gary Howsam, Mike Smith, John Paul Tremblay, Robb Wells"/>
        <s v="Sofia Coppola"/>
        <s v="Ishi Rudell, Jayson Thiessen"/>
        <s v="Susan Lambert, Stefan Moore"/>
        <s v="Kristin Hanggi"/>
        <s v="Rhys Thomas"/>
        <s v="Oliver Blackburn"/>
        <s v="J. Davis"/>
        <s v="Chris Buck, Jennifer Lee, Patrick Osborne, Lauren MacMullan, John Kahrs, Nathan Greno, Byron Howard, Stevie Wermers, Dean Wellins, Kevin Deters, Roger Allers, Mike Gabriel, Mark Henn"/>
        <s v="Andrew Bujalski"/>
        <s v="Adam Dubin"/>
        <s v="Cary Joji Fukunaga"/>
        <s v="Aaron Hann, Mario Miscione"/>
        <s v="Stefano Sollima"/>
        <s v="Evgeny Afineevsky"/>
        <s v="Alex Winter"/>
        <s v="Hannah Fidell"/>
        <s v="Liv Ullmann"/>
        <s v="Christian De Vita"/>
        <s v="Kristina Goolsby, Ashley York"/>
        <s v="Phil Joanou"/>
        <s v="Dustin McKenzie, Andrew Duncan, Audu Paden"/>
        <s v="Anthony Pierce"/>
        <s v="Liz Garbus"/>
        <s v="Jennifer Phang"/>
        <s v="Luis Estrada"/>
        <s v="Jill Bauer, Ronna Gradus"/>
        <s v="Mike Fleiss"/>
        <s v="Steve Loter"/>
        <s v="Eric Drath"/>
        <s v="Aziz Ansari"/>
        <s v="David Sampliner"/>
        <s v="Alex Holmes"/>
        <s v="Paul Reubens, Wayne Orr"/>
        <s v="Jayson Thiessen, Ishi Rudell"/>
        <s v="Katy Chevigny, Ross Kauffman"/>
        <s v="Wyatt Cenac"/>
        <s v="Leo Riley"/>
        <s v="Luis Lopez, Clay Tweel"/>
        <s v="Robert Nixon, Fisher Stevens"/>
        <s v="Chapman Way, Maclain Way"/>
        <s v="Peggy Holmes"/>
        <s v="Leo Riley, Eric Radomski"/>
        <s v="Greg Whiteley"/>
        <s v="Jehane Noujaim"/>
        <s v="Jason Moore"/>
        <s v="Josh Greenbaum"/>
        <s v="Henry Sarwer-Foner"/>
        <s v="Will Lovelace, Dylan Southern"/>
        <s v="Stuart Orme"/>
        <s v="Tim Johnson"/>
        <s v="Matt Piedmont"/>
        <s v="Michael Curtiz"/>
        <s v="Constance Marks"/>
        <s v="Larry Elikann"/>
        <s v="Robert Markowitz"/>
        <s v="Eric Laneuville"/>
        <s v="Joel Oliansky"/>
        <s v="Roy Campanella II"/>
        <s v="Arthur Allan Seidelman"/>
        <s v="John Herzfeld"/>
        <s v="Buzz Kulik"/>
        <s v="Richard Michaels"/>
        <s v="Linda Otto"/>
        <s v="Roger Young"/>
        <s v="Rob LaDuca, Robert C. Ramirez"/>
        <s v="Icíar Bollaín"/>
        <s v="Jim Monaco"/>
        <s v="Ole Bornedal"/>
        <s v="Sorin Dan Mihalcescu"/>
        <m/>
      </sharedItems>
    </cacheField>
    <cacheField name="cast" numFmtId="49">
      <sharedItems>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Kate del Castillo, Cristina Urgel, Alberto Jiménez, Juan José Arjona, Humberto Zurita, Dagoberto Gama, Christian Tappán, Miguel de Miguel, Salvador Zerboni, Carmen Navarro, Santiago Melé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Hunter March, Candace Nelson, Adriano Zumbo"/>
        <s v="Ramsey Nouah, Christine Allado, Ayo Makun, Emmanuel Edunjobi, Thenjiwe Moseley, Miguel A. Núñez Jr., Bucci Franklin"/>
        <s v="Shahkrit Yamnarm, View Wannarot Sontichai, Krittanai Arsalprakit, Ployshompoo Supasap, Boriboon Chanrueng, Shawankorn Wanthanapisitkul, Duangta Toongkamanee, Daraneenuch Pasutanavin, Phuwin Tangsakyuen, Nuntasai Pisolyabut, Pimmara Charoenpakdee, Thanawat"/>
        <s v="Sambasa Nzeribe, Segun Arinze, Tokunbo Idowu, Femi Adebayo"/>
        <s v="Unknown"/>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érémy Gillet, Zélie Rhixon, Yves Jacques, Jean-Charles Clichet, Julia Faure, Andrea Roncato, Linh Dan Pham"/>
        <s v="Robert De Niro, Edward Norton, Marlon Brando, Angela Bassett, Gary Farmer, Paul Soles, Jamie Harrold, Serge Houde"/>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Mike Birbiglia"/>
        <s v="Elyse Maloway, Vincent Tong, Erin Mathews, Andrea Libman, Alessandro Juliani, Nicole Anthony, Diana Kaarina, Ian James Corlett, Britt McKillip, Kathleen Barr, Gigi Saul Guerrero, Brian Drummond"/>
        <s v="Magdalena Boczarska, Wojciech Zieliński, Joanna Kulig, Radosław Pazura, Magdalena Zawadzka, Dorota Kolak, Zdzislaw Wardejn, Małgorzata Rożniatowska, Aleksandra Popławska, Lukasz Nowicki, Tamara Arciuch, Rafał Cieszyński, Karolina Kominek"/>
        <s v="Michela Luci, Jamie Watson, Eric Peterson, Anna Claire Bartlam, Nicolas Aqui, Cory Doran, Julie Lemieux, Derek McGrath"/>
        <s v="Manu NNa, Ana Julia Yeyé, Ray Contreras, Pablo Morán"/>
        <s v="Connie Britton, Eric Bana, Juno Temple, Julia Garner, Jean Smart, Keiko Agena, Jeff Perry, Kevin Zegers, Jake Abel"/>
        <s v="Rajeev Khandelwal, Samiksha Singh, S.M. Zaheer, Vikram Gokhale, Meenakshi Sethi, Atul Kulkarni, Abhimanyu Singh, Aniruddha Dave"/>
        <s v="Jonathan Rhys Meyers, Francesca Eastwood, Malik Yoba, William Forsythe, James Austin Kerr, Jeremy Parr"/>
        <s v="Robin Williams, Shelley Duvall, Ray Walston, Paul Dooley, Paul L. Smith, Richard Libertini, Donald Moffat, Macintyre Dixon, Roberta Maxwell, Donovan Scott"/>
        <s v="Nikolaj Coster-Waldau, Omari Hardwick, Lake Bell, Jon Bernthal, Emory Cohen, Jeffrey Donovan, Evan Jones, Benjamin Bratt, Holt McCallany"/>
        <s v="Park Bo-young, Park Hyung-sik, Ji Soo, Shim Hye-jin, Yu Jae-myeong, Jeon Seok-ho, Im Won-hee, Kim Won-hae"/>
        <s v="Debbie Reynolds, Charles Nelson Reilly, Paul Lynde, Henry Gibson, Rex Allen, Danny Bonaduce, Pamelyn Ferdin, Don Messick, Agnes Moorehead, Martha Scott, John Stephenson, Herb Vigran, Dave Madden"/>
        <s v="Jake Gyllenhaal, Michael Peña, Natalie Martinez, Anna Kendrick, David Harbour, Frank Grillo, America Ferrera, Cle Sloan, Jaime FitzSimons, Cody Horn, Shondrella Avery, America Ferrara"/>
        <s v="Anthony Barille, Michael Boatman, Don Cheadle, Michael Dolan, Don James, Dylan McDermott, Michael A. Nickles, Harry O'Reilly, Daniel O'Shea, Tim Quill, Tommy Swerdlow, Courtney B. Vance, Steven Weber, Tegan West"/>
        <s v="Xu Kai, Sandrine Pinna, Ryan Zhu, Gao Yuer, Cristy Guo, He Wenjun, Zheng Yawen, Li Junhao, Roger Kwok, James Wen"/>
        <s v="Guy Pearce, Samantha Mumba, Jeremy Irons, Mark Addy, Sienna Guillory, Phyllida Law, Alan Young, Omero Mumba, Yancey Arias, Orlando Jones"/>
        <s v="MHD, Darren Muselet, Aïssa Maïga, Jalil Lespert, Youssouf Gueye, Hiam Abbass, Lisette Malidor"/>
        <s v="Naoko Matsui, Hiroshi Kamiya, Kazue Ikura, Chafurin, Chie Kojiro, Mari Mashiba, Ryoko Shiraishi, Hidekatsu Shibata, Tadashi Miyazawa, Sonosuke Hattori, Karen, Yui Toita, Izu Konishi, Eri Ozaki, Risa Nakamura, Tomoyo Chujo, Takuro Hijioka, Sawako Yoshida, "/>
        <s v="Dolly Parton, Julianne Hough, Kimberly Williams-Paisley, Dallas Roberts, Melissa Leo, Andy Mientus, Katie Stevens, Michael J. Willett, Aidan Langford, Ray McKinnon, Delta Burke, Gerald McRaney, Ben Lawson, Brooke Elliott, Michele Weaver, Tim Reid, Sarah S"/>
        <s v="Mai Fuchigami, Ai Kayano, Mami Ozaki, Ikumi Nakagami, Yuka Iguchi, Misato Fukuen, Mikako Takahashi, Kana Ueda, Mika Kikuchi, Maya Yoshioka"/>
        <s v="Ivana Baquero, Jon Kortajarena, Alejandra Onieva, Eloy Azorín, Chiqui Fernández, Tamar Novas, Daniel Lundh, Manuela Vellés, Natalia Rodríguez, Laura Prats, Ignacio Montes, Begoña Vargas, Luis Bermejo, Pepe Ocio, Ben Temple, Félix Gómez, Antonio Durán 'Mor"/>
        <s v="Nicole Byer, Jacques Torres"/>
        <s v="Victor Lamoglia, Júlia Rabello, Kéfera Buchmann, Augusto Madeira, Danilo de Moura, Leandro Ramos, Telma Souza, Priscila Sol, Wallie Ruy, Maurício de Barros, Hermí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Harrison Ford, Liam Neeson, Peter Sarsgaard, Sam Spruell, Joss Ackland, Peter Stebbings, Christian Camargo, Sam Redford, John Shrapnel, Donald Sumpter"/>
        <s v="Carl Malapa, Nemo Schiffman, Manon Bresch, Corentin Fila, Anaïs Thomas, Firmine Richard, Raphaëlle Agogué, Marvin Dubart, Léa Léviant, Assa Sylla, Stéphane Brel"/>
        <s v="Vanessa Hudgens, Josh Whitehouse, Emmanuelle Chriqui, Harry Jarvis, Mimi Gianopulos, Ella Kenion, Jean-Michel Le Gal, Arnold Pinnock"/>
        <s v="Naomi Watts, Robin Wright, Xavier Samuel, James Frecheville, Ben Mendelsohn, Jessica Tovey, Sophie Lowe, Gary Sweet, Alyson Standen, Skye Sutherland, Sarah Henderson"/>
        <s v="Vayu Kessuvit, Ekapol Deebunmee, Nuttapong Boonyuen, Thanadol Auepongs, Martin Sidel, Nichaphat Chatchaipholrat, Narupornkamol Chaisang, Jidapa Siribunchawan, Hortnarong Teng, Everest Moe, Le Trung Hieu"/>
        <s v="Matthew Espinosa, Sarah Jeffery, Allison Paige, Tava Smiley, Caitlin Keats, LaMonica Garrett, Mahaley Patel, Mason McCulley, Liana Ramirez"/>
        <s v="Mike Judge, Bruce Willis, Demi Moore, Cloris Leachman, Robert Stack, Jacqueline Barba, Pamela Blair, Eric Bogosian, Kristofor Brown, Tony Darling, David Letterman"/>
        <s v="Faizon Love, Vanessa Bell Calloway, Wayne Collins, Jonell Green, Marques Houston, Tone-Loc, Myra J., Nell Carter"/>
        <s v="Bikram Choudhury"/>
        <s v="Samuel L. Jackson, Christina Ricci, Justin Timberlake, S. Epatha Merkerson, John Cothran, David Banner, Michael Raymond-James, Adriane Lenox, Kim Richards, Neimus K. Williams"/>
        <s v="Lou Taylor Pucci, Chris Pine, Piper Perabo, Emily VanCamp, Christopher Meloni, Kiernan Shipka, Ron McClary, Mark Moses"/>
        <s v="Anand Deverakonda, Shivatmika Rajasekhar, Kannada Kishore"/>
        <s v="Bill Ferguson, Ryan Ferguson"/>
        <s v="David Duchovny, Julianne Moore, Orlando Jones, Seann William Scott, Ted Levine, Ethan Suplee, Michael Bower, Pat Kilbane, Ty Burrell, Dan Aykroyd"/>
        <s v="Sally Field, Kiefer Sutherland, Ed Harris, Beverly D'Angelo, Charlayne Woodard, Joe Mantegna, Olivia Burnette, Alexandra Kyle, Keith David, Philip Baker Hall"/>
        <s v="Corinna Harfouch, Christiane Paul, Svenja Jung, Leonie Benesch, Anita Vulesica, Barbara Nüsse, Hans-Uwe Bauer, Lorna zu Solms, Tilda Jenkins, Emilie Neumeister, Golo Euler, Dennis Herrmann, Maik Solbach, Merlin Rose"/>
        <s v="Andy Samberg, Jorma Taccone, Bill Hader, Danny McBride, Isla Fisher, Sissy Spacek, Ian McShane, Will Arnett, Chris Parnell, Chester Tam"/>
        <s v="Kirstie Alley, Steve Guttenberg, Mary-Kate Olsen, Ashley Olsen, Philip Bosco, Jane Sibbett"/>
        <s v="Lorena Ramírez"/>
        <s v="Lily Collins, Sam Claflin, Christian Cooke, Jamie Beamish, Suki Waterhouse, Tamsin Egerton, Jaime Winstone, Lorcan Cranitch"/>
        <s v="Jhansi, Priyadarshi Pullikonda, Ananya Nagalla"/>
        <s v="Henry Fonda, Charles Bronson, Claudia Cardinale, Jason Robards, Gabriele Ferzetti, Paolo Stoppa, Woody Strode, Jack Elam, Keenan Wynn, Frank Wolff, Lionel Stander"/>
        <s v="Jay Baruchel, Alice Eve, T.J. Miller, Mike Vogel, Nate Torrence, Krysten Ritter, Geoff Stults, Lindsay Sloane, Andrew Daly, Jasika Nicole, Kyle Bornheimer"/>
        <s v="Molly Shannon, Will Ferrell, Elaine Hendrix, Harland Williams, Mark McKinney, Glynis Johns, Jason Blicker, Gerry Bamman, Emmy Laybourne, Jennifer Irwin, Tom Green"/>
        <s v="Jamie Bell, Andy Serkis, Daniel Craig, Nick Frost, Simon Pegg, Daniel Mays, Gad Elmaleh, Toby Jones, Joe Starr"/>
        <s v="Fernanda Andrade, Simon Quarterman, Evan Helmuth, Ionut Grama, Suzan Crowley, Bonnie Morgan, Brian Johnson"/>
        <s v="Bette Midler, Goldie Hawn, Diane Keaton, Maggie Smith, Dan Hedaya, Sarah Jessica Parker, Stockard Channing, Victor Garber, Stephen Collins, Marcia Gay Harden, Jennie Dundas, Elizabeth Berkley, Eileen Heckart, Bronson Pinchot, Rob Reiner"/>
        <s v="Cate Blanchett, Giovanni Ribisi, Keanu Reeves, Katie Holmes, Greg Kinnear, Hilary Swank, Michael Jeter, Kim Dickens, Gary Cole, Rosemary Harris, J.K. Simmons, Chelcie Ross, John Beasley"/>
        <s v="Jeremy Piven, Ving Rhames, James Brolin, David Koechner, Kathryn Hahn, Ed Helms, Jordana Spiro, Tony Hale, Ken Jeong, Rob Riggle, Kristen Schaal, Alan Thicke, Jonathan Sadowski, Joey Kern, Craig Robinson"/>
        <s v="Burt Reynolds, Eddie Albert, Ed Lauter, James Hampton, Charles Tyner, Bernadette Peters, Richard Kiel, Joe Dorsey, Joe Jackson, Harry Caesar, John Steadman, Jim Nicholson, Tony Cacciotti"/>
        <s v="Mike Myers, Jessica Alba, Justin Timberlake, Ben Kingsley, Romany Malco, Meagan Good, Verne Troyer, Omid Djalili, Telma Hopkins"/>
        <s v="Matt Damon, Danny DeVito, Claire Danes, Jon Voight, Mary Kay Place, Dean Stockwell, Teresa Wright, Virginia Madsen, Mickey Rourke, Andrew Shue"/>
        <s v="Johnny Depp, Leonardo DiCaprio, Juliette Lewis, Mary Steenburgen, Darlene Cates, Laura Harrington, Mary Kate Schellhardt, Kevin Tighe, John C. Reilly, Crispin Glover"/>
        <s v="Nicolas Cage, Michael Peña, Maggie Gyllenhaal, Maria Bello, Stephen Dorff, Jay Hernandez, Michael Shannon, Frank Whaley, Jon Bernthal, Morgan Flynn, Nick Damici, Viola Davis, William Mapother"/>
        <s v="Charlize Theron, Patton Oswalt, Patrick Wilson, Elizabeth Reaser, Jill Eikenberry, Mary Beth Hurt, Collette Wolfe, Richard Bekins, Kate Nowlin"/>
        <s v="Dennis Quaid, Rene Russo, Sean Faris, Katija Pevec, Dean Collins, Tyler Patrick Jones, Haley Ramm, Brecken Palmer, Bridger Palmer, Ty Panitz"/>
        <s v="Mark Ruffalo, Jake Gyllenhaal, Robert Downey Jr., Anthony Edwards, Brian Cox, Elias Koteas, Donal Logue, John Carroll Lynch, Dermot Mulroney, Chloë Sevigny"/>
        <s v="Iliza Shlesinger"/>
        <s v="Wanida Termthanaporn, Jason Young, Thanawin Teeraphosukarn, Thanabordee Jaiyen, Chonnikan Netjui, Passaranan Ussadamongkol, Janya Thanasawangkun, Jaturong Mokjok, Panadda Wongphudee️️"/>
        <s v="Santiago Artemis"/>
        <s v="Ruby Zhan, Suun Lin, Sunnie Wang, Dean Tang, Lain Lu, Cheng Ko, Jacqueline Zhu, Chen Wen-shan, Ada Pan"/>
        <s v="Claire Foy, John Lithgow, Matt Smith, Vanessa Kirby, Jared Harris, Victoria Hamilton, Eileen Atkins, Jeremy Northam, Alex Jennings, Ben Miles, Pip Torrens, Will Keen, Harry Hadden-Paton, Daniel Ings, Greg Wise, Harriet Walter, Lia Williams, Matthew Goode,"/>
        <s v="Ryan Gosling, Carey Mulligan, Bryan Cranston, Christina Hendricks, Ron Perlman, Oscar Isaac, Albert Brooks, Kaden Leos, Jeff Wolfe, James Biberi"/>
        <s v="Jeff Dunham"/>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Amy Adams, Matthew Goode, Adam Scott, John Lithgow, Noel O'Donovan, Tony Rohr, Pat Laffan, Alan Devlin, Ian McElhinney, Dominique McElligott"/>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ález Bello, Axel Arenas, Arcelia Ramírez, Omar Germenos, Anna Ciocchetti, Aurora Gil, Martha Julia, Alejandro Puente, Estrella Solís, Martín Saracho, Sofí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öse, Kenan Ece, Teoman Kumbaracıbaşı, Çağdaş Onur Öztürk, Deniz Barut, Onuryay Evrentan, Görkem Mertsöz, Mert Tanık, Ayça Damgacı"/>
        <s v="Tony Sun, Wallace Huo, Esther Liu, Cyndi Wang, Zax Wang, Sam Wang, Jason Hsu, Whyn Wu, Ben Lee, Vicky Chen"/>
        <s v="Clarence Clemons"/>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Lauren Lapkus, Stephanie Lemelin, Kelly McCreary, Atticus Shaffer, Danny Pudi, Grey Griffin, Utkarsh Ambudkar, Roger Craig Smith"/>
        <s v="Jeff Garlin"/>
        <s v="Colin Firth, Julianne Moore, Nicholas Hoult, Ginnifer Goodwin, Matthew Goode, Paul Butler, Ryan Simpkins, Teddy Sears, Paulette Lamori, Jon Kortajarena"/>
        <s v="Fair Xing, Lin Yi, Daddi Tang, Yi Sha, Zhou Zixin, Zheng Yingchen, Cai Gang, Liang Aiqi, Rong Rong, He Qiang"/>
        <s v="Scott Pryor, Darrin Dewitt Henson, Eric Roberts, Kevin Sizemore, Lorynn York, John Gray, Sara McMann, Ovince Saint Preux"/>
        <s v="Hasan Minhaj"/>
        <s v="Dhruv Sehgal, Mithila Palkar"/>
        <s v="Yoo Jae-suk, Ahn Jae-wook, Kim Jong-min, Lee Kwang-soo, Park Min-young, Sehun, Kim Se-jeong"/>
        <s v="Michael Douglas, Adam Devine, Keegan-Michael Key, Eddie Izzard, Jillian Bell, Ilana Glazer, Diane Keaton, Jeffrey Wright, John Turturro, Tracy Morgan, Daveed Diggs"/>
        <s v="Kristen Bell, Dax Shepard, Kristin Chenoweth, Tom Arnold, Bradley Cooper, Jess Rowland, Ryan Hansen, Beau Bridges, Michael Rosenbaum, David Koechner, Joy Bryant"/>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Paul Hollywood, Prue Leith, Sandi Toksvig, Noel Fielding"/>
        <s v="Juan Pablo Raba, Cristina Umaña, Camila Sodi, Christian Tappán, Juan Fernando Sánchez, Juan Sebastián Calero, Paula Castaño, Nicolás Quiroga, Alina Lozano, Carolina Acevedo, Julio César Pach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éssica Diehl, Roni Fischer, Karol Alves, João Pessanha"/>
        <s v="Nicolás Riera, Laura Laprida, Juan Manuel Guilera, Johanna Francella, Matías Meyer, Noelia Marzol, Luisa Drozdek, Agustina Mindlin, Santiago Talledo, Chang Sung Kim, Osmar Nuñez, Fabio Aste"/>
        <s v="Jennette McCurdy, Ariana Grande, Cameron Ocasio, Brandon Weaver, Zoran Korach, Dre Swain, Maree Cheatham, Eduardo Drummond, Alondra Hidalgo"/>
        <s v="Seth Meyers"/>
        <s v="Aimee Carrero, AJ Michalka, Marcus Scribner, Karen Fukuhara, Reshma Shetty, Lorraine Toussaint, Keston John, Lauren Ash, Christine Woods, Morla Gorrondona, Antony Del Rio, Dana Davis, Grey Griffin, Genesis Rodriguez, Jordan Fisher, Vella Lovell, Merit Lei"/>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Andrew Gregson, Khemanit Jamikorn, Nattarat Nopparattayaporn, Pat Chatborirak, Nuttanan Kunnawat, Piyawatt Nivatvongs, Chalad Na Songkhla, Saranyoo Prachakit, Thanongsak Supasap, Supasit Chinvinijkul, Phuksanunt Tanamahataweekit"/>
        <s v="Bonnie Somerville, Shelley Long, Jordan Bridges, Sam McMurray, Haylie Duff, Sam Horrigan, Carrie Wiita, Chris McKenna, Edi Patterson, Jennifer Elise Cox"/>
        <s v="Rachel Boston, Jonathan Bennett, Jon Prescott, Sunny Mabrey, Julia Voth, Elizabeth Lauren Hoffman, Eileen April Boylan, Josh Crotty"/>
        <s v="Amy Acker, David Haydn-Jones, Patrick Creery, Gina Holden, James Dugan, Margherita Donato, Brooklynn Proulx, James D. Hopkin, Bob Irvine"/>
        <s v="Sharlto Copley, Jason Cope, David James, Vanessa Haywood, Mandla Gaduka, Kenneth Nkosi, Eugene Khumbanyiwa, Louis Minnaar, William Allen Young, Nathalie Boltt"/>
        <s v="Josh Hamilton, Olivia d'Abo, Carlos Jacott, Chris Eigeman, Eric Stoltz, Jason Wiles, Parker Posey, Cara Buono, Elliott Gould, Samuel Gould"/>
        <s v="Wale Ojo, Yetunde Oduwole, Andrea Aboagye, Daniel Davids, Moji Bamtefa, Jordan Coulson"/>
        <s v="Joshua Fields Millburn, Ryan Nicodemus"/>
        <s v="Parthiban"/>
        <s v="Matt Dillon, Paul Walker, Chris Brown, Idris Elba, Jay Hernandez, Hayden Christensen, Michael Ealy, T.I., Marianne Jean-Baptiste, Zoe Saldana, Steve Harris, Johnathon Schaech"/>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Katie Holmes, Guy Pearce, Bailee Madison, Jack Thompson, Garry McDonald, Alan Dale, Julia Blake, Edwina Ritchard, Emilia Burns, Guillermo del Toro"/>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Sara Paxton, Dustin Milligan, Chris Carmack, Katharine McPhee, Donal Logue, Joshua Leonard, Sinqua Walls, Chris Zylka, Alyssa Diaz, Joel David Moore"/>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Daniel Palmer, Melissa Sophia, Karen Williams, Grace Woodward"/>
        <s v="Bruce Willis, Mos Def, David Morse, Jenna Stern, Cylk Cozart, Casey Sander, David Zayas, Robert Racki, Patrick Garrow, Sasha Roiz"/>
        <s v="Samuel L. Jackson, John Heard, Kelly Rowan, Clifton Collins Jr., Tony Plana"/>
        <s v="Carmen Machi, Pepón Nieto, Kiti Mánver, Jon Kortajarena, Jimmy Castro, Ricardo Nkosi, Montse Pla, Malcolm Treviño-Sitté, Pepa Charro, Esperanza Elipe, Mariana Cordero, Txema Blasco"/>
        <s v="Scott Kelly"/>
        <s v="Yvan Attal, Garance Marillier, Niels Schneider, Victor Assié, Rod Paradot, Anne Azoulay, Adel Bencherif"/>
        <s v="Edward Norton, Edward Furlong, Beverly D'Angelo, Jennifer Lien, Ethan Suplee, Fairuza Balk, Avery Brooks, Elliott Gould, Stacy Keach, William Russ, Guy Torry"/>
        <s v="Kerry Washington, Steven Pasquale, Jeremy Jordan, Eugene Lee"/>
        <s v="Adam Sandler, Jack Nicholson, Marisa Tomei, Luis Guzmán, Allen Covert, Lynne Thigpen, Kurt Fuller, Jonathan Loughran, Krista Allen, January Jones, Woody Harrelson, John Turturro, Kevin Nealon"/>
        <s v="Jennifer Jason Leigh, Keir Gilchrist, Michael Rapaport, Brigette Lundy-Paine, Amy Okuda, Jenna Boyd, Graham Rogers, Nik Dodani"/>
        <s v="America Young, Kirsten Day, Cassandra Morris, Cassidy Naber, Emma Galvin, Stephanie Sheh, Desirae Whitfield, Cristina Milizia, Lisa Fuson, Greg Chun, Ritesh Rajan, Eamon Brennan"/>
        <s v="Billy Eichner"/>
        <s v="Andrew Günsberg, Dean Gladstone, Bruce Hopkins, Trent 'Maxi' Maxwell, Andrew Reid, Ryan Clark, Chris Chapman, Anthony 'Harries' Caroll"/>
        <s v="Elizabeth Taylor, Laurence Harvey, Eddie Fisher, Dina Merrill, Mildred Dunnock, Betty Field, Jeffrey Lynn, Susan Oliver"/>
        <s v="Elizabeth Taylor, Paul Newman, Burl Ives, Jack Carson, Judith Anderson, Madeleine Sherwood, Larry Gates, Vaughn Taylor"/>
        <s v="Danny Glover, Denise Richards, Cameron Seely, Sean O'Bryan, Katrina Begin, Jake Van Wagoner, Douglas Spain, Dawson Ehlke"/>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Tamara Dobson, Bernie Casey, BrendaSykes, Esther Rolle, Shelley Winters"/>
        <s v="Cedric the Entertainer, Lucy Liu, Nicollette Sheridan, Mark Dacascos, Callum Keith Rennie, DeRay Davis, Niecy Nash, Will Patton"/>
        <s v="Omar Sharif, Julie Christie, Geraldine Chaplin, Rod Steiger, Alec Guinness, Tom Courtenay, Siobhan McKenna, Ralph Richardson, Jeffrey Rockland"/>
        <s v="Jacqueline Fernandez, Sushant Singh Rajput, Boman Irani, Pankaj Tripathi, Vikramjeet Virk, Sapna Pabbi, Vibha Chhibber, Kaustubh Kumar"/>
        <s v="Josh Hutcherson, Samantha Bee, Martin Short, Morena Baccarin, Jeff Dunham, John Cleese"/>
        <s v="Bruce Lee, John Saxon, Jim Kelly, Ahna Capri, Kien Shih, Robert Wall, Angela Mao, Betty Chung, Geoffrey Weeks, Bolo Yeung, Peter Archer"/>
        <s v="Riccardo Scamarcio, Valerio Mastandrea, Isabella Ferrari, Valentina Cervi, Jasmine Trinca, Andrea Germani, Marzia Ubaldi, Iaia Forte"/>
        <s v="Kurt Russell, Halle Berry, John Leguizamo, Oliver Platt, Steven Seagal, Joe Morton, David Suchet, BD Wong, Len Cariou, Whip Hubley"/>
        <s v="Denzel Washington, John Goodman, Donald Sutherland, Embeth Davidtz, James Gandolfini, Elias Koteas, Gabriel Casseus, Michael J. Pagan, Robert Joy"/>
        <s v="Johnny Depp, Benicio Del Toro, Tobey Maguire, Ellen Barkin, Gary Busey, Christina Ricci, Mark Harmon, Cameron Diaz, Katherine Helmond, Michael Jeter, Craig Bierko, Lyle Lovett, Flea, Christopher Meloni, Harry Dean Stanton, Tim Thomerson"/>
        <s v="Leslie Nielsen, Walter Pidgeon, Anne Francis, Jack Kelly, Warren Stevens, James Drury, Earl Holliman"/>
        <s v="Carmen Electra, Stacey Dash, Vivica A. Fox, Bill Bellamy, Kathy Najimy, Joe Torry, Dorian Gregory, Mindy Sterling, Joseph C. Phillips, Larry B. Scott, Michael Jai White, Sheryl Underwood, Earthquake"/>
        <s v="Leslie Caron, Maurice Chevalier, Louis Jourdan, Hermione Gingold, Eva Gabor, Jacques Bergerac, Isabel Jeans, John Abbott, Edwin Jerome, Corinne Marchand"/>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John Travolta, Olivia Newton-John, Stockard Channing, Jeff Conaway, Barry Pearl, Michael Tucci, Kelly Ward, Didi Conn, Jamie Donnelly, Dinah Manoff, Eve Arden, Dody Goodman, Sid Caesar, Joan Blondell, Frankie Avalon"/>
        <s v="Adriana Ugarte, Javier Rey, Eduardo Noriega, Marc Martínez, Ingrid Rubio, Pep Ambròs, Núria Prims, Roger Casamajor"/>
        <s v="Ayumu Murase, Kaito Ishikawa, Satoshi Hino, Miyu Irino, Yu Hayashi, Koki Uchiyama, Soma Saito, Nobuhiko Okamoto, Yoshimasa Hosoya, Toshiki Masuda, Kaori Nazuka, Hiroshi Kamiya, Kazunari Tanaka, Daisuke Namikawa, Hiroyuki Yoshino, Sumire Morohoshi, Yuichi "/>
        <s v="Chuck D., Harlem Globetrotters"/>
        <s v="Lukas Engel, Zoey Siewert, Sam Vincent, Mayumi Yoshida"/>
        <s v="Dave Pettitt, Jamie Davis, Adam Gazzola, Kevin Ritchie"/>
        <s v="Rob Lowe, Kristin Davis, Fezile Mpela, John Owen Lowe, Colin Moss"/>
        <s v="Katlyn Carlson, Brian Muller, Teya Patt, Pamela Chabora"/>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Morgan Freeman, Matt Damon, Tony Kgoroge, Patrick Mofokeng, Matt Stern, Julian Lewis Jones, Adjoa Andoh, Marguerite Wheatley, Leleti Khumalo, Patrick Lyster, Penny Downie"/>
        <s v="Jimi Hendrix, Eric Clapton, Billy Cox"/>
        <s v="Anthony Anderson, Jay Mohr, Kellita Smith, Nicole Ari Parker, Regina Hall, Loretta Devine, Donald Faison, Leila Arcieri, Charlie Murphy, Brooke D'Orsay"/>
        <s v="Paul Bettany, Lucas Black, Tyrese Gibson, Adrianne Palicki, Charles S. Dutton, Jon Tenney, Kevin Durand, Willa Holland, Kate Walsh, Dennis Quaid, Jeanette Miller, Cameron Harlow, Doug Jones, Josh Stamberg, Yancey Arias"/>
        <s v="Marco Leonardi, Lumi Cavazos, Regina Torné, Mario Iván Martínez, Ada Carrasco, Yareli Arizmendi, Claudette Maillé, Pilar Aranda"/>
        <s v="Quincy Jones, Miles Davis, Ray Charles, Sheila E., Ella Fitzgerald, Flavor Flav, Aretha Franklin, Dizzy Gillespie, Lesley Gore, Herbie Hancock, Ice-T, Jesse Jackson, Michael Jackson, Frank Sinatra, Oprah Winfrey"/>
        <s v="Michael York, Richard Jordan, Farrah Fawcett, Jenny Agutter, Peter Ustinov, Roscoe Lee Browne, Randolph Roberts, Gary Morgan, Greg Lewis"/>
        <s v="James Mason, Shelley Winters, Peter Sellers, Sue Lyon, Gary Cockrell, Jerry Stovin, Diana Decker, Lois Maxwell, Cec Linder"/>
        <s v="Larenz Tate, Nia Long, Isaiah Washington, Lisa Nicole Carson, Bill Bellamy, Leonard Roberts, Bernadette L. Clarke, Khalil Kain"/>
        <s v="Jun Fukuyama, Maaya Uchida, Chinatsu Akasaki, Azumi Asakura, Sumire Uesaka, Yuri Amano, Kaori Fukuhara, Mami Shitara, Soichiro Hoshi, Kikuko Inoue, Eri Sendai, Juri Nagatsuma"/>
        <s v="Diane Keaton, Queen Latifah, Katie Holmes, Ted Danson, Roger Cross, Adam Rothenberg, Stephen Root, Christopher McDonald, Meagen Fay, J.C. MacKenzie, Finesse Mitchell, Eric Keenleyside"/>
        <s v="Ayumi Fujimura, Nobuhiko Okamoto, Kazuyoshi Shiibashi, Kana Hanazawa, Yu Kobayashi, Mitsuhiro Ichiki, Takuma Terashima, Yoshimasa Hosoya"/>
        <s v="Jihae, Alberto Ammann, Clémentine Poidatz, Anamaria Marinca, Sammi Rotibi, Nicholas Wittman, Cosima Shaw"/>
        <s v="Kengo Kawanishi, Yoshimasa Hosoya, Natsuki Hanae, Yuuichirou Umehara, Yasuaki Takumi, Taishi Murata, Kouhei Amasaki, Mutsumi Tamura, Soma Saito, Yuka Terasaki, Hisako Kanemoto, Takahiro Sakurai, Masaya Matsukaze, Toru Okawa"/>
        <s v="Charlie Sheen, Chris Tucker, Heather Locklear, Paul Sorvino, Gérard Ismaël, Damian Chapa, Elise Neal, Michael Wright, Veronica Cartwright"/>
        <s v="Mitchel Musso, Sam Lerner, Spencer Locke, Steve Buscemi, Kathleen Turner, Jason Lee, Jon Heder, Maggie Gyllenhaal, Catherine O'Hara, Fred Willard, Nick Cannon, Kevin James"/>
        <s v="Marlon Brando, Trevor Howard, Richard Harris, Hugh Griffith, Richard Haydn, Tarita"/>
        <s v="Jack Black, Ana de la Reguera, Héctor Jiménez, Darius Rose, Moises Arias, Diego Eduardo Gomez, Carlos Maycotte, Richard Montoya, Cesar Gonzalez, Rafael Montalvo"/>
        <s v="Emilio Estevez, Samuel L. Jackson, Jon Lovitz, Tim Curry, Kathy Ireland, Frank McRae, William Shatner, Dhiru Shah, Gokul, Thomas Bruggemann"/>
        <s v="Frank Sinatra, Dean Martin, Sammy Davis Jr., Peter Lawford, Angie Dickinson, Richard Conte, Cesar Romero, Patrice Wymore, Joey Bishop"/>
        <s v="Wood Harris, Mekhi Phifer, Kevin Carroll, Esai Morales, Chi McBride, Cam'ron, Remo Greene, Cynthia Martells, Elise Neal, Regina Hall, Joyce Walker"/>
        <s v="Bobby Berk, Karamo Brown, Tan France, Antoni Porowski, Jonathan Van Ness, Kiko Mizuhara"/>
        <s v="James Dean, Natalie Wood, Sal Mineo, Jim Backus, Ann Doran, Corey Allen, William Hopper, Rochelle Hudson, Dennis Hopper, Edward Platt"/>
        <s v="Leonardo DiCaprio, Kate Winslet, Kathy Bates, Michael Shannon, Kathryn Hahn, David Harbour, Dylan Baker, Richard Easton, Zoe Kazan, Jay O. Sanders, Max Casella"/>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Jackie Chan, Anita Mui, Françoise Yip, Bill Tung, Marc Akerstream, Garvin Cross, Morgan Lam, Ailen Sit"/>
        <s v="Barry Bostwick, Jennifer Stone, Devon Werkheiser, McKayla Witt, Joshua Cody, Hank Stone"/>
        <s v="Billy Bob Thornton, Dwight Yoakam, J.T. Walsh, John Ritter, Lucas Black, Natalie Canerday, James Hampton, Robert Duvall, Rick Dial, Brent Briscoe"/>
        <s v="Tony King, Mary Alice, Irene Cara, Dorian Harewood, Paul Lambert, Beatrice Winde, Lonette McKee"/>
        <s v="Tobey Maguire, Kirsten Dunst, James Franco, Thomas Haden Church, Topher Grace, Bryce Dallas Howard, Rosemary Harris, J.K. Simmons, James Cromwell, Theresa Russell, Dylan Baker, Bill Nunn, Bruce Campbell, Elizabeth Banks"/>
        <s v="Charles Dance"/>
        <s v="Will Ferrell, John C. Reilly, Mary Steenburgen, Richard Jenkins, Adam Scott, Kathryn Hahn, Andrea Savage, Lurie Poston, Elizabeth Yozamp, Logan Manus, Rob Riggle"/>
        <s v="Ron O'Neal, Carl Lee, Sheila Frazier, Julius Harris, Charles McGregor, Nate Adams, Polly Niles, Yvonne Delaine"/>
        <s v="Boulet Brothers"/>
        <s v="Jodie Foster, Terrence Howard, Naveen Andrews, Carmen Ejogo, Nicky Katt, Mary Steenburgen, Lenny Venito, Zoë Kravitz, Jane Adams, Gordon MacDonald"/>
        <s v="Hans Matheson, Samantha Barks, Lesley Manville, Sylvester McCoy, Susan Boyle, John Hannah, Barbara Flynn, James Cosmo"/>
        <s v="Steve McQueen, Edward G. Robinson, Ann-Margret, Karl Malden, Tuesday Weld, Joan Blondell, Rip Torn, Jack Weston, Cab Calloway, Jeff Corey, Theo Marcuse"/>
        <s v="Vincent Tong, Ashleigh Ball, Kathleen Barr, Michael Dobson, Brian Drummond"/>
        <s v="Michael Douglas, Sean Penn, Deborah Kara Unger, James Rebhorn, Peter Donat, Carroll Baker, Anna Katarina, Armin Mueller-Stahl"/>
        <s v="Benjamin Bratt, James Franco, Connie Nielsen, Marton Csokas, Joseph Fiennes, Motoki Kobayashi, Robert Mammone, Natalie Mendoza, Cesar Montano, James Carpinello, Mark Consuelos, Sam Worthington, Craig McLachlan, Max Martini, Clayne Crawford"/>
        <s v="Cecilia Suárez, Aislinn Derbez, Dario Yazbek, Juan Pablo Medina, Arturo Ríos, Paco León, Norma Angélica, David Ostrosky, Verónica Langer, Lucas Velázquez"/>
        <s v="Timothée Chalamet, Joel Edgerton, Robert Pattinson, Ben Mendelsohn, Sean Harris, Tom Glynn-Carney, Lily-Rose Depp, Thomasin McKenzie"/>
        <s v="Bruce Willis, Damon Wayans, Chelsea Field, Noble Willingham, Taylor Negron, Danielle Harris, Halle Berry, Bruce McGill"/>
        <s v="Elio Germano, Michela Cescon, Elena Cotta, Silvia D'Amico, Vincent Scarito"/>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Julia Roberts, Denzel Washington, Sam Shepard, John Heard, Tony Goldwyn, James Sikking, William Atherton, Robert Culp, Stanley Tucci, John Lithgow, Hume Cronyn"/>
        <s v="Jackie Chan, Jennifer Love Hewitt, Jason Isaacs, Debi Mazar, Ritchie Coster, Peter Stormare, Mia Cottet, Romany Malco, Daniel Kash"/>
        <s v="Thelonious Monk, Samuel E. Wright"/>
        <s v="Dennis Quaid, Matthew Fox, Forest Whitaker, Bruce McGill, Edgar Ramírez, Saïd Taghmaoui, Ayelet Zurer, Zoe Saldana, Sigourney Weaver, William Hurt"/>
        <s v="Ernesto Alterio, Eduardo Blanco, Héctor Alterio, Darío Valenzuela, Pablo Rago, Angie Cepeda, Marta Etura, Giulia Michelini, Carlos Kaspar"/>
        <s v="Ludwig Simon, Luise Befort, Michelle Barthel, Mohamed Issa, Daniel Friedl, Robert Schupp"/>
        <s v="Emma Roberts, Kimberley Nixon, Juno Temple, Linzey Cocker, Sophie Wu, Alex Pettyfer, Georgia King, Natasha Richardson, Aidan Quinn, Lexi Ainsworth"/>
        <s v="Sergio Acosta, Jesús Báez, Ángel Mosqueda, Rodrigo Guardiola, León Larregui"/>
        <s v="Jesse Eisenberg, Woody Harrelson, Emma Stone, Abigail Breslin, Amber Heard, Bill Murray, Derek Graf"/>
        <s v="Grego Rossello"/>
        <s v="Tatsuhisa Suzuki, Cho, Jouji Nakata, Yumi Uchiyama, Hayato Kaneko, Tetsu Inada, Yasuyuki Kase, Junya Enoki, Daisuke Namikawa, Ryuzo Hasuike"/>
        <s v="Kaoru Kobayashi, Joe Odagiri, Mansaku Fuwa, Reiko Kataoka, Koen Kondo, Bsaku Sato, Hirofumi Arai, Mamiko Itoh, Yuma Yamoto, Yoshinori Okada, Ah-sung Ko, Kosuke Toyohara, Yoshiyuki Morishita, Junko Miyashita, Tamaki Ogawa, Toru Kazama, Kotaro Shiga, Mitsur"/>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Yang Che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Alex Trebek"/>
        <s v="Hiyori Kon"/>
        <s v="Zhao Yiqin, Li Jiaqi, Li Geyang, Xu Mengyuan, Wu Shuangyi, Dong Yanlei, Vincent Wei"/>
        <s v="Lai Kuan-lin, Zhao Jinmai, Wang Runze, Chai Wei, Wang Bowen"/>
        <s v="Brad Leland, Jim O'Heir, Deanne Lauvin, Les Miles, Eric Nelsen, Fred Tolliver Jr, Tyler Perez, Sainty Nelsen"/>
        <s v="Natalie Portman, Gilad Kahana, Amir Tessler, Moni Moshonov, Ohad Knoller, Makram Khoury, Neta Riskin, Alexander Peleg, Rotem Keinan, Tomer Kapon"/>
        <s v="Joel Courtney, Calum Worthy, Andi Matichak, Katherine McNamara, Cam Gigandet, Mason McNulty, Terry Dale Parks, Vito Viscuso, Jennifer Pierce Mathus, Kevin Remington"/>
        <s v="Will Arnett, Aaron Paul, Amy Sedaris, Alison Brie, Paul F. Tompkins"/>
        <s v="Naruna Costa, Seu Jorge, Hermila Guedes, Lee Taylor, Danilo Grangheia, Wesley Guimarães, Pedro Wagner"/>
        <s v="Nehir Erdoğan, Tardu Flordun, İlker Kaleli, Serkan Keskin, Esra Bezen Bilgin, Aytaç Uşun, Cem Özeren, Caner Arçkan"/>
        <s v="Eddie Murphy, Wesley Snipes, Keegan-Michael Key, Mike Epps, Craig Robinson, Tituss Burgess, Da'Vine Joy Randolph, Kodi Smit-McPhee"/>
        <s v="Hugo Silva, Álvaro Cervantes, Miki Esparbé, Jesús Castro, Sara Sálamo, Jorge Usón, Cayetana Cabezas, Pablo Béjar, Marco Cáceres, Olivia Delcán, Jorge Suquet, Daniel Holguín, Joaquín Galletero, Carolina Yuste, Ana Fernández"/>
        <s v="Ariel Mortman, Finn Roberts, Chris O'Neal, Dallas Hart, Cinthya Carmona, Grace Van Dien, Benjamin Papac, Jessica Amlee, BJ Mitchell, Aviv Buchler, Nadine Ellis, Yiftach Mizrahi, Parker Stevenson, Ishai Golan, Selina Giles, Reina Hardesty"/>
        <s v="Jorge Román, Mauricio Paniagua, Carla Quevedo, Paloma Ker, Soledad Silveyra, Diego Cremonesi, Florencia Raggi, Gustavo Garzón, Yayo Guridi, Fabián Arenillas, Nacho Gadano, Belén Chavanne"/>
        <s v="Shah Rukh Khan, David Letterman"/>
        <s v="Artus, Noémie Honiat"/>
        <s v="La Terremoto de Alcorcón, Christian Escribà"/>
        <s v="Gaten Matarazzo"/>
        <s v="Carmen Ejogo, Theo Rossi, Emma Greenwell, Apollonia Pratt, Debrianna Mansini, Bruce Davis"/>
        <s v="Inge Maux, Noémie Schmidt, Joel Basman, Sunnyi Melles, Udo Samel, Rachel Braunschweig, Oriana Schrage, Meytal Gal"/>
        <s v="Michael Douglas, Alan Arkin, Sarah Baker, Nancy Travis, Susan Sullivan, Lisa Edelstein, Emily Osment, Graham Rogers, Jenna Lyng Adams, Ashleigh LaThrop, Melissa Tang, Casey Thomas Brown, Ann-Margret, Danny DeVito"/>
        <s v="Sean Xiao, Wang Yibo, Zoey Meng, Xuan Lu, Yu Bin, Wang Zhuocheng, Liu Haikuan, Zhu Zanjin, Wang Haoxuan, Ji Li"/>
        <s v="Roman Karev"/>
        <s v="Colin Ford, Alyvia Alyn Lind, Sophie Simnett, Austin Crute, Cody Kearsley, Jeanté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Hayden Christensen, Adrien Brody, Jordana Brewster, Tory Kittles, Akon, Luis Da Silva Jr., Lance E. Nichols, Joe Chrest"/>
        <s v="David Chang, Seth Rogen, Chrissy Teigen, Lena Waithe, Kate McKinnon"/>
        <s v="Stephen Fry"/>
        <s v="Zhang Jin, Dave Bautista, Michelle Yeoh, Tony Jaa, Liu Yan, Kevin Cheng, Chrissie Chow, Xing Yu"/>
        <s v="Sam Worthington, Odeya Rush, Amy Landecker, Allen Leech, Verónica Echegui"/>
        <s v="Blythe Danner, Martin Starr, June Squibb, Rhea Perlman, Mary Kay Place, Malin Akerman, Sam Elliott, Aarti Mann, Mark Adair-Rios, Ashley Spillers"/>
        <s v="Jenny Slate"/>
        <s v="Gunnar Hansen, Jim Siedow, Marilyn Burns, Edwin Neal, Paul A. Partain, Teri McMinn, William Vail, John Dugan, John Henry Faulk, Allen Danziger"/>
        <s v="Luciano Acuna Jr., Adam Rayner, Marie Avgeropoulos, Rafi Gavron, Taylor Lautner, Sam Medina, Amirah Vann, Johnny M. Wu, Josh Yadon, Christian Steel"/>
        <s v="Rady Gamal, Ahmed Abdelhafiz, Shahira Fahmy, Shehab Ibrahim, Mohamed Abd El Azim, Osama Abdullah, Khaled Raafat, Mohamed Qishta, Shoq Emara, Mahmoud Fares"/>
        <s v="Sharlto Copley, Armie Hammer, Brie Larson, Cillian Murphy, Jack Reynor, Babou Ceesay, Enzo Cilenti, Sam Riley, Michael Smiley, Noah Taylor, Patrick Bergin, Mark Monero"/>
        <s v="Tommy Lee Jones, Will Smith, Linda Fiorentino, Vincent D'Onofrio, Rip Torn, Tony Shalhoub, Siobhan Fallon Hogan, Mike Nussbaum, Jon Gries, Sergio Calderón"/>
        <s v="Omoni Oboli, Funke Akindele, Yul Edochie, Abayomi Alvin, Adebukola Oladipupo, Sharon Ooja, Eucharia-Anunobi Ekwu, Harriet Akinola, Michelle Dede"/>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Bimbo Akintola, Somkele Iyamah, Danny Glover, Gideon Okeke, Seun Kentebe, Keppy Ekpenyong, Zara Udofia Ejoh, Bimbo Manuel, Patrick Diabuah, Tina Mba, Alastair Mackenzie, Tim Reid"/>
        <s v="Benedetta Porcaroli, Alice Pagani, Riccardo Mandolini, Chabeli Sastre Gonzalez, Brando Pacitto, Lorenzo Zurzolo, Claudia Pandolfi, Galatea Ranzi"/>
        <s v="Charlie Shotwell, Lili Taylor, Kelly Reilly, Max Martini, Sadie Sink, Deneen Tyler, Katia Gomez"/>
        <s v="Sam Dede, Bimbo Manuel, Okawa Shaznay, Shan George, Austin Enabulele, Precious Udoh"/>
        <s v="Chloe Marsden, Aaron Marsden, María Esnoz"/>
        <s v="Paul Rudd, Aisling Bea, Desmin Borges, Zoë Chao, Karen Pittman"/>
        <s v="Aylin Kontante, Bülent Emrah Parlak, Büşra Pekin, Çağlar Çorumlu, Fatih Artman, Gupse Özay, Serkan Keskin, Şebnem Bozoklu"/>
        <s v="Steven Rinella"/>
        <s v="Samriddhi Shukla, Nishka Raheja, Arannya Kaur, Shanoor Mirza, Rajesh Kava"/>
        <s v="Kim Jae-ha, Kwon Ji-hye, Lee Bo-hee, Um Sang-hyun, Jung Yoon-jung, Kim Bo-min, Hong So-young, Hong Bum-ki, Ahn Jang-hyuk"/>
        <s v="Jemima Osunde, Blossom Chukwujekwu, Kate Henshaw-Nuttal, Dakore Akande, Wale Ojo, Wofai Fada, Osas Ighodaro Ajibade, Falz, Daniel Effiong, Adeolu Adefarasin"/>
        <s v="Biel Montoro, Nacho Sánchez, Lola Cordón, Itsaso Arana, Chani Martín, Iñigo Aranburu, Kandido Uranga, Javier Cifrián, Mamen Duch, Carolina Clemente, Jorge Cabrera, Daniel Fuster, Edgar Costas, Patxi Santamaría"/>
        <s v="Amber Frank, Bailey Gambertoglio, Sydney Park, Darcy Rose Byrnes, Gabriella Graves, Duncan Joiner, Nolan North"/>
        <s v="Rahama Sadau, Sambasa Nzeribe, Segun Arinze, Gabriel Afolayan, Desmond Elliot, Funlola Aofiyebi, Toyin Aimakhu, Stephen Demian, Afeez Oyetoro, Oludara Egerton Shyngle"/>
        <s v="Verónica Castro, Aislinn Derbez, Cecilia Suárez, Dario Yazbek Bernal, Paco León, Arturo Ríos, Juan Pablo Medina, Verónica Langer, Lucas Velázquez"/>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Jaden Smith, Jackie Chan, Taraji P. Henson, Wenwen Han, Yu Rongguang, Zhensu Wu, Zhiheng Wang, Zhenwei Wang, Shijia Lü, Yi Zhao"/>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Jim Carrey, Marton Csokas, Charlotte Gainsbourg, Agata Kulesza, Kati Outinen, Zbigniew Zamachowski, Danuta Kowalska, Vlad Ivanov, Robert Więckiewicz, Piotr Głowacki"/>
        <s v="Parambrata Chatterjee, Ani Hovhannisyan, Jonathan Dumontier, Varzu, Sylvie de Neef, Prakashchandra Roy, Nicolas Pierson, Anahit Simonyan"/>
        <s v="Rorrie D. Travis, Jazz Baduwalia, Jacqueline Scislowski, Abraham Rodríguez, Teuila Blakely, Kristina Ho, Cosme Flores, Kevin Copeland"/>
        <s v="Toru Furuya, Hirotaka Suzuoki, Ryo Horikawa, Koichi Hashimoto, Hideyuki Hori, Keiko Han, Yuriko Yamamoto, Kohei Miyauchi, Mami Koyama"/>
        <s v="Martin Matte"/>
        <s v="Kery James, Jammeh Diangana, Chloé Jouannet, Bakary Diombera"/>
        <s v="Lee Min-ki, Lee Yoo-young, On Ju-wan, Lee Jun-hyeok, Yun Jong-seok, Kim Jong-soo, Seo Hyun-woo, Song Young-chang, Lee Jun-hyuk"/>
        <s v="Ata Demirer, Tuvana Türkay, Ülkü Duru, Salih Kalyon, Renan Bilek, Seda Güven, Toprak Sergen, Ali Yoğurtçuoğlu, Bedir Bedir, Gümeç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Kippei Shiina, Shinnosuke Mitsushima, Kyooko Hinami, Eri Kamataki, Young Dais, Natsuki Kawamura, Yuzuka Nakaya, Dai Hasegawa, Chiho Fujii, Sei Matobu, Denden"/>
        <s v="Marc Ruchmann, Zita Hanrot, Sabrina Ouazani, Joséphine Drai, Syrus Shahidi, Yvan Naubron, Guillaume Labbé, Tom Dingler"/>
        <s v="Manuela Vellés, Maggie Civantos, Alain Hernández, Claudia Placer, Daniela Rubio, Emma Suárez, Ramón Esquinas, Felipe García Vélez, Mariana Cordero"/>
        <s v="Kira Buckland, Ryan Bartley, Bryce Papenbrook, Cassandra Morris, Lucien Dodge, Kyle Hebert"/>
        <s v="Laura Stahl, Billy Kametz, Derek Stephen Prince, Kyle McCarley, Brandon Winckler, Kimlinh Tran"/>
        <s v="Gen Hoshino"/>
        <s v="Eugene Levy, Catherine O'Hara, Daniel Levy, Annie Murphy, Chris Elliott, Jennifer Robertson, Emily Hampshire, Tim Rozon, Sarah Levy, Dustin Milligan"/>
        <s v="Kengo Kawanishi, M・A・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
        <s v="Russell Crowe, Olga Kurylenko, Yılmaz Erdoğan, Cem Yılmaz, Jai Courtney, Ryan Corr, James Fraser, Ben O'Toole, Steve Bastoni, Salih Kalyon"/>
        <s v="Gading Marten, Della Dartyan, Rukman Rosadi, Albert Halim, Verdi Solaiman, Adriano Qalbi, Sabrina Rochelle Kalangie, Rizky Mocil"/>
        <s v="Johnny Rose, Annemarie Blanco, Paul Tei, Oscar Cheda, Chuck Morgan, Jenna Lamia, James Carrey"/>
        <s v="Yang Se-Jong, Woo Do‑hwan, Seolhyun, Jang Hyuk, Kim Young-chul, In Gyo-jin, Yu Oh-seong, Ahn Nae-sang"/>
        <s v="Ali Haji, Kunal Kapoor, Muskkaan Jaferi, Hardik Thakkar, Ali Mir, Shaan Grover, M.K. Raina, Ivan Rodrigues"/>
        <s v="Tanya Streeter"/>
        <s v="Cem Gelinoğlu, Melis Babadag, Ege Kökenli, Müfit Kayacan, Lale Başar, Ali Erkazan, Özlem Çakar, Selen Domaç, Ferdi Sancar, Güven Hokna"/>
        <s v="Victoria Diamond, William Romain, Sydney Wade, Jennifer James, Daniel Ryan, Robert Styles, Rhys Gannon, Maeve Larkin, Margaret Jackman, Katie Proctor, Jonathan Blake, Maximus Evans, Anya Lawrence, Tiffany Elefano, Diya Kittur, Berkley Silverman, Malen Cl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Cillian Murphy, Sam Neill, Helen McCrory, Paul Anderson, Iddo Goldberg, Annabelle Wallis, Sophie Rundle, Tom Hardy, Joe Cole, Ned Dennehy, Andy Nyman, Charlie Creed-Miles, Charlotte Riley, David Dawson, Jeffrey Postlethwaite, Matthew Postlethwaite, Ian Pe"/>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élica Vale, Vic Chao, Danny Trejo"/>
        <s v="Timothy Balme"/>
        <s v="Charlie Brooks, Sue Johnston"/>
        <s v="Samantha Armstrong"/>
        <s v="Chris Bourke"/>
        <s v="Brit Eaton, Scott Glaves"/>
        <s v="Jill Halfpenny"/>
        <s v="Jo Brand"/>
        <s v="Cassandra Ciangherotti, Gabriela de la Garza, Irán Castillo, Sophie Alexander-Katz, Flor Eduarda Gurrola, Mariana Cabrera, Juan Pablo Medina, Pablo Cruz Guerrero, Diana Bovio, Andrés Almeida"/>
        <s v="Krzysztof Stroiński, Andrzej Mellin, Adrianna Biedrzyńska, Adrianna Biedrzyńska, Rafał Zimowski, Kama Kowalewska, Wiesław Komasa, Aleksander Bednarz, Jadwiga Jankowska-Cieslak, Wojciech Klata"/>
        <s v="Debs Howard, Philip Granger, Sam Robert Muik, Havana Guppy, Bonnie Hay, Veronica Hampson, Lori Triolo, Andrew Coghlan, Laura Mitchell, Elinet Louicius"/>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ohnny Depp, Penélope Cruz, Franka Potente, Rachel Griffiths, Paul Reubens, Jordi Mollà, Cliff Curtis, Miguel Sandoval, Ethan Suplee, Ray Liotta"/>
        <s v="Iain Connell, Robert Florence, Kirsty Strain, Richard Rankin, Allan Miller, Louise Stewart"/>
        <s v="Virginia Madsen, Tony Todd, Xander Berkeley, Kasi Lemmons, Vanessa Williams, DeJuan Guy, Michael Culkin, Stanley DeSantis"/>
        <s v="Gina Rodriguez, Finn Wolfhard, Abby Trott, Michael Hawley, Michael Goldsmith, Kari Wahlgren, Sharon Muthu, Liam O'Brien, Rafael Petardi, Charlet Chung"/>
        <s v="Cameron Diaz, Drew Barrymore, Lucy Liu, Bill Murray, Sam Rockwell, Kelly Lynch, Tim Curry, Crispin Glover, Matt LeBlanc, LL Cool J, Tom Green, Luke Wilson"/>
        <s v="Cameron Diaz, Drew Barrymore, Lucy Liu, Bernie Mac, Crispin Glover, Justin Theroux, Robert Patrick, Demi Moore, Rodrigo Santoro, Shia LaBeouf, Matt LeBlanc, Luke Wilson, John Cleese"/>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Sandra Bullock, Don Cheadle, Matt Dillon, Jennifer Esposito, William Fichtner, Brendan Fraser, Terrence Howard, Ludacris, Thandie Newton, Ryan Phillippe, Larenz Tate, Nona Gaye, Michael Peña"/>
        <s v="Eric Christian Olsen, Derek Richardson, Rachel Nichols, Cheri Oteri, Luis Guzmán, Elden Henson, William Lee Scott, Mimi Rogers, Eugene Levy"/>
        <s v="Teo Halm, Astro, Reese Hartwig, Ella Wahlestedt, Jason Gray-Stanford, Algee Smith, Cassius Willis, Sonya Leslie, Kerry O'Malley, Virginia Louise Smith, Peter Mackenzie, Valerie Wildman"/>
        <s v="Barkha Singh, Kritika Avasthi, Sejal Kumar"/>
        <s v="Janusz Gajos, Zbigniew Zamachowski, Teresa Marczewska, Piotr Fronczewski, Władysław Kowalski, Michał Bajor, Jan Peszek, Jerzy Bińczycki"/>
        <s v="Steven Seagal, DMX, Isaiah Washington, Anthony Anderson, Michael Jai White, Bill Duke, Jill Hennessy, Tom Arnold, Bruce McGill, David Vadim, Eva Mendes"/>
        <s v="Vajèn van den Bosch, Buddy Vedder, Leontine Borsato, Caroline de Bruijn, Stijn Fransen, Marije Zuurveld"/>
        <s v="Srishti Shrivastava, Parul Gulati, Simran Natekar, Ahsaas Channa, Shreya Mehta, Gagan Arora, Trupti Khamkar, Khushbu Baid"/>
        <s v="Kenan Thompson, Kel Mitchell, Abe Vigoda, Dan Schneider, Shar Jackson, Jan Schweiterman, Linda Cardellini, Sinbad, Ron Lester, Josh Server, Ginny Schreiber"/>
        <s v="Dane Cook, Jessica Alba, Dan Fogler, Ellia English, Sasha Pieterse, Annie Wood, Lonny Ross, Chelan Simmons, Simone Bailly, Jodelle Ferland, Crystal Lowe, Troy Gentile, Georgia Craig, Michelle Harrison, Chiara Zanni"/>
        <s v="John Cho, Kal Penn, Rob Corddry, Jack Conley, Roger Bart, Neil Patrick Harris, Danneel Ackles, Eric Winter, Paula Garcés, Jon Reep, Missi Pyle"/>
        <s v="Kat Graham, Mario Lopez, Audrina Patridge, Seychelle Gabriel, Randy Wayne, Brandon Molale, Melissa Molinaro, Jossara Jinaro, Lonette McKee, Laurieann Gibson, Christopher Shazar"/>
        <s v="Marek Kondrat, Roman Wilhelmi, Roman Skamene, Čestmír Řanda, Michał Pawlicki, Martin Hron, Stanisława Celińska, Joanna Kasperska, Jaroslava Schallerová"/>
        <s v="Emily Bader, Darren Mann, Michelle Randolph, Coy Stewart, Jesse Pepe, Arden Belle, Joel Nagle, Nolan Bateman"/>
        <s v="Kashyap Kapoor, Ashish Verma, Raghav Raj Kakker, Mukti Mohan, Akanksha Thakur"/>
        <s v="Mariusz Dmochowski, Ewa Krzyżewska, Włodzimierz Boruński, Andrzej Mrowiec, Józef Rosiński, Piotr Kąkolewski, Beata Nowicka, Edmund Fetting, Grażyna Staniszewska, Andrzej Łapicki"/>
        <s v="Nicolas Cage, Chandler Canterbury, Rose Byrne, Lara Robinson, D.G. Maloney, Nadia Townsend, Alan Hopgood, Adrienne Pickering"/>
        <s v="Brian Limond, Debbie Welsh, Tom Brogan, Raymond Mearns, Kirstin McLean"/>
        <s v="Władysław Kowalski, Michał Bajor, Jerzy Zelnik, Jerzy Stuhr, Grażyna Szapołowska, Jerzy Nowak, Ewa Dałkowska, Piotr Machalica, Zygmunt Zintel, Henryk Bista"/>
        <s v="Tommy Lee Jones, Will Smith, Rip Torn, Lara Flynn Boyle, Johnny Knoxville, Rosario Dawson, Tony Shalhoub, Patrick Warburton, Jack Kehler, David Cross"/>
        <s v="Nikki Glaser"/>
        <s v="Catherine Zeta-Jones, Aaron Eckhart, Abigail Breslin, Patricia Clarkson, Jenny Wade, Bob Balaban, Brían F. O'Byrne, Lily Rabe"/>
        <s v="George Clooney, Brad Pitt, Matt Damon, Andy Garcia, Don Cheadle, Bernie Mac, Ellen Barkin, Al Pacino, Casey Affleck, Scott Caan"/>
        <s v="George Clooney, Brad Pitt, Matt Damon, Catherine Zeta-Jones, Andy Garcia, Don Cheadle, Bernie Mac, Julia Roberts, Casey Affleck, Scott Caan"/>
        <s v="Harry Styles, Niall Horan, Zayn Malik, Louis Tomlinson, Liam Payne"/>
        <s v="Robert De Niro, Cathy Moriarty, Joe Pesci, Frank Vincent, Nicholas Colasanto, Theresa Saldana, Mario Gallo, Frank Adonis, Joseph Bono"/>
        <s v="Elizabeth Daily, Tara Strong, Cheryl Chase, Christine Cavanaugh, Cree Summer, Kath Soucie, Michael Bell, Tress MacNeille, Casey Kasem, Joe Alaskey, Debbie Reynolds, Jack Riley, Susan Sarandon, John Lithgow"/>
        <s v="Neve Campbell, David Arquette, Courteney Cox, Sarah Michelle Gellar, Jamie Kennedy, Laurie Metcalf, Elise Neal, Jerry O'Connell, Timothy Olyphant, Jada Pinkett Smith, Liev Schreiber, Lewis Arquette, Duane Martin, Rebecca Gayheart, Portia de Rossi, Omar Ep"/>
        <s v="Ayrton Senna, Alain Prost, Frank Williams"/>
        <s v="Kim Hye-su, Lee Je-hoon, Cho Jin-woong, Jang Hyun-sung, Jeong Hae-gyoon, Kim Won-hae, Jung Han-bi, Lee Yu-jun, Son Hyeon-ju"/>
        <s v="Bruce Willis, Mickey Rourke, Jessica Alba, Clive Owen, Rosario Dawson, Benicio Del Toro, Nick Stahl, Elijah Wood, Rutger Hauer, Powers Boothe, Devon Aoki, Alexis Bledel, Josh Hartnett, Jaime King, Brittany Murphy, Michael Clarke Duncan, Michael Madsen"/>
        <s v="Milene Vázquez, Matías Raygada, Claudia Dammert, Marcello Rivera, Atilia Boschetti, Hernán Romero, Ismael Contreras, Pietro Sibille, Leslie Shaw"/>
        <s v="Faye Dunaway, Hart Bochner, Helen Slater, Peter Cook"/>
        <s v="Brandon Routh, Kate Bosworth, Kevin Spacey, James Marsden, Parker Posey, Frank Langella, Sam Huntington, Eva Marie Saint, Marlon Brando, Kal Penn"/>
        <s v="Shia LaBeouf, Jeff Bridges, Zooey Deschanel, Jon Heder, James Woods, Diedrich Bader, Mario Cantone, Kelly Slater, Rob Machado, Sal Masekela"/>
        <s v="Jennifer Aniston, Gerard Butler, Jason Sudeikis, Jeff Garlin, Ritchie Coster, Cathy Moriarty, Peter Greene, Joel Marsh Garland, Siobhan Fallon Hogan, Dorian Missick, Adam Rose, Christine Baranski, Carol Kane, Adam LeFevre"/>
        <s v="Jack Nicholson, Morgan Freeman, Sean Hayes, Beverly Todd, Alfonso Freeman, Rob Morrow, Rowena King, Christopher Stapleton, Ian Anthony Dale, Richard McGonagle"/>
        <s v="Jan Himilsbach, Stanislaw Tym, Jerzy Dobrowolski, Zdzislaw Maklakiewicz, Andrzej Dobosz, Feridun Erol, Jolanta Lothe, Wanda Stanisławska-Lothe"/>
        <s v="Ramsey Nouah, Omoni Oboli, Kunle Afolayan, Funlola Aofiyebi, Tosin Sido, David J. Oserwe, Kate Adepegba, Muraina Oyelami, Wale Adebayo, Ombo Gogo Ombo"/>
        <s v="John Goodman, Elizabeth Perkins, Rick Moranis, Rosie O'Donnell, Kyle MacLachlan, Halle Berry, Elizabeth Taylor, Dann Florek, Sam Raimi, Harvey Korman"/>
        <s v="Mark Addy, Stephen Baldwin, Kristen Johnston, Jane Krakowski, Joan Collins, Thomas Gibson, Alan Cumming"/>
        <s v="Ji Chang-wook, Song Yoon-a, Lim Yoona, Cho Seong-ha, Kim Kap-soo, Lee Jung-jin, Son Tae-young, Shin Dong-mi"/>
        <s v="Lee Hyun-woo, Joy, Lee Jung-jin, Lee Seo-won, Hong Seo-young, Choi Min-soo, Lim Ye-jin, Jang Ki-yong, Song Kang, Park Ji-young"/>
        <s v="Jerzy Radziwiłowicz, Franciszek Pieczka, Piotr Bajor, Ryszarda Hanin, Janusz Paluszkiewicz, Henryk Machalica, Hanna Mikuć, Maria Klejdysz"/>
        <s v="Will Smith, Jaden Smith, Thandie Newton, Brian Howe, James Karen, Dan Castellaneta, Kurt Fuller, Takayo Fischer"/>
        <s v="Elizabeth Daily, Christine Cavanaugh, Kath Soucie, Melanie Chartoff, Phil Proctor, Cree Summer, Cheryl Chase, Tara Strong, Jack Riley, Joe Alaskey, Michael Bell, Tress MacNeille, Busta Rhymes, Whoopi Goldberg, David Spade"/>
        <s v="Jan Nowicki, Maja Komorowska, Zofia Kucówna, Aleksander Bardini, Jan Świderski, Seweryna Broniszówna, Piotr Garlicki, Marian Glinka"/>
        <s v="Jeff Daniels, Laura Linney, Jesse Eisenberg, Owen Kline, William Baldwin, Halley Feiffer, Anna Paquin, Ken Leung, David Benger, Adam Rose"/>
        <s v="Rachel McAdams, Eric Bana, Arliss Howard, Ron Livingston, Stephen Tobolowsky, Michelle Nolden, Jane McLean, Hailey McCann, Tatum McCann, Brooklynn Proulx, Alex Ferris"/>
        <s v="Ewan McGregor, Ewen Bremner, Jonny Lee Miller, Kevin McKidd, Robert Carlyle, Kelly Macdonald, Peter Mullan, James Cosmo, Eileen Nicholas, Susan Vidler, Pauline Lynch, Shirley Henderson"/>
        <s v="Brad Pitt, Eric Bana, Orlando Bloom, Diane Kruger, Peter O'Toole, Rose Byrne, Sean Bean, Brian Cox, Julie Christie, Saffron Burrows"/>
        <s v="Choi Jin-hyuk, Yoon Hyun-min, Lee Yoo-young, Cho Hee-bong, Kim Byoung-cheol, Kang Ki-young, Kim Min-sang, Mun Suk, Lee Yong-nyeo"/>
        <s v="Lewis Black, Wilmer Valderrama, Tyler James Williams, Gia Mantegna, Dyllan Christopher, Brett Kelly, Quinn Shephard, Paget Brewster, Rob Corddry, Dominique Saldaña"/>
        <s v="Matt Bomer, Josh Wiggins, Bill Pullman, Alex Neustaedter, Lily Gladstone"/>
        <s v="Halina Buyno-Łoza, Zofia Cegiełkowa, Barbara Chojecka, Eugenia Horecka, Zygmunt Zintel, Henryka Janikowska, Lena Wilczyńska, Jerzy Block"/>
        <s v="Zygmunt Hübner, Arkadiusz Bazak, Tadeusz Schmidt, Józef Nowak, Tadeusz Pluciński, Bogusz Bilewski"/>
        <s v="Ben McKenzie, Donal Logue, Jada Pinkett Smith, David Mazouz, Sean Pertwee, Camren Bicondova, Robin Lord Taylor, Cory Michael Smith, Erin Richards, John Doman, Victoria Cartagena, Andrew Stewart-Jones, Larry Pine, Jessica Lucas, Maggie Geha, Charlie Tahan,"/>
        <s v="Mo Gilligan"/>
        <s v="Nikolaj Coster-Waldau, Carice van Houten, Eriq Ebouaney, Guy Pearce, Mohammed Azaay, Søren Malling, Paprika Steen, Helena Kaittani"/>
        <s v="Fuka Koshiba, Tom Fujita, Hidetoshi Hoshida, Hiroto Kanai, Ryosuke Yusa, Shuri Tanaka, Chal Inoue, Takashi Taniguchi, Takeshi Masu"/>
        <s v="Emraan Hashmi, Viineet Kumar, Sobhita Dhulipala, Jaideep Ahlawat, Kirti Kulhari, Sohum Shah, Rajit Kapoor, Danish Hussain"/>
        <s v="Gupse Özay, Eda Ece, Aksel Bonfil, Derya Alabora, Esin Eden, Hülya Duyar, Ali Çelik, Mert Öner"/>
        <s v="Nicolas Cantu, Brennley Brown, Zach Callison, Skai Jackson, Noah Kaye Bentley, Andre Robinson, Marsai Martin"/>
        <s v="Juan Minujín, Martina Gusman, Gerardo Romano, Claudio Rissi, Carlos Portaluppi, Nicolás Furtado, Cristina Banegas, Abel Ayala"/>
        <s v="Boyd Holbrook, Michael C. Hall, Cleopatra Coleman, Bokeem Woodbine, Rudi Dharmalingam, Rachel Keller"/>
        <s v="Edin Hasanovic, Peri Baumeister, Murathan Muslu, Erdal Yıldız, Richy Müller, Anna Herrmann, Sahin Eryilmaz, Lisa Maria Potthoff, Carol Schuler, Dustin Jérôme Schanz, Nimo, Christopher Schärf, Slavko Popadic"/>
        <s v="Ben Platt, Gwyneth Paltrow, Jessica Lange, Zoey Deutch, Lucy Boynton, Bob Balaban, David Corenswet, Julia Schlaepfer, Laura Dreyfuss, Theo Germaine, Rahne Jones, Benjamin Barrett"/>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ón, Flavio Medina, Luis Felipe Tovar, Mariana Seoane, Guy Ecker, Isabella Castillo, Bradley Stryker, Gustavo Sánchez Parra, Leonardo Ortizgris, Alejandro Calva, Rodrigo Oviedo, Ramón Medína, Erik Hayser, Tiaré Scanda"/>
        <s v="Christoph Niemann, Tinker Hatfield, Es Devlin, Bjarke Ingels, Paula Scher, Platon, Ilse Crawford, Ralph Gilles"/>
        <s v="Ngo Thanh Van, Phan Thanh Nhien, Mai Cat Vi, Thanh Hoa, Pham Anh Khoa"/>
        <s v="Patrick Brammall, Genevieve O'Reilly, Emma Booth, Emily Barclay, Ned Dennehy, Sean Keenan, Hannah Monson, Aaron L. McGrath, John Leary, Rodger Corser, Andrew McFarlane, Luke Arnold, Rob Collins, Pernilla August"/>
        <s v="Bronwen Mantel, Mel Brooks, Maddie Ziegler, Dane DeHaan, Julie Khaner, Elle Fanning, Terrence Scammell, Tamir Kapelian, Carly Rae Jepsen"/>
        <s v="Maggie Civantos, Najwa Nimri, Carlos Hipólito, Roberto Enríquez, Cristina Plazas, Berta Vázquez, Alba Flores, Inma Cuevas, María Isabel Díaz, María Salgueiro, Ramiro Blas, Alberto Velasco, Marta Aledo, Daniel Ortiz, Harlys Becerra, Laura Baena, Jesús Cast"/>
        <s v="Samantha Ruth Prabhu, Lakshmi, Rajendraprasad, Naga Shourya, Rao Ramesh, Teja Sajja, Pragathi, Jagapathi Babu, Aishwarya, Urvashi"/>
        <s v="Fred Armisen, Carrie Brownstein"/>
        <s v="Nicolas Cage, Tom Sizemore, Thomas Jane, Matt Lanter, James Remar, Brian Presley, Johnny Wactor, Adam Scott Miller, Cody Walker, Callard Harris"/>
        <s v="Evan Peters, Sarah Paulson, Jessica Lange, Denis O'Hare, Kathy Bates, Angela Bassett, Lily Rabe, Frances Conroy, Cheyenne Jackson, Emma Roberts, Taissa Farmiga, Wes Bentley, Finn Wittrock, Chloë Sevigny, Zachary Quinto, Jamie Brewer, Naomi Grossman, Dylan"/>
        <s v="Aml Ameen, Rhea Seehorn, Roxanne McKee, Urs Rechn, Akshay Kumar, Tanya van Graan, Andre Jacobs, Sven Ruygrok"/>
        <s v="Engin Altan Düzyatan, Serdar Gökhan, Hülya Darcan, Kaan Taşaner, Esra Bilgiç, Osman Soykut, Serdar Deniz, Cengiz Coşkun, Reshad Strik, Hande Subaşı"/>
        <s v="Nagarjuna Akkineni, Rakul Preet Singh, Lakshmi, Rao Ramesh, Vennela Kishore, Jhansi, Devadarshini Chetan, Nishanti"/>
        <s v="Bryana Salaz, Alison Fernandez, Symera Jackson, Elie Samouhi, Kai Calhoun, Eliza Pryor, Rosa Blasi, Nicole Sullivan, David Gridley"/>
        <s v="Matt Walsh, Judith Godreche, Reid Scott, Michaela Watkins, David Wain, Gary Cole"/>
        <s v="Zoe Levin, Brendan Scannell, Micah Stock, Theo Stockman, Alex Hurt, D'Arcy Carden, Gabrielle Ryan, Charles Gould"/>
        <s v="Manisha Koirala, Rajit Kapoor, Sanaj Naval, Rajendra Gupta, Suhaas Khandke, Nassar Abdulla, Saurabh Dubey, Usha Jadhav, Ashwin Kaushal, Milind Soman"/>
        <s v="Sola Sobowale, Adesua Etomi, Remilekun Safaru, iLLBLISS, Toni Tones, Paul Sambo, Jide Kosoko, Sharon Ooja"/>
        <s v="Ramsey Nouah, Jim Iyke, Ayo Makun, Falz, Richard Mofe-Damijo, Iretiola Doyle, Damilola Adegbite, Rosaline Meurer, Jide Kosoko, Ali Nuhu, Segun Arinze, Francis Duru"/>
        <s v="Aidan Quinn, Kristin Scott Thomas, Frédéric Pierrot, Michel Duchaussoy, Dominique Frot, Niels Arestrup, Mélusine Mayance, Gisèle Casadesus, Natasha Mashkevich"/>
        <s v="Enyinna Nwigwe, Daniella Down, Banky Wellington, Adesua Etomi, Somkele Iyamah, Iretiola Doyle, Sola Sobowale, Michael De Pinna, Lynita Crofford, Patience Ozokwor"/>
        <s v="Lee Seung-gi, Bae Suzy, Shin Sung-rok, Moon Jung-hee, Baek Yoon-sik, Moon Sung-keun, Lee Gyoung-young, Lee Ki-young, Kim Min-jong, Jung Man-sik, Hwang Bo-ra"/>
        <s v="Zach Galifianakis, Lauren Lapkus, Ryan Gaul, Jiavani Linayao, Will Ferrell"/>
        <s v="Margot Bancilhon, Laurent Lucas, Stéphane Jobert, Anne Azoulay, Mhamed Arezki, Sara Giraudeau, Nathalie Baye, Jérémie Renier"/>
        <s v="Eva Meckbach, Sylvester Groth, Florence Kasumba, Peter Kurth, Christian Berkel, Nina Hoss, Christian Kuchenbuch, Jonathan Berlin, Deniz Arora"/>
        <s v="Emma Suárez, Jorge Bosch, Álvaro Cervantes, Carmen Machi, Inma Cuesta, Eduard Fernández, María Morales, José Ángel Egido, Daniel Chamorro, Javi Coll, Carlos Manuel Díaz, Nuria Mencía, Milo Taboada"/>
        <s v="Katherine Kelly, Lee Ingleby, Mark Stanley, Rochenda Sandall, Shubham Saraf, Nicholas Pinnock, David Tennant, Hayley Atwell, Youssef Kerkour, Clare-Hope Ashitey, Isabella Laughland"/>
        <s v="Madison Lawlor, Montana Manning, Andrew Pifko, Monte Markham, Kamala Jones, Jodi Carol Harrison, Seth Cassell, Ronnie Clark, Lissa Danshaw, J.J. Hawkins"/>
        <s v="Abbi Jacobson, Eric André, Nat Faxon, John DiMaggio, Tress MacNeille, Matt Berry, David Herman, Maurice LaMarche, Lucy Montgomery, Billy West"/>
        <s v="Bill Gates"/>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Nicole Kang, Jim Parrack, Tara Pacheco, Christopher Shyer, Kimberley Wong, Wai Ching Ho, Greta Quispe, Zaria Degenhardt, Uly Schlesinger, Kate Jennings Grant, Aleyse Shannon, Guillermo Arribas, Jaiden Smith, Pepper Binkley, Mikelle Wright-Matos, Melinda M"/>
        <s v="Shahid Kapoor, Kiara Advani, Suresh Oberoi, Arjan Bajwa, Adil Hussain, Nikita Dutta, Kamini Kaushal, Anurag Arora"/>
        <s v="Pierce Brosnan, Jacques Perrin, Rie Miyazawa, Lancelot Perrin"/>
        <s v="James Spader, Megan Boone, Diego Klattenhoff, Ryan Eggold, Harry Lennix, Amir Arison, Hisham Tawfiq, Mozhan Marnò"/>
        <s v="Aaron Paul, Annabelle Wallis, Garret Dillahunt, Chris Chalk, Zachary Knighton, Enver Gjokaj, Michael Kopsa, Terry Chen"/>
        <s v="Kong Hyo-jin, Kang Ha-neul, Kim Ji-seok, Oh Jung-se, Yeom Hye-ran, Son Dam-bi, Ji E-su, Go Du-sim"/>
        <s v="Laura Flannery, James Cavlo, Harry Hains, Clemmie Dugdale, Dendrie Taylor, Bryan Chesters, Jennifer Dorogi, Adam Lazarre-White, Nikita Ramsey"/>
        <s v="Robert Clotworthy"/>
        <s v="Scott Adkins, Craig Fairbrass, Thomas Turgoose, Nick Moran, Kierston Wareing, Mark Strange, Leo Gregory, Luke LaFontaine, Beau Fowler, Dan Styles"/>
        <s v="Clive Davis"/>
        <s v="Tien-chi Cheng, Tien Hsiang Lung, Meng Lo, Michael Chan Wai-Man, Pei Hsi Chen, Li Wang, Ke Chu"/>
        <s v="Sebastian Maniscalco"/>
        <s v="Nick Wolfhard, Charles Demers, Garland Whitt, Montse Hernandez, Brian Drummond, Giles Panton, Keith David"/>
        <s v="John Travolta, Christopher Meloni, Amanda Schull, Sam Trammell, Patrick St. Esprit, Rebecca De Mornay, Asante Jones, Paul Sloan, Luis Da Silva Jr., Jordan Whalen"/>
        <s v="Jonathan Adams"/>
        <s v="Jonah Wineberg, Deven Christian Mack, Margarita Valderrama, Ticoon Kim, Jason Deline, Will Bowes"/>
        <s v="Los Tigres del Norte"/>
        <s v="Corey Harrison, Richard Harrison, Rick Harrison, Austin &quot;Chumlee&quot; Russell"/>
        <s v="Jack Polak, Ina Soep"/>
        <s v="R. Kelly"/>
        <s v="Jon Foo, Trace Adkins, Sean Patrick Flanery, Kaiwi Lyman, Nelli Tsay, Danny Trejo, Mitchell L. Johnson, Philip V. Bruenn"/>
        <s v="Jermaine Dupri"/>
        <s v="Erik Thompson"/>
        <s v="Taron Egerton, Natalie Dormer, Simon Pegg, Jason Isaacs"/>
        <s v="Taissa Farmiga, Alexandra Daddario, Crispin Glover, Sebastian Stan, Paula Malcomson, Peter Coonan, Ian Toner, Joanne Crawford"/>
        <s v="Jerry G. Angelo, Paul Logan, Joshua Santana, Carolina Castro, David Robbins, Michael King, Tom Crisp, Jennifer Marshall, Victoria Clare, Ryan Baumann, Isaac C. Singleton Jr., Said Faraj"/>
        <s v="Emma Bell, Nick Ballard, Bradley Bundlie, Gail O'Grady, Corbin Timbrook, Kate Lang Johnson, Robert Adamson, Caia Coley, Alicia James, Sotida Arpon"/>
        <s v="Isaac Jay, Ashleigh Morghan, Bevin Bru, Billy Meade, Hunter Peterson, Chelcie May, Tory Freeth, Michael Herman, Amaka Obiechie, Sam Marra, Cooper Rowe"/>
        <s v="Chelsea Handler"/>
        <s v="Andrea Savage, Tom Everett Scott, Olive Petrucci"/>
        <s v="Tasuku Hatanaka, Sayaka Senbongi, Maaya Uchida, Toshiki Masuda, Kanae Oki, Mariya Ise, Ryota Osaka, Kensuke Sato, Maxwell Powers, Shinichiro Miki"/>
        <s v="Ata Demirer, Demet Akbağ, Gonca Vuslateri, İlker Aksum, Tarık Ünlüoğlu, Erkan Can, Hande Dane, Ayten Uncuoğlu, Hakan Salınmış, İştar Gökseven"/>
        <s v="Victoire Du Bois, Lucie Boujenah, Tiphaine Daviot, Ralph Amoussou, Bellamine Abdelmalek, Mehdi Meskar, Alban Lenoir, Mireille Herbstmeyer, Corinne Valancogne, Patrick d'Assumçao, Pierre Aussedat"/>
        <s v="Irene Azuela, Juan Manuel Bernal, Osvaldo Benavides, Rosa María Bianchi, Antonio de la Vega, Luis Rábago, Sophie Gómez, James Hyde, Carla Adell, Regina Pavón, Dalí González, Alejandro de Hoyos Parera, José Manuel Rincón, Daniela Schmidt, Gabriela de la Ga"/>
        <s v="Lu Han, Shu Qi, Shi Liang, Godfrey Gao, Wang Gongliang, Wang Sen, Sun Jialing, Vincent Matile"/>
        <s v="Ava Michelle, Griffin Gluck, Sabrina Carpenter, Paris Berelc, Luke Eisner, Clara Wilsey, Anjelika Washington, Rico Paris, Angela Kinsey, Steve Zahn"/>
        <s v="Jon Favreau, Roy Choi"/>
        <s v="Ashton Kutcher, Sam Elliott, Debra Winger, Elisha Cuthbert, Kelli Goss, Wilmer Valderrama, Danny Masterson"/>
        <s v="Andrew Wilson, Cassidy Gifford, Brianne Howey, Reiley McClendon, Olivia Draguicevich, Max Wright, Hans Marrero, Rich Skidmore, Chris Sturgeon, Gopal Bidari"/>
        <s v="Ashley Walters, Kane Robinson, Micheal Ward, Shone Romulus, Simbiatu Ajikawo, Lisa Dwan, David Omoregie, Jasmine Jobson, Hope Ikpoku Jr., Araloyin Oshunremi, Keiyon Cook"/>
        <s v="Toni Collette, Merritt Wever, Kaitlyn Dever, Dale Dickey, Scott Lawrence, Danielle Macdonald, Austin Hébert, Eric Lange, Elizabeth Marvel"/>
        <s v="Natalie Martinez, Kate Bosworth, Ronald Peet, Kyle Schmid, Alex Pettyfer, Sibylla Deen, Gilles Geary, Anthony Lee Medina, Kota Eberhardt, Michelle Veintimilla, Bruce McGill"/>
        <s v="Emma Stone"/>
        <s v="Ben Schwartz, Bill Hader, Luis Guzmán, Snoop Dogg, Paul Giamatti, Ryan Reynolds, Maya Rudolph, Ken Jeong, Samuel L. Jackson, Michael Peña, Michelle Rodriguez, Richard Jenkins, Kurtwood Smith, Luis Guzman"/>
        <s v="Octavian Kaul, Valin Shinyei, Chelsea Miller, Sunni Westbrook, Sam Vincent, Rebecca Shoichet, Jeff Evans Todd, Paul Dobson, Rhona Rees"/>
        <s v="Bill Burr"/>
        <s v="Julia Roberts, James Franco, Javier Bardem, Richard Jenkins, Viola Davis, Billy Crudup, Hadi Subiyanto, Mike O'Malley, Tuva Novotny, Luca Argentero"/>
        <s v="Tommaso Buscetta"/>
        <s v="William H. Macy, Emmy Rossum, Justin Chatwin, Cameron Monaghan, Jeremy Allen White, Shanola Hampton, Steve Howey, Ethan Cutkosky, Emma Kenney, Laura Wiggins, Joan Cusack"/>
        <s v="Yoshitsugu Matsuoka, Haruka Tomatsu, Ayana Taketatsu, Kanae Ito, Rina Hidaka, Ayahi Takagaki, Hiroaki Hirata, Hiroki Yasumoto, Saori Hayami, Koichi Yamadera"/>
        <s v="You, Reina Triendl, Yoshimi Tokui, Azusa Babazono, Ryota Yamasato, Shono Hayama"/>
        <s v="Alan Marriott, Andrew Toth, Brian Dobson, Cole Howard, Jennifer Cameron, Jonathan Holmes, Lee Tockar, Lisa Durupt, Maya Kay, Michael Dobson"/>
        <s v="Tony Hale, Rosamund Pike, Jordan Fisher, Chelsea Kane, Adam Pally, Kari Wahlgren"/>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Danna Paola, Miguel Herrán, María Pedraza, Itzan Escamilla, Miguel Bernardeau, Jaime Lorente, Álvaro Rico, Arón Piper, Mina El Hammani, Ester Expósito, Omar Ayuso"/>
        <s v="Shad Kabango"/>
        <s v="Jack Whitehall, Michael Whitehall"/>
        <s v="Murat Boz, Seda Bakan, Açelya Topaloğlu, Özgür Emre Yıldırım, Seda Güven, Yosi Mizrahi, Dilşad Şimşek, Ali Yoğurtçuoğlu"/>
        <s v="Sacha Baron Cohen, Noah Emmerich, Hadar Ratzon Rotem, Alexander Siddig, Waleed Zuaiter, Nassim Lyes"/>
        <s v="President Barack Obama, Michelle Obama, Julia Reichert, Steven Bognar"/>
        <s v="Karam Hussain, Arif Bahlim, Najiba Faiz, Saleem Mairaj, Imran Aslam, Daniyal Yousuf, Sohail Malik, Ali Hafiz"/>
        <s v="Nina Kiri, Ry Barrett, Jorja Cadence, Will King, Nina Richmond"/>
        <s v="Caleb Castille, Rose Reid, Kevin Sizemore, Gregory Alan Williams"/>
        <s v="G.V. Prakash Kumar, Samyuktha Hegde, Suman, Raj Arjun, Yogi Babu, Munishkanth"/>
        <s v="Matthew Gray Gubler, AnnaLynne McCord, Alisha Boe, Sheila Vand, Sam Eidson, James Moses Black, Ajay Mehta, Michael Beasley, David Maldonado, Hallie Grace Bradley, Peter Jaymes Jr., Eric Podnar, Lucy Faust"/>
        <s v="Christian Bale, Willem Dafoe, Jared Leto, Reese Witherspoon, Samantha Mathis, Chloë Sevigny, Justin Theroux, Josh Lucas, Matt Ross, Bill Sage, Cara Seymour, Guinevere Turner"/>
        <s v="Pierce Brosnan, Linda Hamilton, Elizabeth Hoffman, Jamie Renée Smith, Jeremy Foley, Charles Hallahan, Grant Heslov, Kirk Trutner, Arabella Field, Tzi Ma"/>
        <s v="Hayden Christensen, Bruce Willis, Gethin Anthony, Megan Leonard, Tyler Jon Olson, Shea Buckner, William DeMeo, Magi Avila, Ty Shelton, Christine Dye"/>
        <s v="Kathy Murphy"/>
        <s v="John Cusack, Steve Buscemi, Sean Hayes, Molly Shannon, Eddie Izzard, Jennifer Coolidge, Jay Leno"/>
        <s v="Anna Faris, Ty Olsson, Julie Hagerty, Amy Smart, Chris Marquette, Fred Ewanuick, Amy Matysio, Chris Klein, Ryan Reynolds, Stephen Root"/>
        <s v="Clark Gregg, Ming-Na Wen, Brett Dalton, Chloe Bennet, Iain De Caestecker, Elizabeth Henstridge, Adrianne Palicki, Luke Mitchell, Henry Simmons"/>
        <s v="Tooni Afolayan, Ayo Ogunshina, Dayo Akinpelu, Simi Ogunleye, Femi Adebayo, Lateef Adedimeji, Damilola Ogunsi, Rasaq Olayiwola, Ayo Adesanya, Wale Akorede, Toyosi Benjamin, Hamzat Sherifdeen, Samuel Olasehinde"/>
        <s v="Billy Bob Thornton, Seann William Scott, Ethan Suplee, Melissa Sagemiller, Susan Sarandon, Melissa Leo, Bill Macy, Kurt Fuller, Amy Poehler"/>
        <s v="Cameron Diaz, Abigail Breslin, Alec Baldwin, Jason Patric, Sofia Vassilieva, Joan Cusack, Heather Wahlquist, Thomas Dekker, Evan Ellingson, David Thornton"/>
        <s v="Sean Penn, Tim Robbins, Kevin Bacon, Laurence Fishburne, Marcia Gay Harden, Laura Linney, Kevin Chapman, Tom Guiry, Emmy Rossum, Spencer Treat Clark"/>
        <s v="Junko Takeuchi, Chie Nakamura, Noriaki Sugiyama, Kazuhiko Inoue, Toshihiko Seki, Hidekatsu Shibata, Masako Katsuki, Nana Mizuki"/>
        <s v="Chris Packham"/>
        <s v="Sadiq Daba, David Bailie, Kayode Olaiya, Kehinde Bankole, Fabian Adeoye Lojede, Nick Rhys, Kunle Afolayan, Colin David Reese, Ibrahim Shatta, Femi Adebayo, Kanayo O. Kanayo, Lawrence Stubbings, Ademola Adedoyin"/>
        <s v="Olivia Corsini, Sergio Nicolai, Arman Saribekyan, Sylvain Jailloux, Francis Ressort, Pancho Garcia Aguirre, Shaghayegh Beheshti, Elena Bellei, Sébastien Brottet-Michel, Célia Catalifo"/>
        <s v="Martin Lawrence, Ashton Kutcher, Gary Sinise, Debra Messing, Billy Connolly, Georgia Engel, Jon Favreau, Jane Krakowski, Gordon Tootoosis, Patrick Warburton"/>
        <s v="Wale Ojo, Nse Ikpe-Etim, Lydia Forson, Joke Silva, Chika Okpala, Ada Ameh, Hafeez Oyetoro, Chika Chukwu"/>
        <s v="Josh Lucas, Kurt Russell, Jacinda Barrett, Richard Dreyfuss, Emmy Rossum, Mía Maestro, Mike Vogel, Kevin Dillon, Freddy Rodríguez"/>
        <s v="Anne Hathaway, Rosemarie DeWitt, Debra Winger, Bill Irwin, Tunde Adebimpe, Mather Zickel, Anna Deavere Smith, Anisa George, Robyn Hitchcock, Sister Carol East, Sebastian Stan"/>
        <s v="Willa Fitzgerald, Bex Taylor-Klaus, John Karna, Amadeus Serafini, Connor Weil, Carlson Young, Jason Wiles, Tracy Middendorf, Tom Maden, Bobby Campo, Santiago Segura, Mike Vaughn"/>
        <s v="Piers Morgan"/>
        <s v="Sonja Ball, Craig Francis, Rick Jones, Michel Perron, Holly Gauthier-Frankel, Norman Groulx, Terrence Scammell, Bruce Dinsmore, Jennifer Seguin"/>
        <s v="Bill Murray, Harold Ramis, Warren Oates, P.J. Soles, Sean Young, John Candy, John Larroquette, John Voldstad, John Diehl, Lance LeGault, Judge Reinhold"/>
        <s v="Jonah Hill, Michael Cera, Christopher Mintz-Plasse, Bill Hader, Seth Rogen, Martha MacIsaac, Emma Stone, Aviva Baumann, Joe Lo Truglio, Kevin Corrigan"/>
        <s v="Chidinma Ekile, Ademola Adedoyin, Kunle Afolayan, Zack Orji, Tina Mba, Ayo Akinwale, Akim Mogaji, Ayo Mogaji, Ken Erics"/>
        <s v="Wale Ojo, Jimmy Jean-Louis, Hilda Dokubo, Nico Panagio, Aurélie Eliam, Peter King Nzioki Mwania, Fatym Layachi, Kemi Lala Akindoju, Angélique Kidjo"/>
        <s v="Keanu Reeves, Sandra Bullock, Dylan Walsh, Shohreh Aghdashloo, Ebon Moss-Bachrach, Lynn Collins, Willeke van Ammelrooy, Christopher Plummer"/>
        <s v="Patrick Fabian, Ashley Bell, Iris Bahr, Louis Herthum, Caleb Landry Jones, Tony Bentley, John Wright Jr., Shanna Forrestall, Justin Shafer, Carol Sutton"/>
        <s v="Val Kilmer, Elisabeth Shue, Rade Serbedzija, Valeriy Nikolaev, Henry Goodman, Alun Armstrong, Michael Byrne, Evgeniy Lazarev, Irina Apeksimova, Lev Prygunov"/>
        <s v="Denzel Washington, John Travolta, Luis Guzmán, Victor Gojcaj, Robert Vataj, John Turturro, Michael Rispoli, Ramon Rodriguez, James Gandolfini, John Benjamin Hickey, Alex Kaluzhsky, Gbenga Akinnagbe"/>
        <s v="Andrew Lincoln, Steven Yeun, Norman Reedus, Chandler Riggs, Melissa McBride, Lauren Cohan, Danai Gurira, Alanna Masterson, Sonequa Martin-Green, Josh McDermitt, Christian Serratos, Seth Gilliam, Ross Marquand, Lennie James, Emily Kinney, Jon Bernthal"/>
        <s v="Adam Andrianopolous, Pierce Cravens, Xander Crowell, Paul Guyet, Michael Hansen, Mason Hensley, Courtney Shaw, Alan Trinca, Keyon Williams, Andy Zou"/>
        <s v="Sophia Isabella, Jeremy Levy, Jacob Tillman, Ryan Andes, Deanna McGovern, Dick Terhune"/>
        <s v="Ibrahim Almeirasi, Ahmed Saif, Alia Almannai, Mohamed Morshed, Mohamed Alkendi, Tariq Almuhairi"/>
        <s v="Mohamed Ragab, Ayten Amer, Hassan Abdulfattah"/>
        <s v="Adam Sandler, John Turturro, Emmanuelle Chriqui, Nick Swardson, Lainie Kazan, Ido Mosseri, Rob Schneider, Dave Matthews, Michael Buffer, Charlotte Rae"/>
        <s v="Hana Burnett, Natalia-Jade Jonathan, Leo Tang, Gok Wan, Ching-He Huang, Pik Sen Lim, David Yip"/>
        <s v="Ludovik, Jérôme Niel, Nicolas Berno, Johann Dionnet, Caroline Anglade, Joséphine Draï, Pauline Deshons, Marc Riso, Romain Lancry, Nicolas Lumbreras, Claire Tran, Pitcho Womba Konga"/>
        <s v="Miyuri Shimabukuro, Kana Ichinose, Akio Otsuka, Miyu Irino, Sumire Uesaka, Hiroshi Kamiya, Mamoru Miyano, Kenyu Horiuchi, Tomoko Miyadera, Takahiro Sakurai, Maaya Sakamoto, Hiroki Yasumoto"/>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Jason Bolden, Adair Curtis"/>
        <s v="Lisa Ambalavanar, Ellie Duckles, Savannah Baker, Cian Barry, Eleanor Bennett, Jacob Dudman, Rosie Dwyer, Jack Kane, Max Lohan, Nneka Okoye, Micheal Ward, Georgina Sadler, Indianna Ryan"/>
        <s v="Taron Egerton, Nathalie Emmanuel, Anya Taylor-Joy, Donna Kimball, Mark Hamill, Simon Pegg, Helena Bonham Carter, Lena Headey, Alicia Vikander, Awkwafina, Gugu Mbatha-Raw, Benedict Wong, Caitriona Balfe, Natalie Dormer, Harvey Fierstein, Andy Samberg, Ralp"/>
        <s v="Diego Vásquez, Carolina Acevedo, Norma Nivia, Ana María Arango, Álvaro Bayona, Katherine Porto, Tiberio Cruz, Felipe Calero, Jimena Durán, Andrés Toro, Sebastián Sánchez, Isabella Barragán"/>
        <s v="Mel Giedroyc, Sue Perkins, Mary Berry, Paul Hollywood"/>
        <s v="Michela Luci, Jamie Watson, Anna Claire Bartlam, Dante Zee, Eric Peterson"/>
        <s v="Natalia de Molina, Daniel Grao, Natalia Mateo, Ignacio Mateos, Borja Luna, Mario Tardón, Mariana Cordero"/>
        <s v="Derek Davenport, Amelia Haberman, Shepsut Wilson, Titus Covington, Hayley Vrana, Michael Alvarez, Richard Lippert, Alfoniso Lopez"/>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Jack O'Connell, Ben Mendelsohn, Rupert Friend, Sam Spruell, Anthony Welsh, David Ajala, Peter Ferdinando, Gershwyn Eustache Jnr, Ashley Chin, Raphael Sowole, Gilly Gilchrist, Tommy McDonnell"/>
        <s v="Catherine Reitman, Dani Kind, Juno Rinaldi, Jessalyn Wanlim, Philip Sternberg, Ryan Belleville, Olunike Adeliyi, Dennis Andres, Katherine Barrell, Sarah McVie, Peter Keleghan"/>
        <s v="Travis Scott"/>
        <s v="Kelly Overton, Jonathan Scarfe, Christopher Heyerdahl, Paul Johansson, David Cubitt, Tim Guinee"/>
        <s v="Kristen Bell, Ted Danson, William Jackson Harper, Jameela Jamil, D'Arcy Carden, Manny Jacinto"/>
        <s v="Dave Chappelle"/>
        <s v="Wendell Pierce, Jurnee Smollett-Bell, Joanne Froggatt, April Billingsley, Elizabeth Ludlow, David Kronawitter, Adora Dei, Eric Mendenhall, Ed Amatrudo, Kate Kovach"/>
        <s v="Carlos Chan, Ken Hung, Deep Ng, Michelle Wai, Yee Tong, Felix Lok, Kin-Yan Lee"/>
        <s v="Denyce Lawton, Hosea Chanchez, Michelle Mitchenor, Darius McCrary, Shawne Merriman, Sticky Fingaz, Miguel A. Núñez Jr., Masika Kalysha, Zac Titus"/>
        <s v="Dylan Minnette, Katherine Langford, Kate Walsh, Derek Luke, Brian d'Arcy James, Alisha Boe, Christian Navarro, Miles Heizer, Ross Butler, Devin Druid, Michele Selene Ang, Steven Silver, Amy Hargreaves"/>
        <s v="Dylan Minnette, Katherine Langford, Kate Walsh, Derek Luke, Alisha Boe, Justin Prentice, Brandon Flynn, Miles Heizer, Christian Navarro, Brian Yorkey, Tom McCarthy, Selena Gomez, Mandy Teefey, Jay Asher, Dr. Rona Hu, Dr. Helen Hsu, Dr. Rebecca Hedrick, Al"/>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Mike Hall, Michael Daingerfield"/>
        <s v="Smita Tambe, Milind Shirole, Shwetambari Ghute, Shitanshu Kumar Sharad, Nishikant Rawji, Sanjivani Khanvilkar"/>
        <s v="Robin Wright, Harvey Keitel, Jon Hamm, Paul Giamatti, Kodi Smit-McPhee, Danny Huston, Sami Gayle, Michael Stahl-David, Michael Landes, Sarah Shahi"/>
        <s v="Kim So-hyun, Jung Ga-ram, Song Kang, Ko Min-si, Z. Hera, Shin Seung-ho, Lee Jae-eung, Song Sun-mi"/>
        <s v="Taapsee Pannu, Vinodhini, Parvathi T, Ramya Subramanian, Sanchana Natarajan, Anish Kuruvilla, David Solomon Raja"/>
        <s v="Rutledge Wood, Mike Hill, Michael Bisping, Lindsay Czarniak"/>
        <s v="Sue Ramirez, Jameson Blake, Markus Paterson, Angellie Saño"/>
        <s v="Leonardo DiCaprio, Daniel Day-Lewis, Cameron Diaz, Jim Broadbent, John C. Reilly, Henry Thomas, Liam Neeson, Brendan Gleeson, Gary Lewis, Stephen Graham"/>
        <s v="David Attenborough"/>
        <s v="Simon Amstell"/>
        <s v="Carlos Cuevas, Guiomar Puerta, Iván Marcos, Israel Elejalde, Eudald Font, Luis Larrodera, Carmen Gutiérrez, Diana Gómez, Vito Sanz, Marina San José, Pere Ponce, Joan Pera"/>
        <s v="Balthazar Murillo, Vanesa González, Alberto Ajaka, Sofía Gala Castiglione, Patricio Contreras, Matías Recalt, Osqui Guzmán, Roberto Vallejos, Diego Gallardo"/>
        <s v="Paulina Andreeva, Kirill Käro, Aleksandr Ustyugov, Olga Lomonosova, Eldar Kalimulin, Vitaliya Kornienko, Vera Panfilova, Aleksandr Kuznetsov, Fyodor Lavrov, Sergey Sosnovskiy, Kirill Polukhin, Pavel Vorontsov"/>
        <s v="Nobuhiko Okamoto, Jun Fukuyama, Kana Hanazawa, Kazuya Nakai, Koji Yusa, Yuki Kaji, Eri Kitamura, Ayahi Takagaki, Rina Satou, Daisuke Ono, Ryotaro Okiayu, Tetsuya Kakihara, Hiroshi Kamiya, Keiji Fujiwara, Hiroaki Hirata, Jin Urayama, Katsuyuki Konishi, Kis"/>
        <s v="Lisa Sanders"/>
        <s v="Robert Kazinsky, Samantha Barks, Ed Speleers, Tony Way, Rachel Hurd-Wood, Ivan Kaye, Anna Chancellor, David Hargreaves, Tanya Reynolds"/>
        <s v="Juana del Río, Ángela Cano, Miguel Dionisio Ramos, Nelson Camayo, Bruno Clairefond, Marcela Mar, Andrés Crespo, John Narváez, Edwin Morales, Karla López, Antonio Bolívar"/>
        <s v="Yuuka Nanri, Kanako Mitsuhashi, Eri Sendai, Ami Koshimizu, Hidenobu Kiuchi, Mitsuru Miyamoto, Masashi Ebara, Norihiro Inoue, Rie Nakagawa, Masami Iwasaki, Laura Bailey, Luci Christian, Caitlin Glass, Alese Johnson, Monica Rial, Jerry Jewell, Stephanie You"/>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ía Jonsson, Lander Otaola, Secun de la Rosa, Ramón Barea, Maribel Salas, Mikel Losada, Pepe Rapazote, Enrique Villén, Kandido Uranga, Anabela Teixeira, Karra Elejalde, Antonio Resines"/>
        <s v="César Mateo, María de Nati, Verónika Moral, Iñaki Ardanaz, Farah Hamed, Lisi Linder, Khaled Kouka, Óscar Zafra, Jesús Ruyman, Alfonso Torregrosa, Itziar Lazkano, Son Khoury, Youssef Bougarouane, Marcial Álvarez"/>
        <s v="Yoshitsugu Matsuoka, Hinaki Yano, Shiori Izawa, Junji Majima, Yosuke Akimoto, Nobuyuki Hiyama, Takaya Kuroda, Katsuhisa Houki, Taro Yamaguchi, Junko Minagawa, Tomomi Maruyama"/>
        <s v="Sonal Kaushal, Rupa Bhimani, Jigna Bharadhwaj, Sabina Malik, Julie Tejwani, Rajesh Kava, Vaibhav Thakkar, Samriddhi Shuklaa, Aditya Raj Sharma, Vinod Kulkarni"/>
        <s v="Saif Ali Khan, Nawazuddin Siddiqui, Radhika Apte, Neeraj Kabi, Jitendra Joshi"/>
        <s v="Wen Chen-ling, River Huang, Lin He-xuan, Phoebe Lin, Janel Tsai, Dara Hanfman, Hsia Teng-hung, Nikki Hsin-Ying Hsieh"/>
        <s v="Whindersson Nunes"/>
        <s v="Eliza Taylor, Paige Turco, Bob Morley, Marie Avgeropoulos, Christopher Larkin, Henry Ian Cusick, Isaiah Washington, Lindsey Morgan, Devon Bostick, Richard Harmon, Ricky Whittle, Jarod Joseph, Chelsey Reist, Sachin Sahel, Adina Porter"/>
        <s v="Parvathy, Asif Ali, Tovino Thomas, Siddique, Pratap Pothan, Samyuktha Menon, Anarkali Marikar, Prem Prakash"/>
        <s v="Oviya, Masoom Shankar, Bommu Lakshmi, Monisha Ram, Tej Raj, Shree Gopika, Anson Paul, Devadarshini Chetan"/>
        <s v="Calum Von Moger"/>
        <s v="Tom Cullen, Jim Carter, Pádraic Delaney, Simon Merrells, Julian Ovenden, Olivia Ross, Ed Stoppard, Sabrina Bartlett, Bobby Schofield, Sarah-Sofie Boussnina"/>
        <s v="Tracey Ashley, Flame Monroe, Aida Rodriguez, Marlo Williams, April Macie, Chaunté Wayans, Tiffany Haddish"/>
        <s v="Grey Griffin, Tara Strong, Nicole Sullivan, Kari Wahlgren, Myrna Velasco, Kimberly Brooks"/>
        <s v="Blanca Suárez, Nadia de Santiago, Ana Fernández, Maggie Civantos, Ana Polvorosa, Yon González, Martiño Rivas, Nico Romero, Borja Luna, Sergio Mur, Concha Velasco, Antonio Velázquez, Ernesto Alterio, Ira del Río, Angela Cremonte, Andrea Carballo"/>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ê, Bruna Mascarenhas"/>
        <s v="James Cromwell, David Rysdahl, Ben Rosenfield, Zachary Booth"/>
        <s v="Abby Bergman, Anna Cooke, Aston Droomer, Jamil Smyth-Secka, James Saunders, Maria Angelico, Eliza Ong"/>
        <s v="Ron Perlman, Louie Simmons"/>
        <s v="Kim Sang-jung, Ma Dong-seok, Park Hae-Jin, Cho Dong-hyuk, Kang Ye-won, Kang Shin-il, Ji-a Min, Hwang Seung-eon"/>
        <s v="Adel Karam, Amel Bouchoucha"/>
        <s v="Gina Rodriguez, Andrea Navedo, Yael Grobglas, Justin Baldoni, Ivonne Coll, Brett Dier, Jaime Camil, Anthony Mendez"/>
        <s v="Jordana Beatty, Heather Graham, Parris Mosteller, Preston Bailey, Kristoffer Ryan Winters, Garrett Ryan, Jaleel White, Ashley Boettcher, Taylar Hender, Cameron Boyce, Jenica Bergere, Janet Varney"/>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Sabrina Kern, Carolyn Hennesy, Courtney Halverson, Shaun Fletcher, Lindsay Seim, Hannah Fierman, Trin Miller, Seth Michaels, Justin Miles"/>
        <s v="Takayuki Yamada, Shinnosuke Mitsushima, Tetsuji Tamayama, Misato Morita, Tokio Emoto, Sairi Ito, Ami Tomite, Takenori Goto, Koyuki, Lily Franky, Jun Kunimura, Ryo Ishibashi, Kotaro Yoshida, Itsuji Itao, Kimiko Yo"/>
        <s v="Iko Uwais, Katheryn Winnick, Byron Mann, Tommy Flanagan, Li Jun Li, Celia Au, Lewis Tan, Lawrence Kao, Juju Chan, Tzi Ma, Cranston Johnson, Mark Dacascos, Kevin Durand, Jeff Fahey, Summer Glau"/>
        <s v="Amitabh Bachchan, Taapsee Pannu, Amrita Singh, Tony Luke, Manav Kaul"/>
        <s v="Arthur Brooks"/>
        <s v="Theo Von"/>
        <s v="Kathryn Bernardo, Daniel Padilla, Lorna Tolentino, Gabby Concepcion, Inigo Pascual"/>
        <s v="Brent Morin"/>
        <s v="Jim Jefferies"/>
        <s v="Lisa Wu, Timon Kyle Durrett, Robert Christopher Riley, Erica Hubbard, Amin Joseph, Christopher Nolen, Larry Biela, Jackie Christie, Katharin 'Ladie K' Mraz, Simeon Henderson"/>
        <s v="Mohamed Ramadan, Dina El-Sherbiny, Eyad Nassar, Sayed Rajab, Walid Fawaz, Eman El-Assy"/>
        <s v="Kozo Morishita, Yoko Takahashi, Shinji Aramaki, Kenji Kamiyama"/>
        <s v="Melissa Joan Hart, Sean Astin, Siena Agudong, Lauren Lindsey Donzis, Kalama Epstein"/>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Judy Greer, Erin Fitzgerald, Fred Tatasciore, Jeff Gill, Gregg Spiridellis, Evan Spiridellis"/>
        <s v="David Lodge, Patty Mattson, Doug Erholtz, Stephanie Sheh, Nayo Wallace, Michael Sinterniklaas, Michaela Dean"/>
        <s v="Logan Browning, Brandon P. Bell, DeRon Horton, Antoinette Robertson, John Patrick Amedori, Ashley Blaine Featherson, Marque Richardson, Giancarlo Esposito"/>
        <s v="Saoirse-Monica Jackson, Nicola Coughlan, Louisa Harland, Jamie-Lee O'Donnell, Dylan Llewellyn, Tara Lynne O'Neill, Kathy Kiera Clarke, Tommy Tiernan, Ian McElhinney, Siobhan McSweeney"/>
        <s v="Rubén Blades, Bruce Greenwood, Bruce McGill, Peter O'Toole, Andy Garcia, Nestor Carbonell, Eduardo Verástegui, Catalina Sandino Moreno, Eva Longoria, Santiago Cabrera, Adrian Alonso, Oscar Isaac, Mauricio Kuri"/>
        <s v="Léa Moret, Camille Shooshani"/>
        <s v="Cristina Vee, Bryce Papenbrook, Keith Silverstein, Mela Lee, Max Mittelman, Carrie Keranen, Stephanie Sheh, André Gordon, Matthew Mercer, Christopher Corey Smith, Philece Sampler, Selah Victor, Marieve Herington, Ben Diskin, Kira Buckland, Erin Fitzgerald"/>
        <s v="Christina Ricci, Rosie O'Donnell, Thora Birch, Melanie Griffith, Gaby Hoffmann, Demi Moore, Ashleigh Aston Moore, Rita Wilson, Janeane Garofalo, Hank Azaria, Bonnie Hunt, Cloris Leachman"/>
        <s v="Vijay Kumar, Vismaya, Shankar Thas, Abbas, Sudhakar, Durai Ramesh"/>
        <s v="Aamir Khan, Kareena Kapoor, Madhavan, Sharman Joshi, Omi Vaidya, Boman Irani, Mona Singh, Javed Jaffrey"/>
        <s v="Ahmed Eid, Ayten Amer, Ahmed Fouad Selim, Mohsen Mansour"/>
        <s v="Scott Adkins, Teodora Duhovnikova, Alon Aboutboul, Julian Vergov, Brahim Achabbakhe, Paul Chahidi, Petio Petkov, Valentin Ganev, Vlado Mihailov"/>
        <s v="Sam Worthington, Liam Neeson, Ralph Fiennes, Jason Flemyng, Gemma Arterton, Alexa Davalos, Tine Stapelfeldt, Mads Mikkelsen, Luke Evans"/>
        <s v="Aftab Shivdasani, Antara Mali, Boman Irani, Isha Koppikar, Nana Patekar, Raghuvir Yadav, Rajpal Yadav, Revathy, Saif Ali Khan, Sameera Reddy, Sanjay Kapoor, Shilpa Shetty, Sohail Khan, Vivek Oberoi"/>
        <s v="Saif Ali Khan, Urmila Matondkar, Seema Biswas, Pratima Kazmi, Aditya Srivastava, Rasika Joshi, Madan Joshi, Seema Adhikari"/>
        <s v="Sharman Joshi, Boman Irani, Ritwik Sahore, Paresh Rawal, Deepak Shirke, Satyadeep Misra, Aakash Dabhade, Nilesh Diwekar, Vidya Balan"/>
        <s v="Hugh Grant, Andie MacDowell, James Fleet, Simon Callow, John Hannah, Kristin Scott Thomas, David Bower, Charlotte Coleman, David Haig, Rowan Atkinson, Sophie Thompson, Anna Chancellor, Corin Redgrave"/>
        <s v="Kevin McCloud"/>
        <s v="Amber Marshall, Michelle Morgan, Graham Wardle, Shaun Johnston, Chris Potter, Jessica Amlee, Kerry James, Nathaniel Arcand"/>
        <s v="Daniel Radcliffe, Juno Temple, Max Minghella, Joe Anderson, Kelli Garner, Heather Graham, David Morse, Kathleen Quinlan, James Remar"/>
        <s v="Pam Grier, Samuel L. Jackson, Robert Forster, Bridget Fonda, Michael Keaton, Robert De Niro, Michael Bowen, Chris Tucker, LisaGay Hamilton, Tommy 'Tiny' Lister, Hattie Winston, Sid Haig"/>
        <s v="Mila Kunis, Channing Tatum, Sean Bean, Eddie Redmayne, Douglas Booth, Tuppence Middleton, Nikki Amuka-Bird, Christina Cole, James D'Arcy, Gugu Mbatha-Raw"/>
        <s v="Feroze Khan, Sana Javed, Mehmood Aslam, Saman Ansari, Qavi Khan, Salma Hasan, Rashid Farooqi, Muhammad Mubarik Ali"/>
        <s v="Clive Owen, Morgan Freeman, Cliff Curtis, Aksel Hennie, Peyman Moaadi, Ayelet Zurer, Shohreh Aghdashloo, Tsuyoshi Ihara, Ahn Sung-kee"/>
        <s v="Raja Goutham, Chandini Chowdary, Bomma Sreedhar, John Kottoly, Srikanth Mullagiri, Ravi Teja"/>
        <s v="Peter Firth, Kit Harington, Jennifer Ehle, Elyes Gabel, Eleanor Matsuura, Tim McInnerny, Lara Pulver, David Harewood, Tuppence Middleton"/>
        <s v="Jodie Foster, Forest Whitaker, Dwight Yoakam, Jared Leto, Kristen Stewart, Ann Magnuson, Ian Buchanan, Patrick Bauchau, Paul Schulze"/>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Jennifer Aniston, Kevin Costner, Shirley MacLaine, Mark Ruffalo, Richard Jenkins, Christopher McDonald, Steve Sandvoss, Mena Suvari, Mike Vogel"/>
        <s v="Tasha Smith, RonReaco Lee, Telma Hopkins, Sydney Elise Johnson, Sean Dominic, Dustin Harnish, Paul Logan, Kearia Schroeder, Michael Toland, Anton Peeples"/>
        <s v="Chermarn Boonyasak, Nattapat Nimjirawat, Jason Young, Matthew Deane Chanthavanij, Inthira Charoenpura, Natharinee Kanasoot"/>
        <s v="Jack Nicholson, Diane Keaton, Keanu Reeves, Frances McDormand, Amanda Peet, Jon Favreau, Paul Michael Glaser, Rachel Ticotin"/>
        <s v="Clint Eastwood, Tommy Lee Jones, Donald Sutherland, James Garner, James Cromwell, Marcia Gay Harden, William Devane, Loren Dean, Courtney B. Vance, Rade Serbedzija, Barbara Babcock, Blair Brown"/>
        <s v="Dan Hong, Mark Olive, Melissa Leong, Maeve O'Meara"/>
        <s v="Jessica Biel, Bill Pullman, Christopher Abbott, Abby Miller, Dohn Norwood"/>
        <s v="Patrick Swayze, Wesley Snipes, John Leguizamo, Stockard Channing, Blythe Danner, Arliss Howard, Jason London, Chris Penn, Melinda Dillon, Beth Grant, Alice Drummond, Marceline Hugot, Michael Vartan, RuPaul Charles, Julie Newmar"/>
        <s v="Amitabh Bachchan, Farhan Akhtar, Aditi Rao Hydari, Manav Kaul, Neil Nitin Mukesh, John Abraham"/>
        <s v="Danielle Cormack, Nicole da Silva, Kate Atkinson, Celia Ireland, Shareena Clanton, Aaron Jeffery, Robbie Magasiva, Katrina Milosevic, Jacqueline Brennan, Ra Chapman, Pamela Rabe, Sigrid Thornton, Socratis Otto, Bernard Curry, Tammy MacIntosh, Kate Jenkins"/>
        <s v="Shauna MacDonald, Oded Fehr, Amrita Acharia, Sharon Maughan, Nicholas Farrell, Candis Nergaard, Marcus Griffiths, Adrianna Edwards, Sumit Chakravarti, Lisa Reynolds"/>
        <s v="Nida Patcharaveerapong, Nicole Theriault, Nattapol Diloknawarit, Tosatid Darnkhuntod, Narupornkamol Chaisang, Pavadee Komchokpaisan, Kawin Manonukul, Ponlawit Ketprapakorn, Rudklao Amratisha, Paramej Noiam, Tachakorn Boonlupyanun, Teera Pratumtree, Nawara"/>
        <s v="Takumi Saitoh, Seiko Matsuda, Mark Lee, Jeanette Aw, Tsuyoshi Ihara, Tetsuya Bessho, Beatrice Chien"/>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Rahman, Havish, Regina Cassandra, Nandita Swetha, Anisha Ambrose, Tridha Choudhury, Pujitha Ponnada, Aditi Arya"/>
        <s v="Claire Forlani, Jake Abel, Titus Welliver, Melina Matthews"/>
        <s v="Donald Sutherland, Vincent Kartheiser, Oliver Dennis, Paul Braunstein, Paul Amato, Matt Baram, Dan Beirne, Joanne Boland, Jamie Jacqueline Burns, Alexander Crowther"/>
        <s v="Whitney Cummings"/>
        <s v="Iwan Rheon, Milo Gibson, Stefanie Martini, Marcin Dorociński, Krystof Hádek, Christopher Jaciow"/>
        <s v="Nicolas Cage, Emma Stone, Ryan Reynolds, Catherine Keener, Cloris Leachman, Clark Duke, Chris Sanders, Randy Thom"/>
        <s v="Kelsy Abbott, Antony Del Rio, Jaylen Barron, Matt Berry, Bridget Everett, Brandon Wardell, Steve Agee, Spencer Rothbell, Nick Sumida, Ashley Boettcher, Wade Randolph"/>
        <s v="Hayley Lovitt, Teddy Cole, Brook Todd, Ace Harney, Jason Macdonald"/>
        <s v="Monty Don"/>
        <s v="Bernat Quintana, Adrian Pang, Andrew Lua, Rachel Lascar, Fina Rius, Miranda Gas"/>
        <s v="Bea Alonzo, Jake Cuenca, Maxene Magalona, Charo Santos, Mary Joy Apostol, Gabby Padilla, Gillian Vicencio"/>
        <s v="Fiona Bruce, Philip Mould, Bendor Grosvenor"/>
        <s v="Victor Artus Solaro, Manon Azem, Louise Blachère, Tiphaine Daviot, Margot Dufrene, Anne-Solenne Hatte, Camille Razat, Dany Verissimo-Petit, Denis Lavant, Aurélien Cotentin, Mathieu Madénian, Thomas Vandenberghe"/>
        <s v="Guy Martin, Kevin Stone, Shaun Dooley"/>
        <s v="Alan Titchmarsh, David Domoney, Frances Tophill, Katie Rushworth"/>
        <s v="Mary Portas"/>
        <s v="Ji Soo, Jung Chae-yeon, Jinyoung, Choi Ri, Kang Tae-oh, Hong Ji-yoon"/>
        <s v="Taylor Schilling, Kate Mulgrew, Laura Prepon, Jason Biggs, Natasha Lyonne, Michael Harney, Uzo Aduba, Danielle Brooks, Samira Wiley, Dascha Polanco, Selenis Leyva, Nick Sandow, Yael Stone, Taryn Manning, Lea DeLaria, Matt McGorry, Emma Myles, Vicky Jeudy,"/>
        <s v="Candace Nelson, Adriano Zumbo, Hunter March"/>
        <s v="Lily James, Jai Courtney, Christopher Plummer, Janet McTeer, Ben Daniels, Eddie Marsan, Anton Lesser, Mark Dexter, Kris Cuppens"/>
        <s v="Joaquín Furriel, Martina Gusmán, Luciano Cáceres, Heidi Toini, Regina Lamm"/>
        <s v="Bella Ramsey, Clare Higgins, Meibh Campbell, Raquel Cassidy, Jenny Richardson, Miriam Petche, Tallulah Milligan, Wendy Craig, Shauna Shim"/>
        <s v="Katee Sackhoff, Justin Chatwin, Samuel Anderson, Blu Hunt, AJ Rivera, Jake Abel, Alex Ozerov, Alexander Eling, Lina Renna, Selma Blair"/>
        <s v="Bar Refaeli, Erez Tal, Assi Azar, Lucy Ayoub"/>
        <s v="Thora Birch, Chris Klein, Claire Coffee, David Blue, Kelsey Tucker, Michael Draper, Jason Tobias, Gabrielle Stone, Catherine Johnson, Tiffany Fallon"/>
        <s v="Brad Pitt, Mélanie Laurent, Christoph Waltz, Eli Roth, Michael Fassbender, Diane Kruger, Daniel Brühl, Til Schweiger, Gedeon Burkhard, Jacky Ido, B.J. Novak, Sylvester Groth, Martin Wuttke"/>
        <s v="Melvin Odoom"/>
        <s v="Ursula Stolf, Paul Kenny, Bogart Kenny, Roy Dirnbeck, Don Reinhart, Rick Coffill, Cindy Hayden"/>
        <s v="Terence Stamp, Gemma Arterton, Christopher Eccleston, Vanessa Redgrave, Anne Reid, Elizabeth Counsell, Ram John Holder, Bill Thomas, Orla Hill"/>
        <s v="Ashleigh Ball, Lili Beaudoin, Charles Demers, Rebecca Husain, Erin Mathews"/>
        <s v="Anil Kapoor, Akshay Kumar, Kareena Kapoor, Sushmita Sen, Shamita Shetty, Manoj Bajpayee, Kabir Bedi, Nafisa Ali, Supriya Pathak, Raj Premi, Supriya Karnik"/>
        <s v="Louis Koo, Barbie Hsu, Nick Cheung, Liu Ye, Louis Fan, Eddie Cheung, Flora Chan, Gong Beibi"/>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Ahmed Rizk, Bosy, Bayoumi Fouad, Mahmoud Ellithy, Hayatem, Hesham Ismail, Tamer Shaltout, Alaa Morsy"/>
        <s v="Jeana Ho Pui-yu, Joyce Cheng, Ava Liu, Shiga Lin, Kelly Chen Jia-li, Eric Suen Yiu-wai, Eric Kwok, Mix, Adam Pak, Patrick Tang"/>
        <s v="Estefanía de los Santos, Secun de la Rosa, Terele Pávez, María Alfonsa Rosso, Mariola Fuentes, Alfonso Sánchez, Paz Vega, Marta Torné, Concha Galán"/>
        <s v="Jerry Seinfeld"/>
        <s v="James Lawrence"/>
        <s v="Úrsula Corberó, Itziar Ituño, Álvaro Morte, Paco Tous, Enrique Arce, Pedro Alonso, María Pedraza, Alba Flores, Miguel Herrán, Jaime Lorente, Esther Acebo, Darko Peric, Kiti Mánver"/>
        <s v="John Franklin III, DJ Law, Buddy Stephens, Brittany Wagner, Ronald Ollie"/>
        <s v="Bobby Berk, Karamo Brown, Tan France, Antoni Porowski, Jonathan Van Ness"/>
        <s v="Bryson Baugus, Emily Neves, Blake Shepard, Patrick Poole, Luci Christian, Adam Gibbs, Masakazu Morita, Fumiko Orikasa, Takahiro Sakurai, Hiroaki Miura, Satomi Sato, Katsuyuki Konishi"/>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Brie Larson, John Gallagher Jr., Kaitlyn Dever, Rami Malek, Lakeith Stanfield, Kevin Hernandez, Melora Walters, Stephanie Beatriz, Lydia Du Veaux, Alex Calloway, Frantz Turner"/>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Vince Vaughn, Jennifer Aniston, Joey Lauren Adams, Cole Hauser, Jon Favreau, Jason Bateman, Judy Davis, Justin Long, Ivan Sergei, John Michael Higgins, Ann-Margret, Vernon Vaughn, Vincent D'Onofrio"/>
        <s v="Anika Noni Rose, Bruno Campos, Keith David, Michael-Leon Wooley, Jennifer Cody, Jim Cummings, Peter Bartlett, Jenifer Lewis, Oprah Winfrey, Terrence Howard, John Goodman, Emeril Lagasse, June Christopher, Paul Briggs, Rob Edwards, John Kassir, Fred Tatasc"/>
        <s v="Charles Malik Whitfield, Draya Michele, Elise Neal, Cassidey Fralin, Brian White, Valarie Pettiford, Gary Anthony Sturgis, Jessica Vanessa DeLeon"/>
        <s v="Melanie Scrofano, Shamier Anderson, Tim Rozon, Dominique Provost-Chalkley, Michael Eklund, Katherine Barrell, Greg Lawson, Natascha Girgis"/>
        <s v="Hiroshi Kamiya, Harumi Sakurai, Kana Hanazawa, Eri Kitamura, Ryohei Kimura, Takahiro Mizushima, Shun Takagi, Fuko Saito, Yui Makino, Hiro Masuda, Michael Rivas, Eiichiro Tokumoto, Yumiko Kobayashi, Hiroki Touchi, Miyuki Sawashiro, Chie Matsuura, Kana Asum"/>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Pierre-Alain de Garrigues, Josselin Charier"/>
        <s v="Dakota Loesch, Amy Tsang, John Kapelos, Cruz Kim, Victor J. Ho, Clint Jung, Daniel Phai, Cindy Chu, Brian Kurtis, Pete Herron"/>
        <s v="Vincent Lacoste, Pierre Deladonchamps, Denis Podalydès, Adèle Wismes, Thomas Gonzalez, Clement Metayer, Quentin Thébault, Tristan Farge, Sophie Letourneur"/>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Fay Ripley"/>
        <s v="Ainsley Harriott"/>
        <s v="Dawnisha Halfkenny, Simeon Henderson, Corey Hendrix, Malcom Banks, Nadia Simms, Brian White, Brely Evans, Cynda Williams, Carl Anthony Payne II"/>
        <s v="Vera Vitali, Erik Johansson, Fredrik Hallgren, Petra Mede, Frank Dorsin, Jacob Lundqvist, Amanda Lindh, Marianne Mörck, Barbro Svensson, Ann Petrén, Johan Ulveson, Leo Razzak, Felix Engström"/>
        <s v="Jack Kao, Lee Hong-chi, Louise Grinberg, Huang Lu, Ding Ning"/>
        <s v="Richard Lintern"/>
        <s v="Tim Noonan, PJ Madam"/>
        <s v="Max von der Groeben, Jella Haase, Clemens Schick"/>
        <s v="Diego Boneta, Juan Pablo Zurita, Camila Sodi, Óscar Jaenada, Izan Llunas, Paulina Dávila, Martín Bello, Anna Favella, César Bordón, Vanessa Bauche"/>
        <s v="Wendi Peters"/>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Dennis Quaid, Sarah Jessica Parker, Thomas Haden Church, Ellen Page, Ashton Holmes, Christine Lahti, Camille Mana, David Denman, Don Wadsworth, Robert Haley"/>
        <s v="Michela Luci, Jamie Watson, Eric Peterson, Anna Claire Bartlam, Nicolas Aqui, Cory Doran, Julie Lemieux"/>
        <s v="Vatsal Dubey, Julie Tejwani, Rupa Bhimani, Jigna Bhardwaj, Rajesh Kava, Mousam, Swapnil"/>
        <s v="Loretta Devine, Tia Mowry-Hardrict, Anthony Alabi, Talia Jackson, Isaiah Russell-Bailey, Cameron J. Wright, Jordyn Raya James, Richard Roundtree"/>
        <s v="Anamaya Verma, Ganesh Divekar, Jigna Bharadhwaj, Jitendra Dasadiva, Manoj Pandey, Manish Bhuvan, Meena Nahta, Neshma Chemburkar, Saumya Daan, Sonal Kaushal"/>
        <s v="Aziz Ansari"/>
        <s v="Emily Blunt, Lin-Manuel Miranda, Ben Whishaw, Emily Mortimer, Pixie Davies, Nathanael Saleh, Joel Dawson, Julie Walters, Meryl Streep, Colin Firth, Dick Van Dyke"/>
        <s v="Vatsal Dubey, Julie Tejwani, Rupa Bhimani, Jigna Bhardwaj, Arun Shekher, Sanchit Wartak, Sharda Agnihotri, Ashok Sonawane, Joy Mukherjee"/>
        <s v="Meryl Streep, Jim Broadbent, Alexandra Roach, Harry Lloyd, Olivia Colman, Iain Glen, Victoria Bewick, Nicholas Farrell, John Sessions, Anthony Head, David Westhead, Julian Wadham, Richard E. Grant, Angus Wright, Roger Allam, Michael Pennington, Susan Brow"/>
        <s v="Jaylen Barron, Manpreet Bambra, Celine Buckens, Freddy Carter, Caroline Ford, Natalie Gumede, Bruce Herbelin-Earle, Noah Huntley, Kerry Ingram, Paul Luebke, Geoffrey McGivern, Navia Ziraili Robinson, Milo Twomey, Carla Woodcock"/>
        <s v="Julia Jedlikowska, Gaetano Fernandez, Corinne Musallari, Lorenzo Curcio, Andrea Falzone, Federico Finocchiaro, Vincenzo Amato, Sabine Timoteo"/>
        <s v="Perry Mattfeld, Brooke Markham, Casey Deidrick, Keston John, Morgan Krantz, Rich Sommer, Thamela Mpumlwana, Saycon Sengbloh, Kathleen York, Derek Webster"/>
        <s v="Yu Menglong, Ju Jingyi, Pei Zitian, Xiao Yan, Nie Zihao, Yu Lang"/>
        <s v="Minami Hamabe, Mahiro Takasugi, Aoi Morikawa"/>
        <s v="Jackie Chan, Johnny Knoxville, Fan Bingbing, Eric Tsang, Eve Torres, Winston Chao"/>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Catherine Bell, Bailee Madison, Rhys Matthew Bond, James Denton, Catherine Disher, Anthony Lemke, Peter MacNeill, Hannah Endicott-Douglas, Noah Cappe, Kylee Evans"/>
        <s v="Ellen Burstyn, Kris Kristofferson, Billy Green Bush, Diane Ladd, Harvey Keitel, Lelia Goldoni, Lane Bradbury, Vic Tayback, Jodie Foster, Alfred Lutter"/>
        <s v="Jack Black, Dustin Hoffman, Dennis Haysbert, Paul Scheer, Randall Duk Kim, David Cross, Jessica DiCicco, Jaycee Chan, Angelina Jolie, Seth Rogen, Tony Leondis"/>
        <s v="Choi Da-in, Yang Se-na, Gim Chae-eun, Esther, Um Sang-hyun, Shin Yong-woo"/>
        <s v="Melissa Leo, Misty Upham, Charlie McDermott, Michael O'Keefe, Mark Boone Junior, James Reilly, Jay Klaitz, John Canoe, Dylan Carusona, Michael Sky"/>
        <s v="Sam Vincent, Kira Tozer, Andrea Libman"/>
        <s v="Brendan Fraser, Paul Bettany, Helen Mirren, Jim Broadbent, Andy Serkis, Sienna Guillory, Eliza Bennett, Rafi Gavron, Lesley Sharp, Jamie Foreman"/>
        <s v="Katherine Ryan"/>
        <s v="Ray Stevenson, Vincent D'Onofrio, Val Kilmer, Christopher Walken, Linda Cardellini, Fionnula Flanagan, Jason Butler Harner, Vinnie Jones, Paul Sorvino, Marcus Thomas, Tony Darrow, Jim Gaffigan, Jeremy Davies, Emma Roberts, Viola Davis, Lauren Graham, Zoë "/>
        <s v="Paul Giamatti, Bryce Dallas Howard, Jeffrey Wright, Bob Balaban, Sarita Choudhury, Cindy Cheung, M. Night Shyamalan, Freddy Rodríguez, Bill Irwin, Mary Beth Hurt"/>
        <s v="Fred Savage, Howie Mandel, Daniel Stern, Margaret Whitton, Rick Ducommun, Frank Whaley, Ben Savage, William Murray Weiss, Devin Ratray, Amber Barretto, J. Michael Hunter, Tom Hull"/>
        <s v="Bill Paxton, Sophie Nélisse, Josh Wiggins, Colm Feore, Vickie Papavs, Joe Cobden, Ryan Blakely, George Buza"/>
        <s v="Robert De Niro, Harvey Keitel, David Proval, Amy Robinson, Richard Romanus, Cesare Danova, Victor Argo, George Memmoli"/>
        <s v="Bruno Guéraçague"/>
        <s v="Nicolas Cage, Julianne Moore, Jessica Biel, Thomas Kretschmann, Tory Kittles, José Zúñiga, Jim Beaver, Jason Butler Harner, Michael Trucco, Enzo Cilenti"/>
        <s v="Richard Gere, Diane Lane, Christopher Meloni, Viola Davis, Becky Ann Baker, Scott Glenn, Linda Molloy, Pablo Schreiber, Mae Whitman, Charlie Tahan"/>
        <s v="Craig Sechler"/>
        <s v="Janna Levin"/>
        <s v="Eric Meyers"/>
        <s v="Jay O. Sanders"/>
        <s v="Doug Averill"/>
        <s v="Joe Morton"/>
        <s v="Lance Lewman"/>
        <s v="Kevin James, Keir O'Donnell, Jayma Mays, Raini Rodriguez, Shirley Knight, Stephen Rannazzisi, Peter Gerety, Bobby Cannavale, Adam Ferrara, Jamal Mixon, Adhir Kalyan, Gary Valentine"/>
        <s v="Tom Hanks, Denzel Washington, Jason Robards, Mary Steenburgen, Antonio Banderas, Ron Vawter, Robert Ridgely, Charles Napier, Lisa Summerour, Obba Babatundé"/>
        <s v="Damien Laquet, David Gasman, Barbara Scaff"/>
        <s v="Dwayne Johnson, AnnaSophia Robb, Alexander Ludwig, Carla Gugino, Ciarán Hinds, Tom Everett Scott, Chris Marquette, Billy Brown, Christine Lakin, Tom Woodruff Jr., John Kassir, Garry Marshall, John Duff, Ted Hartley, Dave Engfer, Bob Clendenin, Shengyi Hua"/>
        <s v="Dustin Hoffman, Tom Cruise, Valeria Golino, Gerald R. Molen, Jack Murdock, Michael D. Roberts, Ralph Seymour, Lucinda Jenney, Bonnie Hunt"/>
        <s v="Kentaro Kumagai, Akari Kito, Yuichi Nakamura, Reina Ueda, Satoshi Hino, Yoshitsugu Matsuoka, Natsumi Takamori, Ai Kayano, Takahiro Sakurai, Wataru Hatano, Yuichi Iguchi, Minori Suzuki, Megumi Nakajima, Yuhko Kaida, Chika Anzai, Yumi Uchiyama, Kaede Hondo,"/>
        <s v="Simon Pegg, Gillian Anderson, Rob Brydon, Martin Clunes, Sally Hawkins, David Walliams, Timothy Spall"/>
        <s v="David Arquette, Neve Campbell, Courteney Cox, Patrick Dempsey, Scott Foley, Lance Henriksen, Matt Keeslar, Jenny McCarthy, Emily Mortimer, Parker Posey, Deon Richmond, Kelly Rutherford, Liev Schreiber, Patrick Warburton, Jamie Kennedy"/>
        <s v="Jimmy Bennett, Jake Short, Kat Dennings, Trevor Gagnon, Devon Gearhart, Jolie Vanier, Rebel Rodriguez, Leo Howard, Leslie Mann, Jon Cryer, William H. Macy, James Spader"/>
        <s v="Sandra Mae Frank, Aurora Heimbach, Craig Fogel, Tony Spitz, Jordan Theodore, Kate Rose Reynolds, Jessie Jordan, Derek Long, Sophia Getz, Amelia Sheeler"/>
        <s v="Ben Stiller, Owen Wilson, Vince Vaughn, Juliette Lewis, Snoop Dogg, Fred Williamson, Jason Bateman, Amy Smart, Carmen Electra, George Cheung"/>
        <s v="Samantha Moon, Nancy Kim, Jacqueline Youn, Mike Yantzi, Anna Paik, Matt Anipen, Josh Schwartzentruber"/>
        <s v="Kendall Ryan Sanders, Noah Centineo, Nathan Gamble, Kristen Johnston, Leigh-Allyn Baker, Christian Hutcherson, Shelby Wulfert, Steve Daron, Kalani Hilliker, Maddy Curley, George Hamilton"/>
        <s v="John Travolta, Hugh Jackman, Halle Berry, Don Cheadle, Sam Shepard, Vinnie Jones, Drea de Matteo, Rudolf Martin, Zach Grenier, Camryn Grimes"/>
        <s v="Robert De Niro, Jodie Foster, Cybill Shepherd, Peter Boyle, Albert Brooks, Leonard Harris, Harvey Keitel, Murray Moston, Richard Higgs, Victor Argo, Steven Prince, Martin Scorsese"/>
        <s v="Robyn Slade, Kami Desilets"/>
        <s v="Moon Nam-sook, Jeong Hye-ok, Choe Hana, Gim Yeong-seon"/>
        <s v="Denzel Washington, Gary Oldman, Mila Kunis, Ray Stevenson, Jennifer Beals, Evan Jones, Joe Pingue, Frances de la Tour, Michael Gambon, Tom Waits"/>
        <s v="Matt Damon, Heath Ledger, Monica Bellucci, Lena Headey, Peter Stormare, Jonathan Pryce, Roger Ashton-Griffiths, Richard Ridings, Mackenzie Crook, Julian Bleach, Tomás Hanák, Laura Greenwood"/>
        <s v="Jackie Chan, Jet Li, Collin Chou, Liu Yifei, Li Bingbing, Michael Angarano, Morgan Benoit, Juana Collignon, Wang Deshun, Thomas McDonell"/>
        <s v="Michael Douglas, Albert Brooks, Robin Tunney, Ryan Reynolds, David Suchet, Lindsay Sloane, Russell Andrews, Maria Ricossa, Candice Bergen"/>
        <s v="Steve Martin, Kevin Kline, Beyoncé Knowles-Carter, Jean Reno, Emily Mortimer, Henry Czerny, Kristin Chenoweth, Roger Rees, Philip Goodwin, Henri Garcin, William Abadie"/>
        <s v="Jeon Hae-ri, Kim Eun-ah, Hong Bum-ki, Nam Do-hyeong, Um Sang-hyun"/>
        <s v="Zina Bethune, Harvey Keitel, Anne Collette, Lennard Kuras, Michael Scala, Harry Northup, Susan Wood, Marissa Mathes, Catherine Scorsese"/>
        <s v="Phantira Pipityakorn, Oabnithi Wiwattanawarang, Sapol Assawamunkong, Surasak Vongthai, Sahatchai 'Stop' Chumrum, Sahajak Boonthanakit, Makorn Supinacharoen, Sasithorn Panichnok"/>
        <s v="Téa Leoni, Tim Daly, Bebe Neuwirth, Zeljko Ivanek, Erich Bergen, Patina Miller, Geoffrey Arend, Kathrine Herzer, Evan Roe, Wallis Currie-Wood"/>
        <s v="Jesse Eisenberg, Dakota Fanning, Peter Sarsgaard, Alia Shawkat, Logan Miller, Kai Lennox, Katherine Waterston, James Le Gros"/>
        <s v="John Abraham, Jackie Shroff, Mouni Roy, Sikander Kher, Raghuvir Yadav, Alka Amin, Rajesh Shringarpure, Anil George"/>
        <s v="Tracy Morgan, Lauren Ash"/>
        <s v="Trae Ireland, Chrystee Pharris, Brian Hooks, Dawnisha Halfkenny, Ebony Byrd Wesley, Simeon Henderson, Marquita Goings, Lew Collins, Kendra Gilliams, Caneil Oliver"/>
        <s v="Vijay Sethupathi, Fahadh Faasil, Samantha Ruth Prabhu, Ramya Krishnan, Mysskin, Gayathrie, Ashwanth Ashok Kumar, Bagavathi Perumal"/>
        <s v="Annette Bening, Elle Fanning, Greta Gerwig, Lucas Jade Zumann, Billy Crudup"/>
        <s v="Nao Toyama, Jun Fukuyama, Katsuyuki Konishi, Yoko Soumi, Kana Asumi, Akira Ishida, Aoi Yuki, Kazuhiko Inoue, Yoko Hikasa, Hirofumi Nojima, Ryotaro Okiayu, Eri Kitamura, Mamiko Noto, Ryo Hirohashi, Shizuka Ito, Hisao Egawa, Mayumi Asano, Kenta Miyake, Ai K"/>
        <s v="Jesús Abad Colorado"/>
        <s v="Jonathan Cohen, Gérard Darmon, Julia Piaton, Liliane Rovère, Olivier Rosemberg, Ali Marhyar, Lina El Arabi, Louise Coldefy, Enrico Macias, Valérie Damidot"/>
        <s v="Luke Jacobz, Juliet Ashworth"/>
        <s v="Ana Layevska, Alex Sirvent, Paulina Goto, Fernando Estrada, Alejandro Oliva, David Villegas, Xavier Cervantes, Cuauhtémoc Duque, Karyme Lozano, Rodrigo Treviño"/>
        <s v="Brays Efe, Belén Cuesta, Lidia San José, Álex de Lucas, Mariona Terés"/>
        <s v="Chrishell Hartley, Jason Dolley, Darrin Dewitt Henson, Nicole Bilderback, Charlie O'Connell, Chasty Ballesteros, Lyman Chen, Declan Joyce, Frank Rossi, Josh Nuncio"/>
        <s v="Sonal Kaushal, Rupa Bhimani, Julie Tejwani, Sabina Malik, Jigna Bharadhwaj, Rajesh Kawa"/>
        <s v="Olympia Dukakis, Donald Moffat, Laura Linney, Marcus D'Amico, Billy Campbell, Thomas Gibson, Paul Gross, Barbara Garrick, Chloe Webb, Nina Foch, Parker Posey, Stanley DeSantis"/>
        <s v="Paloma Bernardi, Renan Tenca, Gutto Szuster, Pedro Caetano, Mariano Mattos Martins, Alli Willow, Kiko Vianello, Francisco Gaspar, Tuna Dwek, Lourinelson Vladmir, Leonardo Ventura, Aury Porto, Glauber Amaral, Astrea Lucena"/>
        <s v="Thom Yorke"/>
        <s v="Sunny Suwanmethanont, Kan Kantathavorn, Pattarasaya Kreuasuwansri, Chayanan Manomaisantiphap, Suwaphat Techaviriyawong, Prachakorn Piyasakulkaew, Nattarika Thampridanant, Michael Shaowanasai, Pattanachai Adirek"/>
        <s v="Daniel Sosa"/>
        <s v="Katie McGrath, Brandon Jay McLaren, Steve Byers, Dean McDermott, Patrick Garrow, Jessica Sipos, Enuka Okuma, Leslie Hope, Lovell Adams-Gray, Christopher Jacot, Paulino Nunes, Ty Olsson, Joanne Vannicola, Sebastian Pigott, Madison Cheeatow, Melinda Shankar"/>
        <s v="Hikaru Utada"/>
        <s v="Vidya Balan, Parambrata Chatterjee, Dhritiman Chatterjee, Saswata Chatterjee, Indraneil Sengupta, Nawazuddin Siddiqui, Darshan Jariwala, Masood Akhtar, Riddhi Sen"/>
        <s v="Shameik Moore, Jake Johnson, Hailee Steinfeld, Brian Tyree Henry, Lauren Vélez, Mahershala Ali, Lily Tomlin, Kathryn Hahn, Liev Schreiber, Kimiko Glenn, Nicolas Cage, John Mulaney"/>
        <s v="Hani Furstenberg, Ishai Golan, Kirill Cernyakov, Brynie Furstenberg, Lenny Ravitz, Alexey Tritenko, Adi Kvetner, Mariya Khomutova, Veronika Shostak, Konstantin Anikienko"/>
        <s v="Mike Epps"/>
        <s v="Michael James Regan, Tommy James Murphy, Louis Di Bianco, Stefano DiMatteo, Juan Carlos Velis, Katriina Isberg, Danny Bruzzi, Eugene Clark, Ronnie Rowe Jr., Brendee Green, A.C. Peterson"/>
        <s v="Shalini Vatsa, Chitrangada Chakraborty, Vinay Sharma, Sonal Joshi, Kritika Pande"/>
        <s v="Soma Saito, Junichi Suwabe, Natsuki Hanae, Yuichi Nakamura, Kenn, Aoi Yuki, Mariya Ise, Katsuyuki Konishi, Toshiyuki Toyonaga, Koji Yusa, Hiroshi Yanaka, Ryoko Shiraishi, Yo Taichi, Marie Miyake, Ryo Hirohashi, Motoko Kumai, Maaya Sakamoto, Hideyuki Tanak"/>
        <s v="Mohamed Ragab, Horeya Farghaly, Ayten Amer, Mohamed Al Shakankeery, Reem Al Baroudi, Badria Tolba, Hesham Ismail, Maher Essam, Hassan Abdulfattah, Aliaa Al-Husseini"/>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Louis Hofmann, Oliver Masucci, Jördis Triebel, Maja Schöne, Karoline Eichhorn, Sebastian Rudolph, Anatole Taubman, Mark Waschke, Stephan Kampwirth, Anne Ratte-Polle, Andreas Pietschmann, Lisa Vicari, Michael Mendl, Angela Winkler"/>
        <s v="Megumi Ogata, Kotono Mitsuishi, Megumi Hayashibara, Yuko Miyamura, Yuriko Yamaguchi, Fumihiko Tachiki, Motomu Kiyokawa, Koichi Yamadera, Takehito Koyasu, Hiro Yuki, Miki Nagasawa, Mugihito, Akira Ishida"/>
        <s v="Pilar Pascual, Renata Toscano, José Giménez Zapiola, Santiago Saez, Paulo Sanchez Lima, Carmela Barsamian, Axel Muñiz, Majo Cardoso, Majo Chicar, Gastón Ricaud, Laura Azcurra"/>
        <s v="Ahmed Eid, May Kassab, Diaa El Merghany, Samy Maghawry, Badria Tolba, Hassan Abdulfattah, Ahmed Safwat, Sayed Sadek, Laila Gamal"/>
        <s v="Kaori Ishihara, Yuki Kaji, Haruka Tomatsu, Daisuke Ono, Ryohei Kimura, Yoshimasa Hosoya, Takahiro Sakurai, Showtaro Morikubo, Yui Horie, Tomokazu Sugita"/>
        <s v="Gabriel Iglesias, Sherri Shepherd, Jacob Vargas, Maggie Geha, Richard Gant, Cree Cicchino, Fabrizio Guido, Oscar Nuñez"/>
        <s v="Megumi Ogata, Kotono Mitsuishi, Yuriko Yamaguchi, Megumi Hayashibara, Yuko Miyamura, Fumihiko Tachiki, Akira Ishida, Motomu Kiyokawa, Hiro Yuki, Miki Nagasawa, Takehito Koyasu, Tomokazu Seki, Tetsuya Iwanaga, Junko Iwao, Mugihito"/>
        <s v="Kanyawee Songmuang, Korapat Kirdpan"/>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Mohamed Ramadan, Randa El Behery, Nermin Maher, Inas El Naggar, Mayar El Gheity, Hassan Abdulfattah, Sabri Abdulmonem, Alaa Zenhom, Abdalah Mishrif, Mohamed Soliman"/>
        <s v="Ahmed Helmy, Zeina, Shery Adel, Emy Samir Ghanim, Yousef Fawzy, Yasser El Tobgy, Wael Sami, Maryam Saleh"/>
        <s v="Sanjay Mishra, Priyanka Bose, Tannishtha Chatterjee, Barun Chanda, Sonamoni Jayant Gadekar, Ashwath Bhatt, Atul Mahale"/>
        <s v="Mahmoud Abdel Moghny, Amr Youssef, Horeya Farghaly, Mahmoud El Gendy, Entessar, Donia El Masry, Sabry Abdel Moniem, Raouf Mustafa, Alaa Zenhom"/>
        <s v="Mostafa Shaban, Ghada Adel, Arwa Gouda, Ahmed Salah Al-Saadany, Ashraf Zaki, Sawsan Badr, Fatma Nasser, Said Saleh, Ali Hassanein, Majed Abdulazim"/>
        <s v="Ramez Galal, Emy Samir Ghanim, Edward Fouad, Hassan Hosny, Yousef Fawzy, Samar Gaber, Ragaa Al-Geddawy, Maha Abou Ouf, Mai El-Kady"/>
        <s v="François Civil, Omar Sy, Mathieu Kassovitz, Reda Kateb, Paula Beer, Alexis Michalik, Jean-Yves Berteloot, Damien Bonnard, Pierre Cevaër, Sébastien Libessart"/>
        <s v="Mohamed Ragab, Lamitta Frangieh, Mohsen Mansour, Rania Mallah, Madlyn Tabar, Mimi Gamal, Ahmed Rateb, Ahmed Zaher"/>
        <s v="Kinda Allouch, Ahmed Salah Al-Saadany, Dina Fouad, Amr Youssef, Ahmed Safwat, Madlyn Tabar, Yasser Ali Maher, Nadia Fahmi, Menha Zaytoon, Tamim Abdou, Mostafa Abd Elsalam"/>
        <s v="Khalil Everage, Anthony Anderson, Uzo Aduba, Emayatzy Corinealdi, Paul Walter Hauser, Dave East, Seandrea Sledge, Ashley Jackson, Megan Sousa"/>
        <s v="Ryan Potter, Matt Dillon, Jim Caviezel, Olivia Ritchie, Juliet Mills, Nick Boraine, Rumi Oyama"/>
        <s v="Connor Swindells, Fola Evans-Akingbola, Nicholas Pinnock, Ruth Sheen, Emily Taaffe, Shotty Horroh, Paige Meade, Elliot Barnes-Worrell, Joivan Wade, Youssef Berouain, Jurell Carter, Ellie James"/>
        <s v="Adam Devine"/>
        <s v="Christoph Sanders, Jason Patric, Clint Glenn Hummel, Lou Diamond Phillips, Danny Trejo, Scott Martin, Elizabeth McLaughlin, Stephanie Beran, K.C. Clyde, Michael Paré"/>
        <s v="Robert Lazar"/>
        <s v="Daphne Zuniga, Seann Gallagher, Lisa Marie Caruk, Matt Bellefleur, Ava Hughes, Britt Irvin, Lochlyn Munro"/>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Mala Emde, Ulrich Noethen, Jannik Schümann, Artjom Gilz, Luise Wolfram, Jacob Matschenz, Frida-Lovisa Hamann, Lukas Miko, Susanne Böwe"/>
        <s v="Rikiya Koyama, Ayako Kawasumi, Sayaka Ohara, Sho Hayami, Tomokazu Seki, Jouji Nakata, Akina Abe, Takumi Yamasaki, Hikaru Midorikawa, Daisuke Namikawa"/>
        <s v="Ellen Pompeo, Sandra Oh, Katherine Heigl, Justin Chambers, Patrick Dempsey, Chandra Wilson, T.R. Knight, James Pickens Jr., Isaiah Washington, Sara Ramirez, Eric Dane, Chyler Leigh, Kate Walsh, Kevin McKidd, Jessica Capshaw"/>
        <s v="Ami Koshimizu, Toshihiko Seki, Ryoka Yuzuki, Aya Suzaki, Shinichiro Miki, Tetsu Inada, Nobuyuki Hiyama, Mayumi Shintani, Hiroyuki Yoshino, Romi Park"/>
        <s v="Abhay Mahajan, Dipti Sati, Mayur More, Shubhangi Tambale, Chetan Dalvi, Nilesh Diwekar"/>
        <s v="Mohamed Mamdouh, Mohammed Tharwat, Akram Hosny"/>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Kaolip, Komegumi Koiwasaki, Maki Tsuruta, Sohta Arai, Rina Inoue, Shingo Kato, Yuki Takahashi"/>
        <s v="James Davis"/>
        <s v="Suliane Brahim, Hubert Delattre, Laurent Capelluto, Samuel Jouy, Renaud Rutten, Camille Aguilar, Tiphaine Daviot, Naidra Ayadi, Brigitte Sy, Anne Suarez, Dan Herzberg, Olivier Bonjour, Thomas Doret"/>
        <s v="Maísa Silva, Filipe Bragança, Fernanda Paes Leme, Miriam Freeland, Marcelo Valle, Elisa Pinheiro, Sérgio Malheiros, Giovanna Grigio, Bárbara Maia, Letícia Pedro, Kiria Malheiros, Leo Cidade, Matheus Costa, Isabel Fillardis, Selma Lopes"/>
        <s v="Guillermo Iván, César Manjarrez, Estrella Solís, Liliana Moreno, Marco Uriel, Mario Zaragoza, Fernando Sarfatti, José Ángel Bichir, Paty Blanco, Pía Sanz, Scarlet Gruber, Pakey Vá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éndez, Dany Boon, Terence Stamp"/>
        <s v="Brianna Hildebrand, Kiana Madeira, Quintessa Swindell, Brandon Butler, Odiseas Georgiadis, Henry Zaga, Larry Sullivan, Larisa Oleynik"/>
        <s v="Pablo Lyle, Ana Layevska, Leonardo Daniel, Javier Díaz Dueñas, Daniel Martínez, Pamela Almanza, Roberto Blandón, Sebastián Ferrat, Gabriela Zamora, Mauricio Pimentel, Julio Casado, Eivaut Rischen"/>
        <s v="Bassem Samra, Ahmad Wafiq, Ahmed Azmy, Dina Fouad, Mohamed Sharaf, Ahmed Rateb, Maha Sabry, Diaa El Merghany, Inas Ezz El Din, Said Tarabeek"/>
        <s v="Ahmed Helmy, Donia Samir Ghanim, Sabrine, Bayyumi Fuad, Jamila Adel Awad, Bea, Yasser El Tobgy, Enaam Salousa"/>
        <s v="Salma Malhas, Sultan Alkhail, Hamzeh Okab, Aysha Shahaltough, Zaid Zoubi, Ban Halaweh, Yasser Al Hadi"/>
        <s v="Saori Hayami, Minami Tanaka, Tatsuya Tokutake, Yuki Wakai, Karin Nanami, Mariya Ise, Yu Serizawa, Tomokazu Sugita, Mayu Udono, Ayaka Fukuhara, Miyuki Sawashiro"/>
        <s v="Oprah Winfrey, Ava DuVernay"/>
        <s v="Ramez Galal, Riham Hagag, Bayyumi Fuad, Entessar, Ahmed Fathy, Mohammed Tharwat"/>
        <s v="Jessica Mila, Bianca Hello, Nabilah Ayu, Sophia Latjuba, Jeremy Thomas"/>
        <s v="Amr Abdel-Geleel, Rania Yousef, Salloum Haddad, Hesham Al-Meligy, Farida Al-Gready, Ahmad Wafiq, Mohamed Abo El Hassan, Amr Sakr, Ahmed Gamal Saeed, Riham Ayman"/>
        <s v="Ahmed Ezz, Mohamed Mamdouh, Samer al Masri, Amina Khalil, Ahmed Safwat, Ahmed Salah Hosny, Aïcha Ben Ahmed, Rania Elkhatib, Riham Abdel Ghafour"/>
        <s v="Hani Salama, Basma Ahmad, Rania Yousef, Kinda Allouch, Yasmin Raeis, Amr Youssef, Zizi El-Badrawy"/>
        <s v="Jo Koy"/>
        <s v="Bob Dylan, Allen Ginsberg, Joan Baez, Patti Smith, Roger McGuinn, Sam Shepard, Sharon Stone, Joni Mitchell, Scarlet Rivera, Ramblin' Jack Elliott, Ronnie Hawkins, Anne Waldman, Ronee Blakley"/>
        <s v="John C. Reilly, Sarah Silverman, Taraji P. Henson, Gal Gadot, Jack McBrayer, Jane Lynch, Alan Tudyk, Ed O'Neill, Susan Lucci, Jason Lee, Idina Menzel, Anika Noni Rose, Judy Reyes, Grant Show, Ana Ortiz, Ming-Na Wen, Rebecca Wisocky, Paige O'Hara, Linda La"/>
        <s v="Nurfathiah Diaz"/>
        <s v="Mira Sorvino, Kristoffer Polaha, Doug Jones, Paul Sorvino, Aaron Farb, Ser'Darius Blain, Christopher Backus, Christopher Masterson, Tommy Kijas, Kee Seymore, Marla Adams"/>
        <s v="Christian Bale, Emily Watson, Taye Diggs, Angus Macfadyen, Sean Bean, Sean Pertwee, Matthew Harbour, William Fichtner"/>
        <s v="João Miguel, Bianca Comparato, Michel Gomes, Rodolfo Valente, Vaneza Oliveira, Rafael Lozano, Viviane Porto, Mel Fronckowiak, Sergio Mamberti, Zezé Motta, Celso Frateschi"/>
        <s v="Gonzalo Delgado, Olivia Molinaro Eijo, Jeannette Sauksteliskis, Tomás Wahrmann, María Noel Gutiérrez, Marcelo Fernández Borsari, Alejandro Castiglioni, Cecilia Caballero Jeske, Martín Reyes, Carolina Penadés"/>
        <s v="Kiefer Sutherland, Natascha McElhone, Maggie Q, Kal Penn, Adan Canto, Italia Ricci, LaMonica Garrett, Tanner Buchanan, Ben Lawson, Paulo Costanzo, Zoe McLellan"/>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Grant Korgan"/>
        <s v="Liev Schreiber, Jeanne Tripplehorn, Joelle Carter, Louise Fletcher, Katie Carr, Renée Soutendijk, Huub Stapel, Michael Pas"/>
        <s v="Aenne Schwarz, Andreas Döhler, Hans Löw, Tilo Nest, Lina Wendel, Lisa Hagmeister"/>
        <s v="Sameh Hussain, Menna Arafa, Merna al-Mohandes"/>
        <s v="Gage Golightly, Matthew Daddario, Samuel Davis, Nadine Crocker, Dustin Ingram, Randy Schulman"/>
        <s v="Lacey Chabert, Jonathan Patrick Moore, Saidah Arrika Ekulona, Stephen Tobolowsky, John O'Hurley, David Keith, Morgan Fairchild, Corbin Bernsen"/>
        <s v="Penélope Cruz, Javier Bardem, Ricardo Darín, Eduard Fernández, Bárbara Lennie, Inma Cuesta, Elvira Mínguez, Ramón Barea, Carla Campra, Sara Sálamo, Roger Casamajor, José Ángel Egido"/>
        <s v="Ahmed Fathy, Bayoumi Fouad, Sami Maghouri, Mohammed Tharwat, Mohamed Salam, Haya Ibrahim, Mohsen Mansour"/>
        <s v="Bayyumi Fuad, Chico, Hesham Maged, Ahmed Fathy, Nesreen Ameen, Dareen Haddad, Bushra, Samy Maghawry"/>
        <s v="Ahmed Eid, Saki Tsukamoto, Nada Moussa, Mohammed Tharwat"/>
        <s v="Lise Danvers, Fabrice Luchini, Charlotte Alexandra, Paloma Picasso, Pascale Christophe, Florence Bellamy, Jacopo Berinizi, Lorenzo Berinizi"/>
        <s v="Mahmood El-Laithi, Saad El Soghayar, Nermin Maher, Safinaz"/>
        <s v="Yasmin Abdulaziz, Hassan El Raddad, Ahmed Fouad Selim, Entessar, Hesham Ismail, Badria Tolba, Ghassan Mattar, Eman El-Sayed, Saad El Soghayar, Soleiman Eid, Youssef Eid, Hassan Abdulfattah, Mohamed Lotfy, Hala Fakher"/>
        <s v="Ahmed Mekky, Nicole Saba, Mohamed Lotfy, Hussien El Imam, Dina El-Sherbiny, Said Tarabeek, Alaa Morsy, Edward Fouad, Abdalah Mishrif, Youssef Eid"/>
        <s v="Kareem Mahmoud Abdel Aziz, Khaled El Sawy, Ahmed Fathy, Malak Koura, Ashraf Abdel Baqi"/>
        <s v="Bassem Samra, Ola Ghanem, Ahmad Wafiq, Feryal Youssef, Ayman Kandil, Inas Ezz El Din, Mohamed Farouk"/>
        <s v="Khaled El Sawy, Khaled Saleh, Ruby"/>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
        <s v="Axle McCoy, Travis McCoy, Tyler Jade Nixon, Alexis Louder, DeVaughn Gow, LaVaughn Hamilton, Maya Simmons, Quddus Newton, Jordan Padreira, Derek Lee Nixon"/>
        <s v="Benedict Cumberbatch, Cameron Seely, Rashida Jones, Pharrell Williams, Kenan Thompson, Angela Lansbury"/>
        <s v="Jiro Ono"/>
        <s v="Brittany Snow, Jeffrey Combs, Jonny Coyne, Lawrence Gilliard Jr., Enver Gjokaj, Sasha Grey, John Heard, Charlie Hofheimer, Logan Miller, June Squibb, Eddie Steeples, Robin Lord Taylor, Robb Wells"/>
        <s v="Pierre Bokma, Reinout Scholten van Aschat"/>
        <s v="Colleen Ballinger"/>
        <s v="George Clooney, Ewan McGregor, Jeff Bridges, Kevin Spacey, Stephen Lang, Robert Patrick, Waleed Zuaiter, Stephen Root, Glenn Morshower, Nick Offerman, Tim Griffin, Rebecca Mader"/>
        <s v="Fred Armisen, Bill Hader, Helen Mirren"/>
        <s v="Elizabeth Gillies, Nathalie Kelley, Grant Show, James Mackay, Rafael De La Fuente, Alan Dale, Sam Adegoke, Robert Christopher Riley"/>
        <s v="Ricardo Hurtado, Breanna Yde, Jackie R. Jacobson, Abby Donnelly, Alkoya Brunson, Jeremy Howard, JT Neal, Bryana Salaz, Ian Ziering, Camaron Engels"/>
        <s v="Song Joong-ki, Jang Dong-gun, Kim Ji-won, Kim Ok-vin, Kim Eui-sung, Cho Seong-ha, Lee Do-gyeong, Park Hae-joon, Park Byung-eun"/>
        <s v="David Strathairn, Patricia Clarkson, George Clooney, Jeff Daniels, Robert Downey Jr., Frank Langella, Ray Wise, Robert John Burke, Tate Donovan, Alex Borstein, Matt Ross, Grant Heslov"/>
        <s v="Suyog Rajendra Gorhe, Sandeep Kulkarni, Vidya Karanjikar, Sayli Patil"/>
        <s v="Woody Harrelson, Liam Hemsworth, Alice Braga, Emory Cohen, Felicity Price, José Zúñiga, William Sadler"/>
        <s v="Flavia Hojda, Crina Semciuc, Olimpia Melinte, Levent Sali, Vlad Logigan, Alex Calin, Alina Chivulescu, Razvan Vasilescu"/>
        <s v="Maia Morgenstern, Olimpia Melinte, Crina Semciuc, Flavia Hojda, Maria Dinulescu, Alex Calin, Vlad Logigan, Levent Sali, Silvia Busuioc, Mihaela Mihut"/>
        <s v="Steven Strait, Camilla Belle, Cliff Curtis, Joel Virgel, Affif Ben Badra, Mo Zinal, Nathanael Baring, Mona Hammond, Omar Sharif"/>
        <s v="Joseph Gordon-Levitt, Seth Rogen, Anna Kendrick, Bryce Dallas Howard, Anjelica Huston, Serge Houde, Andrew Airlie, Matt Frewer, Philip Baker Hall, Marie Avgeropoulos, Jessica Parker Kennedy"/>
        <s v="Cindy Lien, Nicholas Teo, Yao Ai-ning, Li Chung-lin, Chen Bor-jeng, Miao Ke-li"/>
        <s v="Mike C. Nelson, Jenni Melear, David McCracken, Napoleon Ryan, Dorothy Lyman, Richard Riehle"/>
        <s v="Sissy Spacek, Piper Laurie, Amy Irving, William Katt, John Travolta, Nancy Allen, Betty Buckley, P.J. Soles, Priscilla Pointer, Sydney Lassick, Stefan Gierasch, Michael Talbott, Doug Cox, Harry Gold, Noelle North"/>
        <s v="Luis Ernesto Franco, Camila Sodi, Sergio Goyri, Samadhi Zendejas, Eduardo Yáñez, Sonya Smith, Alejandro Camacho, Azela Robinson, Uriel del Toro, Géraldine Bazán, Gabriela Roel, Marcus Ornellas"/>
        <s v="Lars Mikkelsen, Ann Eleonora Jorgensen, Simon Sears, Morten Hee Andersen, Fanny Bernth, Joen Højerslev, Camilla Lau, Maj-Britt Mathiesen, Solbjørg Højfeldt, Johanne Dal-Lewkovitch"/>
        <s v="Subrat Dutta, Indraneil Sengupta, Mandakini Goswami, Amrita Chattopadhyay, Nalneesh Neel, Niloy Sankar Gupta, Shiny Gogoi, Siddharth Boro"/>
        <s v="Raluca Aprodu, Dragos Bucur, Ducu Darie"/>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Ben Ferencz"/>
        <s v="Robert De Niro, Al Pacino, 50 Cent, Carla Gugino, John Leguizamo, Donnie Wahlberg, Brian Dennehy, Trilby Glover"/>
        <s v="Sterling Magee, Adam Gussow"/>
        <s v="Kirsten Dunst, Gregory Smith, Jay Mohr, Phil Hartman, Kevin Dunn, Denis Leary, Frank Langella, Tommy Lee Jones, Ernest Borgnine"/>
        <s v="Cameron Diaz, James Marsden, Frank Langella, James Rebhorn, Holmes Osborne, Sam Oz Stone, Gillian Jacobs, Celia Weston, Deborah Rush"/>
        <s v="Gerard Butler, Emmy Rossum, Patrick Wilson, Miranda Richardson, Minnie Driver, Ciarán Hinds, Simon Callow, Victor McGuire, Jennifer Ellison"/>
        <s v="Gary Oldman, Asa Butterfield, Carla Gugino, Britt Robertson, BD Wong, Janet Montgomery, Trey Tucker"/>
        <s v="Asa Butterfield, Maisie Williams, Nina Dobrev, Ken Jeong, Tyler Hoechlin, David Koechner, Peyton List, Tituss Burgess"/>
        <s v="Lam Yiu-sing, Ma Chi Wai, Wiyona Yeung, Eric Kot, Yuen Qiu, Lisa Cheng, Jason Li"/>
        <s v="Amanda Bynes, Colin Firth, Kelly Preston, Eileen Atkins, Anna Chancellor, Jonathan Pryce, Oliver James, Christina Cole"/>
        <s v="Ali Wong, Randall Park, James Saito, Michelle Buteau, Vivian Bang, Keanu Reeves, Susan Park, Daniel Dae Kim, Karan Soni, Charlyne Yi"/>
        <s v="Anthony LaPaglia, Kim Coates, Enrico Colantoni, Paul Sorvino, Maxim Roy, Brett Donahue, Michelle Mylett, Claudia Ferri, Tony Nappo"/>
        <s v="Mahesh Bhatt, Mithun Chakraborty, G.K. Desai, Celina Jaitly, Karan Johar, Ekta Kapoor, Tusshar Kapoor, Anupam Kher, Ashok Pandit, Lalit Parashar, Raima Sen, Rajpal Yadav"/>
        <s v="Abhay Deol, Mithila Palkar, Vijay Raaz"/>
        <s v="Maximilian Mundt, Danilo Kamperidis, Lena Klenke, Damian Hardung, Leonie Wesselow, Luna Schaller, Bjarne Mädel, Roland Riebeling"/>
        <s v="Aftab Shivdasani, Natassha, Dipannita Sharma, Himanshu Mallik, Vaidya Advai, Pushy Anand, Shama Deshpande, Rajendra Gupta"/>
        <s v="Sohail Khan, Isha Koppikar, Natasha, Rati Agnihotri"/>
        <s v="Anjali Patil, Om Kanojiya, Niteesh Wadhwa, Makrand Deshpande, Syna Anand, Prasad, Adarsh, Rasika Agashe"/>
        <s v="President Barack Obama, George Clooney, Malala Yousafzai, Jay-Z, Tina Fey, Howard Stern, David Letterman"/>
        <s v="Suangporn Jaturaphut, Opal, Dor Yodrak, Pisamai Pakdeevijit, Manthana Wannarod, Supatra Roongsawang, Narisara Sairatanee, Amy Siriya"/>
        <s v="Shen Teng, Yin Zheng, Johnny Huang, Zhang Benyu, Yin Fang, Tian Yu, Wei Xiang"/>
        <s v="Kainaz Motivala, Rajkummar Rao, Rajat Kaul, Janice, Shernaza, Mangala Ahire, Vinod Rawat"/>
        <s v="Sunny Leone, Saahil Prem, Parvin Dabas, Sandhya Mridul, Divya Dutta, Soniya Mehra, Kainaz Motivala, Karan Mehra"/>
        <s v="Sendhil Ramamurthy, Tusshar Kapoor, Nikhil Dwivedi, Preeti Desai, Sundeep Kishan, Radhika Apte, Pitobash, Girija Oak, Alok Chaturvedi, Sudhir Chowdhary"/>
        <s v="Asante Blackk, Caleel Harris, Ethan Herisse, Jharrel Jerome, Marquis Rodriguez, Jovan Adepo, Chris Chalk, Justin Cunningham, Freddy Miyares, Michael Kenneth Williams, Marsha Stephanie Blake, Kylie Bunbury, Aunjanue Ellis, Vera Farmiga, Felicity Huffman, J"/>
        <s v="Michelle Williams, Kenneth Branagh, Eddie Redmayne, Dominic Cooper, Philip Jackson, Derek Jacobi, Toby Jones, Michael Kitchen, Julia Ormond, Simon Russell Beale, Dougray Scott, Zoë Wanamaker, Emma Watson, Judi Dench"/>
        <s v="Lee Jung-jae, Park Jung-min, Lee Jae-in, Yoo Ji-tae, Jung Jin-young, Lee Da-wit, Jin Seon-kyu, Ji Seung-hyeon, Min Tanaka"/>
        <s v="Mark Duplass, Elisabeth Moss, Ted Danson"/>
        <s v="Victor Garber, Brandon Routh, Caity Lotz, Franz Drameh, Amy Pemberton, Dominic Purcell, Maisie Richardson-Sellers, Nick Zano, Arthur Darvill, Wentworth Miller, Tala Ashe, Adam Tsekhman, Christina Brucato, Simon Merrells, Nils Hognestad, Jes Macallan, Keiy"/>
        <s v="Lora Burke, Jack Foley, Bill Oberst Jr., Elitsa Bako, Sam James White, Rachel Vanduzer, Steve Kasan"/>
        <s v="Mackenzie Foy, Keira Knightley, Helen Mirren, Morgan Freeman, Matthew Macfadyen, Eugenio Derbez, Miranda Hart, Jack Whitehall, Ellie Bamber, Richard E. Grant, Omid Djalili, Tom Sweet, Misty Copeland, Sergei Polunin, Meera Syal"/>
        <s v="Madeleine Mantock, Sarah Jeffery, Melonie Diaz, Rupert Evans, Ser'Darius Blain, Ellen Tamaki, Charlie Gillespie"/>
        <s v="Jeff Ross, Bob Saget, James Adomian, Rachel Feinstein, Jerry Minor, Ayden Mayeri, Jaleel White, Natasha Leggero, Yamaneika Saunders, John Stamos, Nikki Glaser, Seth Green, Fortune Feimster, Jon Lovitz, Mindy Rickles, Gilbert Gottfried, Sasheer Zamata, Bra"/>
        <s v="Caitriona Balfe, Sam Heughan, Tobias Menzies, Gary Lewis, Graham McTavish, Lotte Verbeek, Duncan Lacroix, Laura Donnelly, Bill Paterson, Stephen Walters, Grant O'Rourke, Simon Callow, Richard Rankin, Sophie Skelton, David Berry, Romann Berrux, Ed Speleers"/>
        <s v="Melissa Benoist, Mehcad Brooks, Chyler Leigh, Jeremy Jordan, David Harewood, Calista Flockhart, Emma Tremblay, Adrian Pasdar, Katie McGrath, David St. Louis, Odette Annable, Floriana Lima, Erica Durance"/>
        <s v="Lapassalal Jiravechsoontornkul, Mook Worranit Thawornwong, Jirakit Thawornwong, Sattaphong Phiangphor"/>
        <s v="Hyun Bin, Jang Dong-gun, Jo Woo-jin, Jeong Man-sik, Lee Sun-bin, Kim Eui-sung, Cho Dal-hwan, Seo Ji-hye, Kim Tae-woo, Kim Joo-hyuk"/>
        <s v="Sangpotirat Perawat, Ruangroj Prachaya"/>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DeWanda Wise, Cleo Anthony, Lyriq Bent, Anthony Ramos, Chyna Layne, Margot Bingham, Ilfanesh Hadera, Elvis Nolasco, De'Adre Aziza"/>
        <s v="Allison Williams, Logan Browning, Steven Weber, Alaina Huffman, Mark Kandborg, Graeme Duffy"/>
        <s v="Renée Zellweger, Jane Levy, Blake Jenner, Keith Powers, Samantha Marie Ware, Juan Castano, Dave Annable, Saamer Usmani, Daniella Pineda, John Clarence Stewart, Louis Herthum"/>
        <s v="K.J. Apa, Lili Reinhart, Camila Mendes, Cole Sprouse, Marisol Nichols, Madelaine Petsch, Ashleigh Murray, Mädchen Amick, Luke Perry, Casey Cott, Charles Melton, Mark Consuelos, Lochlyn Munro, Peter Bryant, Colin Lawrence, Molly Ringwald, Asha Bromfield, B"/>
        <s v="Andy Samberg, Akiva Schaffer, Jorma Taccone, Hannah Simone, Jenny Slate, Sterling K. Brown, Jim O'Heir, Maya Rudolph, Stephanie Beatriz, Alana Haim, Este Haim, Danielle Haim"/>
        <s v="Grant Gustin, Candice Patton, Danielle Panabaker, Carlos Valdes, Tom Cavanagh, Jesse L. Martin, Neil Sandilands, Britne Oldford, Danielle Nicolet, Keiynan Lonsdale, Kim Engelbrecht"/>
        <s v="Abhimanyu Dassani, Radhika Madan, Gulshan Devaiah, Mahesh Manjrekar, Jimit Trivedi, Loveleen Mishra, Sartaaj Kakkar, Riva Arora"/>
        <s v="Stephen Amell, Katie Cassidy, David Ramsey, Willa Holland, Paul Blackthorne, Emily Bett Rickards, John Barrowman, Colton Haynes, Susanna Thompson, Anna Hopkins, Juliana Harkavy, Adrian Holmes, Kathleen Gati, Echo Kellum, Rick Gonzalez, Dominic Bogart, Man"/>
        <s v="Trevante Rhodes, André Holland, Janelle Monáe, Ashton Sanders, Jharrel Jerome, Alex Hibbert, Jaden Piner, Naomie Harris, Mahershala Ali"/>
        <s v="Wanda Sykes"/>
        <s v="Shah Rukh Khan, Anushka Sharma, Katrina Kaif, Mohammed Zeeshan Ayyub, Tigmanshu Dhulia, Sheeba Chaddha, Brijendra Kala, Mallika Dua, Abhay Deol, Madhavan"/>
        <s v="Gavin Lewis, Theodore Barnes, Shelby Simmons, Cynthia Kaye McWilliams"/>
        <s v="Bárbara de Regil, José María de Tavira, Antonio Gaona, Hernán Mendoza, Vanessa Bauche, Christian Vasquez, José Sefami, Ariel López Padilla"/>
        <s v="Max Martini, Omari Hardwick, Lily Rabe, Elisabeth Röhm, Robert Patrick, Dermot Mulroney, Gary Sinise, JoBeth Williams, Luis Bordonada, Leo Martini"/>
        <s v="Emma Roberts, Kiernan Shipka, Lucy Boynton, Lauren Holly, James Remar, Greg Ellwand, Elana Krausz, Heather Tod Mitchell, Peter James Haworth, Emma Holzer"/>
        <s v="Zach McGowan, Amy Smart, Joe Pantoliano, Burt Young, Tony Darrow, Nick Loeb, Taryn Manning, Jason James Richter"/>
        <s v="Lamman Rucker, Lisa Arrindell Anderson, Elise Neal, Kendrick Cross"/>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Alba August, Lucas Lynggaard Tønnesen, Mikkel Boe Følsgaard, Lukas Løkken, Jessica Dinnage, Sonny Lindberg, Angela Bundalovic, Lars Simonsen"/>
        <s v="Xu Kaicheng, Simona Wang, Ian Yi, Huang Qian Shuo, Yang Hao Ming, Liu Jia Xi"/>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Govinda, Mohnish Bahl, Sharad Kapoor, Satish Kaushik, Anupam Kher, Kiran Kumar, Rambha, Sushmita Sen"/>
        <s v="Bradley Cooper, Abbie Cornish, Robert De Niro, Andrew Howard, Anna Friel, Johnny Whitworth, Tomas Arana, Robert John Burke, Darren Goldstein, T.V. Carpio"/>
        <s v="Anshuman Jha, Rajkummar Rao, Amit Sial, Arya Banerjee, Neha Chauhan, Atul Mongia, Shruti, Herry Tangdi"/>
        <s v="Vivek Oberoi, Zayed Khan, Shriya Saran, Nikitin Dheer, Shabbir Ahluwalia, Sunil Shetty, Shweta Bhardwaj"/>
        <s v="Akshay Kumar, Imran Khan, Sonakshi Sinha, Sonali Bendre, Sarfaraz Khan, Mahesh Manjrekar, Abhimanyu Singh, Kurush Deboo, Pitobash, Chetan Hansraj"/>
        <s v="Beattie Edmondson, Ed Skrein, Tom Bennett, Jennifer Saunders"/>
        <s v="Topher Grace, Anna Faris, Dan Fogler, Teresa Palmer, Chris Pratt, Michael Biehn, Jeanie Hackett, Lucy Punch, Michelle Trachtenberg, Demetri Martin"/>
        <s v="Mahira Khan, Sheheryar Munawar, Javed Sheikh, Hina Dilpazeer, Amna Ilyas, Mira Sethi, Rimal Ali, Salahuddin Tunio, Aamir Qureshi, Adnan Shah"/>
        <s v="Milo Gibson, Sylvia Hoeks, Gbenga Akinnagbe, William Fichtner, Joseph Millson, Elliot Cowan, Perry Fitzpatrick, Warren Rusher"/>
        <s v="Aamina Sheikh, Sanam Saeed, Adnan Malik, Mohammad Ahmad, Beo Rana Zafar, Faris Khalid, Hira Hussain, Mikaal Zulfiqar"/>
        <s v="Vanessa Redgrave, Bryony Hannah, Helen George, Jenny Agutter, Pam Ferris, Laura Main, Judy Parfitt, Cliff Parisi, Stephen McGann, Ben Caplan, Miranda Hart, Jessica Raine, Max Macmillan, Victoria Yeates, Jack Ashton, Emerald Fennell, Linda Bassett"/>
        <s v="Freddie Fox, Kathryn Drysdale, Rasmus Hardiker, Joanna Ruiz, Ryan Sampson, Kelly Marie Stewart"/>
        <s v="Sanjay Dutt, Arjun Rampal, Malaika Arora, Aashish Chaudhary, Neha Uberoi, Urmila Matondkar, Manoj Joshi, Daya Shanker Pandey, Pushkar Jog, Kulbhushan Kharbanda"/>
        <s v="Talha Arshad Reshi, Rasika Dugal, Vikas Kumar, Sumit Kaul, Bashir Lone, Gurveer Singh, Ashraf Nagoo, Mir Sarvar"/>
        <s v="Chiara Francia, Mercedes Lambre, Victorio D'Alessandro, Mario Guerci, Florencia Benítez, Victoria Ramos"/>
        <s v="Riley Wang, Zhao Lusi, Zhang Jiongmin, Gratitude Dai, Yuan Hao"/>
        <s v="Tusshar Kapoor, Esha Deol, Natasha, Jeetendra, Rishi Kapoor"/>
        <s v="Tusshar Kapoor, Riteish Deshmukh, Isha Koppikar, Neha Dhupia, Anupam Kher, Jay Sean"/>
        <s v="Tusshar Kapoor, Aftab Shivdasani, Krishna Abhishek, Mandana Karimi, Shakti Kapoor, Darshan Jariwala, Sushmita Mukherjee, Meghna Naidu, Anand Kumar, Claudia Ciesla"/>
        <s v="Ajay Devgn, Emraan Hashmi, Kangana Ranaut, Prachi Desai, Randeep Hooda, Imran Hasnee, Dhiru Dwivedi"/>
        <s v="Sanjay Dutt, Sunil Shetty, Amitabh Bachchan, Arbaaz Khan, Abhishek Bachchan, Diya Mirza, Aarti Chhabria, Tusshar Kapoor, Vivek Oberoi, Neha Dhupia, Rohit Roy, Aditya Lakhia, Ravi Gossain, Shabbir Ahluwalia, Akhilendra Mishra, Amrita Singh"/>
        <s v="Joe Anderson, William Baldwin, Donald Sutherland, Alisha Bailey, Alastair Mackenzie, Dominic Mafham, Jessamine-Bliss Bell, Martin Hutson, Aaron McCusker, Cyril Nri"/>
        <s v="Haley Webb, Donny Boaz, Cathy Baron, Jason Alan Smith, Dennis Staroselsky, Owen Miller, Shawn Fitzgibbon"/>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
        <s v="Ricardo Hurtado, Breanna Yde, Jackie R. Jacobson, Abby Donnelly, Alkoya Brunson, JT Neal, Ian Ziering, Bryana Salaz, Camaron Engels, Jeremy Howard, Jeff Meacham"/>
        <s v="Andrew Toth, Cole Howard, Maya Kay, Jennifer Cameron, Alan Marriott, Lee Tockar, Brian Drummond"/>
        <s v="Hepi Mita"/>
        <s v="Kara Hui, Philip Keung, Benjamin Yuen, Sisley Choi, Hui Shiu Hung, Ben Wong, Joman Chiang"/>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Emma Tate, Jimmy Hibbert, Sam Gold, David Holt, Joseph J. Terry"/>
        <s v="Julie Tejwani, SABINA MALIK, Jigna Bharadhwaj, Rupa Bhimani, Lalit Agarwal, Rajesh Shukla, Disha, Rajesh Kawa, Raju"/>
        <s v="Aubrey Plaza, Judy Greer, Jane Adams, Zazie Beetz, Kate Berlant, Aya Cash, Michael Chernus, Kiersey Clemons, Orlando Bloom, Malin Akerman, Marc Maron, Dave Franco, Hannibal Buress, Jake Johnson, Emily Ratajkowski, Andrew Bachelor"/>
        <s v="Clara Lago, Álex García, Carmen Maura, Alexandra Jiménez, Paula Malia, Fernando Guallar, Carlos Cuevas"/>
        <s v="Mj Rodriguez, Billy Porter, Evan Peters, Kate Mara, James Van Der Beek, Dominique Jackson, Angelica Ross, Hailie Sahar, Ryan Jamaal Swain, Indya Moore, Dyllon Burnside"/>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é Julián, Alex MacNicoll, Toby Wallace, Rachel Keller"/>
        <s v="Amy Poehler, Maya Rudolph, Ana Gasteyer, Rachel Dratch, Paula Pell, Emily Spivey, Tina Fey, Jason Schwartzman"/>
        <s v="Mohamed Henedi, Bassem Samra, Dorra Zarrouk, Lotfy Labib"/>
        <s v="Steve Young"/>
        <s v="Collin Chou, Jason Wang, Jack Kao, Tsai Chen-nan, Lu Hsueh-feng, Peng Sun"/>
        <s v="Patrick Wilson, Rose Byrne, Lin Shaye, Ty Simpkins, Barbara Hershey, Leigh Whannell, Angus Sampson, Andrew Astor, Joseph Bishara"/>
        <s v="Mohamed Ramadan, Hassan Hosny, Horeya Farghaly, Sayed Rajab, Aida Reyad, Omar Mustafa Metwally, Riham Ayman, Mohsen Mansour, Afaf Rashad, Maher Essam, Sabry Fawwaz, Hamdy Heykal, Sabry Abdel Moniem"/>
        <s v="Amr Saad, Ilham Shaheen, Rania Yousef"/>
        <s v="Mohamed Saad, Dolly Shahin, Marwa, Hayatem, Sayed Rajab, Omar Mustafa Metwally, Samy Maghawry, Nabil Issa, Ragaa Al-Geddawy, Samir Ghanem"/>
        <s v="Kareem Mahmoud Abdel Aziz, Mai Selim, Sad Al-Saghir, Mahmood El-Laithi, Maher Essam, Dina"/>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Tom Ellis, Lauren German, Kevin Alejandro, D.B. Woodside, Lesley-Ann Brandt, Scarlett Estevez, Rachael Harris, Aimee Garcia, Tricia Helfer, Tom Welling, Jeremiah W. Birkett, Pej Vahdat, Michael Gladis"/>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Alice Braga, Veronica Falcón, Justina Machado, Peter Gadiot, Hemky Madera, Gerardo Taracena"/>
        <s v="Bassel Khayyat, Daniella Rahme, Nada Abou Farhat, Nicolas Daniel, Gabriel Yammine"/>
        <s v="Monther Rayahnah, Khaled Ameen, Aseel Omran, Rawan Mahdi, Ali Al-Husseini, Abdullah Al-Turkumani"/>
        <s v="Micah Lynn Hanson, Alan Powell, Elizabeth Becka, Garry Nation, Joseph Callender, Anisa Nyell Johnson, Aowyn Grace Peoples, John Jackson Hunter, Alex Kendrick"/>
        <s v="Jing Wu, Chuxiao Qu, Jinmai Zhao, Li Guangjie, Ng Man-Tat, Mike Kai Sui, Qu Jingjing, Yichi Zhang, Yang Haoyu, Arkady Sharogradsky, Hongchen Li, Lei Jiayin, Yi Yang, Zhigang Jiang, Huan Zhang"/>
        <s v="Emily Watson, David Thewlis, Peter Mullan, Niels Arestrup, Tom Hiddleston, Jeremy Irvine, Benedict Cumberbatch, Toby Kebbell, David Kross, Eddie Marsan, Nicolas Bro, Rainer Bock, Patrick Kennedy, Liam Cunningham"/>
        <s v="Cody Longo, Cortney Palm, Adrienne Barbeau, Michael Berryman, Barbara Crampton, Sid Haig, Gunnar Hansen, Lindsay Hartley, Kane Hodder, Lloyd Kaufman, Camille Keaton, Bill Moseley, Tony Todd, Dee Wallace, Vincent Ward, Vernon Wells"/>
        <s v="Sebastián Osorio, Fabiana Medina, Laura Osma, Enrique Carriazo, Julián Román, Juliana Velásquez, Juan Pablo Urrego, Carlos Vergara, Ernesto Campos, Fabio Rubiano, Ernesto Benjumea, Jairo Camargo, Marcela Agudelo"/>
        <s v="Justin Collette, Mark Little, Kyle Dooley, Mark Forward, Joris Jarksy, Julie Lemieux, Kayla Lorette, Julie Sype"/>
        <s v="Christina Applegate, Linda Cardellini, James Marsden, Max Jenkins, Sam McCarthy, Luke Roessler, Edward Asner"/>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Desiree Burch, Lloyd Griffith, Seann Walsh"/>
        <s v="Saad El Soghayar, Amar, Mohamed Ramadan, Kareem Mahmoud Abdel Aziz, Ayten Amer, Aminaa Alfakharani, Genna Amr, Lotfy Labib, Mahmoud Ellithy"/>
        <s v="Lee Sun-kyun, Jeon So-nee, Park Hae-joon, Song Young-chang, Park Byung-eun, Lim Hyung-kuk, Kim Min-jae, Kwon Han-sol, Nam Mun-cheol, Lim Cheol-su"/>
        <s v="Jared Padalecki, Jensen Ackles, Mark Sheppard, Misha Collins, Jim Beaver, Andrea Menard, Samantha Smith, Mark Pellegrino, Alexander Calvert"/>
        <s v="K.J. Apa, Maia Mitchell, Tyler Posey, Jacob Latimore, Halston Sage, Wolfgang Novogratz, Sosie Bacon, Jacob McCarthy, Mario Revolori, Gage Golightly, Audrey Grace Marshall"/>
        <s v="Tiffany Haddish, Ali Wong, Steven Yeun, Nicole Byer, Richard E. Grant, Reggie Watts"/>
        <s v="Tom Waes, Anna Drijver, Frank Lammers, Elise Schaap, Raymond Thiry, Kris Cuppens, Kevin Janssens, Huub Smit"/>
        <s v="Josh Holloway, Sarah Wayne Callies, Peter Jacobson, Amanda Righetti, Tory Kittles, Isabella Crovetti, Alex Neustaedter"/>
        <s v="Hamada Helal, Yousra El Lozy, Ahmed Fathy, Mohammed Tharwat, Samia Trabelsi, Diaa El-Merghani, Abdalah Mishrif, Mohamed Metwalli, Samy Maghawry, Bayoumi Fouad, Inas al-Najjar, Taher Abu Lela"/>
        <s v="Denise Boutte, Timon Kyle Durrett, Leon, Tamara Tunie, Vanessa Bell Calloway, Tiffany Snow, Keith Arthur Bolden, Elise Neal, Jeryl Prescott"/>
        <s v="Taylor Kitsch, Lynn Collins, Samantha Morton, Willem Dafoe, Thomas Haden Church, Mark Strong, Ciarán Hinds, Dominic West, James Purefoy, Bryan Cranston, Polly Walker, Daryl Sabara, Art Malik, Eileen Page, Amanda Clayton, Davood Ghadami, Daniel O'Meara, Ji"/>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Lalita Panyopas, Saksit Tangtong, Tao Somchai Khemklad, Tack Parunyu Rojanawuttitum, Pongsatorn Jongwilas, Chaleumpol Tikumpornteerawong, Akarin Akaranitimaytharatt, Kanthi Pitithan, Plerng Pollapakk Vacharaponghiran, Kritteera Inpornwijit"/>
        <s v="Blair Brown"/>
        <s v="Jun Fukuyama, Takahiro Sakurai, Yukana, Ami Koshimizu, Kaori Nazuka, Fumiko Orikasa, Sayaka Ohara, Noriaki Sugiyama, Takahiro Mizushima, Soichiro Hoshi, Yuko Goto"/>
        <s v="Mike Myers, Alec Baldwin, Kelly Preston, Dakota Fanning, Spencer Breslin, Amy Hill, Sean Hayes, Dan Castellaneta"/>
        <s v="Kubilay Sarikaya, Arnel Taci, Muhammed Kirtan, Violetta Schurawlow, Burak Yiğit, Giwar Xatar Hajabi, Ridvan Kirtan, Ilhan Erdinc, Michael Hanemann, Sedat Kirtan"/>
        <s v="Victoria Barabas, Gino Anthony Pesi, Jake Allyn, Deborah Van Valkenburgh, Jessica Meraz, Jack Fisher, Eve Sigall, Jerod Meagher"/>
        <s v="John Lennon, Yoko Ono"/>
        <s v="Ritwika Pal, Swastika Mukherjee, Joy Sengupta"/>
        <s v="Jean-Baptiste Marcenac"/>
        <s v="Alexandria Ocasio-Cortez"/>
        <s v="Syamsul Yusof, Maya Karin, Nasir Bilal Khan, Rahim Razali, Fizz Fairuz, Fauzi Nawawi, Mawi, Ku Faridah"/>
        <s v="Ben Freeman, James Oliver Wheatley, Marie Everett, Jamie Kenna, James Groom, James G. Nunn, Martyn Ford, Gareth David-Lloyd, Brian Blessed, Kristian Nairn"/>
        <s v="Jeanine Mason, Nathan Parsons, Michael Vlamis, Lily Cowles, Tyler Blackburn, Heather Hemmens, Michael Trevino, Trevor St. John"/>
        <s v="Chris Evans, Song Kang-ho, Ed Harris, John Hurt, Tilda Swinton, Jamie Bell, Octavia Spencer, Ewen Bremner, Alison Pill, Adnan Haskovic, Vlad Ivanov, Ko A-sung, Luke Pasqualino"/>
        <s v="Upendra Limaye, Govind Namdeo, Sanjay Jadhav, Anand Ingale, Bharat Ganeshpure, Praveen Tarde, Chinmay Patwardhan, Jivan Karlakar"/>
        <s v="Chris Evans, Sarah Michelle Gellar, Mako Iwamatsu, Kevin Smith, Patrick Stewart, Zhang Ziyi, Laurence Fishburne, Mitchell Whitfield, James Arnold Taylor, Mikey Kelley, Nolan North"/>
        <s v="Jim Henson, Kathryn Mullen, Frank Oz, Dave Goelz, Stephen Garlick, Lisa Maxwell, Billie Whitelaw, Percy Edwards, Joseph O'Conor"/>
        <s v="Leon Logothetis"/>
        <s v="Cathy Tyson, Katie Jarvis, David Hayman, Josh Herdman, Dave Johns, Danielle Harold, Kedar Williams-Stirling, Neal Ward"/>
        <s v="Francis Chun-Yu Ng, Louis Koo, Anita Yuen, Tat-Ming Cheung, Jocelyn Choi, Ng Siu-hin, Lam Suet, Anthony Wong Chau-Sang, Lo Hoi-pang"/>
        <s v="Simon Lian, Teddy Chen, Sylvia Wang, Cosmos Lin, Ting Liu, Lucia Chen, Allie Ji, Sunnee Yang, Na Wei-hsun"/>
        <s v="Anthony Jeselnik"/>
        <s v="Nobunaga Shimazaki, Takayuki Sugo, Bin Shimada, Rikiya Koyama, Takuya Eguchi, Banjo Ginga, Takehito Koyasu, Kenjiro Tsuda, Chafurin, Issei Futamata, Mugihito, Yoshihisa Kawahara, Sora Amamiya, Toru Furuya"/>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Theodore Slauson"/>
        <s v="Dylan Kuo, Ady An, Lan Cheng-Lung, Michael Chang, Joelle Lu"/>
        <s v="Bruce Campbell, Lucy Lawless, Ray Santiago, Dana DeLorenzo, Jill Marie Jones"/>
        <s v="Yoo Ah-in, Steven Yeun, Jun Jong-seo, Kim Soo-kyung, Moon Sung-keun, ChoI Seung-ho"/>
        <s v="Mrinmayee Godbole, Vinay Sharma, Saurabh Saraswat, Isha Keskar, Abhay Mahajan, Geetika Tyagi"/>
        <s v="Zoya Hussain, Suhasini Mulay, Jim Sarbh, Aarya Dave, Anjum Rajabali, M.K. Raina"/>
        <s v="Blanca Soto, Litzy, Damián Alcázar, Marco Pérez, Jorge Zárate, Rossana San Juan, Andrés Palacios, Rebecca Jones, Lincoln Palomeque"/>
        <s v="Sasha Lane, Shia LaBeouf, Riley Keough, McCaul Lombardi, Arielle Holmes"/>
        <s v="Ghadah Abdulrazeq, Wafaa Amer, Hassan El Raddad, Houria Farghally, Sabry Fawwaz"/>
        <s v="Eyad Nassar, Ahmed Bedir, Fathy Abdel Wahab, Sawsan Badr, Maged El Kedwany, Tarek Abdel Aziz, Karima Mokhtar, Yousra El Lozy, Somaya El Khashab, Mohamed Emam"/>
        <s v="Sivan Alyra Rose, Uma Thurman, Tony Goldwyn, Marcus LaVoi, Nicholas Galitzine, Kyanna Simone Simpson, Griffin Powell-Arcand, Lilli Kay, Sarah Mezzanotte, Lilliya Scarlett Reid"/>
        <s v="Pål Sverre Hagen, Anders Baasmo Christiansen, Tobias Santelmann, Gustaf Skarsgård, Odd Magnus Williamson, Jakob Oftebro, Agnes Kittelsen, Peter Wight, Amund Hellum Noraker, Eilif Hellum Noraker"/>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Nicolas Cage, Ron Perlman, Christopher Lee, Stephen Campbell Moore, Stephen Graham, Ulrich Thomsen, Claire Foy, Robert Sheehan, Kevin Rees, Andrew Hefler"/>
        <s v="Çağatay Ulusoy, Ayça Ayşin Turan, Hazar Ergüçlü, Okan Yalabık, Mehmet Kurtuluş, Yurdaer Okur"/>
        <s v="Chris O'Dowd, Deborah Mailman, Jessica Mauboy, Shari Sebbens, Miranda Tapsell, Tory Kittles, Eka Darville, Tammy Anderson, Lynette Narkle, Kylie Belling"/>
        <s v="Edward, Fifi Abdo, Lotfy Labib, Madeleine Matar, Nahla Zaki, Ahmed Fathy, Said Tarabeek, Badriya Tolba, Eman El-Sayed"/>
        <s v="Anne Curtis, Phoebe Villamor, Mercedes Cabral, Allan Paule, Andrea Del Rosario, Marco Gumabao, Arnold Reyes, Ricardo Cepeda, Ruby Ruiz, Sue Prado"/>
        <s v="Jeremy Ray Taylor, Madison Iseman, Caleel Harris, Wendi McLendon-Covey, Chris Parnell, Ken Jeong, Jack Black"/>
        <s v="Menna Shalaby, Sherif Salama, Yousra El Lozy, Mona Hala, Edward Fouad, Lotfy Labib, Ashraf Hamdy"/>
        <s v="Tamer Hosny, Mai Ezzidine, Ezzat Abou Aouf, Lamitta Frangieh"/>
        <s v="Elizabeth Bogush, Brad Schmidt, Sarah Lind, Eddie Kaye Thomas, Phillip Boyd, Victoria Barabas, Mark Famiglietti, Walker Borba, Meg DeLacy"/>
        <s v="Khaled Saleh, Ghada Adel, Ahmed el-Sakka, Khaled Sarhan, Sawsan Badr, Mustafa Haridi"/>
        <s v="Samuel L. Jackson, Kurt Russell, Jennifer Jason Leigh, Walton Goggins, Demián Bichir, Tim Roth, Michael Madsen, Bruce Dern, James Parks"/>
        <s v="Katherine Heigl, Gerard Butler, Eric Winter, John Michael Higgins, Bree Turner, Nick Searcy, Kevin Connolly, Cheryl Hines, Bonnie Somerville, Yvette Nicole Brown, Nate Corddry, Noah Matthews"/>
        <s v="Rahul Khanna, Arjun Mathur, Shivani Ghai, Monica Dogra, Aadya Bedi"/>
        <s v="Aaron Stanford, Teri Reeves, Sean Patrick Flanery, Forrest Fyre, Steven Michael Quezada, Paul Blott, Travis Hammer, Ryan Begay, Jermaine Washington, Vincent McDaniel"/>
        <s v="Methinee Kingpayome, Son Songpaisarn, Yingying Sarucha, Pim Pimjira Jaroenlak, Jespipat Tilapornputt, Groupz Chutharut Anusin, Aon Korakot Tunkaew, Raviyanun Takerd, Nat Thephussadin Na Ayutthaya, Bam Pakakanya Charoenyos, Eye Warapairin Laphatsanitirot, "/>
        <s v="Tim Robinson, Andy Samberg, Sam Richardson, Will Forte, Fred Willard, Cecily Strong, Tim Heidecker, Kate Berlant"/>
        <s v="Esben Smed, Katrine Rosenthal, Benjamin Kitter, Julie Christiansen, Tommy Kenter, Tammi Øst, Rasmus Bjerg, Ole Lemmeke, Sarah Viktoria Bjerregaard, Anders Hove, Jens Albinus"/>
        <s v="Hamish Linklater, Eve Hewson, Avan Jogia, Andie MacDowell"/>
        <s v="Mohamed Ramadan"/>
        <s v="Alex Russell, Rose McIver, Jean Smart, Scott Porter, Kevin Linehan, Spencer Grammer, Carter Hastings, Riley Voelkel, John Getz"/>
        <s v="Brené Brown"/>
        <s v="Andy Samberg, Taylor Lautner, Greg Davies, Helen Baxendale, Tamla Kari, Tyger Drew-Honey, Esther Smith"/>
        <s v="Dave Johns, Hayley Squires, Briana Shann, Dylan McKiernan, Kate Rutter, Sharon Percy, Kema Sikazwe, Steven Richens"/>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Haifa Wehbe, Bassem Samra, Mohamed Lotfy, Ahmed Fathy, Nagua Fouad, Ahlam Al-Gritly, Karim El Abnoudi, Salah Abdullah, Hakim, Usha"/>
        <s v="Emmanuelle Araújo, Douglas Silva, Sabrina Nonata, Cauã Gonçalves, Daniel Furlan, Alice Braga, Alessandra Negrini, Lorena Comparato, Rodrigo Pandolfo, Luciana Vendramini, Maria Eduarda, Sidney Alexandre, Enzo Ovideo, Mauricio Xavier, Paulo Tiefenthaler, Ar"/>
        <s v="Gina Rodriguez, Brittany Snow, DeWanda Wise, Lakeith Stanfield, RuPaul Charles, Peter Vack, Alex Moffat, Rosario Dawson, Rebecca Naomi Jones, Jaboukie Young-White, Michelle Buteau, Questlove"/>
        <s v="Peter Coyote"/>
        <s v="Riccardo Scamarcio, Sara Serraiocco, Alessio Praticò, Alessandro Tedeschi, Marie-Ange Casta"/>
        <s v="Taher Farouz, Sad Al-Saghir, Ahmad Faloks, Soleiman Eid, Mahmood El-Laithi, Hesham Ismail, Shaima Saif, Nermin Maher, Sofinar"/>
        <s v="Hassan El Raddad, Emy Samir Ghanim, Bayyumi Fuad, Taher Abu Lela, Nesreen Ameen, Mourad Makram, Diaa El-Merghani, Juditta Salem-Wolff"/>
        <s v="Sameh Hussain, Hasan Abdulfattah, Sulayman Id, Ayten Amer, Hassan Hosny"/>
        <s v="Ramez Galal, Shery Adel, Hassan Hosny, Samy Maghawry, Youssef Eid, Raja Al-Jeddawi, Edward"/>
        <s v="Mona Zaki, Asser Yassin, Amr Saad, Salwa Mohammed"/>
        <s v="Nada Al Alfi, Bassel El Kadi, Samira Maqroun, Tareq Abdalla, Ahmed Awni, Emad Ghoniem, Abeer Mansour, Youssef Mohamed"/>
        <s v="Kate Winslet, Matthias Schoenaerts, Alan Rickman, Stanley Tucci, Helen McCrory, Steven Waddington, Jennifer Ehle, Rupert Penry-Jones, Paula Paul, Danny Webb, Phyllida Law"/>
        <s v="Sema Şimşek, Nilay Gök, Volkan Ünal, Fehmi Karaarslan, Elçin Atamgüç, Ömer Duran, Murat Seviş, Aybike Turan, Burak Çimen"/>
        <s v="Dylan Haegens, Nick Golterman, Marit Brugman, Ilse Warringa, Teun Peters, Patrick Stoof, Rick Vermeulen, Rico Verhoeven"/>
        <s v="Franco Escamilla"/>
        <s v="Beyoncé Knowles-Carter"/>
        <s v="Miles Teller, Skylar Astin, Justin Chon, Sarah Wright, Jonathan Keltz, François Chau, Russell Hodgkinson, Daniel Booko, Russell Mercado, Josie Loren, Dustin Ybarra"/>
        <s v="Domhnall Gleeson, Rachel McAdams, Bill Nighy, Lydia Wilson, Lindsay Duncan, Richard Cordery, Tom Hollander, Margot Robbie, Joshua McGuire, Vanessa Kirby"/>
        <s v="Steve Carell, John Goodman, Molly Shannon, Lauren Graham, Graham Phillips, Johnny Simmons, Morgan Freeman, Wanda Sykes, John Michael Higgins, Jonah Hill, Jimmy Bennett"/>
        <s v="Ansel Elgort, Suki Waterhouse, Douglas Hodge, Patricia Clarkson, Matt Bomer, Souleymane Sy Savane, Shunori Ramanathan, Joe Egender"/>
        <s v="Brendan Meyer, Matreya Fedor, Gig Morton, Kurt Ostlund, Emily Tennant, Milo Shandel"/>
        <s v="Elyse Maloway, Vincent Tong, Erin Mathews, Andrea Libman, Alessandro Juliani, Nicole Anthony, Diana Kaarina, Ian James Corlett, Britt McKillip"/>
        <s v="David Eagleman"/>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Timm Sharp, Hayley Law, Camila Mendes, Brett Dier, Jessica Barden, Avan Jogia"/>
        <s v="Randy Couture, Chuck Zito, Wil Traval, Celeste Thornton, Rafael De La Fuente, Alyona Chekhova, Natali Yura, Thom Rivera"/>
        <s v="Jessica Allain, Luke Tennie, Tequan Richmond, Paige Hurd, Chelsea Rendon, Mitchell Edwards, Pepi Sonuga, Jason Woods, Maestro Harrell, RZA, Mykelti Williamson"/>
        <s v="Peter Yu, Liu Xiaoyi, Guo Yue, Ishtiaque Zico, Jack Tan"/>
        <s v="Rachel Bloom, Vincent Rodriguez III, Santino Fontana, Donna Lynne Champlin, Pete Gardner, Vella Lovell, Gabrielle Ruiz, Scott Michael Foster"/>
        <s v="María Pedraza, Jaime Lorente, Pol Monen, Andrea Ros"/>
        <s v="Emraan Hashmi, Prachi Desai, Nargis Fakhri, Lara Dutta, Kunaal Roy Kapur, Gautam Gulati, Anikie Maguire, Kulbhushan Kharbanda, Rajesh Sharma, Shernaz Patel, Veerendra Saxena"/>
        <s v="Zoe Lister-Jones, Adam Pally, Fred Armisen, Susie Essman, Retta, Hannah Simone, Brooklyn Decker, Angelique Cabral, Colin Hanks, Ravi V. Patel, Jamie Chung, Erinn Hayes, Gillian Zinser, Jesse Williams"/>
        <s v="Yoshua Sudarso, Ario Bayu, Pevita Pearce, Tio Pakusadewo, Reinout Bussemaker, Mikha Tambayong, Happy Salma, Alex Abbad, Zack Lee"/>
        <s v="Nil Günal, Ümit Bülent Dinçer, Sultan Köroğlu Kılıç, Emir Özbek Yıldız, Pelin Acar, Murat Seviş"/>
        <s v="Cansu Kurgun, Irmak Örnek, A. Murat Özgen, Sultan Köroğlu Kılıç, Elçin Atamgüç, Sabriye Günüç, Furkan Bayraktar, Mehmet Canbeg, Oguzhan Kocakli"/>
        <s v="Francesco De Carlo"/>
        <s v="Karan Kundra, Nishant Malkani, Hassan Zaidi, Ravish Desai, Radhika Menon, Aparna Bajpai, Nandini Vaid, Sheetal Singh, Bikramjeet Singh, Masood Akhtar"/>
        <s v="Gad Elmaleh, Scott Keiji Takeda, Jordan Ver Hoeve, Erinn Hayes, Matthew Del Negro"/>
        <s v="Ryan O'Connell, Jessica Hecht, Punam Patel, Marla Mindelle, Augustus Prew, Patrick Fabian"/>
        <s v="Noah Centineo, Laura Marano, Camila Mendes, Odiseas Georgiadis, Matt Walsh, Joe Chrest, Carrie Lazar, Alex Biglane, Blaine Kern III, Zak Steiner"/>
        <s v="Jaime King, Justin Chu Cary, Christine Lee, Sal Velez Jr., Kelsey Flower, Erika Hau, Edsson Morales, Gwynyth Walsh, Stafford Perry, Mustafa Alabssi"/>
        <s v="Zooey Deschanel, Jake Johnson, Max Greenfield, Hannah Simone, Lamorne Morris, Damon Wayans Jr."/>
        <s v="Lee Ji-eun (IU), Bae Doona, Park Hae Soo, Kim Tae-hun, Shim Dal-gi, Lee Sung-wook, Jung Jun Won"/>
        <s v="Jake Short, Sarah Fisher, Booboo Stewart, Danny Trejo, Pippa Mackie, Jake Smith, Patricia Zentilli, Carter Thicke"/>
        <s v="Liss Pereira"/>
        <s v="Colin Hanks, Tom Kenny, James Adomian, Lisa Schwartz, Maria Bamford"/>
        <s v="Stanley Tucci, Kiernan Shipka, Miranda Otto, Kate Trotter, John Corbett, Kyle Breitkopf, Dempsey Bryk, Billy MacLellan"/>
        <s v="Bear Grylls"/>
        <s v="Ho-dong Kang, Soo-geun Lee, Sang-min Lee, Young-chul Kim, Jang-hoon Seo, Hee-chul Kim, Kyung-hoon Min"/>
        <s v="Greg Kinnear, Dennis Quaid, Common, Seth MacFarlane, Will Sasso, Hugh Jackman, Kate Winslet, Liev Schreiber, Naomi Watts, Anna Faris, Chris Pratt, J.B. Smoove, Kieran Culkin, Emma Stone, Cathy Cliften, Kristen Bell, Leslie Bibb, Bobby Cannavale, John Hodg"/>
        <s v="Mischa Barton, Jackson Davis, Cayleb Long, Tracie Thoms, Bailey Anne Borders"/>
        <s v="G.V. Prakash Kumar, Nedumudi Venu, Aparna Balamurali, Divyadarshini, Vineeth, Kumaravel, Ravi Prakash, Sumesh"/>
        <s v="Zo In-sung, Nam Joo-hyuk, Park Sung-woong, Bae Seong-woo, Seolhyun, Jung Eun-chae, Yu Oh-seong, Sung Dong-il, Oh Dae-whan"/>
        <s v="Rajnikanth, Vijay Sethupathi, M. Sasikumar, Nawazuddin Siddiqui, Trisha Krishnan, Simran"/>
        <s v="Nicolas Cage, Franka Potente, Penelope Mitchell, Garrett Clayton, Lydia Hearst, Hopper Penn"/>
        <s v="Nicole Kidman, James Franco, Damian Lewis, Jay Abdo, Robert Pattinson, Jenny Agutter, David Calder, Christopher Fulford, Nick Waring, Holly Earl, Sophie Linfield"/>
        <s v="Clayton Snyder, David Meadows, Daniel Washington, Scott C. Roe, Larissa Andrade, Sal Rendino, Jose Guns Alves, Scott King"/>
        <s v="Black Deniro, Byron &quot;Squally&quot; Vinson, Dominic Costa, Nick Ferraro, Peter Ferriero, Jowharah Jones"/>
        <s v="Kiernan Shipka, Ross Lynch, Miranda Otto, Lucy Davis, Chance Perdomo, Michelle Gomez, Richard Coyle, Jaz Sinclair, Lachlan Watson, Tati Gabrielle, Adeline Rudolph, Abigail Cowen, Gavin Leatherwood, Bronson Pinchot"/>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ón, Stephen Bishop, Brian Benben, Katherine La Nasa"/>
        <s v="Danielle Rose Russell, Aria Shahghasemi, Kaylee Bryant, Jenny Boyd, Quincy Fouse, Peyton Alex Smith, Matthew Davis, Archie L. Winston"/>
        <s v="Javed Jaffrey, Vijay Raaz, Karan Aanand, Niki Walia, Meenakshi Dixit, Rishabh Chaddha, Rishina Kandhari, Kiearra Soni"/>
        <s v="Hanna Ardéhn, Felix Sandman, William Spetz, Ella Rappich, David Dencik, Reuben Sallmander, Maria Sundbom, Rebecka Hemse, Arvid Sand, Helena af Sandeberg, Anna Bjö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án Alcázar, Tamara Vallarta, Rolf Petersen, Claudette Maillé, Teté Espinoza, Iván Aragón, Martha Claudia Moreno, Edé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Donnie Yen, Zhao Wei, Wu Chun, Law Kar-Ying, Kate Tsui, Yuwu Qi, Wu Ma, Chen Kuan Tai, Sammo Kam-Bo Hung, Chen Zhi Hui, Damian Lau, Xiang Dong Xu"/>
        <s v="Paul Sun-Hyung Lee, Jean Yoon, Andrea Bang, Simu Liu, Andrew Phung, Nicole Power"/>
        <s v="Ricardo Quevedo"/>
        <s v="Luna Maya, Herjunot Ali, Teuku Rifnu Wikana, Verdi Solaiman, Alex Abbad"/>
        <s v="Bassel Khayyat, Daniella Rahme, Bassam Moughneih, Dana Mardini, Youssef Haddad, Talal Jarday, Sameera Barody"/>
        <s v="Wendy Raquel Robinson, Ross Fleming, Shondrella Avery, Tammy Townsend, Omar Gooding, Tracy Davis, Veronika Bozeman, Kelly Perine, Valarie Pettiford"/>
        <s v="Anil Kapoor, Sonam Kapoor, Rajkummar Rao, Juhi Chawla, Abhishek Duhan, Regina Cassandra, Madhumalti Kapoor, Seema Pahwa, Brijendra Kala, Alka Badola Kaushal"/>
        <s v="Harvind Raj, Jibrail Rajhula, Tinesh Sarathi Krishnan, Kuben Mahadevan, Senthil Kumaran Muniandy"/>
        <s v="Kevin Hart"/>
        <s v="Divya Dutta, Atul Kulkarni, Mohan Agashe, Anupam Shyam, Raayo S. Bakhirta, Yashvit Sancheti, Greeva Kansara, Archan Trivedi, Rajiv Pathak"/>
        <s v="Sarah Jeffery, Simon Paul Mutuyimana, Denis Theriault, Jeremiah Sparks, Steven Love, Cara Ricketts, Jim Codrington, Shamier Anderson, Stephan James, Lanette Ware, Hugh Thompson"/>
        <s v="Ted Williams"/>
        <s v="Russell Brand, Helen Mirren, Greta Gerwig, Jennifer Garner, Geraldine James, Luis Guzmán, Nick Nolte, Christina Jacquelyn Calph, Murphy Guyer, José Ramón Rosario"/>
        <s v="Anthony Hopkins, Ryan Gosling, David Strathairn, Rosamund Pike, Embeth Davidtz, Billy Burke, Cliff Curtis, Fiona Shaw, Bob Gunton, Josh Stamberg"/>
        <s v="Steve Carell, Anne Hathaway, Dwayne Johnson, Alan Arkin, Terence Stamp, Terry Crews, David Koechner, James Caan, Masi Oka, Nate Torrence, Bill Murray"/>
        <s v="Anthony Padilla, Ian Hecox, Jenn McAllister, Jon Heder, Chevy Chase"/>
        <s v="Maris Degener"/>
        <s v="Hugh Bonneville"/>
        <s v="Jing Boran, Angelababy, Yu Bai, Li Qin, Li Xian, Seven Tan, Janice Wu, Jayden Wang, Cheng Yi, Li Jiuxiao"/>
        <s v="Mallika Dua"/>
        <s v="Hilary Swank, Gerard Butler, Lisa Kudrow, Gina Gershon, James Marsters, Kathy Bates, Harry Connick Jr., Nellie McKay, Jeffrey Dean Morgan, Dean Winters"/>
        <s v="Ward El Kal, Aimée Sayah, Bassem Moughnie, Carlos Azar, Sara Abi Kanaan, Wesam Hanna"/>
        <s v="Christina Ricci, James McAvoy, Catherine O'Hara, Peter Dinklage, Simon Woods"/>
        <s v="Hajira Yamin, Kiran Malik, Adnan Jaffar, Sunny Hinduja, Khalid Ahmed, Shamim Hilaly, Hajrah Khan, Ahmed Ali Khan"/>
        <s v="Sarah Natochenny, Laurie Hymes, Jessica Paquet, Rosie Reyes, Alyson Leigh Rosenfeld, Marc Swint, Rodger Parsons"/>
        <s v="Dan Jones"/>
        <s v="Robert Downey Jr., Jude Law, Rachel McAdams, Mark Strong, Eddie Marsan, Kelly Reilly, James Fox, Hans Matheson, Geraldine James"/>
        <s v="Antonio Banderas, Carla Gugino, Alan Cumming, Teri Hatcher, Cheech Marin, Danny Trejo, Robert Patrick, Tony Shalhoub, Alexa PenaVega, Daryl Sabara"/>
        <s v="Daryl Sabara, Sylvester Stallone, Ricardo Montalban, Alexa PenaVega"/>
        <s v="Zo In-sung, Song Hye-kyo, Kim Bum, Jung Eun-ji, Bae Jong-ok, Young-hoon Kim"/>
        <s v="Douglas Smith, Lucien Laviscount, Cressida Bonas, Michael Trucco, Doug Jones, Carrie-Anne Moss, Faye Dunaway, Jenna Kanell, Erica Tremblay, Cleo King"/>
        <s v="Ryota Osaka, Yoko Hikasa, Nao Toyama, Yuki Ono, Hiro Shimono, Kanae Ito, Josh Grelle, Felecia Angelle, Anthony Bowling, R. Bruce Elliott, Tia Lynn Ballard, Aaron Dismuke"/>
        <s v="Arshad Warsi, Aditi Rao Hydari, Kayoze Irani, Boman Irani"/>
        <s v="T.I., Mike Epps, Loretta Devine, Queen Latifah, Teyana Taylor, Meagan Tandy, Stephen Bishop, Roland Powell, Joel Rush"/>
        <s v="Nicolas Cage, Elijah Wood, Sky Ferreira, Jerry Lewis, Eric Heister, Alexandria Lee, Ethan Suplee, Kenna James, Steven Williams, Carl Windom Carlito"/>
        <s v="Maria Diekmann"/>
        <s v="Ryohei Kimura, Takuya Eguchi, Megumi Han, Hideyuki Tanaka, Sumire Morohoshi, Ken Uo, Shigeru Ushiyama, Ryota Takeuchi, Eiji Hanawa, Hirokazu Sekido, Minoru Shiraishi, Kenjiro Tsuda, Hiroaki Hirata, Kaiji Soze"/>
        <s v="Jet Li, Jason Statham, John Lone, Devon Aoki, Luis Guzmán, Saul Rubinek, Sung Kang, Mathew St. Patrick, Nadine Velazquez, Andrea Roth, Mark Cheng, Kane Kosugi, Ryo Ishibashi, Steph Song"/>
        <s v="Dane Cook, Jessica Simpson, Dax Shepard, Andy Dick, Tim Bagley, Brian George, Efren Ramirez, Marcello Thedford, Danny Woodburn, Harland Williams"/>
        <s v="Emanuela Rei, Giorgia Boni, Sergio Ruggeri, Luca Murphy, Federica Corti, Federico Pedroni, Tiffany Zhou, Sergio Melone"/>
        <s v="Daniella Pineda, Elle LaMont, Janeane Garofalo, Miles Emmons, Lee Eddy, Austin Amelio, Elke Boucher-Depew, Dylan Gage, Troy Anthony Hogan, Jamy Lentz"/>
        <s v="Cynthia Dankwa, Ama K. Abebrese, Joseph Otsiman, Kobina Amissah Sam, Mamley Djangmah, Henry Adofo, Anima Misa, Brian Angels"/>
        <s v="Mike Smith, John Paul Tremblay, Robb Wells, John Dunsworth, Pat Roach, Cory Bowles, Jacob Rolfe, Tyrone Parsons, Sarah Dunsworth, Jeanna Harrison, Marguerite McNeil"/>
        <s v="Viola Davis, Billy Brown, Alfred Enoch, Jack Falahee, Katie Findlay, Aja Naomi King, Matt McGorry, Karla Souza, Charlie Weber, Liza Weil"/>
        <s v="Jake Williamson, Rachael Dickson, Sumita Majumdar, Michael White, Tony Finnegan, Scott Mulligan, Rosie King"/>
        <s v="Chutavuth Pattarakampol, Sheranut Yusananda, Nichaphat Chatchaipholrat, Thassapak Hsu"/>
        <s v="Rahul Pethe, Mrunmayee Deshpande, Adinath Kothare, Vaibhav Mangale, Jaywant Wadkar, Satish Pulekar, Naina Apte, Uday Tikekar"/>
        <s v="Luis Gerardo Méndez, Brontis Jodorowsky, Joonas Saartamo, Laura Birn, Ilkka Koivula, Ville Virtanen, Raúl Villegas, Miriam Balderas, Ximena Guzmán"/>
        <s v="María Mera, Toni Salgado, Miquel Insua, Denis Gómez, Lucía Álvarez, Sara Sanz, Jimmy Núñez, Paloma Saavedra, Manuel Cortés, Yelena Molina, Ricardo de Barreiro, Nerea Barros, Santiago Cuquejo, Martina Stetson, Carlos Villarino"/>
        <s v="Sierra Capri, Jason Genao, Brett Gray, Diego Tinoco, Julio Macias, Jessica Marie Garcia, Ronni Hawk, Peggy Ann Blow, Paula Garcés, Danny Ramirez"/>
        <s v="Agathe Bonitzer, Hugo Becker, Gaël Kamilindi, Manoël Dupont, Stéphane Pitti, Luna Silva, Yuming Hey, Suzanne Rault-Balet, Philypa Phoenix, Lena Lapres, Waly Dia, Aurélia Petit, Lionel Lingelser, Fabien Ducommun"/>
        <s v="Drew Barrymore, Timothy Olyphant, Liv Hewson, Skyler Gisondo"/>
        <s v="Liev Schreiber, Elisabeth Moss, Ron Perlman, Naomi Watts, Jim Gaffigan, Michael Rapaport, Pooch Hall, Morgan Spector, Jason Jones"/>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Tyler Labine, Alan Tudyk, Katrina Bowden, Jesse Moss, Philip Granger, Brandon Jay McLaren, Christie Laing, Chelan Simmons, Travis Nelson, Alex Arsenault"/>
        <s v="George Blagden, Alexander Vlahos, Tygh Runyan, Stuart Bowman, Evan Williams, Elisa Lasowski, Joe Sheridan, Steve Cumyn, Anna Brewster, Maddison Jaizani, Pip Torrens, Catherine Walker, Lizzie Brocheré, Geoffrey Bateman"/>
        <s v="Michael Shannon, Carla Gugino, Taylor John Smith, Chris Bauer, John Douglas Thompson, Zazie Beetz, Wayne Duvall, Christopher Meyer, Richard Kohnke"/>
        <s v="Becky, Audrey, Mayuko Kawakita, Shimon Okura"/>
        <s v="Daniel Ezra, Taye Diggs, Samantha Logan, Bre-Z, Greta Onieogou, Monet Mazur, Michael Evans Behling, Cody Christian, Karimah Westbrook, Jalyn Hall, Jordan Belfi, Briana Lane"/>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Cress Williams, James Remar, Marvin 'Krondon' Jones III, Jill Scott, China Anne McClain, Damon Gupton, Nafessa Williams, Christine Adams"/>
        <s v="Nate Bargatze"/>
        <s v="Nakhul, Aanchal Munjal, Nassar, Prakash Raj, Thalaivasal Vijay, Manobala, Jeyan Cherthala, Annadurai Kannadasan"/>
        <s v="Mohamed Ramadan, Sayed Rajab, Dorra Zarrouk, Dina Talaat, Aida Reyad"/>
        <s v="Dani Rovira, Alexandra Jiménez, Julián López, Maribel Verdú, Pedro Casablanc, Gracia Olayo, Ferran Rañé, Gonzalo de Castro, Mireia Portas"/>
        <s v="Mike Secher"/>
        <s v="Sarah Jessica Parker, Pierce Brosnan, Greg Kinnear, Christina Hendricks, Kelsey Grammer, Seth Meyers, Olivia Munn, Jane Curtin, Mark Blum, Busy Philipps, Sarah Shahi, Jessica Szohr"/>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énez, Ilse Salas, Alberto Guerra, Gustavo Sánchez Parra, Jorge Antonio Guerrero, Ari Brickman, Martín Altomaro, Hernán Del Riego, Norma Angélica, Lisa Owen, Eligio Meléndez, Marco Treviño, Pedro de Tavira Egurrola, Leonardo Alonso"/>
        <s v="Shefali Shah, Rajesh Tailang, Rasika Dugal, Adil Hussain, Vinod Sharawat, Mridul Sharma, Gopal Dutt Tiwari, Anurag Arora, Gaurav Rana, Yashaswini Dayama"/>
        <s v="Adriana Ugarte, Chino Darín, Javier Gutiérrez, Álvaro Morte, Nora Navas, Miquel Fernández, Clara Segura, Mima Riera, Aina Clotet, Albert Pérez, Julio Bohigas-Couto, Belén Rueda"/>
        <s v="Maria Casadevall, Pathy Dejesus, Fernanda Vasconcellos, Mel Lisboa, Leandro Lima, Ícaro Silva, Gustavo Vaz, Alexandre Cioletti, Gustavo Machado"/>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Mick Jagger, Keith Richards, Ronnie Wood, Charlie Watts"/>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Kris Aquino, Claudine Barretto, Boots Anson-Roa, Glaiza De Castro, Jhong Hilario, Liza Lorena, Bernard Palanca, Wendell Ramos, Maja Salvador, Ronaldo Valdez"/>
        <s v="Julia Barretto, Joshua Garcia, Ronnie Alonte, Maris Racal, Ina Raymundo, Shamaine Centenera, Ana Abad-Santos, Jeric Raval, Allan Paule, Manuel Chua"/>
        <s v="Alex Neustaedter, Becky G., Alex MacNicoll, Dominic Rains, Thomas Jane, Lou Taylor Pucci, Patricia De Leon, Niko Guardado, Ted McGinley, Marie-Françoise Theodore, Eric Etebari, Dorian Kingi"/>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Clayne Crawford, Christian Kane, Colt Crawford, Wilmer Calderon, Randy Smith, Wendy Baron, Lennie Crawford, Chalet Lizette Brannan"/>
        <s v="Mary Elizabeth Winstead, Common, Kate del Castillo, Chace Crawford, Jay Mohr, Beau Bridges, Clea DuVall, Melonie Diaz, Camryn Manheim, Mindy Sterling, Angelique Cabral, Nicole Byer, Todd Louiso, Elizabeth Masucci, Sonoya Mizuno, Charlotte Newhouse, Victor"/>
        <s v="Josh Pais, Claire van der Boom, Morgan Freeman, Diane Keaton, Carrie Preston, Cynthia Nixon, Korey Jackson, Diane Ciesla, Michael Cristofer"/>
        <s v="Jam Hsiao, Bea Hayden Kuo, Enno Cheng, Hsieh Ying-xuan, Jason King, Lan Wei-Hua, Shen Hai Jung, Ruby Zhan, Blue Lan"/>
        <s v="Leila Hatami, Peyman Moaadi, Shahab Hosseini, Sareh Bayat, Sarina Farhadi, Babak Karimi, Ali-Asghar Shahbazi, Shirin Yazdanbakhsh, Kimia Hosseini, Merila Zare'i, Sahabanu Zolghadr"/>
        <s v="Antti Pääkkönen, Heljä Heikkinen, Lynne Guaglione, Pasi Ruohonen, Rauno Ahonen"/>
        <s v="Radhika Apte, Siddhant Kapoor, Akshay Oberoi, Adil Hussain, Amit Sial, Ravi Kishan, Ajinkya Deo, Shilpa Shukla"/>
        <s v="Jason Silva"/>
        <s v="Olivier Rabourdin, François Civil, Manon Azem, Samuel Jouy, Narcisse Mame, Naël Rabia, Sam Louwyck, Luc Schwarz, Mario Magalhaes, Marc-Antoine Duquenne"/>
        <s v="Taiwo Obileye, Joke Silva, Falz The Bahd Guy, Dakore Akande, Funke Akindele, Zainab Balogun, Shaffy Bello, Ini Edo, Linda Ihuoma-Suleiman, Mawuli Gavor, Richard Mofe-Damijo, Rachael Oniga, Nkem Owoh, Patience Ozokwor"/>
        <s v="Edoardo Ferrario"/>
        <s v="Bill Nighy, Will Arnett, Zach Galifianakis, Kelli Garner, Tyler Patrick Jones, Piper Mackenzie Harris, Gabriel Casseus, Jack Conley, Niecy Nash, Justin Mentell, Nicolas Cage, Sam Rockwell, Jon Favreau, Penélope Cruz, Steve Buscemi, Tracy Morgan"/>
        <s v="Victor Polster, Arieh Worthalter, Oliver Bodart, Tijmen Govaerts, Katelijne Damen, Valentijn Dhaenens, Magali Elali, Alice de Broqueville, Chris Thys, Angelo Tijssens"/>
        <s v="Pablo Derqui, Mercedes Sampietro, Andrea Ros, Javier Beltrán, Paula Malia, David Vert, Muguet Franc, Miquel García Borda, Berta Garcia, Joel Bramona, Montse Guallar, Abel Folk, Sergi López, Òscar Jarque, Eli Iranzo"/>
        <s v="Jeff Dunham, Brian Haner"/>
        <s v="Stephen Chow, Yuen Wah, Yuen Qiu, Lam Chi Chung, Dong Zhi Hua, Chiu Chi-Ling, Xing Yu, Danny Chan, Leung Siu Lung, Wah Yuen, Kwok Kuen Chan, Qiu Yuen"/>
        <s v="Amparo Grisales, Fernando Solórzano, Angelica Blandon, Katherine Escobar, Yuly Ferreira, Alejandra Sandoval, Andrea Gómez, Andrea Guzmán, Diego Vásquez, Julián Román, Juan Pablo Franco"/>
        <s v="Chien-Ming Wang"/>
        <s v="Topher Grace, Mary Elizabeth Winstead, Gary Cole, Samira Wiley, Daisuke Tsuji, Maurice LaMarche, Rebecca Riedy, Helen Sadler, Hayley McLaughlin, Time Winters, Elly Condron, Stefan Kapicic, Bruce Thomas, Jeff Berg, Aaron Himelstein, Carlos Alazraqui, Jill "/>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Ulrich Mühe, Martina Gedeck, Sebastian Koch, Ulrich Tukur, Thomas Thieme, Hans-Uwe Bauer, Volkmar Kleinert, Matthias Brenner, Charly Hübner"/>
        <s v="Alicia Leigh Willis, Blake Michael, Trevor St. John, Lindsay Hartley, Eric Nelsen, Wolfgang Bodison"/>
        <s v="Idris Elba, Piper Perabo, JJ Feild, Frankie Hervey, Guz Khan"/>
        <s v="Karissa Strain, Katie Strain, Yves Bright, Angie Everhart, Thaddeus Shafer, Mary O'Neil"/>
        <s v="Sam Upton, Jared Abrahamson, Mark Boone Junior, Laila Ali, Kate Vernon, Cassi Thomson, Colby French, Miguel Perez, Jay Acovone"/>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Song Il-gook, Han Chae-young, Kim Min-jong, Go Eun Han, Jung Hoon Lee, Nam Da-Reum, Yoo In-young"/>
        <s v="So Ji-sub, Shin Hyun-joon, Chae Jung-an, Han Ji-min, Kim Hae-suk, You-Mi Ha, Yong Jang, Kwon Hae-hyo"/>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rren Christie, Lloyd Owen, Ryan Robbins, Michael Kopsa, Andrew Airlie"/>
        <s v="Puttichai Kasetsin, Kongtoranin Lalana, Preechaya Pongthananikorn"/>
        <s v="Ricky Gervais, Tom Basden, Tony Way, Diane Morgan, Mandeep Dhillon, David Bradley, Ashley Jensen, Kerry Godliman"/>
        <s v="Wanida Termthanaporn, Isariya Patharamanop, Nontanun Anchuleepradit, Chonnikan Netjui, Attharut Krongrasri, Sumet Ong-Art, Penpak Sirikul, Suppakorn Chaiyo, Thawat Pornrattanaprasert, M.L. Kwantip Devakula, Yingsak Chonglertjetsadawong, Apichet Atirattana"/>
        <s v="Cate Blanchett, Sally Hawkins, Alec Baldwin, Louis C.K., Bobby Cannavale, Andrew Dice Clay, Peter Sarsgaard, Michael Stuhlbarg, Tammy Blanchard, Max Casella, Alden Ehrenreich"/>
        <s v="Anders Holm, Fortune Feimster, Andy Favreau, J.J. Totah, Mouzam Makkar, Yassir Lester, Robert Costanzo, Ginger Gonzaga, Mindy Kaling"/>
        <s v="Nelly Karim, Mohamed Mamdouh, Hesham Selim"/>
        <s v="Hussain Al Hosani, Ali Almarzouqi, Abdullah Al Yousef, Omar Al Hafidh, Meral Niazi, Yaser Hassan, Fatema Almansoori, Ahmed El Mohammdi"/>
        <s v="Megumi Han, Mariya Ise, Keiji Fujiwara, Miyuki Sawashiro, Daisuke Namikawa"/>
        <s v="Kerem Bürsin, Elçin Sangu, Birkan Sokullu, Selma Ergeç, Türkü Turan, Nilperi Şahinkaya, Efecan Şenolsun, Elit İşcan"/>
        <s v="Kazuyuki Okitsu, Takehito Koyasu, Yoku Shioya, Yoji Ueda, Ayako Kawasumi, Tomokazu Sugita, Takuya Sato, Atsuko Tanaka, Atsushi Imaruoka, Daisuke Ono, Unsho Ishizuka, Kenta Miyake, Daisuke Hirakawa, Fuminori Komatsu, Yuki Ono, Yuki Kaji, Wataru Takagi, Tak"/>
        <s v="Alfre Woodard, Adam Beach, LaTanya Richardson Jackson, Marcus Henderson, Blair Underwood, Ashlie Atkinson, Tsulan Cooper"/>
        <s v="Cécile De France, Edouard Baer, Alice Isaaz, Natalia Dontcheva"/>
        <s v="Pallance Dladla, Khathu Ramabulana, Amanda du-Pont, Tumie Ngumla"/>
        <s v="Antonio Banderas, Carla Gugino, Alexa PenaVega, Daryl Sabara, Steve Buscemi, Mike Judge, Danny Trejo, Cheech Marin, Matt O'Leary, Emily Osment, Ricardo Montalban, Holland Taylor, Alan Cumming"/>
        <s v="Hussein Almansour, Shujoon, Mohammed Alalawi, Noor Alghandour, Fahad Basim, Hamad Ashkanani"/>
        <s v="Heath Ledger, Christopher Plummer, Andrew Garfield, Verne Troyer, Lily Cole, Tom Waits, Johnny Depp, Colin Farrell, Jude Law"/>
        <s v="Maria Bello, Emily Blunt, Kathy Baker, Amy Brenneman, Maggie Grace, Jimmy Smits, Hugh Dancy, Marc Blucas, Lynn Redgrave, Kevin Zegers, Nancy Travis"/>
        <s v="Spencer Locke, Missi Pyle, Sherri Shepherd, Bailey Chase, Alyvia Alyn Lind, Max Ehrich, Corbin Bleu, Kathleen Rose Perkins"/>
        <s v="Meryl Streep, Philip Seymour Hoffman, Amy Adams, Viola Davis, Alice Drummond, Audrie Neenan, Susan Blommaert, Carrie Preston, Lydia Jordan, Lloyd Clay Brown"/>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Jake Manley, Sarah Grey, Max Martini, Matt Frewer, Adam DiMarco, Katharine Isabelle, Louriza Tronco, Aaron Hale, Devery Jacobs, Thomas Elms, Dylan Playfair, Ian Tracey, Sam Trammell"/>
        <s v="Cuba Gooding Jr., Sarah Paulson, John Travolta, Courtney B. Vance, Sterling K. Brown, Kenneth Choi, Christian Clemenson, Bruce Greenwood, Nathan Lane, David Schwimmer, Chris Bauer, Jordana Brewster, Selma Blair, Connie Britton"/>
        <s v="James Purefoy, Michael Kenneth Williams, Jimmi Simpson, Bill Sage, Christina Hendricks, Pollyanna McIntosh, Jeff Pope, Neil Sandilands, Henry G. Sanders, Enrique Murciano"/>
        <s v="Anna Torv, Jacki Weaver, Dan Wyllie, Alex Dimitriades, Damon Herriman, Mekhi Phifer, Eugenia Yuan, Matt Zeremes, Alan Dale"/>
        <s v="Edgar Ramírez, Darren Criss, Ricky Martin, Penélope Cruz"/>
        <s v="Lee Seung-gi, Cha Seung-won, Oh Yeon-seo, Lee Hong-gi, Jang Gwang, Lee Se-young"/>
        <s v="Adam Sandler, Keri Russell, Guy Pearce, Russell Brand, Richard Griffiths, Jonathan Pryce, Courteney Cox, Lucy Lawless, Teresa Palmer, Aisha Tyler, Laura Ann Kesling, Jackie Sandler, Lorna Scott, Dana Min Goodman, Andrew Collins, Jonathan Loughran, Jonatha"/>
        <s v="Sharon Cuneta, John Estrada, John Manalo, Rica Peralejo, Jhong Hilario, Saul Reichlin, Matthew Rutherford, Claire Jeater, Makisig Morales, Mickey Ferriols"/>
        <s v="Ewan McGregor, Hayley Atwell, Bronte Carmichael, Mark Gatiss, Jim Cummings, Brad Garrett, Nick Mohammed, Peter Capaldi"/>
        <s v="Michael Jai White, Luke Goss, Randy Couture, Madalina Anea, Grant Campbell, George Remes, Ovidiu Niculescu, Adreea Diac, Michaela Holla, Bogden Farcas"/>
        <s v="Enrique Gil, Liza Soberano, Gerald Anderson, Aiko Melendez, Carmina Villaroel, Ariel Rivera, Marissa Delgado, Liza Lorena"/>
        <s v="Juhi Chawla, Rahul Bose, Nandita Das, Sanjay Suri, Manisha Koirala, Purab Kohli, Shernaz Patel, Abhimanyu Singh, Arjun Mathur, Radhika Apte"/>
        <s v="Robert Villar, Alessandra de Rossi, Cesar Montano, Alex Medina, Jake Macapagal, Khalil Ramos, Jomari Angeles, Kokoy DeSantos"/>
        <s v="Ai-Ai de las Alas, Marvin Agustin, Carlo Aquino, Heart Evangelista, Nikki Valdez, Shaina Magdayao, Serena Dalrymple, Jiro Manio"/>
        <s v="Anne Curtis, Derek Ramsay, Cristine Reyes, Tirso Cruz III, Carmi Martin, John Arcilla, Marlann Flores, Ron Morales, Kat Alano"/>
        <s v="Tommy Caldwell, Kevin Jorgeson"/>
        <s v="Jameel Saleem, Kimelia Weathers, Quincy Harris, Big Boy, Kevin Hart, Misty Alli, Noelle Balfour, Sid Burston, Carlos Castillo, Liz Hernandez, Nick Sinise"/>
        <s v="Griffin Gluck, Lauren Graham, Rob Riggle, Thomas Barbusca, Andrew Daly, Adam Pally, Retta, Efren Ramirez, Isabela Moner, Alexa Nisenson, Jacob Hopkins"/>
        <s v="Adhvik Mahajan, Prasad Purandhare, Sakshi Gulati, Zakir Hussain, Amruta Subhash, Kishore Kadam, Sumeet Nijhawan, Upyendra Limaye"/>
        <s v="Arvind Swamy, Himanshu Sharma, Ekavali Khanna, Aman Uppal, Bhavika Bhasin"/>
        <s v="Fumi Nikaido, Ryo Yoshizawa, Shuhei Uesugi, Sumire, Shiori Doi, Aoi Morikawa"/>
        <s v="Vijay, Varalakshmi Sarathkumar, Keerthi Suresh, Radha Ravi, Pala Karuppaiah, Yogi Babu"/>
        <s v="Emma Thompson, Tom Hanks, Paul Giamatti, Jason Schwartzman, Colin Farrell, Bradley Whitford, Annie Buckley, Ruth Wilson, B.J. Novak, Rachel Griffiths, Kathy Baker, Melanie Paxson, Andy McPhee, Jerry Hauck, Mia Serafino, Michelle Arthur, Demetrius Grosse, "/>
        <s v="Felicia Day, Sandeep Parikh, Jeff Lewis, Robin Thorsen, Amy Okuda, Vincent Caso"/>
        <s v="Bryan Cranston, Jennifer Garner, Jason O'Mara, Beverly D'Angelo, Ian Anthony Dale, Pippa Bennett-Warner, Isaac Leyva, Victoria Bruno, Ellery Sprayberry, Tracey Walter"/>
        <s v="Sharman Joshi, Soha Ali Khan, Javed Jaffrey, Dalip Tahil, Mukul Dev, Sanjay Mishra, Vivek Rana, Manoj Pahwa"/>
        <s v="Vicky Kaushal, Sarah-Jane Dias, Raaghav Chanana, Manish Chaudhary, Meghna Malik, Malkeet Rauni, Anita Shabdish, Chittaranjan Tripathy"/>
        <s v="Artiwara Kongmalai"/>
        <s v="Brenton Thwaites, David Strathairn, Hill Harper, Charlbi Dean, Yael Grobglas"/>
        <s v="Manu Payet, Jonathan Cohen, Monsieur Poulpe, Alice Belaïdi, Alix Poisson"/>
        <s v="Sarah Lancaster, Barry Corbin, Alan Powell, Jill Wagner, Danny Vinson, Gregory Alan Williams, Rebecca Koon, Brett Rice"/>
        <s v="Chow Yun Fat, Michelle Yeoh, Zhang Ziyi, Chang Chen, Lung Hsiung, Cheng Pei-pei, Fa Zeng Li, Xian Gao, Yan Hai, De Ming Wang"/>
        <s v="Tom Wilkinson, Aneurin Barnard, Freya Mavor, Marion Bailey, Christopher Eccleston, Nigel Lindsay, Velibor Topic"/>
        <s v="Michael Izquierdo"/>
        <s v="Amit Kumar"/>
        <s v="Jacob Artist, Jayson Blair, Shanley Caswell, Claudia Lee, Ashton Moio, Cameron Moulene, Molly Tarlov, Chester Rushing"/>
        <s v="Fred Tatasciore, Matthew Wolf, Graham McTavish, Grey DeLisle, Kari Wahlgren, Bryce Johnson, Janyse Jaud, Jay Brazeau, Jonathan Holmes, Paul Dobson, Michael Adamthwaite, French Tickner, Nicole Oliver, Qayam Devji, Steve Blum, Mark Acheson, Colin Murdock, N"/>
        <s v="Amy Adams, Embeth Davidtz, Ben McKenzie, Alessandro Nivola, Frank Hoyt Taylor, Celia Weston, Scott Wilson, Jill Wagner, Victoria Jackson, Chuck Russell, Jerry Minor, Matt Besser"/>
        <s v="David Elliot, Mark Stanley, Scott Kyle, Benjamin O'Mahony, Bryan Parry, Liam Ainsworth, Andy Gibbins, John Doughty, Paul Luebke, Thomas Davison, Grant Kilburn, Robert Mitchell, Jon-Paul Bell, Malachi Kirby, Ali Cook"/>
        <s v="Hong Bum-ki, Eddy Lee, Ahn Hyo-min, Kang Shi-hyun, Tom Wayland, Erica Schroeder"/>
        <s v="Daniel Craig, Colm Meaney, Kenneth Cranham, Sienna Miller, Tom Hardy, Michael Gambon, George Harris, Jamie Foreman, Marcel Iures, Ben Whishaw, Tamer Hassan"/>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Brett Gelman, Mark Little, Carla Gallo, Stephnie Weir, Patrick J. Adams, Mark McKinney"/>
        <s v="Maxwell Simba, Chiwetel Ejiofor, Aïssa Maïga, Lily Banda, Lemogang Tsipa, Philbert Falakeza, Joseph Marcell, Noma Dumezweni"/>
        <s v="Jacob Buster, Anson Bagley, Grace Hallows, Josh Reid, Cooper Daniel Johnson, Alison Akin Clark, Brian Neal Clark, Evan Clark, Caitlin E.J. Meyer, Gabe White"/>
        <s v="Hiroshi Kamiya, Daisuke Ono, Nobunaga Shimazaki, Satoshi Hino, Natsuki Hanae, Ai Kayano, Yukari Tamura, Mitsuo Iwata, Rikako Aikawa"/>
        <s v="Paul Tylak, Susie Power, Roger Gregg, Dermot Magennis, Marcus Lamb, J. Drew Lucas"/>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Thanapatpisal Sananthachat, Panisara Montharat, Sutatta Udomsilp, Teetatch Ratanasritai, Fame Chawin Likitjareonpong, Paladesh Kemisara, Thiti Mahayotaruk, Napat Chokejindachai, Um Apasiri Nitibhon, Skye Nateeton Wongrawee, Narikun Ketprapakorn, Sirinya T"/>
        <s v="Mike Tyson, Trevor Berbick"/>
        <s v="Janeane Garofalo, David Hyde Pierce, Michael Showalter, Marguerite Moreau, Michael Ian Black, Zak Orth, A.D. Miles, Paul Rudd, Christopher Meloni, Molly Shannon, Ken Marino, Joe Lo Truglio, Amy Poehler, Bradley Cooper, Gideon Jacobs, Elizabeth Banks"/>
        <s v="Jennifer Lawrence, John Hawkes, Kevin Breznahan, Dale Dickey, Garret Dillahunt, Sheryl Lee, Lauren Sweetser, Tate Taylor"/>
        <s v="José Coronado, Ana Wagener, Asia Ortega, Pol Monen, Ester Expósito"/>
        <s v="Billy Graham, Jeff Hoyt, Tom Brokaw, Greta Van Susteren, Diane Sawyer, Larry King, George Bush Sr., George W. Bush, Bill Clinton, Franklin Graham"/>
        <s v="Clint Dyer, Annabelle Wallis, Tom Cullen, Armie Hammer, Geoff Bell, Inés Píñar Mille, Juliet Aubrey, Luka Peros"/>
        <s v="Najwa Nimri, Eva Llorach, Carme Elias, Natalia de Molina, Julián Villagrán, Ignacio Mateos, Lorena Iglesias, Vicenta N'Dongo, Inma Cuevas, Per-Olav Sorensen"/>
        <s v="Orlando Carrillo, Mario Moran, Jeremie Phenom Thomas"/>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Vice Ganda, Maricel Soriano, Joey Marquez, Ruffa Gutierrez, Cristine Reyes, JC de Vera, Ejay Falcon, Angelu De Leon, Bobby Andrew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Remy Ishak, Mira Filzah, Jack Tan, Sangeeta Krishnasamy, Shashi Tharan, Mark O'Dea, Jenn Chia, Sharifah Sakinah"/>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Ai-Ai de las Alas, Shaina Magdayao, Carlo Aquino, Alwyn Uytingco, Eugene Domingo, Deejay Durano, Serena Dalrymple, Jiro Manio, Yuki Kadooka, Cherry Pie Picache, Gloria Diaz"/>
        <s v="Josh Duhamel, Jimmi Simpson, Bokeem Woodbine"/>
        <s v="John Lloyd Cruz, Sarah Geronimo, Rayver Cruz, Dante Rivero, Rowell Santiago, Al Tantay, Irma Adlawan, Bernard Palanca, Matet De Leon, Joross Gamboa"/>
        <s v="Toni Gonzaga, Coco Martin, Freddie Webb, Gloria Sevilla, Adam Chan, Noel Trinidad, Pepe Herrera, Jerald Napoles, Deniese Aguilar, Via Antonio"/>
        <s v="Paul Rudd, Elizabeth Banks, Zooey Deschanel, Emily Mortimer, Kathryn Hahn, Steve Coogan, Rashida Jones, Hugh Dancy, Shirley Knight, Adam Scott, T.J. Miller"/>
        <s v="Zach Galifianakis, Brian Unger"/>
        <s v="Macon Blair, Devin Ratray, Amy Hargreaves, Kevin Kolack, Eve Plumb, David W. Thompson, Brent Werzner, Stacy Rock, Sidné Anderson, Sandy Barnett, Bonnie Johnson"/>
        <s v="Morgan Freeman, Ashley Judd, Harry Connick Jr., Kris Kristofferson, Nathan Gamble, Austin Stowell, Juliana Harkavy, Charles Martin Smith, Austin Highsmith, Cozi Zuehlsdorff"/>
        <s v="Ravi Bhushan Bhartiya, Shalini Mohan, Bhaskar Jha, Manohar Pandey, Siddharth Bharadwaj, Jay Shanker Pandey, Deepak Jha, Komal Singh"/>
        <s v="Yuki Kaji, Yui Ishikawa, Marina Inoue, Kisho Taniyama, Yu Shimamura, Yu Kobayashi, Shiori Mikami, Hiro Shimono, Ryota Osaka, Yoshimasa Hosoya, Tomohisa Hashizume, Saki Fujita, Hiroshi Kamiya, Daisuke Ono, Romi Park, Keiji Fujiwara, Kazuhiro Yamaji, Yusaku"/>
        <s v="Maaya Sakamoto, Ikkyu Juku, Kenichirou Matsuda, Tarusuke Shingaki, Yoji Ueda, Miyuki Sawashiro, Mayumi Asano, Takanori Hoshino, Yasuhiro Mamiya, Kenji Nojima"/>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Volker Bruch, Liv Lisa Fries, Peter Kurth, Leonie Benesch, Matthias Brandt, Severija Janusauskaite, Fritzi Haberlandt, Ivan Shvedoff, Lars Eidinger, Anton von Lucke, Misel Maticevic"/>
        <s v="Mario Casas, Richard van Weyden, Alain Hernández, Adrià Salazar, Eduard Buch, Stefan Weinert, Rubén Yuste, Nikola Stojanovic, Frank Feys, Marc Rodríguez, Albert Mora, Luka Peros, Rainer Reiners, Toni Gomila, Emilio Gavira, Macarena Gómez"/>
        <s v="Bert Kreischer"/>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Charlie Murphy, Ruth Bradley, Sarah Greene, Brian Gleeson, Michelle Fairley, Ian McElhinney, Michael Ford-FitzGerald, Paul Reid, Barry Ward, Tom Turner, Perdita Weeks, Andrew Simpson, Sophie Robinson"/>
        <s v="Tanuja, Jishu Sengupta, Parambrata Chatterjee, Arunima Ghosh, Shrijato Banerjee, Soumitra Chatterjee, Gargi Roychowdhury"/>
        <s v="Alessandro Borghi, Giacomo Ferrara, Eduardo Valdarnini, Francesco Acquaroli, Filippo Nigro, Claudia Gerini, Adamo Dionisi, Barbara Chichiarelli, Federico Tocci, Gerasimos Skiadaresis, Elisabetta De Palo, Carlotta Antonelli, Renato Marchetti, Paola Sotgiu"/>
        <s v="Zoe Ball, Nadiya Hussain, Giorgio Locatelli, Rosemary Shrager"/>
        <s v="Jason Patric, Bruce Willis, John Cusack, Rain, Jessica Lowndes, Johnathon Schaech, Gia Mantegna, 50 Cent"/>
        <s v="Donald Rumsfeld, Errol Morris"/>
        <s v="Michael Fassbender, Brendan Gleeson, Lyndsey Marshal, Georgie Smith, Rory Kinnear, Killian Scott, Sean Harris, Kingsley Ben-Adir, Kacie Anderson, Gerard Kearns"/>
        <s v="Apollo Costa, Gabriel Santana, Matheus Lustosa, Pedro Rezende, Werner Schünemann, Manu Gavassi, Angela Dippe, Negra Li, Patrícia de Sabrit, César Pezzuoli, Carol Loback, Marina Brandão"/>
        <s v="Song Kang-ho, Cho Jung-seok, Bae Doona, Kim So-jin, Kim Dae-myung, Jo Woo-jin, Lee Hee-jun, Song Young-chang, Yoon Je-moon"/>
        <s v="Justin Clarke Samuel, Ashley Chin, Nicky Slimting Walker, Femi Oyeniran, Dylan Duffus, Shone Romulus, Adam Deacon, Karen Bryson, Selva Rasalingam, Jay Brown"/>
        <s v="Kevin James"/>
        <s v="Janae Marie Kroczaleski"/>
        <s v="Harris Dickinson, Jonah Hauer-King, Alessandro Cimadamore, Leonardo Salerni, Raphael Desprez, Jerome Holder, Leemore Marrett Jr., Silas Carson, Stephen Boxer, Leo Hatton, Ben Cura"/>
        <s v="Jessica Alba, Joel McHale, Rowan Blanchard, Mason Cook, Jeremy Piven, Alexa PenaVega, Daryl Sabara, Ricky Gervais, Danny Trejo"/>
        <s v="Roshan, Priyaa Lal, Aadukalam Naren, Singam Puli, Meera Krishnan, Jayaprakash"/>
        <s v="Anne Cosigny, Frédéric Pierrot, Clotilde Hesme, Céline Sallette, Samir Guesmi, Guillaume Gouix, Jean-Francois Sivadier, Alix Poisson, Jenna Thiam, Grégory Gadebois, Pierre Perrier, Yara Pilartz, Swann Nambotin, Ana Girardot, Brune Martin, Bertrand Constan"/>
        <s v="Jude Law, Scoot McNairy, Ben Mendelsohn, Bobby Schofield, Tobias Menzies, Michael Smiley, Grigoriy Dobrygin, David Threlfall, Jodie Whittaker, Karl Davies"/>
        <s v="Patrick John Flueger, Val Kilmer, Louisa Krause, Mattea Conforti, Taylor Richardson, Paul Ben-Victor, Yul Vazquez, Andrea Lynn Green, Travaris Spears, Melissa Bolona"/>
        <s v="Emma Thompson, Brendan Gleeson, Daniel Brühl, Monique Chaumette, Joachim Bissmeier, Katrin Pollitt, Lars Rudolph, Uwe Preuss, Daniel Sträßer, Rainer Reiners, Mikael Persbrandt"/>
        <s v="Engin Günaydın, Demet Evgar, Erdal Özyagcilar, Su Kutlu, Devrim Yakut, Fatih Artman, Gülse Birsel, Sevket Çoruh, Derya Karadas, Devin Özgür Cinar"/>
        <s v="Oona Chaplin, Natalia Tena, David Verdaguer, Geraldine Chaplin"/>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Kennedy Lea Slocum, Corey Fogelmanis, Alexa Mansour, Peyton Clark, Sheryl Lee, Sherri Saum, Eric Stanton Betts, Paris Berelc, Pedro Correa, Alissa Latow"/>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Larry Charles"/>
        <s v="Oguzhan Koç, İbrahim Büyükak, Emre Kınay, Aslı Bekiroğlu, Eda Ece, Bahar Sahin, Muharrem Bayrak, Toygan Avanoglu"/>
        <s v="Aadhi, Tapsee Pannu, Ritika Singh, Vennela Kishore, Sapthagiri"/>
        <s v="Romeo Miller, David Banner, Robin Givens, Karrueche Tran, Dijon Talton, Dorien Wilson, Karen Abercrombie, Kandi Burruss, Brian White, Jackie Long"/>
        <s v="Adam Collins, Jessica Norris, Ian Hitchens, Steven Blades, Zara Phythian, Anthony Burrows, Andy Calderwood, Emmeline Kellie, Andre Squire, Ollie Christie"/>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Alex Frnka, Sarah Davenport, Henry Zaga, Coy Stewart, Jennifer Robyn Jacobs, Gillian Vigman, Kevin Blake"/>
        <s v="Nicolás Van de Moortele, Letizia Denise Bloisi, María Dupláa, Ciro Herce, Milagros Molina, Jorge Pinarello, Casper Uncal, Jorge Luis Alonso"/>
        <s v="Mallika Sherawat, Ranvir Shorey, Tinnu Anand, Sushmita Mukherjee, Manish Anand, Vihang Nayak, Bharati Achrekar, Zeenat Aman"/>
        <s v="Mook Worranit Thawornwong, Puttichai Kasetsin, Natcha Juntapan, Neen Suwanamas, Esther Supreeleela, Shaun Jindachote, Lapassalal Jiravechsoontornkul, Chatchawit Techarukpong"/>
        <s v="Tolga Çevik, Cengiz Bozkurt, Melis Birkan, Tuna Çevik"/>
        <s v="Luis Tosar, Rodrigo de la Serna, Joan Pera, Stephanie Cayo, Gloria Muñoz, Adrián Núñez, Alicia Fernández, Jorge Asín, Agustín Jiménez, Lupe Cartié Roda, Txell Aixendri, Xavi Lite, Alejandro Vera, João Lagarto"/>
        <s v="America Young, Kirsten Day, Cassandra Morris, Cassidy Naber, Ritesh Rajan"/>
        <s v="Emily Chang, Pia Shah, Anthony Ma"/>
        <s v="Ken Jeong"/>
        <s v="Marta Hazas, Asier Etxeandía, Adrián Lastra, Diego Martín, Fernando Guallar, Llorenç González, Megan Montaner, Mónica Cruz, Marta Torné, Andrea Duro, Aitana Sánchez-Gijón, Adriana Ozores, Imanol Arias"/>
        <s v="Iko Uwais, Sisca Jessica, Christine Hakim, Mads Koudal, Yusuf Aulia, Alex Abbad, Yayan Ruhian, Laurent Buson, Donny Alamsyah, Ratna Galih"/>
        <s v="Wong Jing, Lau Ho-Chi, Leung Kin-Ping"/>
        <s v="Evan Rosado, Josiah Gabriel, Isaiah Kristian, Raúl Castillo, Sheila Vand, Giovanni Pacciarelli, Terry Holland, Moe Isaac, Mickey Anthony, Tom Malley"/>
        <s v="Patrika Darbo, Kim Delaney, Jordin Sparks, Makenzie Moss, Liam Matthews, Andrew W. Walker, Lindsay Pulsipher, Gary Grubbs, Robin Givens, Arthur Cartwright"/>
        <s v="Aviis Zhong, Ben Wu, Ada Pan, Jacqueline Zhu, Gabriel Lan, Jack Lee, Wu Ting-chien, Wills Sia, Su Yen-ti, Jenny Huang"/>
        <s v="Yoann Blanc, Guillaume Kerbush, Anne Coesens, Jasmina Douieb, Tom Audenaert, Sam Louwyck, Catherine Salée, Jean-Henri Compère"/>
        <s v="Nick Kroll, John Mulaney, Jessi Klein, Jason Mantzoukas, Jenny Slate, Fred Armisen, Maya Rudolph, Jordan Peele"/>
        <s v="Katee Sackhoff, Lucy Boynton, Richard Mylan, Nick Moran, Pascale Wilson, Javier Botet, Pooneh Hajimohammadi, Sarah Buckland"/>
        <s v="André Holland, Zazie Beetz, Bill Duke, Kyle MacLachlan, Melvin Gregg, Sonja Sohn, Zachary Quinto"/>
        <s v="Víctor Trujillo, Consuelo Duval, Darío T. Pie, Leyla Rangel, Oliver Díaz Barba, Dulce Guerrero, Eli Fucile, Martin Hernandez"/>
        <s v="Kevin Hart, Saniyya Sidney, Lil Rel Howery, Eoghan Thomas Murphy, Tiffany Haddish, Al Shearer, Lonnie Chavis, Alphonso Mcauley, Nika Williams, Barry Brewer, Greg Germann, John Ennis, Jay Johnston"/>
        <s v="Omar Chaparro, Anna Ruiz"/>
        <s v="Justina Machado, Rita Moreno, Todd Grinnell, Isabella Gomez, Marcel Ruiz, Stephen Tobolowsky"/>
        <s v="Sam Cooke"/>
        <s v="Úrsula Corberó, Álvaro Cervantes, Najwa Nimri, Patricia López Arnaiz, Daniel Grao, Joaquín Furriel, Maria Molins, Emilio Gutiérrez Caba, Luisa Gavasa, José María Pou, Ángela Molina"/>
        <s v="José Coronado, Álex González, Claudia Traisac, Luís Zahera, Pilar Castro, Àlex Monner, Giulia Charm, Unax Ugalde, Ricardo Gómez, Ledicia Sola, Leonor Watling, Patrick Criado, Xabier Deive, Camila Bossa, María Guinea, Édgar Vittorino, Javier Abad, Daniel C"/>
        <s v="Jenna Laurenzo, Deirdre O'Connell, Brandon Michael Hall, Kevin Pollak, Elaine Hendrix, Steve Guttenberg, Cloris Leachman, Bruce Dern"/>
        <s v="Chico, Ahmed Mekky, Hesham Maged, Bayoumi Fouad, Dina El-Sherbiny"/>
        <s v="Mark Chao, Feng Shaofeng, Kenny Lin, Carina Lau, Ethan Juan, Sandra Ma"/>
        <s v="Clive Owen, Maria Bello, Patton Oswalt, Jaeden Lieberher, Matthew Modine, Stephen Tobolowsky, Tim Blake Nelson, Robert Forster"/>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Ashley Pereira, Alexandra Harris, Ted Welch, Sam Jones III, Sarah Butler, Andy Buckley, Graham Outerbridge, Michael James Thomas, John Schuck, Aaron Munoz"/>
        <s v="Sam Gittins, Grant Masters, Neerja Naik, Abigail Cruttenden, Kris Saddler, Holly Weston, David Bradley"/>
        <s v="Ville Virtanen, Matleena Kuusniemi, Anu Sinisalo, Lenita Susi, Kristiina Halttu, Olivia Ainali, Ilkka Villi, Max Bremer, Matti Laine, Jasmin Hamid"/>
        <s v="Chutavuth Pattarakampol, Focus Jirakul, Sattaphong Phiangphor, Toni Rakkaen, Paula Taylor, Virithipa Phakdeeprasong, Pakkaramai Potranan"/>
        <s v="Rajeev Anand, Manimegalai, A.S. Sasi Kumar, Vidhur Rajarajan, Sheela Rajkumar, Sethu Darwin, Anand Sampath, Karuna Prasad"/>
        <s v="Will Smith"/>
        <s v="Anna Demetriou, Timo Nieminen, Will Mellor, Andrew Whipp, Paul Freeman, Terence Stamp, Ian Beattie, Victoria Broom, Taylor Frost, Martyn Ford"/>
        <s v="Nicholas Hoult, Toni Collette, Victoria Smurfit, Sharon Small, Natalia Tena, Isabel Brook, Hugh Grant, Rachel Weisz, Nicholas Hutchison"/>
        <s v="Angely Gaviria, Sebastián Eslava, Luis Fernando Hoyos, Verónica Orozco, Lenard Vanderaa, Sofía Araujo, Dylan Fuentes, Valeria Emiliani, Dubán Prado, Carlos Quintero"/>
        <s v="Steve Leonard, Francis Manapul, Kathryn Denning, Scott Edwards, Mike Paixao"/>
        <s v="Jamie Bell, Gary Lewis, Stuart Wells, Billy Fane, Colin MacLachlan, Nicola Blackwell, Carol McGuigan, Joe Renton, Janine Birkett, Charlie Hardwick, Mike Elliot, Jean Heywood, Jamie Draven, Julie Walters, Trevor Fox, Adam Cooper"/>
        <s v="James Marsden, Nick Nolte, Christina Applegate, Katt Williams, Bette Midler, Neil Patrick Harris, Sean Hayes, Wallace Shawn, Roger Moore, Joe Pantoliano, Michael Clarke Duncan, Chris O'Donnell, Jack McBrayer, Kiernan Shipka"/>
        <s v="Adrian Dunbar, Sue Perkins, Charley Boorman, Rhod Gilbert, Greg Davies, Ben Fogle, Hugh Dennis, Ed Byrne, Andy Parsons, Liza Tarbuck, David Baddiel"/>
        <s v="Roy Chiu, Hsieh Ying-xuan, Joseph Huang, Spark Chen"/>
        <s v="Michael Mosley"/>
        <s v="Jaylen Barron, Joe Ashman, Manpreet Bambra, Celine Buckens, Freddy Carter, Bruce Herbelin-Earle, Kerry Ingram, Charlotte Jordan, Geoffrey McGivern, Martin Bobb-Semple, Sadie Simm, Carla Woodcock"/>
        <s v="Irrfan Khan, Konkona Sen Sharma, Neeraj Kabi, Sohum Shah, Atul Kumar, Gajraj Rao, Prakash Belawadi, Shishir Sharma, Tabu"/>
        <s v="Harold Shipman"/>
        <s v="Anthony Lister"/>
        <s v="Kelly Noonan, Deepak Chopra, Michael Beckwith, Joe Dispenza, Dr. Jeffrey Thompson, Gregg Braden, Joan Borysenko, Marianne Williamson"/>
        <s v="Will Millard"/>
        <s v="Dee Bradley Baker, Troy Baker, John DiMaggio, Grey DeLisle, Tom Kenny, Nolan North, Khary Payton, James Arnold Taylor"/>
        <s v="Elisa Schnebelie, Raquel Christiana, Lucia Vecchio, Karen Strassman, Michelle Ruff, Sam Riegel"/>
        <s v="Jasmine St. Clair, Allegra Clark, Rosamund Marks, Faye Mata, Kira Buckland, David Roach, Bradley Venable"/>
        <s v="James Mathis III, Keston John, Yvette Nicole Brown, Daisy Lightfoot, Isaac C. Singleton Jr., Trevor Devall, Liam O'Brien, Mick Wingert, Fred Tatasciore, Laura Bailey"/>
        <s v="Vincent Tong, Jillian Michaels, Ian James Corlett, John Novak, Paul Dobson, Michael Adamthwaite, Kelly Metzger, Brent Miller, Kirby Morrow, Brian Drummond, Mark Oliver, Michael Kopsa"/>
        <s v="Rhona Rees, Ingrid Nilson, Diana Kaarina, Travis Turner, Lili Beaudoin, Kyle Rideout, Vincent Tong, Alessandro Juliani, Ian Hanlin, Brittney Wilson, Bethany Brown, Tabitha St. Germain"/>
        <s v="Bojana Novakovic, Josh Stewart, Delroy Lindo, Melissa Bolona, Yvette Yates, Luke Edwards, Jaqueline Fleming, Ben VanderMey, Presley Richardson, Joy Kate Lawson"/>
        <s v="Julian Barratt"/>
        <s v="Rain, Naomie Harris, Ben Miles, Rick Yune, Shô Kosugi, Sung Kang, Richard van Weyden, Thorston Manderlay, Wladimir Tarasjanz, Eleonore Weisgerber"/>
        <s v="Dan Snow, Felicity Ashton, Kevin Fong, Alisdair Simpson"/>
        <s v="Kristen Stewart, Lars Eidinger, Sigrid Bouaziz, Anders Danielsen Lie, Ty Olwin, Hammou Graïa, Nora von Waldstätten, Benjamin Biolay, Audrey Bonnet, Pascal Rambert"/>
        <s v="Natasha Lyonne, Charlie Barnett, Yul Vazquez, Elizabeth Ashley, Dascha Polanco, Jeremy Bobb, Greta Lee, Rebecca Henderson, Brendan Sexton III, Chloë Sevigny, Brooke Timber"/>
        <s v="Alexander Petrov, Artyom Tkachenko, Valeria Shkirando, Marina Kaletskaya, Alisa Lozovskaya, Olga Sutulova, Fillip Gorenshtein, Olga Vinichenko, Petar Zakavitsa, Yan Gakharmanov"/>
        <s v="Tomori Kusunoki, Yoko Hikasa, Kazuyuki Okitsu, Chinatsu Akasaki"/>
        <s v="Francesca Stavrakopoulou"/>
        <s v="Ben Fogle"/>
        <s v="Christopher Eccleston"/>
        <s v="Hailee Steinfeld, Woody Harrelson, Kyra Sedgwick, Haley Lu Richardson, Blake Jenner, Hayden Szeto"/>
        <s v="Frank Welker, Wally Wingert, Gregg Berger"/>
        <s v="Morgan Freeman"/>
        <s v="Holly Taylor, Alice Ziolkoski, Britt Flatmo, Paget Brewster, Tara Robinson, Adrienne Rose White, Greg Finley, Valerie Mahaffey, Jared Boghosian, William Bornkessel"/>
        <s v="Makrand Deshpande, Kranti Redkar, Mukesh Rishi, Manoj Joshi, Smita Tambe, Aaditi Pohankar, Sahil Gilbile, Jyoti Joshi"/>
        <s v="Michela Luci, Jamie Watson, Eric Peterson, Cory Doran, Nicolas Aqui"/>
        <s v="Jake Gyllenhaal, Rene Russo, Zawe Ashton, Toni Collette, John Malkovich, Natalia Dyer, Daveed Diggs, Tom Sturridge"/>
        <s v="Giles Yeo"/>
        <s v="Anita Rani, Ade Adepitan, Dan Snow"/>
        <s v="Charlie Luxton"/>
        <s v="Ruth Bradley, Pippa Haywood, Dean Andrews, Bebe Cave, Blake Harrison, Tim McInnerny, Ralph Ineson, Michael McElhatton"/>
        <s v="Augusto Madeira, Érico Brás, Gustavo Machado, Dionisio Neto, Fernanda Vianna, Georgina Castro, Leo Miranda, Marat Descartes, Mauricio Tarcinalli Barros, Sabrina Greve, Sérgio Malheiros"/>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Helen Mirren, Om Puri, Manish Dayal, Charlotte Le Bon, Amit Shah, Farzana Dua Elahe, Dillon Mitra, Aria Pandya"/>
        <s v="Gurpreet Guggi, Rocky Bhardwaj, Brijesh Ahuja, Gick Grewal, Inderjit Grewal, Lekhraj Thakur"/>
        <s v="Kimi Verma, Manpreet Singh, Arun Bali, Dolly Minhas, Avtar Gill, Manmeet Singh, Neelu Kohli, Vivek Shaq, Nirmal Rishi, Pooja Tandon"/>
        <s v="Paul Dano, Daniel Radcliffe, Mary Elizabeth Winstead, Antonia Ribero, Timothy Eulich, Richard Gross, Marika Casteel, Andy Hull, Aaron Marshall, Shane Carruth"/>
        <s v="Craig T. Nelson, Holly Hunter, Samuel L. Jackson, Sarah Vowell, Huck Milner, Catherine Keener, Bob Odenkirk, Sophia Bush, Brad Bird, John Ratzenberger"/>
        <s v="Ice Cube, Keke Palmer, Tasha Smith, Jill Marie Jones, Dash Mihok, Matt Craven, Glenn Plummer, Garrett Morris, Miles Chandler, Malcolm Goodwin"/>
        <s v="Arya Babbar, Kanwaljeet Singh, Gulshan Grover, Mehreen Raheel, Aparna Sharma, Aman Dhaliwal, Noman Ijaz"/>
        <s v="Paul Rudd, Evangeline Lilly, Michael Douglas, Michael Peña, Hannah John-Kamen, Laurence Fishburne, Michelle Pfeiffer, Walton Goggins, T.I., Judy Greer, Bobby Cannavale, David Dastmalchian, Abby Ryder Fortson, Randall Park"/>
        <s v="Imran Rasheed, Mittal Chouhan, Trimala Adhikari, Bhushan Vikas, Ravi Goswami, Raghav Dutt, Kumkum Chouhan, Rohan Mobarsa"/>
        <s v="Gabriel Iglesias"/>
        <s v="Park Hae-il, Su Ae, Yoon Je-moon, Ra Mi-ran, Lee Jin-wook, Kim Gyu-sun, Han Ju-yeong, Kim Hae-gon, Nam Moon-cheol, Jang So-yeon"/>
        <s v="Luis Callejo, Jorge Andreu, Macarena Gómez, Magüi Mira, Álvaro Roig, María Morales, José Luis García Pérez, Kiti Mánver, Ingrid Garcí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Nick Broomfield"/>
        <s v="Paulo Avelino, Carlo Aquino, Arron Villaflor, Mon Confiado, Gwen Zamora, Jeffrey Quizon, Alvin Anson, Empress Schuck, Perla Bautista, Benjamin Alves"/>
        <s v="Clare Durant, Iván Pellicer, Luis Bermejo, Liz Lobato, Chacha Huang, Ángela Molina"/>
        <s v="Michaela Coel, John Goodman, Abena Ayivor, Noma Dumezweni, Ronald Guttman, Danny Sapani, Harriet Walter, Tyrone Huggins, Emmanuel Imani, Lucian Msamati, Tamara Tunie"/>
        <s v="Luis Gerardo Méndez, Mariana Treviño, Stephanie Cayo, Daniel Giménez Cacho, Alosian Vivancos, Antonio de la Vega, Ianis Guerrero, Juan Pablo de Santiago, Joaquín Ferreira, Said Sandoval, Andrés Pardave, Sofía Niño de Rivera, Eileen Yañez, Gutemberg Brito,"/>
        <s v="Ju Ji-hoon, Ryu Seung-ryong, Bae Doona, Kim Sang-ho, Kim Sung-kyu, Jeon Seok-ho, Kim Hye-jun, Heo Jun-ho, Jung Suk-won, Kim Jong-soo"/>
        <s v="Richard Madden, Dustin Hoffman, Stuart Martin, Annabel Scholey"/>
        <s v="Guillermo Francella, Luis Brandoni, Raúl Arévalo, Andrea Frigerio, María Soldi, Mónica Duprat, Mahmoud Azim, Santiago Korovsky, Julio Marticorena, Alejandro Paker"/>
        <s v="Wu Kang-jen, Ivy Shao, Ben Wu, Xiao Man, Nylon Chen"/>
        <s v="Adam Sandler, Selena Gomez, Kevin James, Kathryn Hahn, Andy Samberg, David Spade, Steve Buscemi, Fran Drescher, Molly Shannon, Mel Brooks, Keegan-Michael Key"/>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Dwayne Johnson, Jessica Biel, Justin Long, Gary Oldman, Seann William Scott, John Cleese, Freddie Benedict, Alan Marriott, Mathew Horne, James Corden"/>
        <s v="Fatima Al Taei, Mansoor Alfeeli, Malak Al Khalidi, Khalifa Albhri, Nivin Madi, Mohammed Alamry, Bilal Abdullah, Abdullah Almaqbali, Alaa Shaker, Abdullah Bin Haidar, Humaid Alawadi"/>
        <s v="Roy Marsden"/>
        <s v="Noomi Rapace, Sophie Nélisse, Indira Varma, George Georgiou, Christopher Sciueref, Eoin Macken"/>
        <s v="Jane Fonda, Lily Tomlin, Martin Sheen, Sam Waterston, June Diane Raphael, Brooklyn Decker, Ethan Embry, Baron Vaughn"/>
        <s v="Margaret Qualley, Anthony Mackie, Danny Huston"/>
        <s v="Allie Gallerani, Beverly D'Angelo, Olivia Luccardi, Stephanie Simbari, Nick Clark, Brian Wiles"/>
        <s v="Eugen Sandow, Apoll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Juliet Doherty, Kaitlyn Black"/>
        <s v="Eric Balfour, Scottie Thompson, Brittany Daniel, Crystal Reed, Neil Hopkins, David Zayas, Donald Faison, Robin Gammell, Tanya Newbould, J. Paul Boehmer"/>
        <s v="Sajid Hasan, Hameed Sheikh, Habibullah Panezai, Imraan Abbas, Sadia, Imran Tareen, Asal Deen, Yameen Shah"/>
        <s v="Ahsan Khan, Neelam Muneer, Faizan Khawaja, Ali Rizvi, Vajdaan Shah, Zayed Sheikh, Talat Hussain, Javed Sheikh"/>
        <s v="Teri Polo, Dylan Walsh, Danika Yarosh, Hayley McLaughlin, Bryce Durfee, Matt Passmore, Heather Mazur, Ashlyn Pearce"/>
        <s v="Sathyaraj, Varalakshmi Sarathkumar, Kishore Kumar G., Vivek Rajgopal, Jayakumar, Yogi Babu, Soundar, L. Alice"/>
        <s v="Milia Nader, Francisco Avendaño, Diego Lara, Sandra Itzel, Marisol del Olmo, Aleyda Gallardo, Gerardo Murguía, Roxana Saucedo, Emmanuel Orenday, Maru Dueñas"/>
        <s v="Ana Serradilla, Julián Román, Ramiro Meneses, Juan Pablo Gamboa, Eileen Moreno, Luis Alfredo Velasco, Margarita Reyes, Alexander Gil, Luis Roberto Guzmán, Raúl Méndez"/>
        <s v="Ambrose Hsu, Tammy Chen, Wang Jian Long, Lin Wei Jun, Hsia Ching Ting, Lin Heng Yi"/>
        <s v="Amber Midthunder, Brett Zimmerman, Chris Browning, Walter Fauntleroy, Claudia Ferri, Lorenzo James Henrie, Ellen Wroe, Ashley Holliday Tavares, Nancy Linehan Charles, Jonna Walsh"/>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Mark Webber, Rutina Wesley, Devon Graye, Tom Bower, Ron Perlman, Pruitt Taylor Vince"/>
        <s v="Saif Ali Khan, Chitrangada Singh, Radhika Apte, Rohan Vinod Mehra, Manish Chaudhary, Denzil Smith, Pawan Chopra, Deepak Gheewala, Utkarsh Mazumdar, Danish Hussain"/>
        <s v="Mark Wahlberg, Christian Bale, Amy Adams, Melissa Leo, Jack McGee, Melissa McMeekin, Bianca Hunter, Erica McDermott, Dendrie Taylor, Jill Quigg, Kate B. O'Brien, Sugar Ray Leonard"/>
        <s v="Anne Hathaway, James McAvoy, Julie Walters, James Cromwell, Maggie Smith, Laurence Fox, Ian Richardson"/>
        <s v="Yvonne Strahovski, Anna Pniowsky, Abigail Pniowsky, Ryan McDonald, Justin Bruening, Julian Bailey"/>
        <s v="Clive Standen, Jennifer Beals, Gaius Charles, Brooklyn Sudano, Monique Gabriela Curnen, Michael Irby, James Landry Hébert, Jose Pablo Cantillo, James Landry Hebert"/>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sa Butterfield, Gillian Anderson, Ncuti Gatwa, Emma Mackey, Connor Swindells, Kedar Williams-Stirling, Alistair Petrie"/>
        <s v="Majida Issa, Fabián Ríos, Catherine Siachoque, Carolina Gaitán, Juan Pablo Urrego, Francisco Bolívar, Johanna Fadul, Jennifer Arenas, Luigi Aycardi, Juan Pablo Llano, César Mora, Julián Beltrán, Stefanía Gómez, Diana Acevedo, Joselyn Gallardo, Jairo Ordoñ"/>
        <s v="Alain Hernández, Aura Garrido, Ben Temple"/>
        <s v="Chevy Chase, Richard Dreyfuss, Andie MacDowell, Kate Micucci, Chris Parnell, George Wallace, Lewis Black"/>
        <s v="Stephen Fry, Alex Marty"/>
        <s v="Edward Fox, Robert Powell, Trevor Howard, Fiona Fullerton, Christopher Lee, Henry Cele, Dudu Mkhize, Roy Dotrice, Gordon Jackson, Kenneth Griffith, Conrad Magwaza, Patrick Ndlovu, Roland Mqwebu, Gugu Nxumalo, Tu Nokwe"/>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Alden Ehrenreich, Woody Harrelson, Emilia Clarke, Donald Glover, Joonas Suotamo, Thandie Newton, Phoebe Waller-Bridge, Paul Bettany"/>
        <s v="Zoe Kazan, Ella Ballentine, Aaron Douglas, Christine Ebadi, Marc Hickox, Scott Speedman, Chris Webb"/>
        <s v="Kurt Cobain, Courtney Love"/>
        <s v="Tauquir Ahmed, Mosharraf Karim, Joyraj, Samia Said, Dominic Gomez"/>
        <s v="Anmol Limbu, Ishika Gurung, Manju Chettri, Banita Lagun, Binod Pradhan, Mahindra Bajgai, Rupa Tamang, Saran Rai"/>
        <s v="Reza Rahadian, Bunga Citra Lestari, Tara Basro, Chelsea Islan"/>
        <s v="Ario Bayu, Arifin Putra, Dwi Sasono, Muhadkly Acho, Cornelio Sunny, Tika Bravani, Nirina Zubir, Ganindra Bimo, Verdi Solaiman"/>
        <s v="Chicco Jerikho, Pevita Pearce"/>
        <s v="Chelsea Islan, Hamish Daud, Miller Khan, Kemal Pahlevi, R.R. Melati Pinaring, Fico Fachriza, Reynold Hamzah, Rizka Dwi Septiana, Arkanda Saezario Wicaksono"/>
        <s v="Olga Kurylenko, Javier Botet, Mitch Eakins, Lance E. Nichols, Rosie Fellner, Mackenzie Imsand, Dandy Barrett, Craig Conway, Melissa Bolona"/>
        <s v="Inthira Charoenpura, Winai Kraibutr"/>
        <s v="Ario Bayu, Lukman Sardi, Maudy Koesnaedi, Tanta Ginting, Tika Bravani, Emir Mahira, Sujiwo Tedjo, Ayu Laksmi, Matias Muchus"/>
        <s v="Darren Jew, Art Wolfe, Krystle Wright, Peter Eastway, Richard l’Anson, Jack Thompson, Jonathan Scott, Angela Scott, Eric Cheng, Stephen Dupont"/>
        <s v="Kristín Thóra Haraldsdóttir, Babetida Sadjo, Patrik Nökkvi Pétursson"/>
        <s v="Camille Cottin, Thibault De Montalembert, Grégory Montel, Liliane Rovère, Fanny Sidney, Laure Calamy, Nicolas Maury, Stéfi Celma, Assaad Bouab, Isabelle Adjani, Juliette Binoche, Virginie Efira, Christopher Lambert"/>
        <s v="Minami Takayama, Alison Retzloff, Wakana Yamazaki, Colleen Clinkenbeard, Akira Kamiya, R. Bruce Elliott, Wataru Takagi, Chafurin, Mark Stoddard"/>
        <s v="Jimena Barón, Rodrigo Romero, Diego Cremonesi, Daniel Aráoz, Malena Sánchez, Julieta Vallina, Florencia Peña, Simja Dujov, Adan Otero, Fernán Mirás"/>
        <s v="Genevieve Nnaji, Nkem Owoh, Pete Edochie, Onyeka Onwenu, Kanayo O. Kanayo"/>
        <s v="Hans Chung, Mini Tsai, Albee Huang, David Chiu, Johnny Yang, Kuan Lin, Ray Yang, Liu Yu Shan"/>
        <s v="Daniel Ewing, Temuera Morrison, Stephanie Jacobsen, Rhiannon Fish, Zachary Garred, Izzy Stephens, Charles Terrier, Charles Mesure, Felix Williamson, Jacqueline McKenzie, Aaron Jeffery, Bruce Spence"/>
        <s v="Pope Francis"/>
        <s v="Mandy Wei, Yao Yuan Hao, Wang Si Ping, Yang Zheng, Jenna Wang, Nylon Chen"/>
        <s v="Graham Chapman, John Cleese, Eric Idle, Terry Gilliam, Terry Jones, Michael Palin, Connie Booth, Carol Cleveland, Neil Innes"/>
        <s v="Barbara Niven, Jessica Clark, John Heard, Morgan Fairchild, Kerry Knuppe, Imelda Corcoran, Mary Jane Wells, Rebecca Staab, Michael Adam Hamilton, Bryan Jackson, Bryan Mordechai Jackson"/>
        <s v="Neil Patrick Harris, Patrick Warburton, Malina Weissman, Louis Hynes, K. Todd Freeman, Joan Cusack, Aasif Mandvi"/>
        <s v="Evan Rachel Wood, Jim Sturgess, Joe Anderson, Dana Fuchs, Martin Luther, James Urbaniak, T.V. Carpio, Spencer Liff"/>
        <s v="Brad Pitt, Cate Blanchett, Gael García Bernal, Koji Yakusho, Adriana Barraza, Rinko Kikuchi, Said Tarchani, Boubker Ait El Caid, Elle Fanning, Nathan Gamble, Mohamed Akhzam"/>
        <s v="Dan Aaron Ramnarong, Pimchanok Leuwisetpaiboon, Chanintorn Jitpreeda, Chonlakarn Puangnoy, Achita Pramoj Na Ayudhya, Vichuda Pindum, Kriengsak Hrientong, Likit Sittiphun"/>
        <s v="Josh Hartnett, Ewan McGregor, Tom Sizemore, Eric Bana, William Fichtner, Ewen Bremner, Sam Shepard, Gabriel Casseus, Kim Coates, Hugh Dancy, Ron Eldard, Ioan Gruffudd, Tom Guiry, Charlie Hofheimer, Danny Hoch, Jason Isaacs, Zeljko Ivanek, Glenn Morshower,"/>
        <s v="Sharlto Copley, Hugh Jackman, Sigourney Weaver, Dev Patel, Ninja, Yo-Landi Visser, Jose Pablo Cantillo, Brandon Auret, Johnny Selema, Maurice Carpede"/>
        <s v="Tim Allen, Jamie Lee Curtis, Dan Aykroyd, Erik Per Sullivan, Cheech Marin, Jake Busey, M. Emmet Walsh, Kevin Chamberlin, Elizabeth Franz, René Lavan"/>
        <s v="Neal Brennan, Chris D'Elia, Nicole Byer, Nick Swardson, DeAnne Smith, Ivan Decker, Dave Merheje, K. Trevor Wilson, Joel Dommett, Mae Martin, Nish Kumar, Ellie Taylor, Urzila Carlson, Joel Creasey, Nazeem Hussain, Cal Wilson, Riaad Moosa, Tumi Morake, Loyi"/>
        <s v="Eddie Murphy, Jeff Garlin, Steve Zahn, Regina King, Anjelica Huston, Kevin Nealon, Jonathan Katz, Siobhan Fallon Hogan, Lisa Edelstein, Lacey Chabert, Laura Kightlinger, Leila Arcieri"/>
        <s v="Lance Henriksen, Tom Berenger, Meg Steedle, Danny Trejo"/>
        <s v="Christina Hendricks, Retta, Mae Whitman, Matthew Lillard, Reno Wilson, Manny Montana, Lidya Jewett, Izzy Stannard, David Hornsby, Zach Gilford"/>
        <s v="Jeff Bridges, Chris Pine, Ben Foster, Gil Birmingham, Marin Ireland, Katy Mixon, Dale Dickey, Kevin Rankin, William Sterchi"/>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Jason Mewes, Kevin Smith, Ben Affleck, Jeff Anderson, Brian O'Halloran, Shannon Elizabeth, Eliza Dushku, Ali Larter, Jennifer Schwalbach, Will Ferrell, Jason Lee"/>
        <s v="John Lloyd Young, Erich Bergen, Michael Lomenda, Vincent Piazza, Christopher Walken, Mike Doyle, Renée Marino, Erica Piccininni, Joey Russo, Donnie Kehr, Katherine Narducci, Steve Schirripa"/>
        <s v="Kevyn Aucoin, Cindy Crawford, Naomi Campbell, Gwyneth Paltrow, Andie MacDowell, Paulina Porizkova, Amber Valletta"/>
        <s v="Rosario Dawson, Nick Robinson, Jacob Latimore, Grant Gustin, William H. Macy, Kathy Bates, Felicity Huffman, William Fichtner, T.I., Rick Fox, Amy Parrish"/>
        <s v="Keira Knightley, Sam Worthington, Guillaume Canet, Eva Mendes, Griffin Dunne, Anson Mount, Stephanie Romanov, Scott Adsit, Daniel Eric Gold"/>
        <s v="Jason Flemyng, Dexter Fletcher, Nick Moran, Jason Statham, Steven Mackintosh, Nicholas Rowe, Nick Marcq, Charles Forbes, Vinnie Jones, Lenny McLean"/>
        <s v="Antony, Gayathri Krishna, Abu Valayamkulam, Anthony Vaathiyaar, Aarubala, Sornam"/>
        <s v="Julia Roberts, Kirsten Dunst, Julia Stiles, Maggie Gyllenhaal, Juliet Stevenson, Dominic West, Ginnifer Goodwin, Topher Grace, John Slattery, Marcia Gay Harden"/>
        <s v="Moshe Kasher"/>
        <s v="Halle Berry, Bruce Willis, Giovanni Ribisi, Richard Portnow, Gary Dourdan, Florencia Lozano, Nicki Aycox, Kathleen Chalfant, Gordon MacDonald, Daniella Van Graas"/>
        <s v="Ikue Otani, Sarah Natochenny, David Oliver Nelson, Mike Pollock, Kate Bristol, Suzy Myers, Rodger Parsons"/>
        <s v="John Travolta, Samuel L. Jackson, Uma Thurman, Harvey Keitel, Tim Roth, Amanda Plummer, Maria de Medeiros, Ving Rhames, Eric Stoltz, Rosanna Arquette, Christopher Walken, Bruce Willis"/>
        <s v="Vijay Sethupathi, Gayathrie, Mahima Nambiar, Arjunan, Ramesh Thilak, Ranjith"/>
        <s v="Andrea Jeremiah, Anjali, Vasanth Ravi, Adrian Knight Jesly, Azhagamperumal, Lizzie Antony, Nivas Adithan, Abhishek D Shah"/>
        <s v="Bruce Willis, Monica Bellucci, Cole Hauser, Eamonn Walker, Johnny Messner, Nick Chinlund, Charles Ingram, Paul Francis, Chad Smith, Tom Skerritt, Malick Bowens, Awaovieyi Agie"/>
        <s v="Asa Butterfield, Vera Farmiga, David Thewlis, Rupert Friend, David Hayman, Jack Scanlon, Amber Beattie, Sheila Hancock, Richard Johnson, Jim Norton"/>
        <s v="Brandon Lee, Rochelle Davis, Ernie Hudson, Michael Wincott, Bai Ling, Sofia Shinas, Anna Levine, David Patrick Kelly, Angel David, Laurence Mason, Michael Massee, Tony Todd, Jon Polito"/>
        <s v="Branka Katić, Trpimir Jurkic, Aleksandar Cvetković, Zijad Gračić, Olga Pakalović, Goran Markovic, Edita Karađole, Zdenko Jelcic, Tihana Lazovic, Mijo Jurišić, Dajana Čuljak, Alen Liverić, Anja Matković, Dragan Despot"/>
        <s v="Russell Tovey, Arinzé Kene, Lisa McGrillis, Nico Mirallegro, Rory J. Saper"/>
        <s v="Marie Kondo"/>
        <s v="Wagner Moura, Martin Sheen, Rooney Mara, Selton Mello, José Dumont, Nelson Xavier, Eduardo Luis, Gabriel Weinstein, Rickson Tevez"/>
        <s v="Vin Diesel, Asia Argento, Marton Csokas, Samuel L. Jackson, Danny Trejo, Michael Roof, Tom Everett, Richy Müller, William Hope, Werner Daehn"/>
        <s v="Ice Cube, Samuel L. Jackson, Willem Dafoe, Scott Speedman, Peter Strauss, Xzibit, Michael Roof, Sunny Mabrey, Nona Gaye, John Gleeson Connolly"/>
        <s v="Bill Hicks"/>
        <s v="Bill Hicks, Steve Hicks"/>
        <s v="Brodie Smith"/>
        <s v="Gina Yashere"/>
        <s v="Sam Kinison"/>
        <s v="Chang Ting-hu, Hong Yan-xiang, Lin He Xuan, Kuo Shu-yao, Law Kar-Ying, Mimi Chu"/>
        <s v="Robert Hall"/>
        <s v="Taylor Swift"/>
        <s v="Tommy Avallone, Bill Murray, Joel Murray, Peter Farrelly"/>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Tom Papa"/>
        <s v="Sam Waterston, Tim Blake Nelson, Jessica Hecht, Kristen Stewart, Corey Stoll, K. Todd Freeman, Glenn Close, Gretchen Mol, Michael Kenneth Williams, Gloria Reuben, Mickey Sumner, Yul Vazquez, Hannah Marks, Ben Konigsberg"/>
        <s v="Emile Hirsch, Brian Cox, Ophelia Lovibond, Michael McElhatton, Parker Sawyers, Jane Perry, Olwen Catherine Kelly"/>
        <s v="Songsit Roongnophakunsri, Saksit Tangtong, Kathaleeya McIntosh, Sopitnapa Choompanee, Apasiri Nitibhon, Phollawat Manuprasert, Nappon Gomarachun, Patravadi Mejudhon, Kejmanee Wattanasin, Supoj Chancharoen, Pimmara Charoenpakdee, Thanapob Leeratanakajorn, "/>
        <s v="Erin Krakow, Daniel Lissing, Lori Loughlin, Martin Cummins, Chelah Horsdal, Gracyn Shinyei, Jack Wagner, Mitchell Kummen, Loretta Walsh, Erica Carroll, Darius Zaviceanu, Charlotte Hegele, Steve Bacic, Adrian Hough"/>
        <s v="Antonio de la Torre, Chino Darín, Alfonso Tort, Soledad Villamil, César Troncoso, Silvia Pérez Cruz, César Bordón, Mirella Pascual, Nidia Telles, Eduardo Recabarren"/>
        <s v="Avicii"/>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Oasis, Alan McGee, Paul McGuigan, Liam Gallagher, Noel Gallagher"/>
        <s v="Sukhjinder Shera, Guggu Gill, Deep Dhillon, Raj Virk, Surinder Shinda"/>
        <s v="Mohammad Samad, Yash Shashank Dholye, Rajesh Tailang, Mahesh Manjrekar, Karanvir Malhotra, Ratna Pathak Shah, Akshay Oberoi"/>
        <s v="Julián Villagrán, Marian Álvarez, Ester Expósito, Sira Alonso de Alarcón, Asia Ortega, Daniel Jumillas, Christian Mulas"/>
        <s v="Stefanie Scott, Theodore Pellerin, Percy Hynes White, Kate Burton, Saïd Taghmaoui, Kristin Booth, James Wotherspoon"/>
        <s v="Paris Berelc, Isabel May, Tiffani Thiessen, Emery Kelly, Jolie Jenkins, Kerri Medders, Finn Carr, Eddie Shin"/>
        <s v="Nicolas Cage, Chad Michael Murray, Cassi Thomson, Nicky Whelan, Jordin Sparks, Lea Thompson, Gary Grubbs, Quinton Aaron"/>
        <s v="Lou de Laâge, Agata Kulesza, Agata Buzek, Vincent Macaigne, Joanna Kulig, Katarzyna Dabrowska, Pascal Elso, Anna Prochniak"/>
        <s v="Penn Badgley, Elizabeth Lail, Shay Mitchell, John Stamos, Luca Padovan, Zach Cherry"/>
        <s v="Anthony Bourdain"/>
        <s v="Robert Downey Jr., Josh Brolin, Mark Ruffalo, Tom Hiddleston, Chris Evans, Chris Hemsworth, Jeremy Renner, Chris Pratt, Elizabeth Olsen, Sebastian Stan, Benedict Cumberbatch, Paul Bettany, Cobie Smulders, Benedict Wong, Zoe Saldana, Karen Gillan, Vin Dies"/>
        <s v="Adrien Brody, Sam Neill, Robin McLeavy, Bruce Spence, Jenni Baird, Chloe Bayliss, Anna Lise Phillips, George Shevtsov"/>
        <s v="Kohei Amasaki, Sayumi Suzushiro, Yuuki Hirose, Kazuyuki Okitsu, Daiki Yamashita, Daria Midou, Satomi Arai, Shizuka Ito, Cho, Chinatsu Akasaki, Tomokazu Sugita, Yuichi Nakamura, Kana Ueda, Taketora, Hochu Otsuka, Hiroki Yasumoto"/>
        <s v="Brian Regan"/>
        <s v="Jason Ralph, Arjun Gupta, Hale Appleman, Stella Maeve, Summer Bishil, Olivia Taylor Dudley, Jade Tailor, Rick Worthy, Mackenzie Astin, Kacey Rohl, Charles Mesure, Keegan Connor Tracy, Trevor Einhorn"/>
        <s v="June Tsai, Ray Chang, Lung Shao-hua, Yi-Wen Yen, Ching-kuan Wang, Mai Sato"/>
        <s v="Rafael Amaya, Ximena Herrera, Robinson Díaz, Raúl Méndez, Gabriel Porras, Carmen Villalobos, Mauricio Ochmann, Fernanda Castillo, Marlene Favela, Carmen Aub, Maritza Rodríguez"/>
        <s v="Junko Hori, Masako Sugaya, Yuko Mita, Kaneta Kimotsuki, Kenichi Ogata, Eiko Yamada, Yuzuru Fujimoto, Yuri Nashiwa, Runa Akiyama, Issei Futamata"/>
        <s v="Alison Brie, Dave Franco, Kate Micucci, Aubrey Plaza, John C. Reilly, Molly Shannon, Fred Armisen, Jemima Kirke, Lauren Weedman, Nick Offerman, Paul Reiser, Adam Pally, Paul Weitz, Jon Gabrus"/>
        <s v="James McAvoy, Nicholas Hoult, John Boyega, Ben Kingsley, Tom Wilkinson, Gemma Arterton, Peter Capaldi, Olivia Colman, Mackenzie Crook, Anne-Marie Duff, Taron Egerton, James Faulkner, Freddie Fox, Lee Ingleby, Miles Jupp, Daniel Kaluuya, Rory Kinnear, Crai"/>
        <s v="Wai Ai, Jim Chim Sui Man, Kwok-Pong Chan, Felix Lok, Sham Ka Ki, Elanne Kong, Kate Yeung, Ong Yi-hing, Sunny Lau"/>
        <s v="Stu Bennett, Anna Shaffer, Mark Griffin, Bryan Larkin, Kevin Leslie, Gary Daniels"/>
        <s v="Eddie Murphy, Britt Robertson, Natascha McElhone, Xavier Samuel, Lucy Fry, Christian Madsen, Natalie Coughlin, Madison Wolfe, Thom Barry, Mckenna Grace"/>
        <s v="Allan Mustafa, Hugo Chegwin, Asim Chaudhry, Lily Brazier, Olivia Jasmine Edwards, Dan Sylvester, Steve Stamp, Ruth Bratt, George Keywood, Maria Louis"/>
        <s v="Summer Meng, Christina Mok, Alina Cheng, Bonnie Wang"/>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Christopher Von Uckermann, Horacio García Rojas, Gisselle Kuri, Fátima Molina, Dolores Heredia, Humberto Busto, Quetzalli Cortés, Alexa Martin, Flavio Medina, Dulce Neri, Mariana Botas"/>
        <s v="Merle Dandridge, Kim Hawthorne, Desiree Ross, Lamman Rucker, Tye White, Lynn Whitfield, Deborah Joy Winans, Keith David, Lovie Simone, Gregory Alan Williams, Oprah Winfrey"/>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öhring, Natalia Belitski, Ken Duken, Trystan Pütter, Christian Friedel, Juergen Maurer, Marc Hosemann, Susanne Wuest"/>
        <s v="Yuto Uemura, Takahiro Sakurai, Kenyu Horiuchi, Nanako Mori, Yusuke Kobayashi, Shunsuke Takeuchi, Junji Majima, Rie Takahashi, Hinata Tadokoro, Kenjiro Tsuda, Takehito Koyasu, Sayaka Ohara, Nobuo Tobita"/>
        <s v="Fábio Porchat, Gregório Duvivier, Antonio Tabet, Pedro Benevides, Paulo Vieira, Rafael Portugal, Fábio de Luca, Karina Ramil, Evelyn Castro, Pedro Monteiro, Camilo Borges, Gabriel Totoro, Victor Leal, Rafael Logan"/>
        <s v="Lulu Antariksa, Colin O'Donoghue, Mimi Rogers, Peter O'Brien, Dohn Norwood, Jeff Kober, Roshon Fegan, Siena Goines, Chris Ellis, Tobias Jelinek"/>
        <s v="Ahu Türkpençe, Serkan Çayoğlu, Murat Arkin, Emir Benderlioğlu, Firat Doğruloğlu, Ahmet Pinar, Mesut Akusta"/>
        <s v="Katee Sackhoff, Ray Fearon, Julie Cox, Steven Cree, David Tse, Joe David Walters"/>
        <s v="Tedd Chan, Stella Chung, Henley Hii, Lawrence Koh, Tommy Kuan, Josh Lai, Mark Lee, Susan Leong, Benjamin Lim"/>
        <s v="Kaolip, Shingo Kato, Komegumi Koiwasaki, Maki Tsuruta, Sohta Arai, Rina Inoue, Yuki Takahashi, Rarecho"/>
        <s v="Toshiyuki Toyonaga, Miyuki Sawashiro, Mamoru Miyano, Kana Hanazawa, Hiroshi Kamiya, Daisuke Ono, Jun Fukuyama, Yuichi Nakamura, Yuki Kaji, Ayahi Takagaki, Kazuma Horie, Sanae Kobayashi, Takaya Kuroda, Kari Wahlgren, Darrel Guilbeau, Bryce Papenbrook, Mich"/>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Nicolas Cage, Sarah Lind, Hugh Dillon, Jakob Davies, Vicellous Shannon, Kurt Max Runte, Lorne Cardinal, Jett Klyne, David Lovgren"/>
        <s v="Samyuktha Menon, Aaryan Menon, Dhanesh Anand, Kannan Nayar, Sajin Cherukayil, Kevin Jose, Athulya"/>
        <s v="Dolph Lundgren, Tony Jaa, Ron Perlman, Celina Jade, Peter Weller, Michael Jai White, Sahajak Boonthanakit, Mike Dopud"/>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Rafe Spall, Jim Sturgess, Ken Stott, Jodie Whittaker, Patricia Clarkson, Tom Mison, Joséphine de La Baume, Romola Garai, Anne Hathaway, Tom Arnold"/>
        <s v="Bruce Springsteen"/>
        <s v="Emily Watson, Charlie Cox, Felicity Jones, Maxine Peake, Harry Lloyd, Eddie Redmayne, David Thewlis, Simon McBurney"/>
        <s v="Jack Whitehall, Mathew Horne, Sarah Solemani, Michelle Gomez, Nikki Runeckles, Kae Alexander, Layton Williams, Ethan Lawrence, Charlie Wernham, Jack Binstead, Jack Bence, Harry Enfield"/>
        <s v="Hunter March"/>
        <s v="Kelly Hu, Angus Macfadyen, Candace Cameron Bure, Lucius Hoyos, Reid Miller, Tyler Christopher, Casimere Jollette, Christina Cox, Texas Battle, Harvey Guillen"/>
        <s v="Olivia Colman, Julian Barratt, Daniel Rigby, Sophia Di Martino, Leila Hoffman, Will Sharpe, Harriet Walter"/>
        <s v="Ben Gleib"/>
        <s v="Alessandra de Rossi, Empoy Marquez"/>
        <s v="Apolo Anton Ohno"/>
        <s v="Sergio Pizzorno, Tom Meighan, Chris Edwards, Ian Mattthews, Lauren Laverne"/>
        <s v="Gary Lightbody, Nathan Connolly, Jonny Quinn, Paul Wilson, Johnny McDaid, Edith Bowman"/>
        <s v="Doval'e Glickman, Michael Aloni, Ayelet Zurer, Neta Riskin, Shira Haas, Sarel Piterman, Zohar Shtrauss, Orly Silbersatz Banai, Sasson Gabai, Shlomo Shitrit"/>
        <s v="RuPaul"/>
        <s v="Jack Whitehall, Joanna Scanlan, Iain Glen, Ethan Lawrence, Layton Williams, Kae Alexander, Weruche Opia, Nikki Runeckles, Charlie Wernham, Jack Binstead"/>
        <s v="Guru Somasundaram, Cibi Bhuvana Chandran, Vishagan Vanangamudi, Anisha Ambrose, Chandini Tamilarasan, Azhagamperumal, John Vijay, Vasu Vikram, Hareesh Peradi, Jayaprakash Radhakrishnan"/>
        <s v="Donald Faison"/>
        <s v="Louise Roe"/>
        <s v="Candace Cameron Bure, Jodie Sweetin, Andrea Barber, Michael Campion, Elias Harger, Soni Bringas, Dashiell Messitt, Fox Messitt, John Stamos, Bob Saget, Dave Coulier, Lori Loughlin, Scott Weinger, Blake Tuomy-Wilhoit, Dylan Tuomy-Wilhoit, John Brotherton, "/>
        <s v="Lee Jong-suk, Shin Hye-sun, Kim Myeong-su, Park Seon-im, Kim Won-hae, Hwang Yeong-hee, Lee Ji-hoon, Go Bo-gyeol, Shin Jae-ha"/>
        <s v="Jason Fox"/>
        <s v="Paul Connolly"/>
        <s v="Yalitza Aparicio, Marina de Tavira"/>
        <s v="Taylor James, Billy Zane, Lindsay Wagner, Caitlin Leahy, Rutger Hauer, Jackson Rathbone, Brandon Auret, Frances Sholto-Douglas, Greg Kriek"/>
        <s v="Jamie Durie, Laurence Llewelyn-Bowen"/>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Rebecca Gibney, Geraldine Hakewill, Stephen Peacocke"/>
        <s v="Daisuke Ono, Satoshi Hino, Kazuyuki Okitsu, Yuka Nukui, Kaori Maeda, Hikaru Akao, Junichi Suwabe, Keiji Fujiwara"/>
        <s v="Thomas Jane, Laurence Fishburne, Joanna Douglas, John Tench, Ted Atherton, Jim Watson, Ella Ballentine"/>
        <s v="Vir Das"/>
        <s v="Eva Swan, Simon Phillips, Justin Gordon, Doug Jones, Lance Henriksen, Matthew Edward Hegstrom, Patrick Gorman, Sean Sprawling, Masashi Odate"/>
        <s v="Aaron Pedersen, Alex Russell, Jacki Weaver, Cheng Pei-pei, David Gulpilil, Michelle Lim Davidson, David Wenham, Tommy Lewis, Tommy Caldwell"/>
        <s v="Susanne Bartsch"/>
        <s v="Konstantin Khabenskiy, Olga Sutulova, Max Matveev, Evgeniy Stychkin, Orkhan Abulov"/>
        <s v="Thomas Middleditch, Jess Weixler, Diana Bang, Randal Edwards, Marilyn Norry, Johannah Newmarch, Nicole LaPlaca"/>
        <s v="Herjunot Ali, Winky Wiryawan, Erly Ashy, Laura Basuki, Tarzan, Aida Nurmala, Otto Djauhari, Indra Herlambang"/>
        <s v="Kurt Russell, Jay Baruchel, Katheryn Winnick, Chris Diamantopoulos, Kenneth Welsh, Jason Jones, Terence Stamp, Matt Dillon, Devon Bostick"/>
        <s v="Prisia Nasution, Oka Antara, Slamet Rahardjo, Dewi Irawan, Lukman Sardi, Tio Pakusadewo"/>
        <s v="Cut Mini Theo, Tora Sudiro, Aida Nurmala, Surya Saputra, Rachel Maryam Sayidina, Trey Gondokusumo, Lili Harahap, Aurora Yahya, Wilza Lubis, Nico Siahaan"/>
        <s v="Dian Sastrowardoyo, Nicholas Saputra, Ladya Cheryll, Titi Kamal, Sissy Priscillia, Adinia Wirasti, Dennis Adhiswara"/>
        <s v="Massimo Ghini, Ricky Memphis, Martina Stella, Ralph Palka, Biagio Izzo, Riccardo Rossi, Paola Minaccioni"/>
        <s v="Felix Kramer, Fahri Yardim, Anna Maria Mühe, Katharina Schüttler, Alina Stiegler, Urs Rechn, Sinan Farhangmehr, Kais Setti, Mohamed Issa, Hauke Diekamp, David Bennent, Deniz Orta, Katrin Saß,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Christopher Meloni, Lili Mirojnick, Glenn Wein, Patrick Fischler, Toby Jaffe, Ritchie Coster, Grant Morrison, Pavun Shetty, Medina Senghore, Patton Oswalt"/>
        <s v="Sushar Manaying, Supanart Jittaleela, Arisara Thongborisut, Soranut Yupanun, Inthira Yeunyong"/>
        <s v="Samson Coulter, Ben Spence, Simon Baker, Elizabeth Debicki, Richard Roxburgh, Rachael Blake, Jacek Koman"/>
        <s v="Tracy Morgan, Tiffany Haddish, Cedric the Entertainer, Allen Maldonado, Ryan Gaul, Taylor Mosby, Dante Hoagland, Joel Marsh Garland, Gino Vento, Derek Gaines, Daniel J. Watts, Malik Yoba, Edi Patterson"/>
        <s v="David A.R. White, John Corbett, Shane Harper, Ted McGinley, Jennifer Taylor, Benjamin A. Onyango, Tatum O'Neal, Cissy Houston"/>
        <s v="Russell Brand"/>
        <s v="Sarah Adler, Tim Kalkhof, Roy Miller, Zohar Shtrauss, Sandra Sade, Tamir Ben-Yehuda, Stephanie Stremler, Tagel Eliyahu"/>
        <s v="Johnny Messner, Danny Trejo, Tito Ortiz, Chuck Liddell, Robert LaSardo, Nikki Leigh, Kai Scarlett Williams, Marlene Marquez"/>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Colin Farrell, Jessica Barden, Rachel Weisz, Olivia Colman, Ashley Jensen, Ariane Labed, Aggeliki Papoulia, John C. Reilly, Léa Seydoux, Michael Smiley, Ben Whishaw"/>
        <s v="Luke Kenny, Mohit Raina, Mukul Dev"/>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Daisuke Ono, Maaya Sakamoto, Hiroki Touchi, Yuki Kaji, Emiri Kato, Koji Yusa, Shunji Fujimura, Yukari Tamura, Romi Park, Jun Fukuyama"/>
        <s v="Andy Lau, Sammi Cheng, Gao Yuanyuan, Guo Tao, Philip Keung, Lam Suet, Lo Hoi-pang, Tai-Lo Ma, Man-Wai Wong, Ying-Ying Yiu, Yi Zi"/>
        <s v="Bobby Robson"/>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Tom Dyckhoff, Daniel Hopwood, Sophie Robinson"/>
        <s v="Jo Hyun-jung, Gim Young-eun, Gim Chae-ha, I So Eun, Choe Jae-ho"/>
        <s v="Jacky Cheung, Nick Cheung, Chang Chen, Shawn Yue, Wang Xueqi, Janice Man, Ji Jin-hee, Choi Si-won"/>
        <s v="Ron Perlman, John Hurt, Selma Blair, Rupert Evans, Karel Roden, Jeffrey Tambor, Doug Jones, Brian Steele, Ladislav Beran, Biddy Hodson, Corey Johnson, Kevin Trainor"/>
        <s v="Nick Cheung, Louis Koo, Francis Chun-Yu Ng, Charmaine Sheh, Hui Shiu Hung, Li Guangjie, Zhang Huiwen, Xing Yu, Cheng Taishen, Moses Chan, Louis Cheung"/>
        <s v="Swapnil Kumari, Jigna Bhardwaj, Sonal Kaushal, Neshma Chemburkar, Ganesh Divekar, Shaily Dube, Saumya Daan, Anamaya Verma, Parminder Ghumman, Pawan Kalra"/>
        <s v="Andy Lau, Qi Shu, Zhang Hanyu, Denise Ho, Dominic Lam, Xinyi Zhang, David Chiang, George Lam, Rebecca Pan, Maria Cordero, Tat-Ming Cheung"/>
        <s v="Bear Grylls, Sunny Leone"/>
        <s v="Nadia Ramlee, Chio Su-Ping, Jeremy Linn, Marlon Dance-Hooi"/>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Will Smith, Rosario Dawson, Woody Harrelson, Michael Ealy, Barry Pepper, Elpidia Carrillo, Robinne Lee, Joe Nunez, Bill Smitrovich, Tim Kelleher, Gina Hecht, Andy Milder, Judyann Elder, Sarah Jane Morris"/>
        <s v="Mary Berry, Paul Hollywood"/>
        <s v="William Moseley, Poppy Drayton, Loreto Peralta, Armando Gutierrez, Shirley MacLaine, Gina Gershon, Shanna Collins, Chris Yong, Jo Marie Payton, Tom Nowicki"/>
        <s v="Robert Więckiewicz, Maciej Musiał, Michalina Olszańska, Andrzej Chyra, Clive Russell, Zofia Wichłacz, Edyta Olszówka, Mateusz Kościukiewicz, Ewa Błaszczyk, Vu Le Hong, Tomasz Wł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Mark Edwards, Katie Griffin, Seán Cullen, David Berni, Clé Bennett, Patrick McKenna"/>
        <s v="Drummond Money-Coutts"/>
        <s v="Cassandra Ciangherotti, Leonardo Ortizgris, Alejandra Ambrosi, Alexandra De La Mora, Mónica Dionne, Sergio Goyri, Fernando Becerril, Humberto Busto, Marco Méndez, Alejandra Urdiaín, Khristian Clausen, Fernando Luján"/>
        <s v="Bill Burr, Laura Dern, Justin Long, Debi Derryberry, Sam Rockwell"/>
        <s v="Emir Mahira, Aldo Tansani, Maudy Koesnaedi, Ramzi, Rio Dewanto, Monica Sayangbati, Rendy Khrisna"/>
        <s v="Adriano Tardiolo, Agnese Graziani, Alba Rohrwacher, Luca Chikovani, Tommaso Ragno, Sergi López, Natalino Balasso, Carlo Tarmati, Pasqualina Scuncia, Nicoletta Braschi"/>
        <s v="Acha Septriasa, Darius Sinathrya, Fauzi Baadila, Irwansyah, Laudya Cynthia Bella, Luna Maya, Sophan Sophiaan, Surya Saputra, Widyawati, Wulan Guritno"/>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çois Damiens, Vincent Cassel, Oulaya Amamra"/>
        <s v="Luis Gerardo Méndez, Miguel Rodarte, R.J. Mitte, Cassandra Ciangherotti, Montserrat Marañon, Andrés Almeida, Emiliano Rodríguez"/>
        <s v="Chang Chen, Yang Mi, Zhang Yi, Lei Jiayin, Xin Zhilei, Shih Chieh King"/>
        <s v="Jeff Ross, Dave Attell"/>
        <s v="Patton Oswalt, Catherine Taber, Sean Astin, Melissa Hutchison, Ashley Johnson, Matthew Mercer, Jim Meskimen, Martha Plimpton, Scott Porter, Brian Posehn, Paul Reubens, Billy West, Dave Fennoy"/>
        <s v="Zhang Yi, Johnny Huang, Hai Qing, Du Jiang, Zhang Hanyu, Henry Prince Mak, Luxia Jiang, Yin Fang, Wang Yutian, Guo Jiahao"/>
        <s v="Harold Michelson, Lillian Michelson, Mel Brooks, Francis Ford Coppola, Danny DeVito"/>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án Pellicer, José Manuel Poga, Mercedes Sampietro, Charo López, Roberto Álamo, Raúl Medina, Melina Matthews, Pedro Mari Sá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Brian De Palma"/>
        <s v="Nuengthida Sophon, Keerati Mahaprukpong, Arak Amornsupasiri, Malinee Adelaide Coates"/>
        <s v="Paco León, Carmen Machi, Luis Bermejo, Maribel del Pino, Maite Sandoval, Arlette Torres, Marisol Aznar, María José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Alexander Dreymon, Emily Cox, David Dawson, Ian Hart, Rune Temte, Matthew Macfadyen, Rutger Hauer, Tobias Santelmann, Peter Gantzler, Adrian Bower, Joseph Millson, Henning Valin Jakobsen, Alexandre Willaume, Thomas W. Gabrielsson"/>
        <s v="Stacy Keach"/>
        <s v="Yang Mi, Mark Chao, Dilraba Dilmurat, Ken Chang, Vengo Gao, Huang Mengying"/>
        <s v="Aracely Arámbula, David Chocarro, Danna Paola, Rebecca Jones, Odiseo Bichir, Gabriela Roel, Andrea Martí, Juan Ríos Cantú, Diego Soldano, Daniela Bascopé"/>
        <s v="Maritza Rodríguez, Carlos Ponce, Marimar Vega, Adriana Barraza, Marcela Guirado, Ricardo Abarca, Thali García, Alexandra Pomales, Briggitte Bozzo, Santiago Torres, Patricio Gallardo, Roberto Escobar, Samantha Dagnino, Raury Rolander, Vince Miranda, Javier"/>
        <s v="Madeline Brewer, Patch Darragh, Melora Walters, Devin Druid, Imani Hakim, Michael Dempsey, Flora Diaz, Samantha Robinson, Jessica Parker Kennedy, Quei Tann"/>
        <s v="Asri Bendacha"/>
        <s v="Michael Peña, Diego Luna, Tenoch Huerta, Joaquin Cosio, José María Yazpik, Matt Letscher, Alyssa Diaz"/>
        <s v="Bérénice Bejo, Suzanne Clément, Stéphane De Groodt, Vincent Elbaz, Gré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Anitta"/>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Gashmeer Mahajani, Spruha Joshi, Nirmiti Sawant, Vijay Nikam, Satish Alekar, Mangal Kenkre, Kamlesh Sawant, Seema Deshmukh"/>
        <s v="Chelsea Islan, Pevita Pearce, Samo Rafael, Karina Suwandhi, Ray Sahetapy, Ruth Marini, Hadijah Shahab, Clara Bernadeth, Kinaryosih, Nicole Rossi"/>
        <s v="Guru Somasundaram, Nasser, Anand Sami, Lakshmi Priyaa Chandramouli, Ashiqa Salvan, Ravindra Vijay, Abishek K.S., Venkatesh Harinathan"/>
        <s v="Michael Ware"/>
        <s v="Dilip Prabhavalkar, Priya Bapat, Kishore Kadam, Vrinda Gajendra, Alok Rajwade, Sakhi Gokhale"/>
        <s v="Subodh Bhave, Trupti Toradmal, Rakesh Bapat, Pallavi Patil, Angad Mhaskar, Hemangi Kavi, Savita Prabhune, Sandeep Avchat"/>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Sami Bouajila, Guillaume Gouix, Youssef Hajdi, Redouane Behache, Kahina Carina, David Saracino, Alice de Lencquesaing, Baya Belal, Steve Tientcheu, Kaaris"/>
        <s v="Joseba Usabiaga, Eneko Sagardoy, Iñigo Aranburu, Ramón Aguirre, Aia Kruse, Iñigo Azpitarte"/>
        <s v="Anne Curtis, Brandon Vera, Victor Neri, Arjo Atayde, Levi Ignacio, Alex Calleja, Lao Rodriguez, Joross Gamboa, Ricky Pascua, Nonie Buencamino"/>
        <s v="Loudon Wainwright III"/>
        <s v="Dar Salim, Danica Curcic, Lars Ranthe, Marco Ilsø, Søren Malling, Jakob Oftebro"/>
        <s v="Anton Yelchin, Imogen Poots, Patrick Stewart, Alia Shawkat, Joe Cole, Callum Turner, Macon Blair, David W. Thompson, Mark Webber, Eric Edelstein, Kai Lennox"/>
        <s v="Ashleigh Ball, Tabitha St. Germain, Tara Strong, Andrea Libman, Cathy Weseluck, Nicole Oliver"/>
        <s v="Billy Campbell, Hiroyuki Sanada, Kyra Zagorsky, Mark Ghanimé, Meegwun Fairbrother, Jordan Hayes, Neil Napier, Matt Long, Severn Thompson, Jeri Ryan, Catherine Lemieux"/>
        <s v="Marina Foïs, Matthieu Lucci, Warda Rammach, Issam Talbi, Florian Beaujean, Mamadou Doumbia, Julien Souve, Mélissa Guilbert, Olivier Thouret, Lény Sellam"/>
        <s v="Louis Koo, Sandra Ng Kwan Yue, Raymond Wong, Ronald Cheng, Yao Chen, Guo Tao, Heung Kam Lee, Chun Chau Ha, Miki Shum"/>
        <s v="João Pedro Zappa, Caroline Abras, Alex Alembe, Leonard Siampala, Tony B. Lesika, John Goodluck, Rashidi Athuman, Toney Montana, George Ngandu, Rhosinah Sekeleti, Luke Mpata, Lewis Gadson, Manuela Pacq"/>
        <s v="Lucas Gregorowicz, Moritz Bleibtreu, Louis Hofmann, Wotan Wilke Möhring, Alexandra Neldel, Melanie Winigir, Mavie Hörbiger, Dar Salim, Elmar Wepper, Antoine Monot Jr."/>
        <s v="Shuang Zheng, Yang Yang, Rachel Momo, Bai Yu, Zheng Yecheng, Zhang He"/>
        <s v="Oliver Hudson, Ben Schwartz, Paul Wesley, Aldis Hodge, Jonny Weston, Joseph Cross, Jake Abel, Derek Mio"/>
        <s v="Chris Pine, Aaron Taylor-Johnson, Florence Pugh, Billy Howle, Sam Spruell, Tony Curran, Callan Mulvey, James Cosmo, Stephen Dillane"/>
        <s v="Fernando Mendonça, Sérgio Cantú, Wagner Follare, Pabllo Vittar, Silvetty Montilla, Rapha Vélez, Sylvia Salustti, Guilherme Briggs"/>
        <s v="Carolina Ramírez, Carlos Torres, Andrés Sandoval, Adriana Arango, Mabel Moreno, Luis Alfredo Velasco, Pacho Rueda, Diana Wiswell, Mariana Garzón, Kiño, Sebastián Silva, Mariana Gómez, María José Vargas, Guillermo Blanco, Juan Manuel Restrepo, Alejandro Ot"/>
        <s v="Brody Allen, Jenna Davis, Ryan Bartley, Philece Sampler, Leigh Kelly, Abby Trott"/>
        <s v="Mia Rose Frampton, Beth Lacke, Stony Blyden, Juliette Angelo, Lauren Giraldo, Beau Brooks, Pej Vahdat"/>
        <s v="Paulina García, Claudio Rissi"/>
        <s v="Matthew McConaughey, Naomi Watts, Ken Watanabe, Katie Aselton, Jordan Gavaris"/>
        <s v="Arieh Worthalter, Brune Renault, Toinette Laquiere, Steve Tientcheu, Pili Groyne, Patrick Descamps, Patrick Raynal, Juliette Plumecocq-Mech, Sébastien Chassagne, Alexis Loret, Aissatou Diop"/>
        <s v="Supanart Jittaleela, Sushar Manaying, Nisa Boonsantear, Apittha Khlaiudom, Apapattra Meesang"/>
        <s v="Supanart Jittaleela, Pimpakan Bangchawong, Chansakorn Kittiwattanakorn, Sunanta Yoonniyom"/>
        <s v="Logan Marshall-Green, Killian Scott, Sarah Jones, Chasten Harmon, Christopher Heyerdahl, Melinda Page Hamilton, Joe Adler"/>
        <s v="Ellen Page, Evan Rachel Wood, Max Minghella, Callum Keith Rennie, Michael Eklund, Wendy Crewson"/>
        <s v="Krisha Fairchild, Alex Dobrenko, Robyn Fairchild, Chris Doubek, Victoria Fairchild, Bryan Casserly, Chase Joliet, Atheena Frizzell, Augustine Frizzell, Bill Wise, Olivia Grace Applegate, Trey Edward Shults"/>
        <s v="Madhuri Dixit, Sumeet Raghvan, Renuka Shahane, Milind Pathak, Vandana Gupte, Pradeep Velankar, Shubha Khote, Resham Tipnis"/>
        <s v="John Leguizamo"/>
        <s v="Masakazu Morita, Fumiko Orikasa, Yuki Matsuoka, Noriaki Sugiyama, Hiroki Yasumoto, Kentaro Ito, Ryotaro Okiayu"/>
        <s v="Hayden Panettiere, Glenn Close, Patrick Warburton, Joan Cusack, David Ogden Stiers, Bill Hader, Amy Poehler, Andy Dick, Martin Short, Brad Garrett, Cheech Marin, Tommy Chong, Heidi Klum, Wayne Newton"/>
        <s v="Joanna Bessey, Douglas Lim, Lina Teoh, Rashid Salleh, Mano Maniam, Tan Jin Chor"/>
        <s v="Ana Caetano, Vitória Falcão, Clarissa Müller, Bruce Gomlevsky, Thati Lopes, Caique Nogueira, Érika Mader, Victor Lamoglia, Gabriela Nunes, Bryan Ruffo, Hamilton Dias"/>
        <s v="Sahana Srinivasan, Alie Ward, Ben Seidman"/>
        <s v="Kevin Spacey, Robin Wright, Kate Mara, Corey Stoll, Sakina Jaffrey, Kristen Connolly, Constance Zimmer, Sebastian Arcelus, Nathan Darrow, Sandrine Holt, Michel Gill, Elizabeth Norment, Mahershala Ali, Reg E. Cathey, Molly Parker, Derek Cecil, Elizabeth Ma"/>
        <s v="Kat Graham, Quincy Brown, Ethan Peck, Ron Cephas Jones, Genelle Williams, Ali Hassan, Rodrigo Fernandez-Stoll, Laura de Carteret, Kevin Hanchard, Romaine Waite"/>
        <s v="Lapassalal Jiravechsoontornkul, Nontanun Anchuleepradit, Thanabordee Jaiyen, Pamiga Sooksawee, Pongsathon Laiwrakoran, Nara Thepnupa, Premanan Sripanich, Tanutchai Wijitvongtong, Wasu Sansingkeaw, Arpasiri Nitipon"/>
        <s v="John Huston, Oja Kodar, Peter Bogdanovich, Susan Strasberg, Robert Random, Lilli Palmer, Norman Foster, Edmond O'Brien, Mercedes McCambridge, Cameron Mitchell, Paul Stewart"/>
        <s v="Orson Welles, Alan Cumming"/>
        <s v="Anupam Kher, Naseeruddin Shah, Jimmy Shergill, Deepal Shaw, Aamir Bashir, Kali Prasad Mukherjee, Vijay Bhatia, Chetan Pandit"/>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Trey Parker, Matt Stone, Dian Bachar, Yasmine Bleeth, Jenny McCarthy, Ernest Borgnine, Robert Vaughn, Trevor Einhorn"/>
        <s v="Georgie Fuller, Jessica Hinds-Mingo, Mayumi Kawai, Sarah Sumeray, Alix Macey, Jenna Sharpe"/>
        <s v="Om Puri"/>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Fabio Aste, Hé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Leon Vitali"/>
        <s v="John Stanton, Scaachi Koul, Azeen Ghorayshi, Bim Adewunmi, Juliane Loffler, Charlie Warzel"/>
        <s v="Harbhajan Mann, Manpneet Grewal, Ashish Duggal, Girja Shankar, Shavinder Mahal, Rupinder Roopi, Anita Meet, Tarsem Paul, Balkaran Wadding, Bobby Sandhu"/>
        <s v="Ray Romano, Chris O'Dowd"/>
        <s v="Emraan Hashmi, Vidya Balan, Rajesh Sharma, Namit Das, Parvin Dabas"/>
        <s v="Chicha Amatayakul, Thanawetch Siriwattanakul, Pajaree Nantarat, Thitinan Khlangphet, Chonnikan Netjui, Nutthasit Kotimanuswanich, Tatchapol Thitiapichai, Chanicha Boonpanuvichit, Morakot Liu, Ekawat Niratvorapanya, Anuchit Sapanpong, Awat Ratanapintha, Cl"/>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rc Maron"/>
        <s v="Markees Christmas, Craig Robinson, Lina Keller, Carla Juri, Jakub Gierszal, Levin Henning, Eva Loebau"/>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Jeffrey Hollender"/>
        <s v="Paul Hollywood, Mary Berry, Mel Giedroyc, Sue Perkins"/>
        <s v="Iain Glen"/>
        <s v="Armistead Maupin, Neil Gaiman, Laura Linney, Ian McKellen, Amy Tan, Margaret Cho, Jonathan Groff, Amanda Palmer"/>
        <s v="Emily Watson, Alex Etel, Ben Chaplin, David Morrissey, Brian Cox, Priyanka Xi, Marshall Napier, Joel Tobeck, Erroll Shand, Craig Hall"/>
        <s v="Johnny Depp, Rebecca Hall, Morgan Freeman, Paul Bettany, Cillian Murphy, Kate Mara, Cole Hauser, Clifton Collins J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Natalie Lander, Georgie Kidder"/>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Juhi Chawla, Sanjay Suri, Victor Banerjee, Lillete Dubey, Purab Kohli, Dipannita Sharma, Gautam Kapoor"/>
        <s v="Ashutosh Rana, Jimmy Shergill, Suha Gezen, Sanjay Suri, Narendra Jha, Hiten Tejwani, Eijaz Khan, Aniruddha Dave"/>
        <s v="Vikram Gokhale, Swati Chitnis, Kishore Kadam, Ganesh Yadav, Sarang Sathaye, Archit Deodhar, Madhavi Soman, Neha Mahajan"/>
        <s v="Big Jay Oakerson, Brad Williams, Yamaneika Saunders, Liza  Treyger, Joey Diaz, Christina Pazsitzky"/>
        <s v="Prisia Nasution, Nyungsang Bungo, Rukman Rosadi, Nadhira Suryadi, Ines Somellera"/>
        <s v="Halle Berry, Daniel Craig, Lamar Johnson, Kaalan Walker, Rachel Hilson, Issac Ryan Brown, Callan Farris, Serenity Reign Brown, Reece Cody, Aiden Akpan"/>
        <s v="Nicholas Hoult, Kristen Stewart, Jacki Weaver, Guy Pearce, Rebecca Hazlewood, Scott Lawrence, Kai Lennox, Rizwan Manji"/>
        <s v="Neville Archambault, Amber Midthunder, Brytnee Ratledge, Hank Rogerson, Chelsea Edmundson, John-Paul Howard, Lora Martinez-Cunningham, Brianne Moncrief"/>
        <s v="Donnie Yen, Nicholas Tse, Shawn Yue, Dong Jie, Li Xiaoran, Yuen Wah, Chen Kuan Tai, Xing Yu, Vincent Sze, Tommy Yuen"/>
        <s v="Michaela Coel, Arinzé Kene, George MacKay, Ashley Thomas, Joe Dempsie, Ronke Adekoluejo, Luke Norris, Mya Lewis"/>
        <s v="Richard Armitage, James Callis, Graham McTavish, Alejandra Reynoso, Tony Amendola, Matt Frewer, Emily Swallow"/>
        <s v="Milan Maric, Danila Kozlovsky, Helena Sujecka, Artur Beschastny, Anton Shagin, Svetlana Khodchenkova, Elena Lyadova, Piotr Gasowski, Eva Gerr, Hanna Sleszynska"/>
        <s v="Scott Adkins, Aaron McCusker, Vahldin Prelic, Lukas Loughran, Michelle Lehane, Alaa Seif, Milan Kovacevic, Arkie Reece, Vladimir Alenikov, Dominic Power"/>
        <s v="Luis Callejo, Juana Acosta, Carlo D'Ursi, Josean Bengoetxea, Bá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Varun Thakur, Anu Menon, Rahul Subramanian, Siddharth Dudeja, Supriya Joshi, Utsav Chakraborty, Saadiya Ali, Kavya Bector, Kumar Varun"/>
        <s v="Ronnie Coleman"/>
        <s v="Prabhas, Rana Daggubati, Anushka Shetty, Tamannaah Bhatia, Sathyaraj, Nassar, Ramya Krishnan, Sudeep"/>
        <s v="Richard Madden, Keeley Hawes, Gina McKee, Sophie Rundle, Vincent Franklin, Pippa Haywood, Paul Ready, Tom Brooke, Nicholas Gleaves, Stuart Bowman"/>
        <s v="Adam Sandler"/>
        <s v="Janine Chun-Ning Chang, Hans Zhang"/>
        <s v="Zach McGowan, Pearl Thusi, Nathan Jones, Peter Mensah, Katy Louise Saunders, Mayling Ng, Howard Charles, Inge Beckmann"/>
        <s v="Lori Singer"/>
        <s v="Peyton List, Karan Brar, Skai Jackson, Miranda May, Kevin G. Quinn, Nathan Arenas, Nina Lu"/>
        <s v="Cut Mini Theo, Ikranagara, Lukman Sardi, Ario Bayu, Tora Sudiro"/>
        <s v="Gisela Ponce de León, Karina Jordán, Jely Reátegui, Andrés Salas, Christopher Von Uckermann, Carlos Carlín"/>
        <s v="Selva Rasalingam, Mourad Zaoui, El Mahmoudi M'Barek, Abdelilah Wahbi, Abdelaziz N'Mila, Ait Youssef Youssef, David Harewood"/>
        <s v="Junchen Guo, Yi Ning Sun, Yi Qin Zhao, Mu Xuan Cheng, Li Ma, Mo Zhou"/>
        <s v="Shalin Naik, Renee Lim, Sandro Demaio"/>
        <s v="Sam Ashe Arnold, Cole Sand, Brianna Reed, Brittany Garms, Alison Becker, Larry Bates, Tiffany Espensen, Rachel Gage, Matt Battaglia, Affion Crockett"/>
        <s v="Joaquín Ferreira, Marcela Álvarez, Benjamín Alfonso, Emilia Claudeville, Mauricio Llera, Sol Gaschetto, Martín Seefeld, Martín Rocco, Gonzalo VIzá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s v="Louis Koo, Julian Cheung, Vic Chou, Ada Choi, Bowie Lam, Dada Chan, Janelle Sing, Lo Hoi-pang"/>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Matthew Knight, Vanessa Morgan, Atticus Mitchell, Cameron Kennedy, Kate Todd, Joe Dinicol, Ella Jonas Farlinger, Ari Cohen, Laura de Carteret, Hrant Alianak"/>
        <s v="Richard Roxburgh, Matt Day, Adrienne Pickering, Russell Dykstra, Danielle Cormack, Caroline Brazier, Geoff Morrell, Kate Box, Keegan Joyce, Damien Garvey"/>
        <s v="Ron White"/>
        <s v="Rasika Dugal, Devdutt Pattanaik"/>
        <s v="Barun Chanda, Sabyasachi Chakraborty"/>
        <s v="Keith Wickham, Jo Wyatt, Ross Breen, Simon Greenall, Paul Panting, Rob Rackstraw, Teresa Gallagher, Shelley Longworth"/>
        <s v="William Shewfelt, Nico Greetham, Zoe Robins, Peter Sudarso, Chrysti Ane, Caleb Bendit, Chris Reid, Kelson Henderson"/>
        <s v="Ranbir Kapoor, Vicky Kaushal, Paresh Rawal, Sonam Kapoor, Dia Mirza, Jim Sarbh, Anushka Sharma, Manisha Koirala, Boman Irani"/>
        <s v="Yuki Kaji, Sora Amamiya, Misaki Kuno, Aoi Yuki, Tatsuhisa Suzuki, Jun Fukuyama, Mamoru Miyano, Maaya Sakamoto"/>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Barış Kılıç, Tuvana Türkay, Serhat Tutumluer, Gülçin Santırcıoğlu, Kenan Bal"/>
        <s v="Marci T. House, Michael Dobson, Omari Newton, Paul Dobson, Rebecca Shoichet, Giles Panton, Kathleen Barr, Doron Bell"/>
        <s v="Kandido Uranga, Uma Bracaglia, Eneko Sagardoy, Ramón Agirre, Josean Bengoetxea, Gotzon Sánchez, José Ramón Argoitia, Gorka Aguinagalde, Iñigo de la Iglesia, Aitor Urtzelai"/>
        <s v="Frank Grillo"/>
        <s v="Sandrinna M Skornicki, Aurélie Moeremans, Fero Walandouw, Andryan Bima, Ciara Nadine Brosnan, Ali Fikry, Adlu Fahrezy, Nena Rosier, Naufal Ho, Aqi Singgih"/>
        <s v="JP Karliak, Pierce Gagnon, Kevin Michael Richardson, Alex Cazares, Flula Borg, Jake Green, Eric Bell Jr., David Lodge, Hope Levy, David Collins, Tony Hale, Nicole Sullivan"/>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ía Bernal, Michael Chernus, Anna Baryshnikov, Rosa Salazar, Ajay Naidu"/>
        <s v="Chicco Jerikho, Rio Dewanto, Julie Estelle, Jajang C. Noer, Slamet Rahardjo, Otig Pakis, Arash Buana, Hazel Raditya, Dimas Harya, Westny Dj"/>
        <s v="Giorgio Tirabassi, Marco Bocci, Cristiana Capotondi, Greta Scarano, Michela Cescon, Diane Fleri, Carlo Calderone, Claudio Gioè, Romina Mondello, Orlando Cinque, Luigi Maria Burruano, Riccardo Scamarcio, Lorenza Indovina, Ivana Lotito, Pierfrancesco Poggi,"/>
        <s v="Samin Nosrat"/>
        <s v="Nelly Karim, Hany Adel, Tarek Abdel Aziz, Ahmed Malek, Ahmed Dash, Husni Sheta, Aly Eltayeb, Amr El Kady, Mohamed Abd El Azim, Gameel Barsoum, Ashraf Hamdy"/>
        <s v="Anders Danielsen Lie, Jon Øigarden, Jonas Strand Gravli, Ola G. Furuseth, Maria Bock, Thorbjørn Harr, Jaden Smith"/>
        <s v="Guilherme Fontes, Ravel Cabral, Jonathan Haagensen, André Ramiro, Adriano Garib, Mel Lisboa, Cristina Lago"/>
        <s v="Keith David, Bryan Batt, Alexandria Deberry, Bill Martin Williams, Martin Bats Bradford, Kendrick Cross, Jasmine Akakpo, Kedrick Brown"/>
        <s v="Emir Mahira, Maudy Koesnaedi, Ikranagara, Aldo Tansani, Marsha Aruan, Ari Sihasale"/>
        <s v="Mo Amer"/>
        <s v="Tio Pakusadewo, Julie Estelle, Widyawati, Rio Dewanto, Chicco Jerikho, Jajang C. Noer, Shafira Umm"/>
        <s v="Puteri Aishah, Remy Ishak, Alvin Wong"/>
        <s v="Ariel Winter, Darcy Rose Byrnes, Sara Ramirez, Tim Gunn, Coco Grayson, Travis Willingham, Wayne Brady, Jess Harnell, Meghan Strange, Zach Callison"/>
        <s v="Chi Tai, Lan Ngoc, Dustin Nguyen, Thu Trang"/>
        <s v="Travis Tope, Haley Ramm, Jacinda Barrett, Gary Cole, Dylan Everett, Clark Backo, Vinson Tran, Paulino Nunes, Jeff Clarke"/>
        <s v="Chicco Jerikho, Abdurrahman Arif, Jajang C. Noer, Ridho Hafiedz, Leo Maitimu, Shafira Umm, Glenn Fredly, Aufa Assagaf, Burhanuddin Ohorella, Bebeto Leutually"/>
        <s v="Justin &quot;Alyssa Edwards&quot; Johnson"/>
        <s v="Cut Mini Theo, Christoffer Nelwan, Arman Dewarti, Jajang C. Noer, Indah Permatasari, Dimi Cindyastira, Irmawati Jabbar, Andreuw Parinussa, Fanesa Kayla"/>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Analeigh Tipton, Jakob Cedergren, Marta Gastini, Jan Bijvoet, Anita Kravos, Valentin Merlet"/>
        <s v="Vikri Septiawan, Rendy Ahmad, Azwir Fitrianto, Maudy Ayunda"/>
        <s v="Haley Bennett, Jake Weber, Chace Crawford, Shannon Woodward, Shanna Collins, AnnaLynne McCord, Marin Hinkle, Nina Siemaszko, Josh Stewart, Jessica Lowndes, Randy Wayne"/>
        <s v="Yui Ishikawa, Takehito Koyasu, Daisuke Namikawa, Aya Endo, Kouki Uchiyama, Minori Chihara, Haruka Tomatsu, Yoko Hikasa"/>
        <s v="Ron Moody, Patsy Garrett, Cynthia Smith"/>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Richard Gere, Don Cheadle, Ethan Hawke, Wesley Snipes, Will Patton, Lili Taylor, Michael Kenneth Williams, Brían F. O'Byrne, Shannon Kane, Ellen Barkin, Vincent D'Onofrio, Logan Marshall-Green"/>
        <s v="Jason Clarke, Kate Mara, Ed Helms, Bruce Dern, Jim Gaffigan, Olivia Thirlby, Clancy Brown, Taylor Nichols, John Fiore"/>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Corey Johnson"/>
        <s v="Kareena Kapoor, Imran Khan, Boman Irani, Ram Kapoor, Ratna Pathak Shah, Zenobia Shroff, Soniya Mehra, Akshat Verma, Dana Lewis, Rajesh Khattar"/>
        <s v="Harry Dean Stanton"/>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Gordon Buchanan"/>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Ford Kiernan, Paul Riley, Jane McCarry, Greg Hemphill, Mark Cox, Gavin Mitchell, Sanjeev Kohl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Natalie Portman, Hugo Weaving, Stephen Rea, Stephen Fry, John Hurt, Tim Pigott-Smith, Rupert Graves, Roger Allam, Ben Miles, Sinéad Cusack, Natasha Wightman"/>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Seth Rogen, Elizabeth Banks, Craig Robinson, Jason Mewes, Jeff Anderson, Traci Lords, Katie Morgan, Ricky Mabe, Justin Long, Brandon Routh, Tyler Labine, Tom Savini, Tisha Campbell-Martin, Jennifer Schwalbach, Gerry Bednob"/>
        <s v="Feroze Khan, Sajal Ali, Jibrayl Ahmed Rajput, Alyy Khan, Shafqat Cheema, Nayyar Ejaz, Rashid Farooqi"/>
        <s v="Adam Conover, Adam Lustick, Emily Axford"/>
        <s v="Tara Strong, Montse Hernandez, David Kaye, Roger Craig Smith, Todd Haberkorn, Dwight Schultz, Daryl Sabara"/>
        <s v="Drew Barrymore, John Krasinski, Kristen Bell, Dermot Mulroney, Tim Blake Nelson, Vinessa Shaw, Ted Danson, Stephen Root, Rob Riggle, Michael Gaston"/>
        <s v="Eric Edelstein, Demetri Martin, Bobby Moynihan"/>
        <s v="Haluk Bilginer, Mahsun Kırmızıgül, Mustafa Sandal, Gina Gershon, Robert Patrick, Danny Glover, Engin Altan Düzyatan, Scott William Winters, Sharrieff Pugh"/>
        <s v="Júlio Andrade, Lee Taylor, Hermila Guedes, Julia Konrad, Erasmo Carlos, Marjorie Estiano, Seu Jorge, Jaloo, Felipe Abib, Humberto Carrão, Malu Galli"/>
        <s v="Herjunot Ali, Raline Shah, Fedi Nuril, Pevita Pearce, Saykoji, Denny Sumargo, Didi Petet, Firrina Sinatrya"/>
        <s v="Li Yi Feng, Zhou Dongyu, Michael Douglas, Bingkun Cao, Ge Wang, Keanu Chi, Zhang Jungyi, Yijuan Li, Su Ke"/>
        <s v="Jeffrey Wright, Alexander Skarsgård, James Badge Dale, Riley Keough, Julian Black Antelope, Tantoo Cardinal, Macon Blair, Jonathan Whitesell, Peter McRobbie"/>
        <s v="Ty Wood, Sydney Scotia, Ajay Friese, Gabriel Darku, Hannah Vandenbygaart, Timothy E. Brummund, Bob Frazer, Octavian Kaul, Nicholas Lea, Kirsten Robek, Alex Zahara"/>
        <s v="Raditya Dika, Annisa Rawles, Chandra Liow, Pandji Pragiwaksono, Babe Cabita, Elvira Devinamira, Tinna Harahap, Pevita Pearce, Rinna Hassim, Dede Yusuf, Dewi Hughes"/>
        <s v="Justin Long, Ashley Tisdale, Jonathan Banks, Chris Diamantopoulos, Bobcat Goldthwait, Richard Steven Horvitz, Norm MacDonald, Daniel Middleton, Catherine O'Hara, Parker Posey, Jonny Rees, Jason Ritter, Susan Sarandon, Harland Williams, Daniel Wu, Dee Brad"/>
        <s v="Jessica Mila, Denny Sumargo, Citra Prima, Bianca Hello, Epy Kusnandar, Anita Hara, Derry Drajat, Voke Victoria, Shofia Shireen, Afdhal Yusman"/>
        <s v="Herjunot Ali, Pevita Pearce, Reza Rahadian, Randy Nidji, Gesya Shandy, Kevin Andrean, Arzetti Bilbina"/>
        <s v="Liu Kai Chi, Lam Yiu-sing, Tony Tsz-Tung Wu, Poon Chan-leung, Sun Li Man, Tam Sin Yin, Sham Ka Ki, Wang Simin, Jan Lamb"/>
        <s v="Kåre Conradi, Silje Torp, Nils Jørgen Kaalstad, Marian Saastad Ottesen, Trond Fausa, Kristine Riis, Jon Øigarden, Henrik Mestad, Øystein Martinsen, Mikkel Bratt Silset, Mads Jørgensen, Nikis Theophilakis"/>
        <s v="Toby Kebbell, Maggie Grace, Ryan Kwanten, Ralph Ineson, Melissa Bolona, Ben Cross, Jamie Andrew Cutler"/>
        <s v="Storm Reid, Oprah Winfrey, Reese Witherspoon, Mindy Kaling, Deric McCabe, Levi Miller, Chris Pine, Gugu Mbatha-Raw, Zach Galifianakis, Michael Peña, Bellamy Young, André Holland, Will McCormack, Rowan Blanchard, Daniel MacPherson"/>
        <s v="Li Dong Xue, Mike Tyson, Steven Seagal, Janicke Askevold, Li Ai, Eriq Ebouaney, Clovis Fouin, Wang Zijian"/>
        <s v="Darlene Love, Merry Clayton, Lisa Fischer, Táta Vega, Claudia Lennear, Judith Hill, Bruce Springsteen, Mick Jagger, Stevie Wonder, Sting, Bette Midler, Cissy Houston, Sheryl Crow, Tata Vega"/>
        <s v="Natalie Dormer, Ed Skrein, Emily Ratajkowski, Neil Maskell, Jan Bijvoet, James Cosmo, Joely Richardson"/>
        <s v="Misaki Kuno, Tomoyo Kurosawa, Maki Kawase, Satomi Arai, Kaori Nazuka, Romi Park, Yuki Kaji, Yukitoshi Tokumoto, Rie Kugimiya, Junichi Suwabe, Jouji Nakata"/>
        <s v="Bella Ramsey, Ameerah Falzon-Ojo, Oliver Nelson, Daisy Haggard, Rasmus Hardiker"/>
        <s v="Emma Stone, Jonah Hill, Justin Theroux, Sally Field, Gabriel Byrne, Sonoya Mizuno, Julia Garner, Billy Magnussen, Jemima Kirke"/>
        <s v="Quincy Jones"/>
        <s v="Rafinha Bastos"/>
        <s v="Tony Danza, Josh Groban, Monica Barbaro, Isiah Whitlock Jr."/>
        <s v="Shawn Yue, Eric Tsang, Elaine Jin, Charmaine Fong"/>
        <s v="Kouki Uchiyama, Ayumi Fujimura, Hiro Shimono, Haruka Tomatsu, Daisuke Namikawa, Megumi Toyoguchi, Yuhko Kaida, Shuichi Ikeda, Tetsuya Kakihara"/>
        <s v="Chow Yun Fat"/>
        <s v="Aaron Moorhead, Justin Benson, Callie Hernandez, Lew Temple, James Jordan, Tate Ellington"/>
        <s v="Lacey Chabert, Elan Garfias, Maurice LaMarche, Jason Marsden, Shannon McKain, Steve Blum, Parvesh Cheena, D.C. Douglas, Imari Williams, LeVar Burton, Diamond White"/>
        <s v="Olivia Holt, Skyler Gisondo, Kristin Chenoweth, Bruce Dern, Nick Krause, Kathleen Chalfant, Peter Maloney, Rod McLachlan, Hawn Tran, Danni Wang"/>
        <s v="Anya Taylor-Joy, Ralph Ineson, Kate Dickie, Harvey Scrimshaw, Ellie Grainger, Lucas Dawson, Bathsheba Garnett, Sarah Stephens, Julian Richings, Wahab Chaudhry"/>
        <s v="Perdita Weeks, Ben Feldman, Edwin Hodge, François Civil, Marion Lambert, Ali Marhyar, Cosme Castro, Hamid Djavadan, Théo Cholbi, Emy Lévy"/>
        <s v="Michael Cera, Mary Elizabeth Winstead, Kieran Culkin, Chris Evans, Anna Kendrick, Brie Larson, Alison Pill, Aubrey Plaza, Brandon Routh, Jason Schwartzman, Mark Webber, Mae Whitman, Johnny Simmons, Ellen Wong"/>
        <s v="Taim Hasan, Nadine Nassib Njeim, Abdo Chahine, Oweiss Mkhallalati, Mona Wassef"/>
        <s v="Surya Saputra, Cut Mini Theo, Tora Sudiro"/>
        <s v="Dick Strawbridge, William Hardie"/>
        <s v="John Connors, Fionn Walton, Kierston Wareing, Paul Alwright, Ryan Lincoln, Jimmy Smallhorne, Toni O'Rourke, Fionna Hewitt-Twamley, Stephen Clinch, Ciaran McCabe"/>
        <s v="Shane Nigaam, Nimisha Sajayan, Manikandan R. Achari, Alencier Ley Lopez, Sujith Sankar, P. Balachandran, Sudhi Koppa"/>
        <s v="Refal Hady, Sheryl Sheinafia, Ayu Dyah Pasha, Joko Anwar, Hengky Tarnando, Marissa Anita, Sari Koeswoyo"/>
        <s v="Nicholas Saputra, Sita Nursanti, Lukman Sardi, Indra Birowo, Wulan Guritno, Thomas Nawilis, Tutie Kirana, Robby Tumewu, Jonathan Mulia"/>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Shantilal Mukherjee, Mumtaz Sorcar, Rahul, Koushik Sen, Rajesh Sharma, Debdut Ghosh, Anindya Banerjee, Amitabha Bhattacharjee, Usashi Chakraborty, Dipankar Dey"/>
        <s v="Riddhi Sen, Parambrata Chatterjee, Soumitra Chatterjee, Aparajita Adhya, Tanusree Chakraborty, Kushal Chakraborty, Anindya Banerjee, Surangana Banerjee"/>
        <s v="Nagita Slavina, Raffi Ahmad, Marshanda, Roy Marten, Kanaya Gleadys, Kartika Putri, Tyas Mirasih, Wika Salim"/>
        <s v="Tyler Alvarez, Griffin Gluck, Jimmy Tatro, Camille Hyde, Lou Wilson, Eduardo Franco, Jessica Juarez, Camille Ramsey, Calum Worthy, G. Hannelius, Karly Rothenberg"/>
        <s v="Chalad Na Songkhla, Sahatchai 'Stop' Chumrum, Pornchai Hongrattanaporn, Kongsak Kaenmeepol, Samart Saengsa-Ngiam, Suthpong Kanithanon"/>
        <s v="Pok Piyatida Woramusik, Willie Ruengrit McIntosh, Charebelle Lanlalin, Tono Pakin Kumwilaisuk, Point Cholawit Meetongcom, Cee Hathaiphat, Pitta Na Pattalung, Ae Sasikarn Aphichartworasilp, Louis Pongphan Petchbuntoon, Sawitree Samipak"/>
        <s v="Sota Fukushi, Hana Sugisaki, Ryo Yoshizawa, Erina Mano, Yu Koyanagi, Seiichi Tanabe, Taichi Saotome, Miyavi, Masami Nagasawa, Yosuke Eguchi"/>
        <s v="Mark Towle, Shawn Pilot, Constance Nunes, Tony Quinones, Mike &quot;Caveman&quot; Pyle"/>
        <s v="Kate del Castillo, Eréndira Ibarra, Alberto Guerra, Erik Hayser, Luis Roberto Guzmán, Álvaro Guerrero, Aida López, Fernando Luján, Maxi Iglesias, Marianna Burelli, Maria del Carmen Farías, Tamara Mazarraza, Marina de Tavira, Marco Antonio Treviño, Alicia "/>
        <s v="Mai Charoenpura, Akara Amarttayakul, Supakson Chaimongkol, Kachapa Toncharoen, Wiradit Srimalai, Vasana Chalakorn, Ratchanont Sukpragawp, Arisara Thongborisut"/>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Michael Johnston, Jessica Gee-George, Christine Marie Cabanos, Christopher Smith, Max Mittelman, Reba Buhr, Kyle Hebert"/>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ötz Schubert"/>
        <s v="Lucy Loken, Laura Bilgeri, Rusty Joiner, Alexandria Deberry, Dakota Bruton, Theresa Sutera, Vin Morreale Jr., Shelby Alicea, Tyler Joseph Campbell, Lestonja Diaz"/>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Chaiyapol Pupart, Jintanutda Lummakanon, Worrawech Danuwong, Ornjira Lamwilai, Yong Armchair, Keerati Mahapreukpong, Akarat Nimitchai, Kornpassorn Duaysianklao, Nattapong Chartpong"/>
        <s v="Saharat Sangkapreecha, Pok Piyatida Woramusik, Sutatta Udomsilp, Athipich Chutiwatkajornchai, Deuntem Salitul, Sahajak Boonthanakit"/>
        <s v="Finn Jones, Jessica Henwick, David Wenham, Jessica Stroup, Tom Pelphrey"/>
        <s v="John Krasinski, Charlyne Yi, Jason Sudeikis, Michael Peñ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é Wilms, Michel Fau, Sissi Duparc, Jean-Michel Balthazar, Julie Recoing, Eric Godon, Maya Coline, Constance Dollé"/>
        <s v="Nick Swardson, Mila Kunis, Bob Odenkirk, T.J. Miller, Rob Riggle, Susan Sarandon, Danny McBride, Jennifer Coolidge, John Farley, Maria Bamford"/>
        <s v="Lana Parrilla, Robert Carlyle, Jared Gilmore, Jennifer Morrison, Ginnifer Goodwin, Josh Dallas, Colin O'Donoghue, Emilie de Ravin"/>
        <s v="Aamir Khan, Anuskha Sharma, Sanjay Dutt, Saurabh Shukla, Parikshat Sahni, Sushant Singh Rajput, Boman Irani, Rukhsar"/>
        <s v="Chantavit Dhanasevi, Preechaya Pongthananikorn, Chaleumpol Tikumpornteerawong, Thawat Pornrattanaprasert, Sananthachat Thanapatpisal, Pongkool Suebsung, Puttachat Pongsuchat, Gornpop Janjaroen, Yanee Tramoth, Pongsatorn Jongwilak"/>
        <s v="Theeradej Wongpuapan, Sirin Horwang, Ungsumalynn Sirapatsakmetha, Panissara Phimpru, Taksaorn Paksukcharern, Charlie Trairat, Kazuki Yano"/>
        <s v="Preechaya Pongthananikorn, Sunny Suwanmethanont, Sora Aoi, Puttachat Pongsuchat, Popetorn Soonthornyanakij"/>
        <s v="Chantavit Dhanasevi, Nittha Jirayungyurn, Theerapat Sajakul, Prim Bulakul, Kris Srepoomseth, Somyos Matures, Sutthatip Wutichaipradit, Rermthon Kemapech, Kaz Sawamura"/>
        <s v="Jirayu La-ongmanee, Charlie Trairat, Worrawech Danuwong, Marsha Wattanapanich, Nicole Theriault, Chumphorn Thepphithak, Gacha Plienwithi, Suteerush Channukool, Peeratchai Roompol, Nattapong Chartpong"/>
        <s v="Ananda Everingham, Natthaweeranuch Thongmee, Achita Sikamana, Unnop Chanpaibool, Titikarn Tongprasearth, Sivagorn Muttamara, Chachchaya Chalemphol, Kachormsak Naruepatr"/>
        <s v="Jirayu La-ongmanee, Pachara Chirathivat, Nattasha Nauljam, Thawat Pornrattanaprasert"/>
        <s v="Chadwick Boseman, Michael B. Jordan, Lupita Nyong'o, Danai Gurira, Martin Freeman, Daniel Kaluuya, Letitia Wright, Winston Duke, Sterling K. Brown, Angela Bassett, Forest Whitaker, Andy Serkis, Florence Kasumba, John Kani, David S. Lee, Stan Lee"/>
        <s v="Lake Bell, Simon Pegg, Ophelia Lovibond, Olivia Williams, Rory Kinnear, Henry Lloyd-Hughes, Ken Stott, Sharon Horgan, Harriet Walter, Stephen Campbell Moore, Dean-Charles Chapman, Phoebe Waller-Bridge"/>
        <s v="Kongyingyong Chonlathorn, Phumphothingam Nawat, Luangsodsai Anupart, Nuchanart Veerakaarn, Chindavanich Primrose, Charnmanoon Pannin, Nungira Hanwutinanon, Ausavaterakul Ausavapat, Sirikiet Saejea, Nontapan Chuenwarin"/>
        <s v="Scott Adkins, Louis Mandylor, Vladimir Kulich, Michael Paré,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Johan Cruyff, Andrés Iniesta, Gary Lineker, Xavi Hernández, Lionel Messi, Pau Gasol"/>
        <s v="Joseph Gordon-Levitt, Nora Zehetner, Lukas Haas, Noah Fleiss, Matt O'Leary, Emilie de Ravin, Noah Segan, Richard Roundtree, Meagan Good, Brian White"/>
        <s v="Benoît Magimel, Gringe, Idir Chender, Laura Smet, Michaël Youn, Dani, Patrick Catalifo, Gérard Depardieu"/>
        <s v="Topher Grace, Genesis Rodriguez, Patricia Clarkson, Callan Mulvey, Robin Thomas, Daisy McCrackin"/>
        <s v="Tanmay Dhanania, Trimala Adhikari, Satarupa Das, Satchit Puranik, Gitanjali Dang, Shruti Viswan, Nikhil Chopra, Krish Moitra"/>
        <s v="Naseeruddin Shah, Kabir Sajid, Sonali Kulkarni, Amir Bashir, Naveen Kasturia, Neha Chauhan, Virti Vaghani"/>
        <s v="Geetanjali Thapa, Zain Khan Durrani, Shray Rai Tiwari, Mona Ambegaonkar, Chandreyee Ghosh, Barun Chanda, Saheb Bhattacharjee, Shefali Chauhan"/>
        <s v="Saharsh Kumar Shukla, Taneea Rajawat, Hima Singh, Aparna Upadhyay, Loknath Tiwari, Sambhaji Sasane"/>
        <s v="Alex Barnett, Macon Blair, Paul Goldblatt, Stacy Rock, William Lacey, Beau Sia, Skei Saulnier, Chris Sharp, Bill Tangradi"/>
        <s v="Shefali Shah, Neeraj Kabi, Rasika Dugal, Bidita Bag, Priyanshu Painyuli, Bhagwan Tiwari"/>
        <s v="Mario Maurer, Davika Hoorne, Nattapong Chartpong, Pongsatorn Jongwilak, Wiwat Kongrasri, Kantapat Permpoonpatcharasuk, Sean Jindachot"/>
        <s v="Lucy Durack, Antonia Prebble, Maria Angelico, Dan Spielman, Charlie Garber, Lindsay Farris, Zindzi Okenyo, Catherine McClements, Roy Billing, Magda Szubanski"/>
        <s v="Luis de Icaza, Dobrina Liubomirova, Isabel Benet, Claudia Fernandez, Luz María Jerez, Claudia Ramírez, Astrid Hadad, Toshiro Hisaki, Daniel Giménez Cacho, Carlos Nakasone, Ricardo Dalmacci, Nevil Wilton, John Keyser, Raúl Valerio, Monserrat Ontiveros, Dan"/>
        <s v="Mathieu Kassovitz, Olivia Merilahti, Souleymane M'Baye, Billie Blain, Malik Bine, Zakariya Gouram, Jolente De Keersmaeker, Lyes Salem, Ali Labidi, David Saracino"/>
        <s v="Shree Cooks, Frank Grillo, Anna Torv"/>
        <s v="Jenna Kanell, Samantha Scaffidi, David Howard Thornton, Catherine Corcoran, Pooya Mohseni, Matt McAllister, Katie Maguire, Gino Cafarelli, Cory DuVal, Michael Leavy"/>
        <s v="Lee Pace, Carrie Coon, Sander Thomas, Amy Smart, Ray Baker, Ana Ortiz, Molly Hagan, Christina Vidal, Anna Diop, Jane Daly, Cliff Chamberlain"/>
        <s v="Bee Namthip, Apichaya Thongkham, Thunyaphat Pattarateerachaicharoen, Panisara Rikulsurakan, Deuntem Salitul, Benjamin Joseph Varney, Suchada Poonpattanasuk, Surachai Ningsanond, Teerapop Songwaja, Duangjai Hiransri, Sawanee Utoomma, Chaleeda Gilbert"/>
        <s v="Meryl Streep, Kevin Bacon, David Strathairn, Joseph Mazzello, John C. Reilly, Benjamin Bratt, Elizabeth Hoffman, William Lucking, Diane Delano"/>
        <s v="Anna Chipovskaya, Yulia Snigir, Leonid Bichevin, Pavel Trubiner"/>
        <s v="Um Sang-hyun, Yang Jeong-hwa, Jeon Tae-yeol, Shin Yong-woo, Lee So-young, So-yeon"/>
        <s v="Daniel Grao, Ginés García Millán, Óscar Hernández, Alain Hernández, Nora Navas, Lucía Díez, Jorge Kent, Ali El Aziz, Julia Carnero, David Venancio Muro, Jonás Beramí, Hugo Arbues, Natalia de Molina"/>
        <s v="Shah Rukh Khan, Deepika Padukone, Nikitin Dheer, Satyaraj, Kamini Kaushal, Lekh Tandon, Mukesh Tiwari"/>
        <s v="Stephen Chow, Anita Mui, Carrie Ng, Wai Ai, Benjamin Chan, Ka Sang Cheung, Wing Cho, Paul Chun, Eddy Ko, Chi Ming Lau"/>
        <s v="Jason Bateman, Sofia Hublitz, Laura Linney, Skylar Gaertner, Jason Butler Harner, Esai Morales, Peter Mullan, Lisa Emery"/>
        <s v="Tom Kenny, David Herman, Sarah Chalke, Kyle Kinane, Dana Snyder, Cedric Yarbrough, Grey Griffin, John DiMaggio, Roger Black, Waco O'Guin"/>
        <s v="Kenny Bee, Cherie Chung, Chan Pak-cheung, Rosamund Kwan, Maggie Cheung"/>
        <s v="Michelle Buteau, Ian Karmel, Taylor Tomlinson, Sam Jay, Phil Wang, Sabrina Jalees, Jak Knight, Tim Dillon"/>
        <s v="Vito Sanz, Berta Vázquez, Chino Darín, Vicky Luengo, Andrea Ros, Irene Escolar, Josep Maria Pou, Daniel Sánchez Arévalo"/>
        <s v="Tiki Barber, Chris Distefano, Francesco Facchinetti, Bianca Balti, Vidyut Jammwal, Sarah-Jane Dias, BIn Gu, Qinyi Du, Paula Vázquez, Saúl Craviotto, Gilles Marini, Sandy Heribert, Terry Crews, Charissa Thompson, Yuji Kondo, Sayaka Akimoto, Luke Mockridge,"/>
        <s v="Luis Ernesto Franco, Inés Sainz, Tiki Barber, Chris Distefano, Francesco Facchinetti, Bianca Balti, Vidyut Jammwal, Sarah-Jane Dias, BIn Gu, Qinyi Du, Paula Vázquez, Saúl Craviotto, Gilles Marini, Sandy Heribert, Terry Crews, Charissa Thompson, Yuji Kondo"/>
        <s v="Viña Machado, Juana del Río, Luna Baxter, Valeria Gálviz, Tommy Vasquez, Luis Mesa, Katherine Vélez, Juan Manuel Mendoza, Patrick Delmas, Ricardo Vesga, Toto Vega"/>
        <s v="Vishesh Bansal, Mona Singh, Akarsh Khurana, Ahan Nirban, Ruhi Khan, Prasad Reddy, Revathi Pillai"/>
        <s v="Nataliya Medvedeva, Polina Kutepova"/>
        <s v="Robert Reich"/>
        <s v="Phuong Mai, Quang Su, Hoang Phuc Nguyen, Chi Pu, Tien Pham, Hoai An"/>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Irene Wan, Peter Mak, Rainky Wai, Heidi Lee, Kabby Hui, Paulyn Sun, Dominic Ho, Au Cheuk-Man"/>
        <s v="Henry Paulson, Wendy Paulson"/>
        <s v="Alex Dimitriades, Paul Capsis, Julian Garner, Tony Nikolakopoulos, Elena Mandalis, Eugenia Fragos, Damien Fotiou, Andrea Mandalis, Maria Mercedes, Dora Kaskanis, Alex Papps, Vassili Zappa"/>
        <s v="Kappei Yamaguchi, Satsuki Yukino, Koji Tsujitani, Houko Kuwashima, Kumiko Watanabe, Kenichi Ogata, Noriko Hidaka, Hisako Kyoda, Ken Narita"/>
        <s v="Maria Bamford, Wayne Federman, Jackie Kashian"/>
        <s v="Charlotte Gainsbourg, Stellan Skarsgård, Stacy Martin, Shia LaBeouf, Christian Slater, Jamie Bell, Uma Thurman, Willem Dafoe, Mia Goth, Sophie Kennedy Clark, Michael Pas, Stellan Skarsgard"/>
        <s v="Manolo Cardona, Karen Martínez, Robinson Díaz, Diego Cadavid, Fernando Solórzano, Julian Arango, Sandra Reyes, Juan Pablo Raba, Fernando Arévalo"/>
        <s v="Diego Cadavid, Robinson Díaz, Patricia Manterola, Carolina Guerra, John Álex Toro, Luis Eduardo Arango, Alejandro Martínez, Juan Sebastián Aragón, Víctor Mallarino, Santiago Moure, Carlos Echavarría, John Gertz"/>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John Paul Tremblay, Robb Wells, Maury Chaykin, Luke Gordon, Amy Sedaris, Jay Baruchel"/>
        <s v="Sorcha Groundsell, Percelle Ascott, Guy Pearce, Sam Hazeldine, Nadine Marshall, Jóhannes Haukur Jóhannesson, Laura Birn, Ingunn Beate Øyen, Arthur Hughes, Trond Fausa, Lise Risom Olsen, Philip Wright"/>
        <s v="Pihla Viitala, Lauri Tilkanen, Jani Volanen, Tommi Korpela, Pirjo Lonka, Riku Nieminen, Pamela Tola, Jonna Järnefelt, Raimo Grönberg"/>
        <s v="Cas Jansen, Tygo Gernandt"/>
        <s v="Charlotte Vega, Bill Milner, David Bradley, Eugene Simon, Moe Dunford, Deirdre O'Kane, Roisin Murphy, Anthony Murphy, Brendan O'Rourke, Emmett Kelly"/>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Agniya Kuznetsova, Alexandra Ursulyak, Dmitriy Nazarov, Diomid Vinogradov, Elena Shulman, Kseniya Kutepova"/>
        <s v="Belén Soto, Denise Rosenthal, Constanza Piccoli, Fabiola Alarcón, Lucas Balmaceda, Agustín Silva, Camilo Carmona, Ingrid Cruz, Elvis Fuentes, Samuel Landea"/>
        <s v="Fabrizio Copano, Rodrigo Salinas, Pedro Ruminot, Sergio Freire, Juanita Ringeling, Alessandra Denegri, Luis Dubó, Felipe Avello"/>
        <s v="Fabrizio Copano, Juanita Ringeling, Fernando Alarcón, Delfina Guzmán, Paty Cofré, Andrés Rillón, Julio Jung, Nicolás Oyarzún"/>
        <s v="Mark Williams-Thomas, Rick Warden, Frances Millar, Tanya Winsor, Alice Harding"/>
        <s v="Alejandro Sanz"/>
        <s v="James Corden, Domhnall Gleeson, Rose Byrne, Margot Robbie, Daisy Ridley, Elizabeth Debicki, Vauxhall Jermaine, Marianne Jean-Baptiste, Sia, Colin Moody"/>
        <s v="Rocky Kanaka, Rob North"/>
        <s v="Justin Willman"/>
        <s v="Ellie Kemper, Jane Krakowski, Tituss Burgess, Carol Kane, Jon Hamm, Bobby Moynihan, Lauren Adams, Sara Chase, Sol Miranda, Derek Klena, Aidy Bryant"/>
        <s v="Greg Kinnear, Renée Zellweger, Djimon Hounsou, Jon Voight, Olivia Holt"/>
        <s v="Genevieve Gorder, Peter Lorimer"/>
        <s v="Javier Gutiérrez, María León, Adelfa Calvo, Adriana Paz, Tenoch Huerta, Rafael Téllez, Antonio de la Torre"/>
        <s v="Lana Condor, Noah Centineo, Janel Parrish, Anna Cathcart, Andrew Bachelor, Trezzo Mahoro, Madaleine Arthur, Israel Broussard, Emilija Baranac, John Corbett"/>
        <s v="Marta Nieradkiewicz, Sebastian Fabijański, Agata Kulesza, Bartłomiej Topa, Magdalena Czerwińska, Michał Żurawski, Marek Kalita, Paulina Chapko, Karolina Chapko, Viet Anh Do"/>
        <s v="Yoo Byung Jae"/>
        <s v="Harshvardhan Kapoor, Priyanshu Painyuli, Ashish Verma, Shreiya Sabharwal, Pratap Phad, Chinmayee Mandlekar, Nishikant Kamat, Hrishikesh Joshi"/>
        <s v="Dennis Chan"/>
        <s v="Hou Hsiao, Gordon Liu, Lily Li, Jason Pai Piao, Chia-Liang Liu"/>
        <s v="Gordon Liu, Chia Yung Liu, Hou Hsiao, Chia-Liang Liu, Tiet Wo Chu, Sheng Fu, Kara Hui"/>
        <s v="Lau Ching Wan, Alex Fong, Carman Lee, Ruby Wong, Raymond Wong Ho-Yin, Damian Lau, Lam Suet, Kenneth Chan"/>
        <s v="Stephen Chow, Bill Tung, Stanley Sui-Fan Fung, Vivian Chan, Indra Leech, Amy Yip"/>
        <s v="Stephen Chow, Christy Chung, Ng Man-Tat"/>
        <s v="Lau Ching Wan, Carman Lee, Tsung-Hua To, Chung-wai Lee, Ruby Wong"/>
        <s v="Patrick Tse, Betty Ting Pei, Hua Yueh, Chin Siu Ho, Lau Hak-Suen, Kwan Hoi-san"/>
        <s v="Jet Li, Jianqiang Hu, Qiuyan Huang, Qingfu Pan, Yu Chenghui, Yu Hai, Jianwen Zhang"/>
        <s v="Olivia Cheng, Alfred Cheung, Hu Chin, Chung Ping Geung, Anglie Leung"/>
        <s v="Nicholas Tse, Stephen Fung, Joey Yung, Samuel Pang, Serena Po, Ken Chung, Hyper BB, Ka Ho Yu, Frankie Chi-Hung Ng, Lai Hing Chan"/>
        <s v="Kohtee Aramboy, Yingsak Chonglertjetsadawong, Jaturong Mokjok, Waraphat Phatsathit, Wiradit Srimalai, Ekkachai Srivichai, Varuth Waratham, Butsarin Yokpraipan"/>
        <s v="Lung Ti, Te-Lo Mai, Leanne Liu, Kuan Tai Chen, Phillip Ko, Kuan-chung Ku, Kwok Kuen Chan, Hoi Sang Lee, Tau Wan Yue, Chia Tang, Shen Chan"/>
        <s v="Sammo Kam-Bo Hung, Ching-Ying Lam, Cheng Pei-pei"/>
        <s v="Gordon Liu, Lung Wei Wang, Hou Hsiao, Lun Hua, Yeong-mun Kwon, Kara Hui, Szu-Chia Chen, Tsui Ling Yu, Wei Hao Teng, Gong Shih"/>
        <s v="Danny Lee, Hui Siu-Hung, Lam Suet, Alfred Cheung, Brian Ireland, Ken Lo, Lai Suk-Yin, Yeung Tin-King, Fung Hak-On, Jamie Luk"/>
        <s v="Meng Lo, Sheng Chiang, Li Wang, Siu-Ho Chin, Feng Lu, Chien Sun, Hsueh-erh Wen, Tai-Ping Yu"/>
        <s v="Aaron Kwok, Lung Ti, Maggie Cheung, Chien-lien Wu, Paul Chun, Kenneth Tsang"/>
        <s v="Stephen Chow, Maggie Cheung, Anthony Wong Chau-Sang, Kirk Wong, Ng Man-Tat, Anita Mui"/>
        <s v="Chia-Hui Liu, Wong Yu, Jason Pai Piao, Lung Wei Wang, Hoi-Shan Kwan, Feng Ku, San Nam Hung, Kuo Hua Chang, Feng Kuan"/>
        <s v="Zach Braff, Kate Hudson, Donald Faison, Joey King, Josh Gad, Jim Parsons, Pierce Gagnon, Mandy Patinkin, Ashley Greene, Michael Weston"/>
        <s v="Daniel Doheny, Judy Greer, Siobhan Williams, Russell Peters, Grace Park, Andrew McNee, Alex Barima, Andrew Herr, Eva Day, Josh Epstein"/>
        <s v="Nina Kulkarni, Suhas Palshikar, Kushal Badrike, Spruha Joshi, Mangesh Desai, Smita Tambe, Veena Jamkar, Sandeep Khare"/>
        <s v="Ali Fazal, Melanie Chandra, Rajit Kapoor, Amitosh Nagpal, Omi Vaidya, Samrat Chakrabarti, Keith Stevenson"/>
        <s v="Christian Bale, Rosamund Pike, Wes Studi, Jesse Plemons, Timothée Chalamet, Ben Foster, Adam Beach, Rory Cochrane, Peter Mullan, Scott Wilson, Paul Anderson, Jonathan Majors, John Benjamin Hickey, Q'orianka Kilcher, Ryan Bingham"/>
        <s v="Roy Haylock, Rachel Dratch, Brian McCook, D.J. &quot;Shangela&quot; Pierce, Doug Plaut, Cheyenne Jackson, Kristen Johnston, Heather McDonald, Wanda Sykes, Janeane Garofalo"/>
        <s v="Priyanka Chopra, Harman Baweja, Suzy Brack, Gene Fojtik, Anjan Srivastav, Darshan Jariwala, Dilip Joshi, Daya Shankar Pandey, Yuri Suri, Rajesh Vivek, Geeta Tyagi"/>
        <s v="John Tartaglia, Leslie Carrara-Rudolph, Raymond Carr, Aymee Garcia"/>
        <s v="Bob Brisbane"/>
        <s v="Joseph Simmons, Justine Simmons, Kiana Ledé, Nathan Anderson, Leah Rose Randall, Maceo Smedley, Quincy Fouse, DJ Ruckus, Adain Bradley, Tim Meadows, Daymond John, Erick Chavarria, Christopher Clarke, Aubrey Cleland, Arsenio Hall, Stephen Schneider, Max Go"/>
        <s v="Ishaan Khattar, Malavika Mohanan, Goutam Ghose, Sharada, Tannishtha Chatterjee, Shashank Shende, Hema Singh, Akash Gopal"/>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Joseph Morgan, Daniel Gillies, Phoebe Tonkin, Charles Michael Davis, Leah Pipes, Danielle Campbell, Claire Holt, Steven Krueger"/>
        <s v="Raúl Méndez, Fernanda Castillo, Matias Novoa, Guillermo Quintanilla, Leonardo Daniel, Otto Sirgo, Alejandro Speitzer, Armando Hernández, Valentina Acosta, Elvira Monsell"/>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án Ulloa, Antonio Durán 'Morris', Carlos Blanco, Manuel Lourenzo, Jana Pérez, Xosé Antonio Touriñán, Isabel Naveira, Eva Ferná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Robin Weigert, Maggie Siff, Johnathan Tchaikovsky, Ben Shenkman, Janel Moloney, Emily Kinney"/>
        <s v="Sarah Bolger, Joshua Rush, Carly Adams, Thomas Bair, Susan Pourfar, Chris Beetem"/>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Anupam Kher, Boman Irani, Parvin Dabas, Tara Sharma, Navin Nischol, Kiran Juneja, Ranvir Shorey, Vinod Nagpal, Vinay Pathak, Nitish Pandey"/>
        <s v="Salman Khan, Kareena Kapoor, Sohail Khan, Preity Zinta, Bappi Lahiri, Yash Tonk, Nauheed Cyrusi, Mahek Chahal"/>
        <s v="Hrithik Roshan, Sonakshi Sinha, Pooja Hegde, Kabir Bedi, Arunoday Singh, Kishori Shahane, Narendra Jha, Nitish Bharadwaj"/>
        <s v="Andy Lau, Yim Chau-wah, Wai Yee Chan, Prudence Liew, Poon Wang Ban, Hua Yueh, Wong Kung-miu"/>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Katrina Kaif, Akshay Kumar, Akshaye Khanna, Arya Babbar, Rajiv Lakshman, Raghu Ram, Vijay Maurya, Dharampal, Ali Asghar, Murli Sharm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Rowan Atkinson, Peter MacNicol, John Mills, Pamela Reed, Harris Yulin, Burt Reynolds, Larry Drake, Danny Goldring, Johnny Galecki, Chris Ellis, Andrew Lawrence, Peter Egan, Peter Capaldi, June Brown, Peter James, Sandra Oh"/>
        <s v="Mark Schneider, Frank Samson"/>
        <s v="Wong Jing"/>
        <s v="Ingrid Bolsø Berdal, Dimitri Diatchenko, Olivia Taylor Dudley, Devin Kelley, Jesse McCartney, Nathan Phillips, Jonathan Sadowski, Alex Feldman, Kristof Konrad, Pasha D. Lychnikoff"/>
        <s v="Carol 'Do Do' Cheng, Maggie Cheung, Wilson Lam, Chan Pak-cheung, Charlie Cho, Tom Poon, Kwan Ming-yuk, Hon Yee-Sang, Sherman Wong, Lo Fan"/>
        <s v="Braeden Lemasters, Isaac Jay, Uriah Shelton, Dylan Riley Snyder, Coco Jones, Shane Harper, Nadji Jeter, Connor Paolo, Gatlin Green, Reg E. Cathey"/>
        <s v="Takeshi Kaneshiro, Yuen Biao, Valerie Chow, Jessica Hester Hsuan, Tak Yuen, Wah Yuen, Corey Yuen"/>
        <s v="Vishnu Vinay, Vinay Forrt, Saikumar, Joju George, Nobi, Sreekumar, Nandu, Sunil Sukhada"/>
        <s v="Jay Chou, Anne Suzuki, Edison Chen, Anthony Wong Chau-Sang, Shawn Yue, Chapman To, Jordan Chan, Kenny Bee"/>
        <s v="Mora Arenillas, Mara Bestelli, Diego Cremonesi"/>
        <s v="Tini Tom, Meghanathan, Balachandran Chullikadu, Shivaji Guruvayoor, Kottayam Purushan, Nithin George, Grace Antony, Shalu"/>
        <s v="Dylan Sprouse, Cole Sprouse, Alyson Stoner, Tom Kenny, Chris Parnell, Rodger Bumpass, Maile Flanagan, Wally Wingert, Candi Milo, Jim Ward"/>
        <s v="Nandu, Kochu Preman, Jayakrishnan, Mohan Ayroor, M.R. Gopakumar, Shanawas, Adoor Ajayan, Dinesh Panicker"/>
        <s v="Parvathy Ratheesh, Biju Sopanam, Sethulekshmi Amma, Molly Angamaly"/>
        <s v="Leslie Cheung, Jing-Jing Yung, Chen Kuan-tai, Leanne Liu, Tanny Tien Ni"/>
        <s v="Miriam Chin Wah Yeung, Shawn Yue, Singh Hartihan Bitto, Yat Ning Chan, Tat-Ming Cheung, Matt Chow, Chui Tien-you, Queenie Chu, Charmaine Fong, Vincent Kok"/>
        <s v="Amitabh Bachchan, Ajay Devgn, Vidya Balan, Shatrughan Sinha, Sunny Deol, Anil Kapoor, Manoj Bajpayee, Jackie Shroff, Anupam Kher, Deepti Naval"/>
        <s v="Lautaro Perotti, Tamara Kiper, Inda Lavalle, Miriam Odorico, Araceli Dvoskin, Gonzalo Ruiz, Patricio Aranguren, Marina Bellati, Luciana Fuks, Martin Slipak"/>
        <s v="Amith Chakalakkal, Thanuja Karthik, Joy Mathew, Joju George, Krishna Prabha, Ambika Mohan, P. Balachandran, Illikkett Namboothiri"/>
        <s v="Surabhi Lakshmi, Krishnan Balakrishnan, Rebecca Santhosh, Prem Prakash, Archana Padmini"/>
        <s v="Udhay, Kiran Raj, I.M. Vijayan, Sandhanam, Shivani Bhai, Sangeetha Balan"/>
        <s v="Moby, Alex Cohen"/>
        <s v="Nile Rodgers"/>
        <s v="Noel Gallagher"/>
        <s v="Nedumudi Venu, V.K. Sriraman, Lena, Sunil Sukhada, Mammukoya, Joju George, Bhagath Baby Manuel, Sasi Kalinga"/>
        <s v="Meenakshi Dixit, Indrajeet Soni, Bharat Jadhav, Yashpal Sharma, Anjan Srivastav, Deepak Shirke, Akhilendra Mishra, Mushtaq Khan, Aanand Kale"/>
        <s v="Madison Pettis, Sterling Beaumon, Luke Benward, Brian Stepanek, David DeLuise, Kim Rhodes, Adam Hicks, Ali Lohan, Sabrina Bryan, Rachel Winfree, Diego Acuña"/>
        <s v="Urwa Hocane, Bilal Ashraf, Gohar Rasheed, Saleem Mairaj, Ghana Ali, Shahid Naqvi"/>
        <s v="Soubin Shahir, Samuel Abiola Robinson, Savithri Sredharan, Aneesh Menon"/>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
        <s v="Ali Larter, Arjun Gupta, Max Rose, Merrin Dungey, Chloe Perrin, Kurt Carley, Patrick Fischler, Wilmer Calderon, Tom Wright"/>
        <s v="Matt Damon, Scott Bakula, Joel McHale, Melanie Lynskey, Thomas F. Wilson, Patton Oswalt, Tony Hale, Eddie Jemison, Paul F. Tompkins, Tom Papa"/>
        <s v="Steve Coogan, Emma Gilmour, Susan Jane Tanner, Iain Mitchell, James Smith, Om Puri, Steven Waddington, Ben Miller, Lena Headey, Jenny Agutter"/>
        <s v="Vibhawari Deshpande, Chitrangada Chakraborty, Suchitra Pillai, Upendra Limaye, Divya Unny, Kritika Pande, Mayur More, Kamil Shaikh"/>
        <s v="Feng Ku, Chung Wang, Szu Shih, Lung Ti, Lo Lieh, Szu-Chia Chen"/>
        <s v="Sean Jindachot, Jintanutda Lummakanon, Charebelle Lanlalin, Aon Korakot Tunkaew, Attaporn Teemakorn, Rath Rattasin Nalintanapat, Ak Akarat, Geng Wayo Assawarungruang, Pemy Peramin Thabkaew"/>
        <s v="Philip Kwok, Chien Sun, Sheng Chiang, Feng Lu, Meng Lo, Pai Wei, Lung Wei Wang, Feng Ku, Shu Pei Sun, Sun Chien"/>
        <s v="Hugo Becker, Wilfred Benaïche, Christophe Kourotchkine, Karim Barras, Bruno Paviot, Jean-Édouard Bodziak, Mathilde Warnier, Joséphine de La Baume, Marie-Julie Baup, Antoine Gouy, Julie Farenc"/>
        <s v="Apisit Opasaimlikit, Suthep Po-ngam, Phichet Iamchaonaa, Note Chern-Yim"/>
        <s v="Krissada Sukosol, Natee Aekwijit, Yoakyake Chernyim, Der Doksadao, Note Chern-Yim, Kohtee Aramboy, Chaleumpol Tikumpornteerawong"/>
        <s v="Yuto Uemura, Yuuka Aisaka, Nobunaga Shimazaki, Yuuichirou Umehara, Toshihiko Seki, Jouji Nakata, Rina Satou, Tomokazu Sugita, Hiro Shimono, Ayane Sakura, Urara Takano, Kohei Murakami, Maaya Uchida, Takaya Kuroda, Michiko Neya, Takaya Hashi"/>
        <s v="Somchai Kemglad, Pitchanart Sakakorn, Chinaradi Anupongphichart, Arisara Thongborisut, Peerawit Boonark, Chudapha Chanthakhet, Ganthida Chaang"/>
        <s v="Joaquin Phoenix, Scarlett Johansson, Amy Adams, Rooney Mara, Olivia Wilde, Chris Pratt, Matt Letscher, Portia Doubleday"/>
        <s v="Jane Turner, Gina Riley, Glenn Robbins, Peter Rowsthorn, Magda Szubanski"/>
        <s v="Jane Turner, Gina Riley, Magda Szubanski, Glenn Robbins, Peter Rowsthorn, Rob Sitch, Richard E. Grant, Barry Humphries, Erin Mullally, Jessica De Gouw"/>
        <s v="Ben Affleck, Chris Cooper, Kevin Costner, Tommy Lee Jones, Maria Bello, Rosemarie DeWitt, Craig T. Nelson, John Doman, Tonye Patano, Cady Huffman"/>
        <s v="Kuan Tai Chen, Feng Ku, Hung Wei, Wu Chi Liu, Yang Chiang"/>
        <s v="Nathalie Odzierejko, Marc Jarousseau, Ludovik Day, Yvick Letexier, Jérôme Niel, Vincent Tirel, Vanessa Guide, Delphine Baril, Baptiste Lorber, Lila Lacombe"/>
        <s v="Coco Celis, Raúl Meneses"/>
        <s v="Marco de la O, Humberto Busto, Alejandro Aguilar, Rodrigo Abed, Luis Fernando Peña, Juan Carlos Olivas, Rolf Petersen, Carlos Hernan Romo, Héctor Holten, Diego Vásquez, Teté Espinoza, Luis Rábago, Dolores Heredia, Cristina Michaus, Valentina Acosta, Julie"/>
        <s v="Michael Peña, Lizzy Caplan, Israel Broussard, Mike Colter, Emma Booth, Lex Shrapnel, Erica Tremblay, Lilly Aspell"/>
        <s v="Ryo Ishibashi, Nobuaki Kaneko, Tomomi Maruyama, Kaito Yoshimura"/>
        <s v="Melani Olivares, Ivan Massagué, Yolanda Ramos, Nao Albet, Georgina Amorós, Leïti Sène, Nonna Cardoner"/>
        <s v="Amy Winehouse, Lauren Gilbert"/>
        <s v="Hailee Steinfeld, Jessica Alba, Samuel L. Jackson, Sophie Turner, Dove Cameron, Toby Sebastian, Gabriel Basso, Thomas Mann, Rachael Harris, Dan Fogler, Steve-O, Rob Huebel, Finesse Mitchell, Jaime King"/>
        <s v="Charlize Theron, Nicholas Hoult, Chloë Grace Moretz, Tye Sheridan, Sterling Jerins, Corey Stoll, Christina Hendricks, Drea de Matteo, Sean Bridgers, Andrea Roth"/>
        <s v="Domhnall Gleeson, Alicia Vikander, Oscar Isaac, Sonoya Mizuno, Claire Selby, Symara Templeman, Gana Bayarsaikhan, Tiffany Pisani, Corey Johnson, Evie Wray, Deborah Rosan"/>
        <s v="Keanu Reeves, Tiger Chen, Karen Mok, Simon Yam, Qing Ye, Hai Yu, Sam Lee, Iko Uwais"/>
        <s v="Ryan Reynolds, Ben Mendelsohn, Sienna Miller, Analeigh Tipton, Alfre Woodard, James Toback, Robin Weigert"/>
        <s v="Garrett Hedlund, Oscar Isaac, Louise Bourgoin, Walton Goggins, Mark Wahlberg, Fran Kranz"/>
        <s v="Nattanun Jantarawetch, David Bueno, Peerawat Herabat, Andrew Koji, Nahatai Lekbumrung, Lex Luther, Tim Man, Micky Nowacki, Sura Sankum, Amornrit Sriphung"/>
        <s v="Christopher Plummer, Bruno Ganz, Jürgen Prochnow, Heinz Lieven, Henry Czerny, Dean Norris, Martin Landau"/>
        <s v="Kodi Smit-McPhee, Michael Fassbender, Ben Mendelsohn, Caren Pistorius, Rory McCann, Andrew Robertt, Edwin Wright, Kalani Queypo"/>
        <s v="Jason Segel, Jesse Eisenberg, Becky Ann Baker, Anna Chlumsky, Joan Cusack, Mamie Gummer, Ron Livingston, Mickey Sumner"/>
        <s v="Puri Hiranyapluek, Paradorn Srichaphan, Chatchai Plengpanich"/>
        <s v="Mario Maurer, Natcha Juntapan, Monchanok Saengchaipiangpen, Nawapaiboon Wuthinanon, Kamolned Ruengsri, Sirapop Daongern, Rakchawan Maroukasonti, Poom Rungsrithananon, Patsomtat Sudprasert, Ranee Campen"/>
        <s v="Kohtee Aramboy, Sudarat Butrprom, Yingsak Chonglertjetsadawong, Channarong Khuntee-tao, Jaturong Mokjok, Waraphat Phatsathit, Apinya Sakuljaroensuk, Wiradit Srimalai, Ekkachai Srivichai"/>
        <s v="Kohtee Aramboy, Yingsak Chonglertjetsadawong, Jaturong Mokjok, Apaporn Nakornsawan, Pharanyu Rojanawuthitham, Wiradit Srimalai, Ekkachai Srivichai, Chaiwat Thongsaeng, Kachapa Toncharoen"/>
        <s v="John Abraham, Boman Irani, Diana Penty, Anuja Sathe, Yogendra Tikku, Aditya Hitkari, Vikas Kumar, Ajay Shankar, Darshan Pandya, Mark Benington"/>
        <s v="Pongsak Pongsuwan, Note Chern-Yim, Sarawut Phumthong, Savika Chaiyadej, Somlek Sakdikul, Petchtai Wongkamlao"/>
        <s v="Kett Thantup, Savika Chaiyadej, Sura Theerakon, Chaleumpol Tikumpornteerawong, Yarichada Wattanawongsri, Phoomjai Tangsanga, Warot Pitakanonda, Saowaluck Siriaran"/>
        <s v="Raúl Arévalo, Aura Garrido, Hugo Arbues, Belén Cuesta, Antonio Dechent, Aitor Luna, Sergio Mur"/>
        <s v="Michael Parks, Justin Long, Haley Joel Osment, Genesis Rodriguez, Johnny Depp, Harley Morenstein, Ralph Garman, Jennifer Schwalbach"/>
        <s v="Oscar Isaac, Jessica Chastain, David Oyelowo, Albert Brooks, Elyes Gabel, Catalina Sandino Moreno, Christopher Abbott, Peter Gerety, Alessandro Nivola"/>
        <s v="John Travolta, Miley Cyrus, Susie Essman, Mark Walton, Malcolm McDowell, James Lipton, Greg Germann, Diedrich Bader, Nick Swardson, J.P. Manoux, Dan Fogelman, Kari Wahlgren, Chloë Grace Moretz, Randy Savage, Ronn Moss, John DiMaggio, Daran Norris, Jeff Be"/>
        <s v="Aubrey Plaza, Dane DeHaan, John C. Reilly, Molly Shannon, Cheryl Hines, Paul Reiser, Matthew Gray Gubler, Anna Kendrick, Paul Weitz"/>
        <s v="Ray Liotta, Justin Chon, Kevin Wu, Harry Shum Jr., Eugenia Yuan, Leonard Wu, Jin Auyeung, Jon Kit Lee, Shuya Chang, Geoff Pierson"/>
        <s v="Dave B. Mitchell"/>
        <s v="Jim Gaffigan, Zendaya, Lance Lim, Greg Proops, Reggie Watts, Carl Reiner, Jennifer Grey, Stephen Fry, Diedrich Bader, Natasha Leggero, Craig Ferguson, Rick Overton"/>
        <s v="David Spade, Nat Faxon, Joey Bragg, Matt Shively, Bridgit Mendler, Jackie Sandler, Mary Gillis"/>
        <s v="Antonio Sabato Jr."/>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ônio Gontijo, Day Mesquita, Beth Goulart, Dalton Vigh, Eduardo Galvão, André Gonçalves, Marcello Airoldi"/>
        <s v="Ryan Reynolds, Scott Speedman, Rosario Dawson, Mireille Enos, Kevin Durand, Alexia Fast, Christine Horne, Arsinée Khanjian, Ian Matthews, Bruce Greenwood, Aidan Shipley"/>
        <s v="Seána Kerslake, Nika McGuigan, Amy Huberman, Muiris Crowley, Laurence O'Fuarain, Sheila Moylette, Steve Blount, Dairine Ní Donnchadha"/>
        <s v="Raúl Fernández, Fele Martínez, Juanma Cifuentes, Hovik Keuchkerian, Albert Ribalta, Jordi Vilches, Adrián Lastra, Raquel Salvador, Marta Brucart, Betsy Turnez"/>
        <s v="Katt Williams"/>
        <s v="Jenny Slate, Jake Lacy, Gaby Hoffmann, Gabe Liedman, Polly Draper, Richard Kind, David Cross, Paul Briganti, Stephen Singer, Cindy Cheung, Jennifer Kim, Cyrus McQueen, Emily Tremaine, Ernest Mingione"/>
        <s v="Brie Larson, Jacob Tremblay, Joan Allen, Sean Bridgers, Tom McCamus, William H. Macy, Cas Anvar, Amanda Brugel, Wendy Crewson, Sandy McMaster"/>
        <s v="Keira Knightley, Chloë Grace Moretz, Sam Rockwell, Kaitlyn Dever, Jeff Garlin, Ellie Kemper, Mark Webber, Daniel Zovatto, Kevin Seal, Ernie Joseph, Louis Hobson, Dylan Arnold, Mari Nelson, Sean Nelson, Omar Silva, Aaron Washington, Sara Coates, Gretchen M"/>
        <s v="Ewan McGregor, Brenton Thwaites, Alicia Vikander, Jacek Koman, Matt Nable, Tom Budge, Eddie Baroo, Nash Edgerton"/>
        <s v="Guy Pearce, Robert Pattinson, Scoot McNairy, David Field, Anthony Hayes, Gillian Jones, Susan Prior, Nash Edgerton"/>
        <s v="Edward G. Robinson, Loretta Young, Orson Welles, Philip Merivale, Richard Long, Konstantin Shayne, Byron Keith, Billy House"/>
        <s v="Camarón de la Isla, Juan Diego"/>
        <s v="Juan Diego"/>
        <s v="Ruby Barnhill, Kate Winslet, Jim Broadbent, Ewen Bremner, Lynda Baron, Louis Ashbourne Serkis, Morwenna Banks, Teresa Gallagher, Rasmus Hardiker"/>
        <s v="Charlie Sheen, Jason Schwartzman, Bill Murray, Katheryn Winnick, Patricia Arquette, Aubrey Plaza, Mary Elizabeth Winstead, Dermot Mulroney"/>
        <s v="Jake Gyllenhaal, Mélanie Laurent, Sarah Gadon, Isabella Rossellini, Joshua Peace, Tim Post"/>
        <s v="Luis Brandoni, China Zorrilla, Antonio Gasalla, Julio De Grazia, Betiana Blum, Monica Villa, Juan Manuel Tenuta, Andrea Tenuta, Cecilia Rossetto, Enrique Pinti"/>
        <s v="Rich Froning"/>
        <s v="Elle Fanning, Alessandro Nivola, Christina Hendricks, Alice Englert, Timothy Spall, Oliver Platt, Annette Bening, Jodhi May, Oliver Milburn, Andrew Hawley"/>
        <s v="Kelli Berglund, Emily Morris, Terry Rogers, Jess Kuss, Jo Stone, Elysia Markou, Daisy Anderson, Ruth Natalie Fallon, Henry Turczynowicz, Martha Lott"/>
        <s v="Tom Hardy, Olivia Colman, Ruth Wilson, Andrew Scott, Ben Daniels, Tom Holland, Bill Milner, Danny Webb, Alice Lowe, Silas Carson"/>
        <s v="Luciana Aymar"/>
        <s v="James Franco, Vanessa Hudgens, Selena Gomez, Ashley Benson, Rachel Korine, Jeff Jarrett, Gucci Mane, Heather Morris, Ash Lendzion, Emma Holzer"/>
        <s v="Purav Bhandare, Anupam Kher, Rahul Bose, Victor Banerjee, Ankush Dubey, Rasika Dugal, Rahul Khanna, Sana Shaikh, Dheirya Sonecha, Fatima Sana Shaikh, Sarika"/>
        <s v="Germán Palacios, Lautaro Bettoni, Boy Olmi, Rita Pauls, Pilar Benitez Vibart, Diana Szeinblum"/>
        <s v="James Franco, Ed Harris, Amber Heard, Jim Parrack, Timothée Chalamet, Wilmer Valderrama, Cynthia Nixon, Christian Slater, Michael Cristofer, Danny Flaherty, Adam LeFevre"/>
        <s v="Joel McHale"/>
        <s v="Miles Teller, Shailene Woodley, Brie Larson, Jennifer Jason Leigh, Mary Elizabeth Winstead, Kyle Chandler, Dayo Okeniyi, Bob Odenkirk, Andre Royo, Masam Holden"/>
        <s v="Scarlett Johansson, Krystof Hádek, Jeremy McWilliams, Joe Szula, Lynsey Taylor Mackay, Dougie McConnell, Kevin McAlinden, Andrew Gorman, Roy Armstrong, Alison Chand, Paul Brannigan"/>
        <s v="Nawat Kulrattanarak, Woranuch Wongsawan, Jespipat Tilapornputt, Paramej Noiam, Phutharit Prombandal"/>
        <s v="Emma Watson, Daniel Brühl, Michael Nyqvist, Richenda Carey, Vicky Krieps, Jeanne Werner, Julian Ovenden, August Zirner, Martin Wuttke, Stefan Merki"/>
        <s v="Shen Yue, Dylan Wang, Darren Chen, Connor Liang, Caesar Wu"/>
        <s v="Arucha Tosawat, Nappon Gomarachun, Phakin Khamwilaisak, Ratchawin Wongviriya, Penpak Sirikul, Saksit Tangtong"/>
        <s v="Theo James, Forest Whitaker, Kat Graham, Nicole Ari Parker, Mark O'Brien, Grace Dove"/>
        <s v="Francisca Lozano, Oliver Nava, Arantza Ruiz, Claudia Zepeda, Walter Bercht, Roberto Beck, Victor Bonilla, Eduardo Negrete"/>
        <s v="Brenton Thwaites, Olivia Cooke, Laurence Fishburne, Beau Knapp, Lin Shaye, Robert Longstreet"/>
        <s v="Yehuda Levi, Yehoram Gaon, Shai Avivi, Liron Vaisman, Aki Avni, Itay Tiran, Hana Laszlo"/>
        <s v="Jack Roth, Tim Bentinck, Daniel Kendrick, Sophie Colquhoun, Paul Westwood, Carolyn Backhouse, Louis Dempsey, Andrew Tiernan"/>
        <s v="Warren Bullock, Jane Bullock"/>
        <s v="Lee Byung-hun, Kim Tae-ri, Yoo Yeon-seok, Kim Min-jung, Byun Yo-han"/>
        <s v="Amybeth McNulty, Geraldine James, R.H. Thomson, Corrine Koslo, Dalila Bela, Lucas Jade Zumann, Aymeric Jett Montaz"/>
        <s v="Luciano Mellera"/>
        <s v="Philip Rosenthal"/>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Ryan Gosling, Michelle Williams, Faith Wladyka, John Doman, Mike Vogel, Ben Shenkman, Jen Jones, Maryann Plunkett, Marshall Johnson, James Benatti, Barbara Troy, Carey Westbrook, Enid Graham"/>
        <s v="Kashmira Irani, Chandan Anand, Dinesh Mehta, Ankit Arora, Pushkar Goggiaa, Anjali Rana, Aarya DharmChand Kumar, Amit Behl, Maleeka Ghai"/>
        <s v="Anson Mount, Edwin Hodge, Michael Welch, Brooke Bloom, Amber Heard, Aaron Himelstein, Whitney Able, Luke Grimes, Melissa Price"/>
        <s v="Felipe Esparza"/>
        <s v="Joan Rivers"/>
        <s v="Xenia Goodwin, Alicia Banit, Dena Kaplan, Jordan Rodrigues, Keiynan Lonsdale, Thomas Lacey, Tara Morice, Miranda Otto"/>
        <s v="Zhao Jun, Wang Naixun, Han Qing, Si Chao, Geng Bowen, Yi Long"/>
        <s v="Antony Varghese, Sarath Kumar, Tito Wilson, Reshma Rajan, Vineeth Vishwam, Kichu Tellus, Bitto Davis, Ullas Jose Chemban, Merin Jose Pottackal, Binny Rinky Benjamin, Amrutha Anna Reji"/>
        <s v="Sanjay Dutt, Arshad Warsi, Minissha Lamba, Raghuvir Yadav, Anusha Dhandekar, Gulshan Grover, Ravi Baswani"/>
        <s v="Bo Burnham"/>
        <s v="Dharmajan Bolgatty, Aneesh Menon, Sunil Sukhada, Anita Lukmance, Kottayam Pradeep, Natasha Doshi, Hareesh Perumanna, Sharanya, Vineeth Mohan, Sudhi Koppa"/>
        <s v="Shah Rukh Khan, Rani Mukerji, Jas Arora, Satish Shah, Rajiv Verma, Lillete Dubey, Jayshree T., Johny Lever"/>
        <s v="Anuranjan Premji, Indrans, Dharmajan Bolgatty, Sudhi Koppa, Bijukuttan, Neha Rathanakaran, Prasanth"/>
        <s v="Ram Kapoor, Gopal Dutt, Paritosh Tripathi, Krishna Bhatt, Jasmeet Bhatia, Deepak Dutta, Parvati Sehgal, Surleen Kaur"/>
        <s v="Sarah Butler, Larissa Albuquerque, Kayla Wallace, Matthew MacCaull, James Dean, Alison Wandzura, Bruce Blain, Natalie Grace, Phillip Mitchell"/>
        <s v="Tini Tom, Malavikka, Sudheer Karamana, Indrans"/>
        <s v="Govinda, Priyanka Chopra, Kader Khan, Prem Chopra, Shakti Kapoor, Sharat Saxena, Himani Shivpuri, Johnny Lever"/>
        <s v="Jeff Bridges"/>
        <s v="Alia Shawkat, Laia Costa, Mae Whitman, Hong Chau, Kate Berlant, Lindsay Burdge, Kumail Nanjiani, Mark Duplass, Jay Duplass, Jenny O'Hara"/>
        <s v="Esther Anil, Sijoy Varghese, Renji Panicker, Thanusree Ghosh, Sasi Kalinga, Kishore Sathya, Sethu Lakshmi, Rosin Jolly"/>
        <s v="Gulshan Grover, Harsh Mayar, Pitobash, Hussan Saad, Beatrice Ordeix, Sanjay Chauhan"/>
        <s v="Prakash Bare, Arun Kumar, Kulappulli Leela, Sangeetha Mohan, Kochu Preman"/>
        <s v="Erin Kelly, Diane Gaidry, Laura Breckenridge, Michelle Horn, Gustine Fudickar, Ilene Graff, Kevin McCarthy, Markus Flanagan"/>
        <s v="Pasupathy, Janani Iyer, Pratap Pothen"/>
        <s v="Michael Blieden, Stephanie Courtney, Annabelle Gurwitch, Matt Price, David Cross, Maura Tierney, Kathleen Roll, Jack Black, Jenna Fischer, Fred Armise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Lulu Xu, Yuchang Peng, Mingjie Luo, Yongxi Liu, Zhongyu Han, Zhaohua Lu"/>
        <s v="Indrans, Joy Mathew, Kalabhavan Shajohn, Sasi Kalinga, Santhosh Keezhattoor, Valsala Menon, Seema G. Nair, Parvathi T"/>
        <s v="Kalabhavan Shajohn, Sajitha Madathil, Jaffer Idukki, Sunil Sukhada, Joy Mathew, Ansiba"/>
        <s v="Saikumar, Amal Unnithan, Manasa Radhakrishnan, K.P.A.C. Lalitha, Sudheer Karamana, Seema G. Nair"/>
        <s v="Shreyas Talpade, Javed Jaffrey, Aashish Chaudhary, Vatsal Seth, Celina Jaitly, Johnny Lever, Delnaaz Paul, Riya Sen, Sayali Bhagat, Neha Dhupia"/>
        <s v="Anoop Menon, Alencier Ley Lopez, Balu Varghese, Aparna Balamurali, Anu Sithara, Gayathri Arun, Nandu, Chali Pala"/>
        <s v="Jay Chou, Lun-Mei Kwai, Anthony Wong Chau-Sang, Kai-xuan Tseng, Devon Song, Jun Lang Huang, Zhan Yuhao"/>
        <s v="Abhay Deol, Ayesha Takia, Apoorva Jha, Ayesha Jhulka, Rati Agnihotri, Sandhya Mridul, Suresh Oberoi, Manish Chaudhary"/>
        <s v="Sofía Sisniega, Natasha Dupeyron, Ana Sofía Durán, Javier Escobar, Luis Gatica, Juan Ángel Esparza, Jorge Luis Moreno, Arnulfo Reyes Sanchez, Tizoc Arroyo, José Enot, Ricardo Dalmacci, Harding Junior, Claudine Sosa, Pablo Valentín"/>
        <s v="Jenée LaMarque, Angela Trimbur, Constance Wu, Josh Fadem, Ever Mainard"/>
        <s v="Toby Sebastian, Luisa Ranieri, Jordi Mollà, Antonio Banderas, Ennio Fantastichini, Nadir Caselli, Alessandro Sperduti, Francesco Salvi"/>
        <s v="Pranav Ratheesh, Maria Yohannan, Askar Ameer, Tini Tom, Anjali Nair, Krishna Prabha, Sudhi Koppa, Nandhan Unni"/>
        <s v="Don Cheadle, Guy Pearce, Saïd Taghmaoui, Neal McDonough, Alyy Khan, Archie Panjabi, Raad Rawi, Jeff Daniels, Lorena Gale, Simon Reynolds, Jonathan Walker, Mozhan Marnò, Tom Barnett, Scali Delpeyrat"/>
        <s v="Nana Patekar, Dimple Kapadia, Sunil Shetty, Vidya Malvade, Rehan Khan, Anjana Sukhani, Mohnish Bahl, Vrajesh Hirjee"/>
        <s v="Roshan Mathew, Asha Sarath, Prayaga Martin, Zarina Wahab, Renji Panicker, Leona Lishoy, Santhosh Keezhattoor, Sunil Sukhada"/>
        <s v="Huang Lei, Sun Li, Lee Li-Chun, Zhang Weixin, Hai Qing, Wang Xun, Wei Daxun, Lorene Ren, Lei Huang"/>
        <s v="Shashank Arora, Shweta Tripathi, Rahul Kumar, Gopal K. Singh, Yogesh Kurme, Prince Daniel"/>
        <s v="Pachara Chirathivat, Ungsumalynn Sirapatsakmetha, Sutatta Udomsilp, Chutavuth Pattarakampol, Sirachuch Chienthaworn, Gunn Junhavat, Sananthachat Thanapatpisal, Thanapob Leeratanakajorn, Supassra Thanachat, Sedthawut Anusit, Kemisara Paladesh"/>
        <s v="Kaniehtiio Horn, Eamon Farren, Justin Rain, Ezra Buzzington, Noah Segan, Ian Colletti, Robert Longstreet, Jon Huber, Jack Gwaltney, Sheri Foster, David La Haye"/>
        <s v="Paula Patton, Devon Sawa, JR Bourne, Aria Birch, Catherine Barroll, Samantha Ferris, Imogen Tear, Daniel Bacon, Carmel Amit, Noel Johansen, Rebecca Staab"/>
        <s v="Alma Terzic, August Wittgenstein, Aleksandar Seksan, Sanin Milavic, Diana Fernández Pérez, Ella Jazz"/>
        <s v="Jack Lowden, Martin McCann, Tony Curran, Ian Pirie, Cameron Jack"/>
        <s v="Jani Dueñas"/>
        <s v="Tallulah Haddon, Simona Brown, Matthew Beard, Matthew Aubrey"/>
        <s v="Diego Capusotto, Ivana Acosta"/>
        <s v="Adrián Uribe, Julieth Restrepo, Carlos Manuel Vesga, José Sefami, Mary Paz Mata, Alicia Sandoval, Teresa Monroy, Eduardo Ibarrola"/>
        <s v="Maika Monroe, Ed Skrein, Gary Oldman"/>
        <s v="Samuel Labarthe, Suzanne Clément, Alexia Barlier, Frédéric Diefenthal, Patrick Ridremont, Nicolas Marié, Gilles Vandeweerd, Mélusine Loveniers, Martha Canga Antonio, Inès Bally"/>
        <s v="Toni Collette, Matthew Goode, Andreas Apergis, Michael Smiley, Fionnula Flanagan, Suzanne Clément, Jordan Poole, Megan O'Kelly, Anton Gillis-Adelman, Tyrone Benskin, Vincent Hoss-Desmarais"/>
        <s v="Bryn McAuley, Evany Rosen, Gage Munroe, Joseph Motiki, Dan Chameroy, David Berni, John McGrath"/>
        <s v="Mark Hamill, Carrie Fisher, Adam Driver, Daisy Ridley, John Boyega, Oscar Isaac, Andy Serkis, Lupita Nyong'o, Domhnall Gleeson, Anthony Daniels, Gwendoline Christie, Kelly Marie Tran, Laura Dern, Frank Oz, Benicio Del Toro, Warwick Davis, Noah Segan, Jimm"/>
        <s v="W. Kamau Bell"/>
        <s v="Thati Lopes, Antonio Pedro Tabet, Karina Ramil, Rafael Portugal, Luis Lobianco"/>
        <s v="Rie Kugimiya, Wendee Lee, Shinichiro Miki, Steve Blum, Hiroshi Kamiya, Johnny Yong Bosch"/>
        <s v="Sarah Stern, Jean-Christophe Folly, Julia Piaton, Arié Elmaleh, Clémentine Poidatz, Stéphane Debac, Richard Berry, Catherine Jacob"/>
        <s v="Drew Casson, Georgia Bradley, Sam Carter, Tom Scarlett, Nigel Morgan, Colin Stark, Kitty Speed"/>
        <s v="Lucy Hale"/>
        <s v="Tony Goldwyn, Minnie Driver, Glenn Close, Brian Blessed, Nigel Hawthorne, Rosie O'Donnell, Lance Henriksen, Wayne Knight, Alex D. Linz"/>
        <s v="Eileen Stevens, Alyson Leigh Rosenfeld, Sarah Natochenny, H.D. Quinn"/>
        <s v="Chloë Grace Moretz, Thomas Mann, Richard Armitage, Jenny Slate, Carrie-Anne Moss, Tyler Perry, Alex Zahara"/>
        <s v="Josh Leyva, Ngaio Bealum"/>
        <s v="Dave Pettitt"/>
        <s v="Mike Colter, Alfre Woodard, Rosario Dawson, Simone Missick, Mahershala Ali, Erik LaRay Harvey, Theo Rossi, Frank Whaley, Frankie Faison, Sonia Braga, Ron Cephas Jones"/>
        <s v="Jing Boran, Zhou Dongyu, Zhuangzhuang Tian, Qu Zheming, Zhang Zixian"/>
        <s v="Hannah Gadsby"/>
        <s v="Thanabordee Jaiyen, Emika Grant Emma, Tantimedh Chisanusha, Siribanchawan Jidapa, Supanut Sudjinda"/>
        <s v="Jesús Zavala, Ianis Guerrero, Mauro Mauad, Renato Gutz, Raúl Briones, Markin López, Guillermo Dorantes, Martha Claudia Moreno, Aldo Escalante, Sergio Mayer, Paola Moreno, Pedro Miguel Arce"/>
        <s v="Sornram Tappituk, Amy Amika Klinprathum, Tanya Liyah, Shaun Jindachote, Four Sakolrat Wornurai, Toomtam Yuthana Puengklarng, Monchanok Saengchaipiangpen, Nat Myria Benedetti, Oil Thana Suttikamul, View Wannarot Sontichai, Pimthong Washirakom"/>
        <s v="Luis Machín, Maria Merlino, Fabián Vena, Ana Chalentano, Nelly Prince, Victor Laplace, Silvia Pérez, Pilar Gamboa, Alberto Ajaka, Fabio Alberti, Martin Slipak, Martín Piroyansky, Paula Ransenberg"/>
        <s v="Udom Taephanit"/>
        <s v="Rodrigo de la Serna, Pablo Echarri, Nazareno Casero, Lautaro Delgado, Matías Marmorato, Martín Urruty, César Albarracín, Guillermo Fernandez, Daniel Di Biase"/>
        <s v="Bjarke Ingels"/>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Noriko Shinohara, Ushio Shinohara"/>
        <s v="Jenn Gotzon Chandler, Corbin Bernsen, Lorenzo Lamas, T.C. Stallings, Jill Morrison, Lane Garrison, Jake Jacobson, Lee Benton, Riley St. John, Cricket St. John"/>
        <s v="Daniel Doheny, Madeline Weinstein, Antonio Marziale, Daniel Zolghadri, Annie Q., Nik Dodani, Fred Hechinger, Kathryn Erbe, Isabella Amara, Sophie Faulkenberry"/>
        <s v="Osamah Sami, Don Hany, Helana Sawires, Frances Duca, Majid Shokor, Rodney Afif, Ghazi Alkinani, Ryan Corr"/>
        <s v="Anna Friel, Nicholas Pinnock, Sinéad Cusack, Nina Sosanya, Harry Lloyd, Laura Carmichael, Maeve Dermody, Ray Panthaki, Ian Puleston-Davies, Patrick Baladi, Florence Pugh, Jamie Bamber, Charlie Covell, Andrew Lancel, Jack Doolan, Tobias Santelmann, Stephen"/>
        <s v="Adrian Petriw, Ashleigh Ball, Connor Parnall, Mark Hildreth, Alex Barima, Jesse Moss, Diana Kaarina, Brian Dobson"/>
        <s v="Shadab Kamal, Shilpa Shukla, Rajesh Sharma, Dibyendu Bhattacharya, Vijay Kaushik, Anula Navlekar, Happy Ranjit, Raveena Singh, Padam Mishra"/>
        <s v="Eoin Macken, Jill Flint, Freddy Rodríguez, Ken Leung, Brendan Fehr, Jeananne Goossen, J.R. Lemon, Robert Bailey Jr., Daniella Alonso, Catharine Pilafas"/>
        <s v="Sairaj, Devyani Dagaonkar, Ketan Singh, Mayur Vyas, Ketan Kava"/>
        <s v="Chris Hemsworth, Tom Hiddleston, Cate Blanchett, Idris Elba, Jeff Goldblum, Tessa Thompson, Karl Urban, Mark Ruffalo, Anthony Hopkins, Benedict Cumberbatch, Taika Waititi, Rachel House, Clancy Brown, Tadanobu Asano, Ray Stevenson, Zachary Levi, Luke Hemsw"/>
        <s v="Sean Jindachot, Nutt Devahastin Na Ayudhya, Patharamanop Isariy, Manatsanun Phanlerdwongsakul, Anchasa Mongkhonsama, Keerati Mahapreukpong"/>
        <s v="Steven Yeun, Keegan-Michael Key, Aidy Bryant, Gina Rodriguez, Zachary Levi, Christopher Plummer, Ving Rhames, Gabriel Iglesias, Kelly Clarkson, Anthony Anderson, Patricia Heaton, Kris Kristofferson, Kristin Chenoweth, Mariah Carey, Oprah Winfrey, Tyler Pe"/>
        <s v="Megumi Matsumoto, Matsuri Mizuguchi, Tomoko Kobashi, Asuka Tanii, Seiko Tamura, Veronica Taylor, Sebastian Arcelus, Kether Donohue, Rachael Lillis, Madeleine Blaustein"/>
        <s v="Colin Firth, Geoffrey Rush, Helena Bonham Carter, Guy Pearce, Timothy Spall, Derek Jacobi, Jennifer Ehle, Anthony Andrews, Claire Bloom, Eve Best, Michael Gambo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Bobbi Jene Smith"/>
        <s v="Amol Parashar, Harleen Sethi, Chaitanya Sharma, Priya Malik, Pratik Dixit"/>
        <s v="Malala Yousafzai"/>
        <s v="Kurt Russell, Patricia Clarkson, Noah Emmerich, Sean McCann, Kenneth Welsh, Eddie Cahill, Patrick O'Brien Demsey, Michael Mantenuto, Nathan West, Kenneth Mitchell, Sam Skoryna, Billy Schneider, Michael Kopsa, Beverley Breuer, Lisa Marie Caruk, Ryan Walter"/>
        <s v="Nicolas Cage, Diane Kruger, Justin Bartha, Sean Bean, Jon Voight, Harvey Keitel, Christopher Plummer"/>
        <s v="Nana Patekar, Medha Manjrekar, Mrinmayee Deshpande, Sunil Barve, Vikram Gokhale, Neha Pendse"/>
        <s v="Jay Duplass, Edie Falco, Kaitlyn Dever, Ben Schwartz, Louis Hobson, Alycia Delmore, Pamela Reed, Matt Malloy, Aaron Blakely"/>
        <s v="Felix Starck"/>
        <s v="Julian Schaffner, John Cusack, Jeannine Wacker, Carmen Argenziano, Eileen Grubba, Pavlo Bubryak"/>
        <s v="Kirill Käro, Ivan Oganesyan, Mariya Anikanova, Nina Gogaeva, Nikolay Chindyaykin, Anastasiya Makeeva, Sergey Leskov, Stanislav Moskvin, Aleksey Zorin, Taras Gotovtsev"/>
        <s v="Hedy Lamarr"/>
        <s v="Ellie Kemper, Jane Krakowski, Tituss Burgess, Carol Kane"/>
        <s v="Jason Bateman, Portia de Rossi, Will Arnett, Michael Cera, Alia Shawkat, Tony Hale, David Cross, Jeffrey Tambor, Jessica Walter, Ron Howard"/>
        <s v="Belén Rueda, Marian Álvarez, Iván Mendes, Manolo Cardona, Nick Devlin, Florin Opritescu"/>
        <s v="Son Ye-jin, Jung Hae-in, Jang So-yeon"/>
        <s v="Randeep Hooda, Nandana Sen, Jim Boeven, Paresh Rawal, Tom Alter, Vikram Gokhale, Vipin Sharma, Gaurav Dwivedi"/>
        <s v="Fernando Sanjiao"/>
        <s v="Gillian Jacobs, Vanessa Bayer, Phoebe Robinson, Richard Madden, Michaela Watkins, Félix Gómez"/>
        <s v="Steve Martin, Martin Short"/>
        <s v="Kelsey Grammer, Anton Yelchin, Charlie Saxton, Lexi Medrano, Fred Tatasciore, Clancy Brown, Mark Hamill, Ron Perlman, Steven Yeun, Amy Landecker, Jonathan Hyde, Anjelica Huston, Lena Headey, David Bradley, Tom Kenny, Laraine Newman, Grey Griffin, James Pu"/>
        <s v="Lior Raz, Hisham Suliman, Shadi Mar'i, Laëtitia Eïdo, Tsahi Halevi, Yuval Segal, Neta Garty, Tomer Kapon, Itzik Cohen, Rona-Lee Shim'on, Boaz Konforty, Doron Ben-David"/>
        <s v="Susan Sarandon"/>
        <s v="Tatsuomi Hamada, Kazuki Namioka, Yuki Yoda, Ayumu Mochizuki, Atsushi Arai, Akio Otsuka, Moro Morooka"/>
        <s v="Tig Notaro"/>
        <s v="Lehar Khan, Krishang Trivedi, Parvin Dabas, Suhasini Mulay, V.M. Badola, Tannishtha Chatterjee, Rahul Singh, Harsh Mayar"/>
        <s v="Kerry Washington, Columbus Short, Darby Stanchfield, Katie Lowes, Guillermo Díaz, Joshua Malina, Jeff Perry, Bellamy Young, Tony Goldwyn, Scott Foley"/>
        <s v="John Hawkes, Anthony Anderson, Octavia Spencer, Robert Forster, Clifton Collins Jr., Jeremy Ratchford, James Lafferty, Michael Vartan, Daniel Sunjata, Don Harvey, Stefanie Scott, Caity Lotz, Dale Dickey"/>
        <s v="Martin Freeman, Anthony Hayes, Susie Porter, Kris McQuade, Caren Pistorius"/>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Lee Dixon, Ian Wright, Paul Merson"/>
        <s v="Akshay Kumar, Aishwarya Rai Bachchan, Om Puri, Kiron Kher, Neha Dhupia, Rannvijay Singh, Aditya Roy Kapoor, Randhir Kapoor, Sudeepa Singh, Alok Kumar, Rajpal Yadav"/>
        <s v="Aamir Khan, Salman Khan, Raveena Tandon, Karisma Kapoor, Paresh Rawal, Viju Khote, Shehzad Khan, Deven Verma, Jagdeep, Mehmood"/>
        <s v="Jayasurya, Vinayakan, Sunny Wayne, Vijay Babu, Saiju Kurup, Vineeth Mohan, Unni Rajan P. Dev, Dharmajan Bolgatty, Indrans"/>
        <s v="Sidharth Malhotra, Manoj Bajpayee, Rakul Preet Singh, Pooja Chopra, Adil Hussain, Kumud Mishra, Naseeruddin Shah, Anupam Kher, Vikram Gokhale, Juhi Babbar"/>
        <s v="Syra Shehroz, Kent S. Leung, Osama Tahir, Mansha Pasha, Zhalay Sharhadi, Faris Khalid, Behroze Sabzwari, Shamim Hilaly"/>
        <s v="Yasuo Yamada, Kiyoshi Kobayashi, Eiko Masuyama, Makio Inoue, Goro Naya, Sumi Shimamoto, Taro Ishida, Kohei Miyauchi, Ichiro Nagai"/>
        <s v="Ryan Gosling, Kristin Scott Thomas, Vithaya Pansringarm, Gordon Brown, Yayaying Rhatha Phongam, Tom Burke, Sahajak Boonthanakit, Pitchawat Petchayahon, Charlie Ruedpokanon, Kowit Wattanakul, Wannisa Peungpa, Narucha Chaimareung"/>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Tuck Boriboon, Ball Chernyim, Na’Kom Chuanchuen"/>
        <s v="Joey King, Joel Courtney, Jacob Elordi, Molly Ringwald"/>
        <s v="Haley Tju, Adam Hochstetter, Kirrilee Berger, Lilla Crawford, Bentley Green, Zach Timson, Andrew Daly, H. Jon Benjamin"/>
        <s v="Jaimi Paige, Alyshia Ochse, Toby Nichols, Claude Duhamel"/>
        <s v="Hari Kondabolu"/>
        <s v="Toby Jones, Anne Reid, Sinead Matthews, Cecilia Noble, Karl Johnson, Frederick Schmidt, Deborah Findlay, Manjinder Virk"/>
        <s v="Helge Schneider, Ulrich Mühe, Sylvester Groth, Adriana Altaras, Stefan Kurt, Ulrich Noethen, Lambert Hamel, Udo Kroschwald, Torsten Michaelis, Axel Werner"/>
        <s v="James Ransone, Vinessa Shaw, Ajiona Alexus, Colin Ford"/>
        <s v="Camila Sodi, Iván Sánchez, José María de Tavira, Hugo Stiglitz, José Sefami, Mauricio Isaac, Paulina Gaitán, Mara Cuevas, Mario Zaragoza, Alejandro Durán, Emilio Savinni, Pakey Vázquez, Anilú Pardo, Claudette Maillé, Rodrigo Murray, Camila Selser, Saúl Li"/>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ús, Paulina Matos, Fernando Sarfati, Lorena San Martín, Consuelo Vega"/>
        <s v="Zhang Hanyu, Masaharu Fukuyama, Qi Wei, Ji-won Ha, Jun Kunimura, Angeles Woo, Nanami Sakuraba"/>
        <s v="Paz Bascuñán, Marcial Tagle, Antonia Zegers, Carolina Paulsen, Gabriela Hernandez, Fernanda Urrejola, Luis Pablo Román, Loreto Aravena, Ariel Levy, Ignacia Allamand, Ramón Llao"/>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Clé Bennett, Christian Potenza, Scott McCord, Rachel Wilson, Drew Nelson, Stephanie Anne Mills, Novie Edwards, Megan Fahlenbock, Brian Foud, Emilie-Claire Barlow, Phillip David Lewis, Katie Crown, Sarah Gadon, Peter Oldring, Kristin Fairlie, Dan Petronije"/>
        <s v="Jean-Paul Ly, Dara Our, Tharoth Sam, Dara Phang, Celine Tran, Savin Phillip, Sok Visal"/>
        <s v="Diego Capusotto, Sofía Gala, Daniel Aráoz, Willy Toledo, El Polaco, Paula Manzone, Yayo Guridi, Guillermo Toledo"/>
        <s v="Janis Joplin, Jimi Hendrix, Amy Winehouse, Jim Morrison, Kurt Cobain"/>
        <s v="Tamannaah Bhatia, Prabhu Deva, Sonu Sood, Sapthagiri, Murli Sharma, R.V. Udhaykumar, Joy Mathew, Hema"/>
        <s v="Sushama Deshpande, Abhishek Banerjee, Smita Tambe, Sharvani Suryavanshi, Vikas Kumar, Sadiya Siddiqui, Sudhir Pandey, Manuj Sharma"/>
        <s v="Gashmeer Mahajani, Heena Parmar"/>
        <s v="Hye-sun Ku, Min-ho Lee, Hyun-joong Kim, Bum Kim, Joon Kim, So-eun Kim, Hye-yeong Lee, Jin-bin Park, Ye-jin Lim, Ho-bin Jeong"/>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sh O'Connor, Alec Secareanu, Ian Hart, Gemma Jones"/>
        <s v="Akshay Oberoi, Pankaj Tripathi, Aamir Bashir, Ragini Khanna, Shalini Vatsa"/>
        <s v="Subbu Talabi, Dhanu Gowda, H.G. Dattatreya, Suchendra Prasad, Ambujakshi, Neenasam Ashwath"/>
        <s v="Byung-hun Lee, Tae-hee Kim, Jun-ho Jeong, Yeong-cheol Kim, Kim Seung-woo, So-yeon Kim, Ju-sang Yun, Jeong-Kil Lee"/>
        <s v="Jewel Thais-Williams"/>
        <s v="John Mulaney"/>
        <s v="Rajesh Sharma"/>
        <s v="Karim Benzema"/>
        <s v="Kazumi Evans, Kelly Sheridan, Vincent Tong, Ashleigh Ball, Tabitha St. Germain, Mackenzie Gray, Matt Ellis, James Kirk, Chiara Zanni"/>
        <s v="Malhar Thakar, Pratik Gandhi, Aarohi Patel, Maulik Jagdish Nayak, Diana Raval, Roopa Divatia, Aarti Patel"/>
        <s v="Keun-suk Jang, Yoon-ah Im, Shi-hoo Kim, Eun-seo Son, In-guk Seo, Bo-ra Hwang, Jin-young Jung, Mi-sook Lee"/>
        <s v="Sarwar Ahuja, Riva Arora"/>
        <s v="Kimberly-Sue Murray, Christopher Russell, Lauren Holly, Jodie Sweetin, Morgan Fairchild"/>
        <s v="Arjun, Prasanna, Varalakshmi Sarathkumar, Sruthi Hariharan, Vaibhav Reddy, Suman, Suhasini, Krishna Sekhar"/>
        <s v="Sweety Pala, Merlvin Mukhim, Richard Kharpuri, Enshon Lamare, Mary Nonghuloo, Destina Mawrie, Anvil Laloo, Tashneem Lyngdoh"/>
        <s v="Stephen Fry, Carys Doyle"/>
        <s v="Stephen Fry, Montana Smedley"/>
        <s v="Shashank Shende, Sahil Joshi, Suhas Sirsat, Kalyanee Mulay, Vijay Salve, Umesh Jagtap, Shantanu Gangane, Abhay Mahajan, Vitthal Patil, Ketan Pawar"/>
        <s v="Pierfrancesco Diliberto"/>
        <s v="Loti Bailey, Hayden Connett, Keith Faulkner, Rudy Greatorex, Luke Haliwell, Jacob Preston, Joanna Ruiz, Alex Starke"/>
        <s v="Prakash Raj, Shreya Reddy, Ashok Selvan"/>
        <s v="Hiroyuki Ehara, Miki Sumiyoshi, Sato Kondo, Kazuhiro Kiyohara, Noriko Sakai, Moe Oshikiri, Homare Sawa, Mariko Hayashi"/>
        <s v="Naman Jain, Kranti Prakash Jha, Tej Sapru, Chetan Pandit, Hitesh Bhardwaj, Sadhil Kapoor"/>
        <s v="Vince Carter"/>
        <s v="Ed Helms, Amanda Seyfried, Tracy Morgan, Brenda Vaccaro, P.J. Byrne, Leah Remini, Mickey Gooch Jr., Adam Levine, Russell Peters, Alan Thicke"/>
        <s v="Paco León, Alexandra Jiménez, Rossy de Palma, Nuria Herrero, Adrián Lastra, Oscar Martínez, Inma Cuevas, Ana Rujas, Carolina Lapausa"/>
        <s v="Michael Gross, Jamie Kennedy, Tanya van Graan, Jamie-Lee Money, Stephanie Schildknecht, Greg Kriek, Jenna Upton, Jay Anstey, Christie Peruso"/>
        <s v="Naseeruddin Shah, Kalki Koechlin, Rajat Kapoor, Rajeev Ravindranathan, Ratnabali Bhattacharjee, Suhasini, Arjun Mathur"/>
        <s v="Aaron Keogh, Molly Reisman, Dean Tardioli, Greg Wasylyszn, Adrian Murray, Kelly Paoli, Earl Oliveros, Hallie Burt"/>
        <s v="Mike Liscio, Emily Bauer, Billy Bob Thompson, Alyson Leigh Rosenfeld, Michael Crouch"/>
        <s v="Çetin Tekindor, Fikret Kuşkan, Hümeyra, Ege Tanman, Şerif Sezer, Yetkin Dikinciler, Binnur Kaya, Mahmut Gökgöz, Nergis Çorakçi, Bilge Sen"/>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ïwenn Le Besco, Roschdy Zem, Grégoire Colin, Sultan, Ali Marhyar, Camille Lellouche, Saïda Bekkouche, Meriem Serbah, Salma Lahmer"/>
        <s v="Robert F. Kennedy"/>
        <s v="Christina Hendricks, Helen Hunt, Uzo Aduba, Sami Gayle, Jacob Latimore"/>
        <s v="Chan Fong, Z-Chen, Frederick Lee, Melvin Sia, Chris Tong, Rickman Chia, Henley Hii"/>
        <s v="Karra Elejalde, Alain Hernández, Juan Manuel Montilla, Joel Bosqued, Macarena García, Tito Valverde, Paco Rueda, Guillermo Furiase, Txema Blasco, Paco Sagarzazu"/>
        <s v="Irene Santiago, Gary Estrada, Ariel Rivera, Patrick Theo, Louise Chong, Mano Maniam, Jojo Struys, Alvin Wong"/>
        <s v="Atsushi Tamura, Mari Yaguchi"/>
        <s v="Chai Hansen, Luciane Buchanan, Josh Thomson, Emilie Cocquerel, Josh McKenzie, Jordan Mooney, Jarred Blakiston"/>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Alain Moussi, Jean-Claude Van Damme, Mike Tyson, Christopher Lambert, Sara Malakul Lane, Hafþór Júlíus Björnsson, Sam Medina, Steven Swadling"/>
        <s v="Bill Nye, Neil deGrasse Tyson, Eugenie Scott, Francis Collins, Ann Druyan"/>
        <s v="Fábio Lucindo, Celso Alves, Fernanda Bullara"/>
        <s v="Ryu Seung-ryong, Shim Eun-kyung, Jung-min Park, Min-jae Kim, Yu-mi Jung"/>
        <s v="Pete Evans, William Davis, Loren Cordain"/>
        <s v="Hu Yitian, Shen Yue, Gao Zhi Ting, Wang Zi Wei, Zhang He Hao Zhen, Sun Ning, Monica Lv"/>
        <s v="Wanida Termthanaporn, Apinya Sakuljaroensuk, Golf Pichaya Nitipaisankul, Thassapak Hsu"/>
        <s v="Jirayu La-ongmanee, Focus Jirakul"/>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ányi, Matthias Koeberlin, Christoph Bach, Ernst Stötzner, Klara Deutschmann, Ramona Kunze-Libnow, Daniel Sträßer, Tanja Schleiff, Monika Oschek, Emilia Schüle, Matthias Brenner, Thomas Lo"/>
        <s v="Donnie Yen, Andy Lau, Philip Keung, Kent Cheng, Wilfred Lau, Ken Tong, Yu Kang"/>
        <s v="Alycia Debnam-Carey, William Moseley, Connor Paolo, Brit Morgan, Brooke Markham, Sean Marquette, Liesl Ahlers, Shashawnee Hall, Susan Danford"/>
        <s v="Jaleel White, Long John Baldry, Garry Chalk"/>
        <s v="Chloé Lambert, Philippe Dusseau, Emilie de Preissac, Marc Ruchmann, Blanche Veisberg, Eric Savin, Nicolas Gob, Catherine Vinatier, Thierry Godard"/>
        <s v="Natasha Leggero, Moshe Kasher"/>
        <s v="John C. Reilly, Ken Watanabe, Josh Hutcherson, Chris Massoglia, Ray Stevenson, Patrick Fugit, Orlando Jones, Willem Dafoe, Salma Hayek, Michael Cerveris, Jane Krakowski, Frankie Faison, Patrick Breen, Colleen Camp, Don McManus, Jessica Carlson, Kristen Sc"/>
        <s v="Anton Yelchin, Lucie Lucas, Françoise Lebrun, Paulo Calatré"/>
        <s v="Frank Grillo, Bojana Novakovic, Jonny Weston, Callan Mulvey, Antonio Fargas, Yayan Ruhian, Pamelyn Chee, Jacob Vargas, Iko Uwais"/>
        <s v="Eddie Murphy"/>
        <s v="Jennifer Stone, Kristin Booth, Wesley Morgan, Doug Murray, Shauna MacDonald, Jason Blicker, Jayne Eastwood, Melinda Shankar, Alexander Conti, Vanessa Morgan"/>
        <s v="Guillermo Toledo, Gabriel Goity, Florencia Peña, Julieta Zylberberg, Martín Piroyansky, Luis Ziembrowski, Verónica Llinás, Emilio Disi"/>
        <s v="Aaron Taylor-Johnson, Anne-Marie Duff, Kristin Scott Thomas, David Threlfall, Thomas Brodie-Sangster, David Morrissey, Sam Bell, Ophelia Lovibond, Josh Bolt, Andrew Buchan"/>
        <s v="Puttichai Kasetsin, Lalana Kongtoranin"/>
        <s v="Chiwetel Ejiofor, Martin Sheen, Danny Glover, Jason Segel, Condola Rashad, Lakeith Stanfield, Stacey Sargeant, Vondie Curtis-Hall"/>
        <s v="Vincent Elbaz, Marie-Sophie Ferdane, Pierre Benezit, Blanche Gardin, Celine Menville"/>
        <s v="Molly Parker, Toby Stephens, Max Jenkins, Taylor Russell, Mina Sundwall, Parker Posey, Ignacio Serricchio"/>
        <s v="Jirayu La-ongmanee, Thanapob Leeratanakajorn, Violette Wautier, Supassra Thanachat, Arachaporn Pokinpakorn"/>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Danny Pudi, Jon Heder, Rizwan Manji, Karen David, Iqbal Theba, Sam Page, Kevin Pollak, Parvesh Cheena, Michael McMillian"/>
        <s v="Ethan Hawke, Xu Qing, Paul Anderson, Rutger Hauer, Tyrone Keogh, Nathalie Boltt, Liam Cunningham"/>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Adrian Ladron, Andoni Gracia, Hernán Mendoza, Gabino Rodríguez, Darío T. Pie, Manuel Ojeda"/>
        <s v="Lucas Lauriente"/>
        <s v="Louis Hunter, Bella Dayne, Frances O'Connor, David Threlfall, Chloe Pirrie, Tom Weston-Jones, Alfred Enoch, Jonas Armstrong"/>
        <s v="Fanny Bloc, Jules De Jongh, Patrick Béthune, Hugo Chandor, Thierry Mercier, Matthew Géczy, Benjamin Pascal, Arthur Bostrom, Geneviève Doang, Adeline Chetail, Jessica Bell, Thomas Guitard, Ross Grant, Gérard Surugue, Kier Stewart, Benoît Allemane, Bruno Ma"/>
        <s v="Todrick Hall"/>
        <s v="Johnathon Schaech, Sophie Skelton, Marcus Vanco, Jeff Gum, Lillian Blankenship, Ulyana Chan, Shari Watson, Atanas Srebrev"/>
        <s v="Cem Yılmaz, Irina Ivkina, Çetin Altay, Zafer Algöz, Can Yılmaz, Bahtiyar Engin, Fevzi Gökçe, Yosi Mizrahi"/>
        <s v="Mehmet Günsür, Belçim Bilgin, Ayda Aksel, Altan Erkekli, Sebnem Sönmez, Hüseyin Avni Danyal, Berna Konur, Ümit Bülent Dinçer"/>
        <s v="Sermiyan Midyat, Şafak Sezer, Nicole Faria, Burak Satıbol"/>
        <s v="Yılmaz Erdoğan, Farah Zeynep Abdullah, Songül Öden, Şükran Ovalı, Devrim Yakut, Şükrü Özyıldız, Fatih Artman, Cezmi Baskın, Caner Cindoruk, Ersin Korkut"/>
        <s v="Eda Ece, Dilşah Demir, Gupse Özay, Buğra Gülsoy"/>
        <s v="Büşra Pekin, Murat Boz, Cezmi Baskın, Şinasi Yurtsever, İdil Dizdar, Hülya Gülsen Irmak, Canan Özer, Şenay Bozoklar, Emrah Kaman, Müjde Uzman"/>
        <s v="Tuba Büyüküstün, Serra Yılmaz, Halit Ergenç, Nejat İşler"/>
        <s v="İbrahim Büyükak, Zeynep Koçak, Gupse Özay, Cengiz Bozkurt"/>
        <s v="Celia Imrie, Emily Watson, Catherine Tate, Jason Isaacs, Nick Frost, Jessica Brown Findlay"/>
        <s v="Yılmaz Erdoğan, Tolga Çevik, Demet Akbağ, Altan Erkekli, Özgü Namal, Erdal Tosun, Tuncer Salman, Öner Erkan, Ebru Akel, Basak Köklükaya, Cem Yılmaz"/>
        <s v="Cem Yılmaz, Tülin Özen, Ozan Güven, Özkan Uğur, Zafer Algöz, Cengiz Bozkurt, Cahit Gök, Bahtiyar Engin, Mazhar Alanson, Metin Coşkun, Tuğrul Tülek"/>
        <s v="Fary"/>
        <s v="Teyana Taylor, Sierra Aylina McClain, Bryshere Gray"/>
        <s v="Sidharth Malhotra, Sonakshi Sinha, Akshaye Khanna"/>
        <s v="Livia Brito, Juan Eduardo Colucho, Arap Bethke, María Fernanda Yépes, Alejandro Nones, María De La Fuente, Verónica Montes, Natasha Domínguez, María Fernanda García, Mauricio Aspe, Stephanie Salas, Tommy Vasquez, Macarena Achaga"/>
        <s v="Patrick Stewart, Jonathan Frakes, LeVar Burton, Michael Dorn, Marina Sirtis, Brent Spiner, Gates McFadden, Majel Barrett, Wil Wheaton"/>
        <s v="Dhruva Padmakumar, Gaurav Sharma, Vasuki"/>
        <s v="Debra Winger, Barbara Hershey, Gabriel Byrne, Laurie Metcalf, John Terry, Maggie Gyllenhaal, Jake Gyllenhaal, Chloe Webb, David Strathairn"/>
        <s v="Bárbara Lennie, Daniel Aráoz, Claudio Tolcachir, Paula Cohen, Yanina Ávila"/>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Twinkle Khanna, Bobby Deol, Danny Denzongpa, Raj Babbar, Ashwin Kaushal, Mukesh Khanna, Harish Patel"/>
        <s v="Deven Bhojani, Suchita Trivedi, Sarita Joshi, Varun Khandelwal, Bhavna Khatri, Dushyant Wagh, Gulfam Khan, Atul Parchure"/>
        <s v="Irrfan Khan, Shah Rukh Khan, Lara Dutta, Rajpal Yadav, Om Puri, Asrani, Manoj Joshi"/>
        <s v="Himanshu Soni, Kajal Jain, Sanket Choukse, Kabir Bedi, Sameer Dharmadhikari, Jagat Singh, Reshmi Ghosh, Siddharth Vasudev, Amit Behl, Hemant Choudhary"/>
        <s v="Christien Anholt, Andre Braugher, Dan Futterman, Josh Lucas, Clive Owen, Sophie Ward, Sue-Ann Leeds, Laura Linney"/>
        <s v="Jack Lemmon, Ted Danson, Olympia Dukakis, Kathy Baker, Kevin Spacey, Ethan Hawke, Zakes Mokae, J.T. Walsh, Peter Michael Goetz, John Apicella, Richard McGonagle, Bill Morey, Mary Fogarty"/>
        <s v="Victor Banerjee, Adil Hussain, Bhanu Uday, Preeti Gupta, Bhavani Lee, Ankur Vikal, Seema Rahmani, Samrat Chakrabarti"/>
        <s v="Rekha, Preity Zinta, Mahima Chaudhry, Arjun Rampal, Jimmy Shergill, Alok Nath, Dilip Joshi, Govind Namdeo"/>
        <s v="Ramanathan, Rakesh"/>
        <s v="Lisa Henni, Adam Godley, Tomas von Brömssen, Lia Boysen, Christoffer Nordenrot, Stina Rautelin, Erik Madsen, Magnus Krepper, Meliz Karlge, Linda Nilarve, Björn Granath, Richenda Carey, Dag Malmberg"/>
        <s v="Winona Ryder, Anne Bancroft, Ellen Burstyn, Kate Nelligan, Alfre Woodard, Kaelynn Craddick, Sara Craddick, Kate Capshaw, Dermot Mulroney, Adam Baldwin, Maya Angelou, Rip Torn, Joanna Going, Claire Danes, Jean Simmons, Denis Arndt, Johnathon Schaech, Saman"/>
        <s v="Preity Zinta, Saif Ali Khan, Anupam Kher, Farida Jalal, Chandrachur Singh"/>
        <s v="Natalia Reyes, Michelle Orozco, Majida Issa, Ernesto Benjumea, Viña Machado, Carlos Mariño, Alberto Cardeño, Fabio Restrepo, Juan Pablo Barragán, Maria Jose Vargas"/>
        <s v="Jim Howick, Samuel Anderson, Jonny Sweet, Nick Helm, Mary McCormack, Aimee-Ffion Edwards, Lolly Adefope"/>
        <s v="Kelly McCart, Katrina Grey, Jared Cohn, Ingkarat Jaraswongkosol, Maythavee Weiss, Anastasia Maslova, Panipak Jaemmangkang, Suebpong Kulsathaporndhai"/>
        <s v="Shah Rukh Khan, Sunil Shetty, Sushmita Sen, Zayed Khan, Amrita Rao, Kiron Kher, Boman Irani, Bindu, Naseeruddin Shah, Kabir Bedi"/>
        <s v="Paoli Dam, Parambrata Chattopadhyay, Indrasish Roy, Koushik Sen, Biswajit Chakraborty"/>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Vivek Oberoi, Aruna Shields, Nandana Sen, Niroo Singh, Sanjay Kapoor, Rajesh Khattar, Dalip Tahil, Mayur Puri, Manish Ananad"/>
        <s v="Gagan Malik, Neha Sargam, Neil Bhatt"/>
        <s v="Adarsh Gourav, Manoj Bajpayee, Smita Tambe, Kumud Mishra"/>
        <s v="Rinku Rajguru, Akash Thosar, Arbaz Shaikh, Tanaji Galgunde, Suresh Vishwakarma"/>
        <s v="Liam Neeson, Ben Kingsley, Ralph Fiennes, Caroline Goodall, Jonathan Sagall, Embeth Davidtz, Małgorzata Gebel, Shmulik Levy, Mark Ivanir, Beatrice Macola, Friedrich von Thun, Andrzej Seweryn"/>
        <s v="Chiwetel Ejiofor, Nicole Kidman, Julia Roberts, Dean Norris, Michael Kelly, Joe Cole, Zoe Graham, Alfred Molina"/>
        <s v="Rafael Ferro, Sol Moreno, Jonathan Sandor, Alejandro Urdapilleta, Julieta Cardinali, Florencia Raggi, Valeria Bertuccelli, Raúl Hochman, Ricardo Merkin, Carlos Piñeyro"/>
        <s v="Keira Knightley, Ralph Fiennes, Charlotte Rampling, Dominic Cooper, Hayley Atwell, Simon McBurney, Aidan McArdle, John Shrapnel, Alistair Petrie, Patrick Godfrey"/>
        <s v="Rooney Mara, Ben Mendelsohn, Riz Ahmed, Ruby Stokes, Natasha Little, Tara Fitzgerald, Tobias Menzies"/>
        <s v="Arthur Lowe, John Le Mesurier, Clive Dunn, John Laurie, Arnold Ridley, Ian Lavender, James Beck, Bill Pertwee"/>
        <s v="Alfonso Herrera, Damián Alcázar, Gabriela Roel, Itahisa Machado, Dagoberto Gama, Hernán Mendoza, Daniel Martínez, Christian Vasquez, Aleyda Gallardo, Danny Perea, Pakey Vázquez, Fátima Molina, Héctor Holten, Carlos Valencia"/>
        <s v="Sean Huang, Chang Chia-yu, Wu Chien-ho, Teresa Daley, Yong Lea, Edison Song, Shan Cheng-ju, Iris Hu, Hsia Teng-hung"/>
        <s v="Suranne Jones, Bertie Carvel, Clare-Hope Ashitey, Cheryl Campbell, Jodie Comer, Victoria Hamilton, Martha Howe-Douglas, Adam James, Thusitha Jayasundera, Sara Stewart, Neil Stuke, Tom Taylor, Robert Pugh, Shazia Nicholls, Cian Barry, Megan Roberts, Charli"/>
        <s v="Mark Williams, Sorcha Cusack, Nancy Carroll, Alex Price, Hugo Speer, Tom Chambers, Keith Osborn"/>
        <s v="Lee Pace, Bérénice Marlohe, Jason Flemyng, Sibulele Gcilitshana, Wandile Molebatsi, Sekoati Sk Tsubane, Leroy Gopal, Welile Nzunza, Patrick Bakoba, Tom Fairfoot"/>
        <s v="Sanjay Keni, Priya Raina"/>
        <s v="Vidit Kumar, Roopa Bhimani, Anubhav Saha, Brian Dcosta"/>
        <s v="Jag Huang, Chris Wu, Tiffany Hsu, Michael Huang, Lego Li, Summer Meng"/>
        <s v="Dan Green, Eric Stuart, Amy Birnbaum, Darren Dunstan, Wayne Grayson, Tara Sands, Lisa Ortiz, Megan Hollingshead, Madeleine Blaustein, Sam Riegel, Ted Lewis, Gregory Abbey, Jimmy Zoppi"/>
        <s v="Elvire Emanuelle, Yahya Abdul-Mateen II, Colman Domingo, Jharrel Jerome, Kim Ramirez, Jared Kemp, Allen Maldonado"/>
        <s v="Noël Wells, Ben Schwartz, Joe Pantoliano, Annie Potts, Rahul Kohli, Kristin Bauer van Straten, David Walton, Leonardo Nam, Kate Berlant"/>
        <s v="Darren Wang, Zhang Tianai, Sheng Guansen, Simon Yam, Wang Xun, Zhao Jian, Xing Yu, Hu Bing, He Sui, Luxia Jiang"/>
        <s v="Logic, Nas, Dave West, T.I., G-Eazy, 2 Chainz, Rapsody, Just Blaze, A Boogie Wit tha Hoodie"/>
        <s v="Sofía Niñ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Hyo-ri Lee, Sang-soon Lee, Ji-eun Lee"/>
        <s v="Mattea Conforti, Kobi Frumer"/>
        <s v="Jóhannes Haukur Jóhannesson, Ágústa Eva Erlendsdóttir, Elma Stefania Agustsdottir, Thor Kristjansson, Anna Gunndís Guðmundsdóttir, Sara Dögg Ásgeirsdóttir, Þröstur Leó Gunnarsson, Jóhann Sigurðarson, Sveinn Geirsson, Arnar Páll Harðarson"/>
        <s v="James Acaster"/>
        <s v="Bob Odenkirk, Jonathan Banks, Michael McKean, Rhea Seehorn, Patrick Fabian, Michael Mando, Giancarlo Esposito"/>
        <s v="Mary Joy Apostol, Arnold Reyes, Ku Aquino, John Arcilla, Dido Dela Paz, Elora Espano, Ronnie Quizon, Rolando T. Inocencio, Suzette Ranillo, Angelica C. Ferro"/>
        <s v="Tim Piggott-Smith"/>
        <s v="Pan Yueming, Wang Longzheng, Liang Yuen, Lü Xiaolin, Yin Shuyi, Hou Xuelong, Song Naigang"/>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é Adams, Mahershala Ali, Nia Long, Elvis Nolasco, Kevin Phillips, Shenell Edmonds"/>
        <s v="Zaira Wasim, Meher Vij, Raj Arjun, Aamir Khan, Tirth Sharma"/>
        <s v="Conor McGregor"/>
        <s v="Jennifer Beals, Leisha Hailey, Laurel Holloman, Mia Kirshner, Katherine Moennig, Pam Grier, Rachel Shelley, Daniela Sea, Erin Daniels, Marlee Matlin"/>
        <s v="Nate Bargatze, Fortune Feimster, Deon Cole, Nikki Glaser, Beth Stelling, Dan Soder"/>
        <s v="Ksenia Solo, Mary Lynn Rajskub, Maria Bello, Enrico Oetiker, Paolo Bernardini, Beth Riesgraf, David O'Donnell, Nancy Cartwright, Bruno Zanin, Michael Wiseman, Andrea Osvárt"/>
        <s v="Gabriel Bateman, Darby Camp, Kiele Sanchez, Jerod Haynes, Gralen Bryant Banks, Angus Sampson, Will Rothhaar, Jim Gleason, Brady Permenter"/>
        <s v="Juana Viale, Andrés Velencoso, Delfina Chaves, Osmar Nuñez, Germán Palacios, Juan Pablo Geretto, Sofía Gala, Daniel Pacheco, Daniel Hendler, Flavio Mendoza"/>
        <s v="Yoo Byung-jae"/>
        <s v="Joy Sengupta, Koneenica Banerjee, Kanchana Moitra, Pradip Mukherjee"/>
        <s v="Nagesh Bhonsle"/>
        <s v="Kishore Kadam, Ashwini Giri, Kamal Desai, Devika Daftardar, Sunil Sukthankar, Shriram Ranade, Padmanabh Bind"/>
        <s v="Makarand Anaspure, Madhura Velankar, Subodh Bhave"/>
        <s v="Non, Yoshimasa Hosoya, Natsuki Inaba, Minori Omi, Daisuke Ono, Megumi Han, Nanase Iwai, Shigeru Ushiyama, Mayumi Shintani"/>
        <s v="Smita Jaykar, Siddarth Jadhav"/>
        <s v="Björn Kjellman, Christine Meltzer, Rodolfo Corsato, Martina Haag, Sven-Bertil Taube, Anita Wall, Nour El-Refai"/>
        <s v="Vikas Kumar, Hassan Zaidi, Sukhmani Sadana, Puru Chibber, Dilkhush, Mark Farokh Parakh"/>
        <s v="Szabolcs Thuróczy, Zoltán Fenyvesi, Adám Fekete, Dusan Vitanovic, Mónika Balsai, Lidia Danis, Zoltán Mucsi"/>
        <s v="Sachin Khedekar, Seema Biswas, Ankush Chaudhari, Satish Kaushik, Siddarth Jadhav, Shashank Shende, Sameer Dharmadhikari, Karan Patel, Veena Jamkar, Kashmira Shah"/>
        <s v="Flynn Curry, Olivia Deeble, Madison Lu, Oisín O'Leary, Faith Seci, Joshua Sitch, Heidi Arena, Wayne Hope"/>
        <s v="Ram Gopal Bajaj, Pankaj Tripathi, Sameer Kochhar"/>
        <s v="Joel Hodgson, Michael J. Nelson, Kevin Murphy, Trace Beaulieu, Jim Mallon, Frank Conniff, Mary Jo Pehl, Bill Corbett, Patrick Brantseg, J. Elvis Weinstein"/>
        <s v="Henrik Mestad, Ane Dahl Torp, Ingeborga Dapkunaite, Eldar Skar, Ragnhild Gudbrandsen, Kristin Braut-Solheim"/>
        <s v="Héctor Anglada, Jorge Sesán, Pamela Jordán, Adrián Yospe, Daniel Di Biase, Walter Díaz, Martín Adjemián, Elena Cánepa, Rubén Rodríguez, Tony Lestingi, Alejandro Pous"/>
        <s v="Subodh Bhave, Mohan Joshi, Vinay Apte, Uday Tikekar, Tejaswini Pandit, Saii Ranade, Daksha Mahendra, Gargi Datar"/>
        <s v="Shruti Seth, Kavi Shastri, Siddhant Karnick, Kavin Dave"/>
        <s v="Amruta Khanvilkar, Vidyadhar Joshi, Subodh Bhave"/>
        <s v="Amr Youssef, Dina El-Sherbiny, Anoushka, Amina Khalil, Nada Mousa, Sawsan Badr, Ahmed Dawood"/>
        <s v="Suman Mukhopadhyay"/>
        <s v="Veerle Baetens, Stijn Van Opstal, Jeroen Perceval, Hilde Van Mieghem, Gene Bervoets, Peter Van den Begin, Natali Broods"/>
        <s v="Magdalena Boczarska, Eryk Lubos, Justyna Wasilewska, Piotr Adamczyk, Arkadiusz Jakubik, Wojciech Mecwaldowski, Borys Szyc, Katarzyna Kwiatkowska, Artur Barciś"/>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
        <s v="Kygo"/>
        <s v="Dylan Vox, Lara Heller, Hachem Hicham, David Gray, Kelly B. Jones, Daniel Whyte, Eoin O'Brien, Ego Mikitas"/>
        <s v="Jack Cutmore-Scott, Lili Simmons, Brandon Scott, Chase Williamson, Noureen DeWulf, Seth Morris, Christine Donlon, Trent Haaga, Kahyun Kim, Cynthia Rose Hall, Zedrick Restauro, Eric Podnar"/>
        <s v="Jason Ritter, Jaime King, Marianna Palka, Brighton Sharbino, Rio Mangini, Jason Maybaum, Kingston Foster, Arielle Kebbel, Martin Starr, Roger Guenveur Smith, Caroline Aaron, Bill Smitrovich"/>
        <s v="Leah McNamara, Shauna Macdonald, Steve Wall, Ross Noble, Charlotte Bradley, Richard Foster-King, Dennis Bartok, Robert O'Mahoney, Muireann D'Arcy"/>
        <s v="Saúl Lisazo, Mario Zaragoza, Juan Pablo Olyslager, Costanza Andrade"/>
        <s v="Haruka Shiraishi, Yusuke Kobayashi, Makoto Furukawa, Taishi Murata, Kaori Nazuka, M・A・O, Ryota Takeuchi, Ai Kayano, Toru Okawa, Takehito Koyasu, Atsuko Tanaka"/>
        <s v="Carey Mulligan, John Simm, Nicola Walker, Billie Piper, Nathaniel Martello-White, Jeany Spark, Hayley Squires, Ben Miles, Saskia Reeves, Ahd"/>
        <s v="Gillian Jacobs, Paul Rust, Claudia O'Doherty"/>
        <s v="Cheng Pei-pei, Tzi Ma, Sandra Oh, Don McKellar, Zak Santiago, Liane Balaban, Alannah Ong, Lillian Lim, Jemmy Chen"/>
        <s v="Jared Leto, Tadanobu Asano, Kippei Shiina, Shioli Kutsuna, Emile Hirsch, Raymond Nicholson, Rory Cochrane, Nao Omori, Min Tanaka"/>
        <s v="Joong-hoon Park, Jin-mo Joo, Yang Ik-june, Moo-Yul Kim, Ji Soo, Young-chang Song, Hong-Fa Kim, Tae-ho Ryu, Yu-seok Kim, Soo-young Park, Yoon-hee Lee"/>
        <s v="Eli Roth, Andrea Osvárt, Ariel Levy, Natasha Yarovenko, Nicolás Martínez, Lorenza Izzo, Marcial Tagle, Ramón Llao, Ignacia Allamand, Paz Bascuñán"/>
        <s v="Adrien Brody, John Malkovich, Rory Culkin, Antonio Banderas, Ori Pfeffer, Alexandra Dinu, Owen Davis, Deyan Petrov"/>
        <s v="William Shatner, Dan Payne, Kirsten Robek, Ty Consiglio, Sean McNamara, Christian Convery, Jayden Greig, Lauren McNamara, Alex Zahara, Sandy Robson"/>
        <s v="Benji, Deborah Walley, Peter Breck, Edgar Buchanan, Terry Carter, Christopher Connelly"/>
        <s v="Nick Whitaker, Chris Kendrick, Randall Newsome, Duane Stephens, Lincoln Hoppe, Christy Summerhays, Scott Wilkinson"/>
        <s v="Tobias Santelmann, Ellen Dorrit Petersen, Benjamin Helstad, Frode Winther, Bjørn Skagestad, Eivind Sander, Thelma Farnes Ottersen, Todd Bishop Monrad Vistven, Ole Christoffer Ertvaag, Marina Popovic, Gine Cornelia Pedersen, Ana Gil de Melo Nascimento, Kim"/>
        <s v="Patsy Garrett, Cynthia Smith, Allen Fiuzat, Ed Nelson, Art Vasil, Peter Bowles, Bridget Armstrong, Mihalis Lambrinos, Dean Goss, Tony Alatis"/>
        <s v="Gad Elmaleh"/>
        <s v="Simone Baker, Justin Chon, David So, Curtiss Cook Jr., Sang Chon, Ben Munoz, Omono Okojie, Isaiah Jarel"/>
        <s v="Cameron Palatas, Richard Karn, Cheri Oteri, Danielle Campbell, Nicholle Tom, Joel Courtney, Luke Bilyk"/>
        <s v="Maggie Q"/>
        <s v="Hiroaki Hirata, Yuki Kaji, Asami Seto, Hiroki Touchi, Minoru Inaba, Ami Koshimizu, Toshiyuki Toyonaga, Shintaro Tanaka, Atsushi Goto, Toshiyuki Morikawa, Kaito Ishikawa, Satomi Sato, Yu Kitada, Mitsuki Saiga, Kazuya Nakai, Nozomi Kameda, Makoto Awane"/>
        <s v="Malena Pichot"/>
        <s v="Natalia Valdebenito"/>
        <s v="Marc-André Grondin, Monia Chokri, Charlotte St-Martin, Brigitte Poupart, Marie-Ginette Guay, Micheline Lanctôt, Édouard Tremblay-Grenier, Luc Proulx, Didier Lucien, Robert Brouillette, Patrick Hivon"/>
        <s v="Stephanie Bennett, Emmanuel Kabongo, RJ Fetherstonhaugh, Andres Joseph, Kevin Claydon, Conrad Pla, Clark Backo, Ryan Pierce, Eileen Li, Susan Bain, Cristina Rosato, Jonathan Kim, Colm Feore"/>
        <s v="Paul Sidhu, Arielle Holmes, Branden Coles, Kelcey Watson, Anne-Solenne Hatte, Brad Potts, Timothy Lee DePriest, Fernando Argosino, Duchess Dukes, Harwood Gordon, Stormi Henley"/>
        <s v="Adel Karam"/>
        <s v="Ai Weiwei, Lao Ai"/>
        <s v="Akshay Kumar, Kareena Kapoor, Priyanka Chopra, Amrish Puri, Paresh Rawal, Annu Kapoor"/>
        <s v="Osman Khalid Butt, Ainy Jaffri, Sadaf Kanwal, Khurram Patras, Ali Sheikh, Zeeshan Ali, Durdana Butt, Shafqat Cheema, Adeel Hashmi, Javed Sheikh"/>
        <s v="Louis Mandylor, Daniel Southworth, Richard Alan Reid, Oleg Taktarov, Natassia Malthe, Jason Earles, Dominique Swain, Michael Paré"/>
        <s v="Amitabh Bachchan, Gulshan Grover, Jackie Shroff, Javed Jaffrey, Katrina Kaif, Madhu Sapre, Padma Lakshmi, Seema Biswas, Zeenat Aman, Boman Irani"/>
        <s v="Ajay Devgn, Vivek Oberoi, Mohanlal, Manisha Koirala, Seema Biswas, Antara Mali, Akash Khurana, Madan Joshi, Vijay Raaz, Rajpal Yadav"/>
        <s v="Bipasha Basu"/>
        <s v="Brendan Fairclough, Olly Wilkins, Kyle Jameson, Andrew Neethling, Nico Vink, Ryan Howard, Sam Hill, Josh Bryceland, Brandon Semenuk"/>
        <s v="Shah Rukh Khan, Manisha Koirala, Preity Zinta, Raghuvir Yadav, Zohra Sehgal, Sabyasachi Chakraborty, Piyush Mishra, Krishnakant, Aditya Srivastava"/>
        <s v="Vivek Oberoi, Diya Mirza, Atul Kulkarni, Govind Namdeo, Mukesh Rishi, Sushant Singh, Yashpal Sharma, Sheeba"/>
        <s v="Riteish Deshmukh, Vivek Oberoi, Aftab Shivdasani, Suresh Menon, Manjari Fadnis, Sonalee Kulkarni, Karishma Tanna, Kainaat Arora, Bruna Abdullah, Maryam Zakaria, Pradeep Singh Rawat"/>
        <s v="Abhishek Bachchan, Mithun Chakraborty, Aishwarya Rai Bachchan, Madhavan, Vidya Balan, Roshan Seth, Arya Babbar, Sachin Khedekar, Dhritiman Chatterjee, Manoj Joshi"/>
        <s v="Anil Kapoor, Aishwarya Rai Bachchan, Sonali Bendre, Puru Rajkumar, Anupam Kher, Satish Kaushik, Mukesh Rishi, Jaspal Bhatti, Razak Khan, Himani Shivpuri, Smita Jaykar, Tanaaz Currim Irani"/>
        <s v="Hans Zimmer"/>
        <s v="Sanjay Dutt, Govinda, Karisma Kapoor, Pooja Batra, Kader Khan, Paresh Rawal, Satish Kaushik, Aruna Irani, Anupam Kher, Ashish Vidyarthi, Aashif Sheikh, Asrani, Razak Khan, Shakti Kapoor, Bindu, Mahavir Shah, Mohan Joshi, Anil Dhawan"/>
        <s v="Purab Kohli, Arjan Bajwa, Mrinalini Sharma, Sameer Kochhar, Ayaz Khan, Amruta Patki, Pavail Gulati, Prashant, Amol Mhatre"/>
        <s v="Gina Gershon, Faye Dunaway, Nicolas Cage, Nicky Whelan, Natalie Eva Marie, Jonathan Baker, James Van Patten"/>
        <s v="Akshay Kumar, Ajay Devgn, Tusshar Kapoor, Esha Deol, Lara Dutta, Laila, Rahul Dev, Koena Mitra, Archana Puran Singh, Sharat Saxena"/>
        <s v="Shreyas Talpade, Naseeruddin Shah, Girish Karnad, Shweta Prasad, Yatin Karyekar, Prateeksha Lonkar, Dilip Salgaonkar, Jyoti Joshi, Aadarsh Balakrishna, Gururaj Manepalli"/>
        <s v="Suhasini Mulay, Kavin Dave, Evelyn Sharma"/>
        <s v="Prateik, Amyra Dastur, Ravi Kishan, Prashant Narayanan, Rajeshwari Sachdev, Neena Gupta, Makarand Deshpande, Vineet Kumar Singh, Amit Sial, Prashantt Guptha, Sudhir Pandey, Evelyn Sharma, Sandeep Bose"/>
        <s v="Varun Dhawan, Jacqueline Fernandez, Tapsee Pannu, Rajpal Yadav, Sachin Khedekar, Anupam Kher, Zakir Hussain, Pavan Malhotra"/>
        <s v="Jitendra Joshi, Urmila Kanitkar, Ashutosh Gaikwad, Ashok Shinde, Madhavi Juvekar"/>
        <s v="Kishore Kumar G., Yasmin Ponnappa, Mithraboomi Saravanan"/>
        <s v="Sharad Ponkshe, Smita Shewale"/>
        <s v="Sanjay Dutt, Madhuri Dixit, Jackie Shroff, Anupam Kher, Rakhee Gulzar, Pramod Moutho, Ramya Krishnan, Sushmita Mukherjee, Neena Gupta, A.K. Hangal"/>
        <s v="Fardeen Khan, Kareena Kapoor, Amrish Puri, Navin Nischol, Beena, Anup Soni, Johnny Lever, Sharat Saxena, Amitabh Bachchan, Sakshi Shivanand"/>
        <s v="Aishwarya Rai Bachchan, Vivek Oberoi, Amitabh Bachchan, Om Puri, Rati Agnihotri, Sunil Shetty, Tinnu Anand, Rahul Singh"/>
        <s v="Randeep Hooda, Piaa Bajpai, Jaihind Kumar, Akshay Oberoi, Rajneesh Duggal, Ashutosh Kaushik, Meenakshi Dixit, Shreya Narayan, Rajendra Sethi"/>
        <s v="Azealia Banks, Lucien Laviscount, Jill Scott, Common, Lorraine Toussaint, Hana Mae Lee, Jeremie Harris"/>
        <s v="Pushtii Shakti, Viraf Patel, Siddhant Karnick, Monica Khanna, Amrita Raichand, Suparna Marwah, Mark Farokh Parekh"/>
        <s v="Erin Fitzgerald, Missi Hale, Marcus Griffin, Celeste Henderson, Evan Smith, Cindy Robinson, Julie Maddalena, Cam Clarke, Jonquil Goode"/>
        <s v="Laura Bailey, Hank Banks, Cam Clarke, Erin Fitzgerald, Dee Dee Green, Kate Higgins, Andrew Duncan"/>
        <s v="Nicholas Day"/>
        <s v="Anil Kapoor, Salman Khan, Fardeen Khan, Bipasha Basu, Lara Dutta, Esha Deol, Celina Jaitly, Boman Irani"/>
        <s v="Shah Rukh Khan, Amrish Puri, Mahima Chaudhry, Apoorva Agnihotri, Alok Nath, Himani Shivpuri, Padmavati Rao, Madhuri Bhatia, Dina Pathak, Benu Kalsi, Anand Balraj, Ajay Nagrath, Deepak Qazir, Shashi Sharma, Smita Jaykar, Pavan Malhotra, Aditya Narayan, Sub"/>
        <s v="Sanjay Dutt, Nandita Das, Om Puri, Jackie Shroff, Mita Vashisht, Sachin Khedekar, Anjan Srivastav, Dinesh Anand, Mink Singh, Siddharth"/>
        <s v="Anil Kapoor, Madhuri Dixit, Namrata Shirodkar, Danny Denzongpa, Om Puri, Kulbhushan Kharbanda, Farida Jalal, Shivaji Satham"/>
        <s v="Kay Kay Menon, Ashish Vidyarthi, Tisca Chopra, Mita Vashisht, Bikramjeet Kanwarpal, Ashwini Kalsekar, Kunal Sharma, Nimai Bali"/>
        <s v="Abhishek Bachchan, Bhoomika Chawla, Mahesh Manjrekar, Vijay Raaz, Mukesh Rishi, Ayesha Jhulka, Anjan Srivastav, Goga Kapoor, Mukul Agarwal, Shweta Menon"/>
        <s v="Virginia Rodriguez, Anil Nedumangad, Santhosh Keezhattoor, Indrans, P. Balachandran, Renji Panicker, Gopalan"/>
        <s v="Olaf Schubert, Mario Adorf, Marie Leuenberger, Jochen Barkas, Bert Stephan, Martina Hill, Christoph Jungmann, Luise Wolfram, Hildegard Schroedter, Imke Buchel"/>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Rahul Bose, Javed Jaffrey, Minissha Lamba, Seema Biswas, Deepak Dobriyal, Kay Kay Menon, Amrita Rao, Rosa Catalano, Subrat Dutta, Priyesh Kaushik"/>
        <s v="Harsh Chhaya, Prachi Shah, Bharat Chawda, Deeksha Joshi, Aarjav Trivedi, Prashant Barot, Harsha Bhavsar"/>
        <s v="Lauren Spartano, Niveditha, Amrutha Karagada, Shashank Purushotham, Sidhartha Maadhyamika, Ajay Raj, Sanchari Vijay, Veena Sundar"/>
        <s v="Dulquer Salmaan, Nassar, Sruthi Hariharan, Dhansika, Anson Paul, Neha Sharma"/>
        <s v="Berto Romero, Carolina Bang, Javier Botet, Carlos Areces, Miguel Noguera, Toni Sevilla"/>
        <s v="Rekha, Randhir Kapoor, Sharman Joshi, Anupam Kher, Shweta Kumar, Varsha Usgaonkar, Rajesh Kumar, Shreya Narayan"/>
        <s v="Shah Rukh Khan, Gayatri Joshi, Kishori Balal, Smith Seth, Lekh Tandon, Rajesh Vivek, Daya Shankar Pandey, Farrukh Jaffar"/>
        <s v="Mike Smith, John Paul Tremblay, Robb Wells, John Dunsworth, Pat Roach, Leigh MacInnis, Luke Gordon"/>
        <s v="Anil Kapoor, Aishwarya Rai Bachchan, Akshaye Khanna, Amrish Puri, Alok Nath, Mita Vasisht, Saurabh Shukla, Supriya Karnik"/>
        <s v="Jonathan Howard, Jonathan Demurger, Fanny Valette, Jess Liaudin"/>
        <s v="Amitabh Bachchan, Madhavan, Ben Kingsley, Shraddha Kapoor, Siddharth Kher, Dhruv Ganesh, Vaibhav Talwar"/>
        <s v="Evan Peters, Barkhad Abdi, Melanie Griffith, Al Pacino, Philip Ettinger, Sabrina Hassan Abdulle, Kiana Madani, Abdi Sidow Farah, Mohamed Barre, Armaan Haggio"/>
        <s v="Anant Nag, Koustubh Jayakumar, Hemanth, Shreeram, Jay, Sanath, Pramod Shetty, Harish Roy"/>
        <s v="Akshay Kumar, Annu Kapoor, Piyush Mishra, Lisa Haydon, Anupam Kher"/>
        <s v="Raghuvir Yadav, Nagraj Manjule, Anjali Patil, Kadambari Kadam, Mugdha Chaphekar, Vedashree Mahajan, Mihiresh Joshi"/>
        <s v="Raghuvir Yadav, Nagraj Manjule, Anjali Patil, Kadambari Kadam, Mihiresh Joshi, Mugdha Chaphekar, Vedashree Mahajan"/>
        <s v="Sudipto Chattopadhyay, Chandan Roy Sanyal, Kajal Kumari, Ananya Chatterjee, Paoli Dam, Malobika Banerjee, Pawan Kanodia"/>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Anil Kapoor, Shah Rukh Khan, Jackie Shroff, Satyendra Kapoor, Gautami, Tinnu Anand, Saeed Jaffrey, Anirudh Agarwal, Mohan Agashe, Himani Shivpuri, Priya Tendulkar, Anjali Jathar, Anang Desai, Pramod Moutho, Subhash Ghai"/>
        <s v="Columbus Short, Erica Peeples, Vivica A. Fox, Andra Fuller, Jamaar Simon, Starletta DuPois, Nelsan Ellis, Draya Michele, Nafessa Williams, Jennifer Freeman, Lisa Renee Pitts"/>
        <s v="Barun Sobti, Shahana Goswami, Vishal Malhotra, Avinash Tiwary, Rasika Dugal, Maanvi Gagroo, Nakul Bhalla, Jay Upadhyay"/>
        <s v="Arshad Warsi, Jacky Bhagnani, Lauren Gottlieb, Dalip Tahil, Pavan Malhotra, Ayub Khoso, Adnan Shah"/>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Ajay Devgn, Abhishek Bachchan, Vivek Oberoi, Esha Deol, Kareena Kapoor, Rani Mukerji, Loveleen Mishra, Anant Nag, Om Puri, Vijay Raaz, Sonu Sood"/>
        <s v="Joey Kern, Adam Brody, Zachary Knighton, Tyler Labine, Pablo Schreiber, Toby Huss, Heidi Heaslet, Ahna O'Reilly"/>
        <s v="Baek Yoon-sik"/>
        <s v="Marlon Wayans"/>
        <s v="Nick Thune, Halston Sage, Kaily Smith Westbrook, Nicholas Rutherford, Carly Chaikin, Gillian Alexy, Ian Harding, Usher Raymond, Anna Margaret Hollyman, Justin Klosky"/>
        <s v="James Franco, Rico Rodriguez, Abigail Spencer, Natalie Portman, Kristen Wiig, Amber Tamblyn, Jim Parrack, Kate Mara, Thomas Mann, Matthew Modine, Jacob Loeb"/>
        <s v="Ken Foree, Katarina Čas, Dragan Mićanović, Monte Markham, Denis Murić, Miroljub Lešo, Sonja Vukićević, Ratko Turčinović, Mick Garris"/>
        <s v="Sandra Escacena, Claudia Placer, Bruna González, Iván Chavero, Ana Torrent, Consuelo Trujillo"/>
        <s v="El Dasa, Cristina Rodlo, Ricardo Polanco, Gustavo Egelhaaf, Mauricio Martínez, Itatí Cantoral, Arcelia Ramírez, Horacio Castelo, Fátima Molina, Leonardo Daniel, Giancarlo Vidrio, Mónica Dionne, Sebastián Ferrat, Mauricio Isaac, Aldo Gallardo, Julio Casado"/>
        <s v="Da-hae Lee, Zhou Mi, Wang Qiuzi, Kwang-hyun Park, Jia Zhengyu, Jeong-hak Park"/>
        <s v="Gérard Depardieu, Benoît Magimel, Géraldine Pailhas, Nadia Farès, Stéphane Caillard, Jean-René Privat, Pascal Elso, Gérard Meylan"/>
        <s v="Alexander Skarsgård, Paul Rudd, Justin Theroux"/>
        <s v="Clare-Hope Ashitey, Regina King, Beau Knapp, Michael Mosley, David Lyons, Russell Hornsby, Raúl Castillo, Patrick Murney"/>
        <s v="Santiwithi Phrombut, Jamorn Kijsawapak, Orrawan Phuakthaisong"/>
        <s v="David Chang, Peter Meehan"/>
        <s v="Alisdair Simpson, Henrik Jørgensen, James Lowe, Blake Scott, Peter Turnbull"/>
        <s v="Ha-neul Kang, Moo-Yul Kim, Young-hee Na, Seong-kun Mun, Myung-Ryul Nam, Eun-woo Lee, Chan-bi Jung, Go Choi, Seong-il Bae, Soon-won Lee"/>
        <s v="Daniel Day-Lewis, Sally Field, David Strathairn, Joseph Gordon-Levitt, James Spader, Hal Holbrook, Tommy Lee Jones, Jackie Earle Haley, John Hawkes, Jared Harris, Joseph Cross, Tim Blake Nelson, David Oyelowo, Bruce McGill"/>
        <s v="J.K. Simmons, Josh Wiggins, Julie Delpy, Odeya Rush, Kevin Dunn, Kimberly Crandall, Jean Louisa Kelly, Charlie DePew, Tyrel Jackson Williams, Tom Amandes, Spencer List, Jacqueline Mazarella, Vanessa Howard, Harold Perrineau"/>
        <s v="Vera Farmiga, Freddie Highmore, Max Thieriot, Olivia Cooke, Nicola Peltz, Nestor Carbonell, Mike Vogel, Keegan Connor Tracy"/>
        <s v="Saara Chaudry, Soma Chhaya, Ali Badshah, Soma Bhatia, Shaista Latif, Laara Sadiq, Kawa Ada, Noorin Gulamgaus"/>
        <s v="Sean Bean, Tom Ward, Richie Campbell, Vanessa Kirby, Ed Stoppard, Ryan Sampson, Robbie Gee, Anna Maxwell Martin, Elliot Cowan, Charlie Creed-Miles, Eloise Smyth, Samuel West"/>
        <s v="Kent Osborne, Dylan Sprouse, Rae Gray, Alycia Delmore, Robert Longstreet, Chris Bauer, Randall Park, Mitchell Edwards, Victoria Zeutzius, Leslie Thurston, Matthew J. Evans"/>
        <s v="Ryosuke Yamada, Tsubasa Honda, Dean Fujioka, Misako Renbutsu, Kanata Hongo, Shinji Uchiyama, Jun Kunimura, Yo Oizumi, Ryuta Sato, Fumiyo Kohinata, Yasuko Matsuyuki"/>
        <s v="Kyung-gu Seol, Nam-gil Kim, Seol-hyun Kim, Dal-su Oh, Seok-jeong Hwang, In-Gum Jung, Ki-jun Shin, Jin-young Jang, Rina Shin, Hye-yoon Kim"/>
        <s v="Si-kyung Sung, Se-yoon Yoo, Dong-yup Shin, Ji-woong Heo, Sam Hammington"/>
        <s v="John Cusack, Ellar Coltrane, Willa Fitzgerald, Jacob Artist, Ned Bellamy, Antonio Bell, Johanna McGinley"/>
        <s v="Linor Abargil"/>
        <s v="Agustín Aristarán"/>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Jung-min Hwang, Do-won Kwak, Man-sik Jung, Woo-sung Jung"/>
        <s v="Ankush Chaudhari, Makrand Deshpande, Pooja Sawant, Sanjay Khapre, Yatin Karyekar, Kamlesh Sawant, Sandeep Gaikwad, Digvijay Rohidas"/>
        <s v="Sachin Khedekar, Bharat Jadhav, Aniket Vishwasrao, Siddarth Jadhav, Sanjay Narvekar, Vaibhav Mangale, Santosh Juvekar, Sanjay Khapre, Mahesh Manjrekar"/>
        <s v="Sudhir Joshi, Vandana Gupte, Ankush Chaudhari, Madhura Velankar, Sanjay Mone, Anand Abhyankar"/>
        <s v="Santosh Juvekar, Chinmay Mandlekar, Pari Telang, S. Joshi, Dilip Prabhavalkar, Ganesh Yadav, Pushkar Shrotri"/>
        <s v="Manish Chaudhary, Pankaj Tripathi, Geetika Tyagi, Rahul Bagga"/>
        <s v="Atul Kulkarni, Sagarika Ghatge, Rohini Hattangadi, Sulekha Talvalkar, Meera Welankar, Satish Rajwade"/>
        <s v="Keyakizaka46"/>
        <s v="Ashok Saraf, Sonali Kulkarni, Subodh Bhave, Usha Nadkarni, Raghavendra Kadkol, Pushkar Shrotri, Lokesh Gupte, Santosh Juvekar, Jyoti Joshi, Kishor Mahabole"/>
        <s v="Madhura Velankar, Mohan Joshi, Nina Kulkarni, Manasi Salvi, Milind Gunaji, Shreyas Talpade, Bharat Jadhav"/>
        <s v="James Purefoy, Pete Postlethwaite, Rachel Hurd-Wood, Alice Krige, Jason Flemyng, Mackenzie Crook, Patrick Hurd-Wood, Max von Sydow"/>
        <s v="Jitendra Joshi, Prateeksha Lonkar, Sharad Ponkshe, Radhika Apte, Veena Jamkar, Yatin Karyekar, Smita Tambe, Vrishasen Dabholkar"/>
        <s v="Santosh Juvekar, Siddharth Chandekar, Sachit Patil, Chinmay Mandlekar, Rajesh Shringarpure, Pushkar Shrotri, Tejashree Pradhan, Neha Joshi"/>
        <s v="Chris Rock"/>
        <s v="Vicky Kaushal, Angira Dhar, Alankrita Sahai, Raghuvir Yadav, Ratna Pathak Shah, Supriya Pathak"/>
        <s v="Gloria Allred"/>
        <s v="Rafe Spall, Arsher Ali, Robert James-Collier, Sam Troughton"/>
        <s v="Li Xian, Zhang Ming En, Wang Zixuan, Chen Yumi, Tang Yinuo, Wei Qing, Yang Shuming, Chen Jian, Kang Enhe, Dong Xiangrong"/>
        <s v="Adam DeVine, Alexandra Daddario, Shelley Hennig, Robbie Amell, Andrew Bachelor"/>
        <s v="Jamie Bell, Abbie Cornish, Mark Strong, Martin Shaw, Ben Turner, Aymen Hamdouchi, Tim Pigott-Smith, Robert Portal, Colin Garlick, Andrew Grainger, Martin Hancock, Emun Elliott"/>
        <s v="Fred Armisen"/>
        <s v="Christina Ochoa, Matt Barr, Corbin Reid, Charlie Barnett, W. Tré Davis"/>
        <s v="Bill Sage, Sabina Gadecki, Anastasia Baranova, Dolph Lundgren, Thomas Dekker, Karrueche Tran, Chris Zylka, Keelin Woodell, Garrett Clayton, Shad Gaspard, Rory Culkin"/>
        <s v="Timothy Omundson, Thaila Ayala, Eric Bauza, Graham Verchere, Jordana Largy, Scott McNeil, Adrian Glynn McMorran, Chelsea Miller, Sean Tyson"/>
        <s v="Jordan Chan, Justin Cheung, Kwok-Kwan Chan, Sam Lee, Alan Kuo, Ken Wong, Samuel Pang, Rose Chan, Hugo Ng, Ng Man-Tat, Chen Yating, Michael Wai-Man Chan, Philip Chan, Ben Ng"/>
        <s v="Tyler Ross, Rebecca Spence, James Vincent Meredith"/>
        <s v="Gugu Mbatha-Raw, David Oyelowo, Daniel Brühl, John Ortiz, Chris O'Dowd, Aksel Hennie, Zhang Ziyi, Elizabeth Debicki, Roger Davies, Clover Nee"/>
        <s v="Eliza Taylor, Pablo Schreiber, Daniel Webber, Lena Headey, Ben Feldman, Grant Harvey, Jazzy De Lisser, Brett Rice"/>
        <s v="Aaron Eckhart, Liana Liberato, Olga Kurylenko, Garrick Hagon, Eric Godon, Yassine Fadel, Neil Napier, David Bark-Jones, Alexander Fehling, Nick Alachiotis, Jade Hassouné"/>
        <s v="Joel Kinnaman, James Purefoy, Martha Higareda, Renée Elise Goldsberry, Dichen Lachman, Will Yun Lee, Kristin Lehman, Chris Conner, Ato Essandoh, Tamara Taylor, Byron Mann"/>
        <s v="Snoop Dogg"/>
        <s v="Kavin Jay"/>
        <s v="Alexandra Borbély, Géza Morcsányi, Réka Tenki, Zoltán Schneider, Ervin Nagy, Itala Bekes, Éva Bata, Pál Mácsai, Zsuzsa Jaro, Nóra Rainer-Micsinyei"/>
        <s v="Dong-hwi Lee, Dong-seok Ma, Ha-Nui Lee, Woo-jin Jo, Young-chang Song, Chang-wook Ji, Man-seok Oh, Ye-ji Seo"/>
        <s v="Jake Bickelhaupt"/>
        <s v="Charlize Theron, Marton Csokas, Jonny Lee Miller, Sophie Okonedo, Frances McDormand, Pete Postlethwaite, Amelia Warner, Caroline Chikezie, Nikolai Kinski, Paterson Joseph, Yangzom Brauen"/>
        <s v="Leonardo DiCaprio"/>
        <s v="Benson Jack Anthony, Jordan Hare, Rahart Adams, Jon Prasida, Lucy Barrett, Ben Bennett, Craig Hyde-Smith, Geraldine Viswanathan, Kevin Clayette, Bridie Carter"/>
        <s v="Katie Couric"/>
        <s v="George Harrison, John Lennon, Ringo Starr, Paul McCartney, Brian Epstein"/>
        <s v="Nakhane Touré, Bongile Mantsai, Niza Jay, Thobani Mseleni, Gamelihle Bovana, Halalisani Bradley Cebekhulu, Inga Qwede, Sibabalwe Ngqayana, Siphosethu Ngcetane, Zwelakhe Mtsaka"/>
        <s v="John Mellencamp"/>
        <s v="Flynn Curry, Olivia Deeble, Madison Lu, Oisín O'Leary, Faith Seci, Joshua Sitch, Heidi Arena"/>
        <s v="Alina Kukushkina, Boris Kutnevich, Giselle Nieto, Elsie Fisher"/>
        <s v="Byung-hun Lee, Dong-won Gang, Woo-bin Kim, Ji-won Uhm, Dal-su Oh, Kyung Jin, Gang Dong-won"/>
        <s v="Robert Redford"/>
        <s v="Nicholas Hoult, Laia Costa, Danny Huston, Courtney Eaton, Matthew Gray Gubler, Albert Hammond Jr."/>
        <s v="Alia Shawkat, Janet McTeer, Rhys Wakefield, Alfred Molina, Emily Rios, Nancy Kwan, John Roberts, Annabelle Attanasio, Ken Davitian"/>
        <s v="Rob Brydon, Bertie Carvel, Gemma Chan, Dominic West, Isaac Hempstead Wright, Bel Powley, Tamsin Greig, Rose Leslie, David Walliams"/>
        <s v="Marcus du Sautoy"/>
        <s v="Selima Taibi, Felix Starck"/>
        <s v="Cam Clarke, Audu Paden, Laura Bailey, Cindy Robinson, Erin Fitzgerald, Kate Higgins, Salli Saffioti, Sue Swan, Haviland Stillwell, Paula Rhodes, America Young, Stephanie Sheh, Josey Montana McCoy"/>
        <s v="Georgina Campbell, Joe Dempsie, Adrian Edmondson, Steve Evets, Laura Fraser, Julie Graham, John Lynch, Gary Lewis, Juliet Stevenson, Joanna Vanderham"/>
        <s v="Hee-seon Kim, Seon-a Kim, Sang-hun Jeong, Tae-im Lee, Ki-woo Lee"/>
        <s v="Macarena García, Anna Castillo, Belén Cuesta, Gracia Olayo, Richard Collins-Moore, Llum Barrera, Secun de la Rosa, María Isabel Díaz, Víctor Elías, Henry Méndez, Esti Quesada"/>
        <s v="Rodolfo Sancho, Aura Garrido, Nacho Fresneda, Cayetana Guillén Cuervo, Juan Gea, Jaime Blanch, Natalia Millan, Julián Villagrán, Hugo Silva, Francesca Piñón, Mar Saura, Ramón Langa, Andrés Gertrúdix, Macarena García"/>
        <s v="Will Forte, Domhnall Gleeson, Martin Mull, Joel McHale, Matt Lucas, Thomas Lennon, Seth Green, Jackie Tohn, Natasha Lyonne, Emmy Rossum, Elvy Yost, Matt Walsh, John Gemberling, Rick Glassman, Camille Guaty"/>
        <s v="Fakkah Fuzz"/>
        <s v="Mau Nieto"/>
        <s v="Joshua J. Ballard, Nicole Provost, Trevor Devall, Michael Dobson, Jonathan Love, Davey Grant"/>
        <s v="Sebastián Marcelo Wainraich"/>
        <s v="Eric Bauza, Jayma Mays, Grey DeLisle, Paul Rugg, Joshua Rush, Candi Milo, Laraine Newman"/>
        <s v="Antonio Banderas, Karl Urban, Paz Vega, Robert Forster, Clint Dyer, Cristina Serafini, Lillian Blankenship, Atanas Srebrev, Mark Rhino Smith"/>
        <s v="Syrus Shahidi, Lionel Abelanski, Charlotte Gabris, Tom Hygreck, Sylvain Quimene, Laura Boujenah, Foed Amara"/>
        <s v="Hae-soo Park, Kyung-ho Jung, Dong-il Sung, Krystal Jung, Soo-jeong Ye, Jae-sung Jung, Hoon-jin Lee, Kyoo-hyung Lee, Ho-cheol Lee, Chang-hwan Ahn, Kyung-nam Kim"/>
        <s v="Zachary Spicer, Wrenn Schmidt, Danny Glover, John C. McGinley"/>
        <s v="Donnie Yen, Wang Baoqiang, Shengyi Huang, Yu Kang, Simon Yam, Lam Suet, Singh Hartihan Bitto, Mark Wu"/>
        <s v="Jason Schwartzman, Lena Dunham, Reggie Watts, Maya Rudolph, Susan Sarandon, Thomas Jay Ryan, Alex Karpovsky, Louisa Krause, John Cameron Mitchell, Matthew Maher"/>
        <s v="Austin Butler, Poppy Drayton, Ivana Baquero, Manu Bennett, Aaron Jakubenko, Emilia Burns, John Rhys-Davies, Marcus Vanco, Brooke Williams, Daniel MacPherson, Jed Brophy"/>
        <s v="Nelufar Hedayat"/>
        <s v="Andrew Bachelor, Kat Graham, Mike Epps, Terry Crews, Method Man, Logan Paul, Allen Maldonado, Josh Brener, Devon Werkheiser, Retta"/>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Amaia Salamanca, Álex García, Alicia Borrachero, José Sacristán, Verónica Sánchez, Álex Gadea, Anna Moliner, Cristóbal Suárez, Silvia Alonso, Daniel Lundh, Nuria Herrero"/>
        <s v="Julián Arango, Antonio Sanint"/>
        <s v="Mamoru Miyano, Takahiro Sakurai, Kana Hanazawa, Tomokazu Sugita, Yuki Kaji, Junichi Suwabe, Daisuke Ono, Kenta Miyake, Kenyu Horiuchi, Kazuya Nakai, Kazuhiro Yamaji"/>
        <s v="Michael Stuhlbarg, Richard Kind, Fred Melamed, Sari Lennick, Adam Arkin, Amy Landecker, Alan Mandell, Fyvush Finkel, Peter Breitmayer, Aaron Wolff, Jessica McManus, Brent Braunschweig"/>
        <s v="Matthew McConaughey, Jennifer Garner, Jared Leto, Denis O'Hare, Steve Zahn, Michael O'Neill, Dallas Roberts, Griffin Dunne, Kevin Rankin, Donna DuPlantier"/>
        <s v="Mille Dinesen, Carsten Bjørnlund, Lise Baastrup, Nikolaj Groth, Ellen Hillingsø, Morten Vang Simonsen, Lykke Sand Michelsen, Carsten Norgaard, Sara Hjort Ditlevsen, Alexandre Willaume"/>
        <s v="Christopher Gorham, Julian Feder, Kaitlin Doubleday, Andrew Bowen, Caitlin Carmichael, Sean Gunn, Bryan Batt, Fay Masterson, Brian George"/>
        <s v="Dharmendra, Hema Malini, Zeenat Aman, Rolan Bykov, Prem Chopra, Yakub Akhmedov, Madan Puri, Sofiko Chiaureli"/>
        <s v="Daniela Bobadilla, Daniel Amerman, Kevin McCorkle, Mary Gordon Murray, Emily Jordan, Karrie Cox, Nicholas James Reilly, Enspirit, Sheldon A. Smith, Michael Soulema"/>
        <s v="Manolo Blahnik, Anna Wintour, André Leon Talley, Paloma Picasso, Candace Bushnell, Iman, Rihanna, Naomi Campbell, Isaac Mizrahi, Rupert Everett, Sofia Coppola, John Galliano"/>
        <s v="Jung-jae Lee, Beom-su Lee, Liam Neeson, Se-yeon Jin, Jun-ho Jeong, Cheol-min Park"/>
        <s v="Kunal Kohli, Jennifer Winget, Sumona Chakravarti, Sushmita Mukherjee, Kanwaljit Singh, Dalip Tahil, Rajit Kapoor"/>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Buakaw Banchamek, Sornsin Maneewan, Phutharit Prombandal, Nantawut Boonrubsub, Vannapoom Songsuparp, Chutirada Junthit, Jaran Ngamdee, Kochakorn Nimakorn, Rapeepat Ekpankul, Manop Aswathep"/>
        <s v="Jennifer Brea, Omar Wasow, Jessica Taylor-Bearman"/>
        <s v="Sruthi Hariharan, Shraddha Srinath, Shweta Pandit, Achyuth Kumar, Madhukar Niyogi, Prabhu Mundkur, Bhavani Prakash, Ananya Bhat"/>
        <s v="Kathy Bates, Aaron Moten, Tone Bell, Dougie Baldwin, Elizabeth Ho, Elizabeth Alderfer, Chris Redd, Betsy Sodaro, Nicole Sullivan, Michael Trucco"/>
        <s v="Ayelet Zurer, Robert Gant, Vica Kerekes, Aňa Geislerová, Ivana Chýlková, Vladimír Javorský, Dagmar Bláhová, Jaromír Dulava, Martin Pechlát, Brian Caspe"/>
        <s v="Jan Lewan, Greg Korin"/>
        <s v="Jack Black, Jenny Slate, Jason Schwartzman, Jacki Weaver, J.B. Smoove, Vanessa Bayer, Robert Capron, Willie Garson, Lew Schneider"/>
        <s v="Tom Segura"/>
        <s v="Devin Blackmon, Dontrell Bright, Kordell &quot;KD&quot; Johnson, Lachion Buckingham, Chasity Moore, Marquell Manning, Shavidee Trotter, Maurice Everett"/>
        <s v="Alejandro Riaño"/>
        <s v="Mandy Moore, Claire Holt, Matthew Modine, Chris Johnson, Yani Gellman, Santiago Segura"/>
        <s v="Michael O’Neill"/>
        <s v="J. Michael Long"/>
        <s v="Siddharth, Andrea Jeremiah, Anisha Victor, Atul Kulkarni, Suresh, Prakash Belawadi"/>
        <s v="Vera Farmiga, Patrick Wilson, Lili Taylor, Ron Livingston, Shanley Caswell, Hayley McFarland, Joey King, Mackenzie Foy, Kyla Deaver"/>
        <s v="Jonathan Rhys Meyers, Henry Cavill, James Frain, Anthony Brophy, Guy Carleton, Sarah Bolger, Natalie Dormer, Max Brown, Nick Dunning, Rod Hallett, Maria Doyle Kennedy, Simon Ward"/>
        <s v="Hafidz Roshdi, Uqasha Senrose, Alif Satar, Mawar Rashid"/>
        <s v="Matt LeBlanc, Tamsin Greig, Stephen Mangan, Kathleen Rose Perkins, John Pankow, Mircea Monroe"/>
        <s v="Zac Posen"/>
        <s v="Kate Bosworth, Thomas Jane, Jacob Tremblay, Annabeth Gish, Dash Mihok, Jay Karnes, Lance E. Nichols"/>
        <s v="Kouki Uchiyama, Ayumu Murase, Megumi Han, Ami Koshimizu, Atsuko Tanaka, Rikiya Koyama, Avu-chan, Kenjiro Tsuda, KEN THE 390, Subaru Kimura, Young Dais, Hannya, AFRA"/>
        <s v="Carmen Argenziano, Horatio Sanz, Luis Guzman, Vera Cherny, Lorena McGregor, Reinaldo Zavarce, Jacquie Barnbrook, Anthony Skordi, Lin Shaye, James Franco"/>
        <s v="Macon Blair, Lee Eddy, John Merriman, Byron Brown, Jason Newman"/>
        <s v="Sachin Khedekar, Ashwini Bhave, Mahesh Manjrekar, Hrishikesh Joshi, Satish Alekar, Sunil Tawde, Pushkar Shrotri, Anand Ingle"/>
        <s v="Sanjay Narvekar, Bharat Jadhav, Satish Phulekar, Ashwini Apte"/>
        <s v="Amruta Subhash, Rajesh More, Devika Daftardar, Renuka Daftardar, Uttara Baokar, Jyoti Subhash, Milind Shinde, Sachin Mondkar"/>
        <s v="Connor Rosen, Logan Shroyer, Michael Gross, Markie Post, Leigh-Allyn Baker, Juliocesar Chavez, Tyree Brown"/>
        <s v="Manoj Bajpayee, Barry John, Delzad Hiwale, Vega Tamotia, Nawazuddin Siddiqui, Rajkummar Rao, Jaideep Ahlawat, Vijay Varma, Dibyendu Bhattacharya"/>
        <s v="Atul Kulkarni, Sonali Kulkarni, Tushar Dalvi, Devika Daftardar, Amruta Subhash, Mohan Agashe, Ashwin Chitale, Jyoti Subhash"/>
        <s v="Michael C. Hall, Jennifer Carpenter, David Zayas, James Remar, C.S. Lee, Lauren Vélez, Desmond Harrington, Julie Benz, Christina Robinson, Geoff Pierson"/>
        <s v="Dries Van Noten"/>
        <s v="Kit Williamson, Van Hansis, Constance Wu, Matthew McKelligon, John Halbach, Stephen Guarino"/>
        <s v="Somnath Awghade, Suraj Pawar, Chhaya Kadam, Kishore Kadam, Rajeshwari Kharat, Bhushan Manjule, Nagraj Manjule, Sohail Shaikh, Sanjay Chaudhri, Vikas Pandurang Patil"/>
        <s v="Kelsey Grammer, Jane Leeves, David Hyde Pierce, Peri Gilpin, John Mahoney, Dan Butler"/>
        <s v="Romi Park, Rie Kugimiya, Megumi Toyoguchi, Miyoko Aso, Toru Okawa, Michiko Neya, Kenji Utsumi, Hidekatsu Shibata, Ryotaro Okiayu, Yuko Sato, Yasuhiro Takato, Keiji Fujiwara, Yasunori Matsumoto, Tomoyuki Shimura, Tetsu Shiratori, Takehiro Murozono, Makoto "/>
        <s v="Romi Park, Rie Kugimiya, Megumi Takamoto, Shinichiro Miki, Fumiko Orikasa, Kenji Utsumi, Keiji Fujiwara, Yuji Ueda, Biichi Sato, Tetsuya Kakihara, Kenji Hamada, Kaori Nazuka, Hidekatsu Shibata, Kenta Miyake, Kikuko Inoue, Tetsu Shiratori, Minami Takayama,"/>
        <s v="Ifeanyi Dike Jr., Jamal Ibrahim, Samuel Robinson, Cristabel Goddy, Okey Uzoeshi, Bimbo Manuel, Meg Otanwa, Eric Didie, Donatus Ekwuazi, Omoye Uzamere"/>
        <s v="Martin Dingle-Wall, Ken Lally, Kenny Wormald, Connor Williams, Gary Sturm, C.J. Baker, Jeremy Lawson, Liesel Hanson, Kenneth Billings, Michael Tipps"/>
        <s v="Aubrey Peeples, Keir Gilchrist, Peter Facinelli, Felicity Price, Ione Skye, Jimmy Bennett, Taylor Dearden"/>
        <s v="Jackie Shroff, Aditya Pancholi, Swarangi Maharte, Ameya Hunaswadkar, Urmila Matondkar"/>
        <s v="Madhuri Dixit, Salman Khan, Mohnish Bahl, Renuka Shahane, Anupam Kher, Reema Lagoo, Alok Nath, Bindu"/>
        <s v="Salman Khan, Karisma Kapoor, Saif Ali Khan, Tabu, Sonali Bendre, Mohnish Bahl, Mahesh Thakur, Neelam, Alok Nath, Satish Shah"/>
        <s v="Yuri Lowenthal, Drew Aaron, Karen Strassman, Marc Thompson, Rebecca Soler, Mike Pollock"/>
        <s v="Bhargavi Chirmuley, Mahesh Kothare, Sachin, Ashok Saraf, Nirmiti Sawant"/>
        <s v="Deep Sidhu, Dharmendra, Ashish Duggal, Aman Hundal, Pali Sidhu, Mukesh Tiwari, Mukul Dev"/>
        <s v="Justin Bieber, Ludacris, Usher Raymond, Jaden Smith, Miley Cyrus, Sean Kingston, Boyz II Men"/>
        <s v="Makarand Anaspure, Akshay Pendse, Umesh Kamat, Sharvari Jamenis, Sachin Khedekar, Arun Nalawade, Mohan Agashe, Nirmiti Sawant, Sanjay Mone, Amita Khopkar, Pushkar Shrotri, Ganesh Yadav"/>
        <s v="Johnny Flynn, Antonia Thomas, Daniel Ings, Hannah Britland, Joshua McGuire, Richard Thomson, Jessica Ellerby"/>
        <s v="Ritwick Chakraborty, Mamata Shankar, Paoli Dam, Kaya Blocksage, Sauraseni Maitra, Arjun Chakrabarty"/>
        <s v="Steve Madden"/>
        <s v="Salman Khan, Bhagyashree, Alok Nath, Rajeev Verma, Reema Lagoo, Ajit Vachani, Harish Patel, Deep Dhillon, Pervin Dastur, Mohnish Bahl"/>
        <s v="Sachin, Supriya Pilgaonkar, Ashok Saraf, Kishori Shahane, Suhas Bhalekar, Manchindra Kamble, Jairam Kulkarni, Nilu Phule, Shubha Khote"/>
        <s v="Sachin Khedekar, Mahesh Manjrekar, Makarand Anaspure, Suchitra Bandekar, Siddharth Jadhav, Priya Bapat, Abhijit Kelkar, Ganesh Yadav, Reema Lagoo, Vidyadhar Joshi"/>
        <s v="Kate Higgins, Debi Derryberry, Salli Saffioti, Evan Smith, Laura Bailey, Audu Paden, Erin Fitzgerald, Cindy Robinson, Ogie Banks, Cam Clarke"/>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Ogie Banks, Cam Clarke, Debi Derryberry, Erin Fitzgerald, Kate Higgins, Jonathan Lipow, Audu Paden, Cindy Robinson, Salli Saffioti, Evan Smith, America Young"/>
        <s v="Chicago"/>
        <s v="Charlotte Gainsbourg, Stellan Skarsgård, Stacy Martin, Shia LaBeouf, Christian Slater, Uma Thurman, Sophie Kennedy Clark, Connie Nielsen"/>
        <s v="Natalie Portman, Lily-Rose Depp, Emmanuel Salinger, Amira Casar, Pierre Salvadori, Louis Garrel"/>
        <s v="Rica Matsumoto, Ikue Otani, Mayumi Iizuka, Megumi Hayashibara, Unsho Ishizuka"/>
        <s v="René Pérez Joglar"/>
        <s v="Shreyas Talpade, Subodh Bhave, Sai Tamhankar, Santosh Juvekar, Tushar Dalvi, Bharti Aacharekar"/>
        <s v="Bharat Jadhav, Ankush Chaudhari, Siddarth Jadhav, Santosh Juvekar, Vaibhav Mangale, Kranti Redkar, Manava Naik"/>
        <s v="Owen Campbell, Charlie Tahan, Elizabeth Cappuccino, Max Talisman, Amy Hargreaves, Sawyer Barth, Adea Lennox, Ethan Botwick"/>
        <s v="Kang-ho Song, Gong Yoo, Ji-min Han, Tae-goo Eom, Sung-rok Shin, Hee-soon Park, Young-ju Seo, Song Kang-ho"/>
        <s v="Adesua Etomi, O.C. Ukeje, Ireti Doyle, Sola Fosudo, Somkele Iyamah, Lota Chukwu, Gregory Ojefua, Beverly Naya, Bimbo Ademoye, Pius Fatoke"/>
        <s v="Sonali Kulkarni, Girish Kulkarni, Jyoti Subhash, Veena Jamkar, Aman Attar"/>
        <s v="Charles Berling, Julia Piaton, Pascal Greggory, Nina Meurisse, Lubna Azabal, Anne Le Ny, Robinson Stévenin, Robert Plagnol, Sophie Guillemin"/>
        <s v="Simon Bird, James Buckley, Blake Harrison, Joe Thomas, Greg Davies, Emily Head, Martin Trenaman, Belinda Stewart-Wilson, Robin Weaver, Henry Lloyd-Hughes"/>
        <s v="James Rolleston, Kerry Fox, Ella Edwards, Alice Englert"/>
        <s v="Kyle MacLachlan, Elisabeth Shue, Dermot Mulroney, Richard T. Jones, Bill Smitrovich, Michael Rooker, Tori Kristiansen, Tyra Kristiansen"/>
        <s v="Taryn Manning, Francesca Eastwood, James Franco, Scott Haze, Q'Orianka Kilcher, Keith Loneker, Clifton Collins Jr., Jeff Gum"/>
        <s v="Priya Bapat, Siddarth Jadhav, Umesh Kamat, Sai Tamhankar, Vandana Gupte"/>
        <s v="Vandana Hart"/>
        <s v="Ankush Choudhary, Smita Shewale, Mohan Joshi, Atmaram Bhende, Asha Bhende"/>
        <s v="Rosa Romay, Alberto Escobal, Jaime de Diego, Josu Cubero"/>
        <s v="Eddie Hall, Hafþór Júlíus Björnsson, Brian Shaw, Zydrunas Savickas"/>
        <s v="Roberto Gómez Bolaños, María Antonieta de las Nieves, Carlos Villagrán, Florinda Meza García, Angelines Fernández Abad, Rubén Aguirre Fuentes, Edgar Vivar, Ramón Gómez Valdez de Castillo"/>
        <s v="Nathalie Baye"/>
        <s v="Katie Aselton, Toni Collette, Bridget Everett, Molly Shannon, Adam Scott, Rob Huebel, Adam Levine, Paul Rust"/>
        <s v="Brian Drummond, Erin Mathews, Richard Ian Cox, Sarah Edmondson, Moneca Stori"/>
        <s v="Scout Taylor-Compton, James Landry Hébert, Mark Boone Junior, Michael S. New, Russell Geoffrey Banks, Rich Lee Gray, Elana Krausz, Kevin Ragsdale, Wen-Chu Yang, Katrina Grey"/>
        <s v="Eugenio Derbez, Consuelo Duval, Luis Manuel Ávila, Regina Blandón, Miguel Perez, Barbara Torres, Dalilah Polanco, Pierre Angelo"/>
        <s v="Angelique Boyer, Sebastián Rulli, Luis Roberto Guzmán, Osvaldo Benavides, Daniela Castro, Ana Bertha Espín, Gabriela Rivero, Alejandro Ávila, Alejandra García, Carlos de la Mota, Sergio Sendel, Ferdinando Valencia, Grettell Valdez, Verónica Jaspeado, Marg"/>
        <s v="Anahí, Dulce María, Alfonso Herrera, Christopher Von Uckermann, Maite Perroni, Christian Chávez, Juan Ferrara, Ninel Conde, Leticia Perdigón, Enrique Rocha"/>
        <s v="Bárbara Mori, Eduardo Santamarina, Sebastián Rulli, Jacqueline Bracamontes, Ana Martín, Yadhira Carrillo, Miguel Pizarro, Manuel Landeta, Antonio Medellin, Ana Bertha Espín, José Elías Moreno, Olivia Bucio"/>
        <s v="Angelique Boyer, Sebastián Rulli, Aarón Díaz, Cynthia Klitbo, Ana Brenda Contreras, Daniel Arenas, Margarita Magaña, Manuel Landeta, Felicia Mercado, Silvia Mariscal"/>
        <s v="Stuart Varnam-Atkin"/>
        <s v="Lily O'Regan, Jeannettsy Enriquez Borges, Joeley Gibson, Zahra Hassan Malik, Cleo Badcock, Stuart Manning, Ali Bastian, Amanda Holt"/>
        <s v="Seann William Scott, Alison Pill, Liev Schreiber, Marc-André Grondin, Wyatt Russell, Elisha Cuthbert, Callum Keith Rennie, Jason Jones, Kim Coates, T.J. Miller"/>
        <s v="Carole Bouquet, Fred Testot, Pascal Demolon, Manon Azem, Frédérique Bel, Élodie Navarre, Jacques Weber"/>
        <s v="Julianne Moore, Jonathan Rhys Meyers, Jeffrey DeMunn, Frances Conroy, Nate Corddry, Brooklynn Proulx, Brian Anthony Wilson, Joyce Feurring, Steven Rishard, Charles Techman"/>
        <s v="Ahmed Sylla, Alice Belaïdi, Kevin Razy, Nicolas Wanczycki, Waly Dia, Umesh Tamang"/>
        <s v="Danny Dyer"/>
        <s v="Syafie Naswip, Ardell Aryana, Naim Daniel, Shafieq Shazwan, Fimie Don, Afieq Syazwan, Amyza Aznan, Azhan Rani, Ahmad Iswazir"/>
        <s v="Lina Larissa Strahl, Lisa-Marie Koroll, Louis Held, Lea van Acken, Emilio Sakraya, Michael Maertens, Martin Seifert"/>
        <s v="Richard Coyle, Bronson Webb, Agyness Deyn, Mem Ferda, Zlatko Buric, Paul Kaye, Bill Thomas, Neil Maskell, Daisy Lewis"/>
        <s v="Noël Wells, Nick Thune, Britt Lower, Daniella Pineda, Andre Hyland, Armen Weitzman, Sergio Cilli"/>
        <s v="Todd Barry"/>
        <s v="Benedict Cumberbatch, Thich Nhat Hanh"/>
        <s v="Hee-jeong Kim, Seung-un Hwang, Soo-hyun Lee, Hyun-bin Kwon, Young-deuk Kwon, Kim Min-kyo"/>
        <s v="Mark Duplass, Desiree Akhavan, Karan Soni"/>
        <s v="Will Smith, Joel Edgerton, Noomi Rapace, Lucy Fry, Edgar Ramírez, Ike Barinholtz, Brad William Henke, Enrique Murciano, Happy Anderson, Kenneth Choi, Andrea Navedo, Dawn Olivieri"/>
        <s v="Aamir Khan, Ashutosh Gowariker"/>
        <s v="Carolina Ardohain, Mónica Antonópulos, Guilherme Winter, Juan Sorini, Andrea Frigerio"/>
        <s v="Khiyla Aynne, Noah Dyer, Maya Franzoi, Clara Kushnir, Madeline Leon, Liam MacDonald, Matt Schichter, Ethan Yang, Adam Crew"/>
        <s v="Xenia Goodwin, Alicia Banit, Dena Kaplan, Isabel Durant, Thom Green, Jordan Rodrigues, Thomas Lacey, Tim Pocock, Tara Morice"/>
        <s v="Jeremiah Tower, Anthony Bourdain, Mario Batali, Ruth Reichl"/>
        <s v="Eva Marcille, Richard Gant, Redaric Williams, Allen Maldonado, Erica Ash, Brely Evans"/>
        <s v="Russell Howard"/>
        <s v="Russell Peters, Anupam Kher, Christina Cole, Mishqah Parthiephal, Hamza Haq, Meren Reddy, William Shatner"/>
        <s v="Evelin Hagoel, Igal Naor, Orna Banay, Einat Sarouf, Avraham Aviv Alush, Itzik Cohen, Yafit Asulin, Sharona Elimelech, Herzl Tobey, Haim Znati"/>
        <s v="Brely Evans, Andra Fuller, Persia White, Porscha Coleman, Travis Winfrey, Nathan Davis Jr., Dedrick Bonner, Matthew Jones, Larry Poindexter, Richard Gant, Marla Gibbs"/>
        <s v="Ye-ri Han, Seung-Yeon Han, Eun-bin Park, Hwa-young Ryu, Hye-soo Park"/>
        <s v="Thomas Mann, Lily Mae Harrington, Ely Henry, Lachlan Buchanan, Marin Ireland, John Thorsen, Stephen Thorne, Shannon Hartman"/>
        <s v="Vincent Zhao, Sammo Kam-Bo Hung, Regina Wan, Yasuaki Kurata, Keisuke Koide, Timmy Hung, Michael Tong"/>
        <s v="Terry McGurrin, Katie Crown, Kristin Fairlie, Mazin Elsadig, Anastasia Phillips, Arnold Pinnock, Jamie Spilchuk, Lauren Lipson, Fiona Reid, Jeff Geddis"/>
        <s v="Rajneesh Duggal, Adah Sharma, Indraneil Sengupta, Anjori Alagh, Rajendranath Zutshi, Vipin Sharma, Amin Hajee, Shri Vallabh Vyas"/>
        <s v="Juan Pablo Di Pace, Adam Levy, Chipo Chung, Babou Ceesay, Emmett Scanlan, Will Thorp, Richard Coyle, Vincent Regan, Greta Scacchi, James Callis, Joanne Whalley, Jodhi May, Chris Brazier, Fraser Ayres, Jóhannes Haukur Jóhannesson, Ken Bones, Kenneth Collar"/>
        <s v="Aki Kanada, Satoshi Hino, Emiri Kato, Kei Shindo, Robert Tinkler, Peter Cugno, Lisette St. Louis, Barbara Mamabolo"/>
        <s v="Seung-heon Song, A-ra Go, EL, Dong-jun Kim, Won-hae Kim, Seok-yong Jeong"/>
        <s v="Anthony Hopkins, Julia Stiles, Alexander Ludwig, Ray Liotta, Hal Holbrook, Lochlyn Munro, Steve Bacic, Aaron Pearl, Aleks Paunovic"/>
        <s v="Tony Hale, Anna Camp, Sam Jaeger, Heather Burns, Dan Bakkedahl, Raymond J. Barry, Erika Alexander, Mel Rodriguez, Evan Jonigkeit, Grace Kaufman"/>
        <s v="Sridhar Rangayan"/>
        <s v="Cyril Chauquet"/>
        <s v="Cheuk Wan Chi"/>
        <s v="Eliza Taylor, Jake Lacy, Andie MacDowell, Michael Xavier, Neil Crone, Anthony Sherwood, Joanna Douglas, Martin Roach"/>
        <s v="Riya Sen, Mahima Chaudhry, Rajesh Sharma, Indrasish Roy, Mumtaz Sorcar, Sudip Mukherjee, Shataf Figar, Koushik Sen"/>
        <s v="Todd Standing"/>
        <s v="Yuki Furukawa, Mio Yuki, Jin Shirasu, Reo Uchikawa, Rinka Kakihara, Masato Yano, Noriko Eguchi, Hidekazu Mashima, Shigeyuki Totsugi, Tomoka Kurotani"/>
        <s v="Freeway Rick Ross"/>
        <s v="Jaspinder Cheema, Pavan Malhotra, Gurjit Singh, Dilawar Sidhu, Aditya Sharma, Raj Dhaliwal"/>
        <s v="Rajnikanth, Winston Chao, Radhika Apte, Nassar, Dhansika, Kalaiyarasan, Dinesh, John Vijay, Kishore Kumar G., Riythvika"/>
        <s v="Raghuvir Yadav, Veerendra Saxena, Sonal Sehgal, Aaditya Pratap Singh, Rahat Kazmi, Raina Bassnet, Sakshi Bhat"/>
        <s v="Rajat Kapoor, Lushin Dubey, Kalki Koechlin, Shiv Pandit, Adil Hussain, Rohan Joshi, Yuri Suri, Maya Krishna Rao"/>
        <s v="Mithila Palkar, Amey Wagh, Sachin Khedekar, Chinmayi Sumit"/>
        <s v="Michael Shannon, Judy Greer, Thomas Lennon, Ron Perlman, Christina Hendricks, Ian McShane"/>
        <s v="Reggie Yates"/>
        <s v="Luke Kenny, Kirti Kulhari, Ashwin Mushran, Benjamin Gilani"/>
        <s v="In-pyo Cha, Justin Chon, Jessika Van, Esteban Ahn, Teo Yoo, Rosalina Leigh, Kang Byul, Crystal Kay, Dante Han, Sue Son, Albert Kong, Byeol Kang, David Lee McInnis, Seung-hyeon Han, Nathalia Ramos, Seong-guk Choi, Ji-a Park"/>
        <s v="Demián Bichir, Susana Zabaleta, Jorge Salinas, Cecilia Suárez, Victor Huggo Martin, Mónica Dionne, Angélica Aragón, Laura Almela"/>
        <s v="Harry Enfield, Haydn Gwynne, Hugh Skinner, Louise Ford, Richard Goulding, Matthew Cottle, Morgana Robinson, Celeste Dring, Katy Wix, Ellie White"/>
        <s v="Chris Burkard, Sam Hammer, Heidar Logi, Elli Thor Magnusson, Ingo Olsen, Timmy Reyes, Justin Quintal, Steve Hawk, Sigurdur Jonsson, Mark Renneker"/>
        <s v="Peter Sarsgaard, Molly Parker, Christian Camargo, Scott Shepherd, Tim Blake Nelson, Jimmi Simpson, Bob Balaban, Michael Chernus"/>
        <s v="Lee Pace, Scoot McNairy, Mackenzie Davis, Kerry Bishé, Toby Huss, Aleksa Palladino, David Wilson Barnes, Morgan Hinkleman, James Cromwell, Manish Dayal, Annabeth Gish"/>
        <s v="Judd Apatow"/>
        <s v="Steve Coogan, Rob Brydon, Marta Barrio, Claire Keelan, Margo Stilley"/>
        <s v="Adèle Haenel, Olivier Bonnaud, Jérémie Renier, Louka Minnella, Christelle Cornil, Olivier Gourmet, Fabrizio Rongione, Thomas Doret"/>
        <s v="Hugh Bonneville, Gillian Anderson, Manish Dayal, Huma Qureshi, Michael Gambon, David Hayman, Simon Callow, Denzil Smith, Neeraj Kabi, Tanveer Ghani, Om Puri, Lily Travers"/>
        <s v="Hanna Aqiela, Tengku Putri Najuwa, Emelie Hanif, Zoey Rahman, Faiez Affandi, Wanny Mustahfah, Sherie Merlis, Mahmud Alibashah, Zalfa Zin, Kamal Ibrahim, Amanda Hariz, Alesha Hariz, Fathimah Az Zahra, Elya Miera Ismail"/>
        <s v="Dee Wallace, Geoff Morrell, Sarah Bishop, Janis McGavin, David Collins, Bjorn Stewart, Gerard O'Dwyer, Deelia Meriel, Sam Campbell, Anthony Jensen, Robert Anderson"/>
        <s v="Sarah Davenport, Andrew Divoff, Gabrielle Bourne, Bayley Corman, Alisha Wainwright, Nina Siemaszko, Shae Smolik, David Naughton, Amanda Wyss, Darby Walker"/>
        <s v="Imran Khan, Vir Das, Kunaal Roy Kapur, Shenaz Treasury, Poorna Jagannathan, Kim Bodnia, Paresh Ganatra, Vijay Raaz"/>
        <s v="Aamir Khan, Monica Dogra, Kriti Malhotra, Prateik Babbar, Aasha Pawar, Jyoti Pawar, Norma Lobo, Kitu Gidwani, Danish Hussain, Jehan Manekshaw"/>
        <s v="Jessica Alba, Tim Allen, Dax Shepard, Vincent D'Onofrio, Luke Grimes, Kurtwood Smith, Michelle Mylett"/>
        <s v="Jeetendra, Mithun Chakraborty, Rekha, Mandakini, Moon Moon Sen, Vinod Mehra, Tanuja, Amrit Pal"/>
        <s v="Imran Khan, Genelia D'souza, Manjari Fadnis, Ayaz Khan, Karan Makhija, Sugandha Garg, Nirav Mehta, Alishka Varde, Renuka Kunzru, Prateik Babbar, Ratna Pathak Shah"/>
        <s v="Aamir Khan, Gracy Singh, Rachel Shelley, Paul Blackthorne, Suhasini Mulay, Kulbhushan Kharbanda, Raghuvir Yadav, Rajendranath Zutshi, Rajesh Vivek, Javed Khan"/>
        <s v="Krishan Kumar, Nagma, Satya Prakash, Master Bobby, Satish Kaushik, Laxmikant Berde, Mahavir Shah, Anil Dhawan, Shama Deshpande, Shatrughan Sinha"/>
        <s v="Omkar Das Manikpuri, Raghuvir Yadav, Malaika Shenoy, Nawazuddin Siddiqui, Naseeruddin Shah, Sitaram Panchal, Shalini Vatsa, Farrukh Jaffar, Aamir Bashir, Vishal Om Prakash"/>
        <s v="Mithun Chakraborty, Naseeruddin Shah, Irina Kushnareva, Varsha Usgaonkar, Gulshan Grover, Anjana Mumtaz, Amrish Puri, Amrit Pal, Achyut Potdar, Lilliput"/>
        <s v="Aamir Khan, Darsheel Safary, Tanay Chheda, Tisca Chopra, Vipin Sharma, Girija Oak, M.K. Raina"/>
        <s v="Baltasar Kormákur, Hera Hilmar, Gísli Örn Garðarsson, Ingvar Eggert Sigurðsson, Margret Bjarnadottir, Gudrun Sesselja Arnardottir, Sigrún Edda Björnsdóttir, Joi Johannsson, Þorsteinn Bachmann"/>
        <s v="Anna Kendrick, Justin Timberlake, Zooey Deschanel, Christopher Mintz-Plasse, James Corden, Ron Funches, Kunal Nayyar, Aino Jawo, Caroline Hjelt, Walt Dohrn"/>
        <s v="Craig Ferguson"/>
        <s v="David Avery, Jackie Clune, David Elms, Liz Kingsman, Jamie Michie"/>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Eric Bauza, Lisa Norton, Carlos Díaz, Peter Oldring, Heather Bambrick, Rick Miller, Rob Tinkler, Kristina Nicoll"/>
        <s v="Raghuvir Yadav, Masha Paur, Mohan Joshi, Manoj Joshi, Mukesh Tiwari, Shakti Kapoor, Sitaram Panchal, Kunika Lall"/>
        <s v="Melanie Vallejo"/>
        <s v="Amyra Rosli, Fadlan Hazim, Maria Farida, Sharifah Haslinda, Syafiq Kyle, Sasqia Dahuri, Raja Ema, Faye Kusairi, Puteri Octovia, Roy Azman, Norlia Ghani"/>
        <s v="Rachel Crow, Mark Whitten, Kelly Clarkson, Ana Ortiz, Ben Schwartz, Ron Funches, Matt Jones"/>
        <s v="Pavan Malhotra, Sudhanshu Aggarwal, Arjuna Bhalla, Avrinder Kaur, Arvinder Bhatti, Master Yuvraj, Jai Bharti, Gagandeep Singh"/>
        <s v="Justin Fashanu, John Fashanu"/>
        <s v="Mallika Sherawat, Irrfan Khan, Jeff Doucette, Divya Dutta, Raman Trikha, Mahmoud Babai, Raj Bhansali, Sunny Charles, Tony Ciccone, Parvez Khan"/>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Vanessa Redgrave, Jane Alexander, Maud Adams, Donna Haley, Robin Bartlett, Marisa Berenson, Will Lee, Verna Bloom, Christine Baranski, Lenore Harris"/>
        <s v="Chandan Roy Sanyal, Elena Kazan, Kumar Mayank, Sonia Bindra, Arfi Lamba"/>
        <s v="Diljit Dosanjh, Neeru Bajwa, Mandy Takhar, Jaswinder Bhalla, Ali Kazmi, Anita Kailey, Daman Singh, Sanju Salonki, Amrit Pal, Jatinder Lall, Avy Randhawa"/>
        <s v="Chiaki Omigawa, Laura Bailey, Emiri Kato, Kouki Uchiyama, Micah Solusod, Yumiko Kobayashi, Brittney Karbowski, Mamoru Miyano, Todd Haberkorn, Kaori Nazuka, Monica Rial, Akeno Watanabe, Jamie Marchi, Narumi Takahira, Cherami Leigh, Houko Kuwashima"/>
        <s v="Luca Padovan, Evan Smolin, Junah Jang, Colin Critchley"/>
        <s v="Anil Kapoor, Ajay Devgn, Boman Irani, Kangna Ranaut, Zayed Khan, Mallika Sherawat, Avika Gor, Dominic Power, Sameera Reddy, Mohanlal"/>
        <s v="Jaime Maussan"/>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Haruka Fukuhara, Shunya Shiraishi, Dori Sakurada, Moe Arai, Kentaro, Shugo Nagashima, Koya Nagasawa, Hinako Tanaka, Tomoharu Hasegawa, Tomoko Fujita, Erika Mori, Kei Tanaka, Yosuke Sugino, Maryjun Takahashi, Itsuki Sagara, Madoka Yoshida"/>
        <s v="David Tennant, Olivia Colman, Andrew Buchan, Jodie Whittaker, Arthur Darvill, Jonathan Bailey, Carolyn Pickles, Adam Wilson, Charlotte Beaumont, Simone McAullay, Tanya Franks, Pauline Quirke, Phoebe Waller-Bridge, Marianne Jean-Baptiste, Charlotte Ramplin"/>
        <s v="Sunny Deol, Bobby Deol, Shreyas Talpade, Sonali Kulkarni, Tripti Dimri, Samiksha Bhatnagar, Lovely Singh, Purnima Varma"/>
        <s v="Dave Bautista, Brittany Snow, Angelic Zambrana, Jeremie Harris, Myra Lucretia Taylor, Arturo Castro, Christian Navarro"/>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n’Bone Man"/>
        <s v="Justin Felbinger, Stephen Erza  Hughes, Lindsey Alena, Elisabeth Catherine Gray, Dwight Schultz, Anna Vocino"/>
        <s v="Woo-hee Chun, Joo-hyuk Kim, Won-sang Park"/>
        <s v="Barbra Streisand"/>
        <s v="Jeff Daniels, Michelle Dockery, Jack O'Connell, Scoot McNairy, Merritt Wever, Thomas Brodie-Sangster, Sam Waterston, Tantoo Cardinal"/>
        <s v="Mike Vogel, Erika Christensen, Faye Dunaway, Robert Forster, Frankie Faison, Mike Pniewski"/>
        <s v="Suk-kyu Han, Rae-won Kim, Kyeong-yeong Lee, Woong-in Jeong, Jae-yun Jo, Sung-rok Shin, Kim Sung-kyun, Kwak Min-ho"/>
        <s v="Rose McIver, Ben Lamb, Alice Krige, Honor Kneafsey"/>
        <s v="Jim Carrey"/>
        <s v="Tarun Ratnani, Smita Malhotra, Deepak Chachra"/>
        <s v="Robert Taylor, Katee Sackhoff, Lou Diamond Phillips, Bailey Chase, Cassidy Freeman, Adam Bartley, Louanne Stephens"/>
        <s v="Ciara Alexys, Katie Griffin, Cory Doran, Jonah Wineberg"/>
        <s v="Carey Mulligan, Jason Clarke, Mary J. Blige, Garrett Hedlund, Jason Mitchell, Rob Morgan, Jonathan Banks"/>
        <s v="Nicola Lambo, Evan Boymel, John P. Fowler, Erica Duke, Ezra James Colbert"/>
        <s v="Elijah Wood, John C. Reilly, Jennifer Connelly, Christopher Plummer, Crispin Glover, Martin Landau, Fred Tatasciore, Alan Oppenheimer, Tom Kane"/>
        <s v="Tiger Shroff, Jacqueline Fernandez, Nathan Jones, Kay Kay Menon, Amrita Singh, Gaurav Pandey, Shraddha Kapoor, Amrita Puri"/>
        <s v="Salman Khan, Sneha Ullal, Mithun Chakraborty, Kader Khan, Navni Parihar, Ravi Baswani, Vikram Gokhale, Mumait Khan"/>
        <s v="Yuichi Nakamura, Saori Hayami, Yumi Uchiyama, Takuma Terashima, Satomi Sato, Atsushi Tamaru, Sora Amamiya, Yuiko Tatsumi, Marina Inoue, Ryohei Kimura, Junichi Suwabe, Kana Hanazawa, Mai Nakahara, Saki Ogasawara, Haruka Tomatsu, Tomokazu Sugita, Yoshitsugu"/>
        <s v="Konstantin Khabenskiy, Paulina Andreeva, Alexander Tsekalo, Alexander Petrov, Ivan Dobronravov, Kirill Poluhin"/>
        <s v="DeRay Davis"/>
        <s v="Luke Hemsworth, Trace Adkins, Kris Kristofferson, Bruce Dern, Cameron Richardson, Kaiwi Lyman-Mersereau, Hunter Fischer, Robert Catrini, Britain Simons"/>
        <s v="Denzel Washington, Bill Clinton, Ravi Coltrane, Common, Benny Golson, Jimmy Heath, Wynton Marsalis, Sonny Rollins, Carlos Santana, Cornel West"/>
        <s v="Gord Downie, Paul Langlois, Gord Sinclair, Rob Baker, Johnny Fay, Justin Trudeau"/>
        <s v="Patrick Huard, Colm Feore, Marc Beaupré,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Ólafur Darri Ólafsson, Patton Oswalt, Keith Lucas, Kenny Lucas, Sarah Silverman, Mira Sorvino, Jon Cryer, "/>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arc Thompson, Benjie Randall, Courtney Shaw"/>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Prashantt Guptha, Gaurav Paswala, Gaurav Kothari, Disha Kapoor, Niharica Raizada, Ashrut Jain, Darshan Machamada"/>
        <s v="Uttam Kumar, Sulakshana Pandit, Utpal Dutt, Bindu, Amjad Khan, Helen, Indrani Mukherjee, Padma Khanna, Iftekhar"/>
        <s v="Sunny Leone, Rajneesh Duggal, Rajeev Verma, Daniel Weber, Yuvraj Siddharth Singh, Ziesha Nancy"/>
        <s v="Sunil Grover, Zakir Hussain, Anjana Sukhani, Dipannita Sharma, Pankaj Tripathi, Rajesh Sharma, Vinod Ramani, Guru Singh"/>
        <s v="Alain Hernández, Javier Gutiérrez, Alba Galocha, Itziar Atienza, Luis Tosar, Florin Opritescu, Jaroslaw Bielski, Peter Nikolas"/>
        <s v="Yon González, Amaia Salamanca, Adriana Ozores, Pedro Alonso, Concha Velasco, Llorenç González, Pep Anton Muñoz, Eloy Azorín, Fele Martínez, Luz Valdenebro, Marta Larralde, Antonio Reyes, Iván Morales, Dion Córdoba, Raquel Sierra"/>
        <s v="Yasser Al Jarraf, Haleem Aljabri, Anwar Aljabri, Omar Aljabri, Ali Almarzouqi, Majed Aldheeb, Yousef Almahmodi, Reem Ali"/>
        <s v="Yograj Singh, Nitu Pandher, Deep Mandian, Shreya Chawla, Jagpal Singh Chahal, Jyoti Sharma, Janak Joshi, Karan Vinayak"/>
        <s v="Kapil Sharma, Arbaaz Khan, Varun Sharma, Sharat Saxena, Supriya Pathak, Manoj Joshi, Manjari Fadnis, Simran Kaur Mundi, Elli Avram, Jamie Lever"/>
        <s v="Hameed Sheikh, Samiya Mumtaz, Shaz Khan, Abdul Qadir, Shabbir Rana, Sultan Hussain, Ayaz Samoo, Nayyar Ejaz, Sonia Hussain"/>
        <s v="RJ Anmol"/>
        <s v="A.R. Rahman"/>
        <s v="Stefan Kurt, Marianne Sägebrecht, Max Herbrechter"/>
        <s v="Diljit Dosanjh, Kiron Kher, Sonam Bajwa, Pavan Malhotra, Rana Ranbir, Vishwas Kini, Manav Vij, Vansh Bhardwaj"/>
        <s v="Deepti Naval, Vijay Raaz, Meghna Naidu, Saadhika Randhawa, Ritisha Vijayvargya, Manoj Biddvai, Sayaji Shinde, Reema Lagoo"/>
        <s v="Jazzy B, Garry Sandhu, Monica Bedi, Parul Gulati, Rana Ranbir, Yograj Singh, Rana Jung Bahadur, Sanga Jagir"/>
        <s v="Scott Adkins, Juju Chan, Marko Zaror, Vladimir Kulich, Charles Fathy, Matthew Marsden, Keith David, Luke Massy"/>
        <s v="Seung-woo Cho, Doona Bae, Joon-hyuk Lee, Kyeong-yeong Lee, Jae-myung Yoo, Hye-sun Shin"/>
        <s v="Topher Grace, Mila Kunis, Ashton Kutcher, Danny Masterson, Laura Prepon, Wilmer Valderrama, Debra Jo Rupp, Kurtwood Smith, Don Stark, Tanya Roberts, Tommy Chong, Lisa Robin Kelly"/>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Anthony Bourdain, David Chang, Sean Brock, April Bloomfield, Edward Lee, Magnus Nilsson, Gabrielle Hamilton, David Kinch, Ludo Lefebvre"/>
        <s v="Tay Ping Hui, Joanne Peh, Shaun Chen, Rebecca Lim, Zhu Houren, Richard Low"/>
        <s v="Jeanette Aw, Dai Xiangyu, Elvin Ng, Eelyn Kok, Zheng Geping, Aileen Tan, Zhou Ying, Hong Hui Fang, Zhang Zhenhuan"/>
        <s v="Ashley Walters, Kane Robinson, Malcolm Kamulete, Shone Romulus, Sharon Duncan Brewster, Giacomo Mancini, Xavien Russell, Kierston Wareing, Geoff Bell, Nicholas Pinnock"/>
        <s v="Manish Chaudhary, Suzanna Mukherjee, Piyush Raina, Rachit Behl, Rohit Chaudhury, Vikram Kochhar, Poonam Pandey"/>
        <s v="James Caan, Jessica Walter, Louis Gossett Jr., Dylan Everett, Paul Sorvino, Kenneth Welsh, Lawrence Dane, Paul Braunstein, Greta Onieogou"/>
        <s v="Niharica Raizada, Rajat Barmecha, Lucy Pinder, Om Puri, Gulshan Grover, Tim Man, Ron Smoorenburg, KaramVeer Chaudhary"/>
        <s v="José Carlos Ruiz, Hoze Meléndez"/>
        <s v="Harbhajan Mann, Tulip Joshi, Kabir Bedi, Gulzar Chahal, Jonita, Gurpreet Ghuggi, Gurpreet Grewal, Neena Cheema, Sunita Dhir"/>
        <s v="Judah Friedlander"/>
        <s v="Elsa Dorfman"/>
        <s v="Adriano Zumbo, Rachel Khoo"/>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Jack Whiteha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Ben Stiller, Naomi Watts, Adam Driver, Amanda Seyfried, Charles Grodin, Adam Horovitz, Dree Hemingway, Brady Corbet, Maria Dizzia, Matthew Maher, Peter Yarrow, Dean Wareham"/>
        <s v="John Abraham, Sonal Sehgal, Prateeksha Lonkar, Girish Karnad, Farida Jalal, Ashwin Chitale, Anaitha Nair, Vikram Inamdar, Vipin Bhali, Poonam Chitale, Nagesh Kukunoor"/>
        <s v="Akshay Kumar, Vidya Balan, Ameesha Patel, Shiney Ahuja, Paresh Rawal, Rajpal Yadav, Manoj Joshi, Asrani, Vikram Gokhale, Rasika Joshi"/>
        <s v="Akshay Kumar, Katrina Kaif, Bipasha Basu, Bhagyashree, Shernaz Patel, Vivek Shaq, Mahesh Thakur, Ranjeet, Nina Kulkarni, Puneet Issar, Anju Mahendru, Manoj Joshi, Anil Kapoor"/>
        <s v="Himesh Reshammiya, Sara Loren, Amrita Singh, Gulshan Grover, Javed Sheikh, Adnan Shah, Natasha Sinha, Gaurav Chanana, Anupam Shyam"/>
        <s v="Himesh Reshammiya, Urmila Matondkar, Shweta Kumar, Dino Morea, Raj Babbar, Danny Denzongpa, Gulshan Grover, Rohini Hattangadi, Asrani, Smita Bansal"/>
        <s v="Rishi Kapoor, Dimple Kapadia, Akshay Kumar, Anushka Sharma, Tinnu Anand, Soni Razdan, Prem Chopra, Masood Akhtar, Jeneva Talwar, Suparna Marwah"/>
        <s v="Salman Khan, Asin, Paresh Rawal, Mahesh Manjrekar, Anuradha Patel, Manoj Pahwa, Manoj Joshi, Puneet Issar, Sharat Saxena, Akhilendra Mishra, Zarine Khan, Arya Babbar"/>
        <s v="Aenie Wong, Janelle Chin, Karena Teo, Goh Wee Ping, Sam Chong"/>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Eric Bana, Rebecca Hall, Ciarán Hinds, Riz Ahmed, Anne-Marie Duff, Kenneth Cranham, Julia Stiles, Jim Broadbent, Denis Moschitto, Barbora Bobulova, Jemma Powell"/>
        <s v="Yenn Teoh, Leslie Chai, Elvis Chin, Candy Ice, Jacky Kam, Jordan Voon, Alvin Wong"/>
        <s v="Kelvin Leong, Remon Lim, Loo Aye Keng, Lawrence Wong, Frederick Lee, Danielle Dai, Joey Leong"/>
        <s v="Zoe Tay, Ann Kok, Tiffany Leong, Tay Ping Hui, Yao Wenlong, Shaun Chen, Paige Chua, Nat Ho, Desmond Sim"/>
        <s v="Wayne Chua, Frederick Lee, Steve Yap, Tiffany Leong, Aenie Wong, Kyo Chen, Angie Seow"/>
        <s v="Farhan Akhtar, Diana Penty, Ronit Roy, Gippy Grewal, Deepak Dobriyal, Inaamulhaq, Rajesh Sharma"/>
        <s v="Johnny Baweja, Reeth Mazumder, Manav Kaul, Tanvi Vyas, Puru Chibber, Vasundhara Kaul, Aayam Mehta, Niraj Sah"/>
        <s v="Palash Sen, Ira Dubey, Yashpal Sharma, Tinnu Anand, Prisha Dabbas, Kymsleen Kholie, Satish Sharma"/>
        <s v="Kay Kay Menon, Tisca Chopra, Arjun Mathur, Paoli Dam, Vishakha Singh, Manish Chaudhary, Vishesh Tiwari, Harsh Chhaya"/>
        <s v="Kura Forrester, William Davis, Tina Cook, Hariata Moriarty"/>
        <s v="Akanksha Puri, Avani Modi, Kyra Dutt, Ruhi Singh, Satarupa Pyne, Mita Vashisht, Keith Sequeira, Deepak Wadhwa, Indraneil Sengupta, Vikram Sakhalkar"/>
        <s v="Gurpreet Ghuggi, Happy Raikoti, Kartar Cheema, Sardar Sohi, Shavendra Mahal, Karamjit Anmol, Pammi Bai, Nirmal Rishi, Manpreet Saggu"/>
        <s v="Vinay Pathak, Konkona Sen Sharma, Ranvir Shorey, Tannishtha Chatterjee, Rajit Kapoor, Vikram Gokhale, Vipin Sharma, Rahul Vohra, Saurabh Shukla, Asrani"/>
        <s v="Purab Kohli, Tannishtha Chatterjee, Kirti Kulhari, Yashpal Sharma, Mukul Dev, Saidah Jules, Ravi Gossain, Rahul Singh"/>
        <s v="Swara Bhaskar, Bhanu Uday, Murli Sharma, Deep Raj Rana, Reema Debnath, Hemant Pandey, Saurabh Dubey, Sakha Kalyani"/>
        <s v="Kellan Lutz, Jess Weixler, Jesse Williams, Jamie Bamber, Lucía Guerrero, Fredric Lehne"/>
        <s v="Tanuj Virwani, Sunny Leone, Narendra Jetley, Aamir Ahmed, Kapil Punjabi, Madhurima Banerjee, Ninad Kamat, Geeta Bisht"/>
        <s v="Jessica De Gouw, T.J. Power, Thomas Cocquerel, Liam Graham, Clarence John Ryan, Maggie Meyer, Tiriel Mora, Priscilla-Anne Forder, Adriane Daff, Ian Toyne"/>
        <s v="Jaswinder Bhalla, Sonam Bajwa, Diljit Dosanjh, Monica Gill"/>
        <s v="Leila Jolene, Flavio Parenti, Josefin Asplund"/>
        <s v="Shammi Kapoor, Padmini, Maria Menado, Shashikala, Agha, K.N. Singh, Madan Puri, Helen"/>
        <s v="Raj B. Shetty, Usha Bhandary, Shailashree, Prakash Tuminadu, Amrutha Naik, Shreya Anchan, VJ Vineeth, Rahul Amin, Deepak Rai Panaje, Ramdas"/>
        <s v="Nikhil Dwivedi, Richa Chadha, Damandeep Singh Baggan, Vijay Pande, Talib Mehdi, Tushar Phulke, Mahesh Gupta, Prasad Labhe"/>
        <s v="Happy Raikoti, Diljott, Prince Kanwaljit Singh, Karamjit Anmol, Harinder Bhullar, Virast Sandhu, Anita Devgan, Simran Sehajpal"/>
        <s v="Mala Sinha, Shammi Kapoor, Raaj Kumar, Leela Chitnis, Dhumal, Kumkum"/>
        <s v="Sandeep Bharadwaj, Sachiin Joshi, Lisa Ray, Usha Jadhav, Nissar Khan, Krishna Shrikanth Iyengar"/>
        <s v="Ryan Friedlinghaus, Hunter Clancey"/>
        <s v="Takeshi Kaneshiro, Zhou Dongyu, Sun Yizhou, Ming Xi, Tony Yang, Lin Chi-ling"/>
        <s v="Ahmad Thaher, Maher Khammash, Odai Hijazi, Nadeem Rimawi, Mahmoud al Massad, Nadim Mushahwar"/>
        <s v="Funda Eryiğit, Ecem Uzun, Mehmet Kurtulus, Okan Yalabik, Serkan Keskin, Sema Poyraz"/>
        <s v="Alex Fernández"/>
        <s v="Luke Jurevicius, Craig Behenna, Charlotte Hamlyn, Stavroula Mountzouris, Aletheia Burney"/>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Chris Brown"/>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Jackie Chan, Disha Patani, Amyra Dastur, Sonu Sood, Aarif Rahman, Miya Muqi, Zhang Yixing, Eric Tsang"/>
        <s v="Victor Yerrid, Alice Dinnean, Alon Williams, Donna Kimball, John Munro Cameron, John Tartaglia, Arty Casas, Dorien Davies, Misty Rosas, Patina Miller"/>
        <s v="Teri Polo, Sherri Saum, Jake T. Austin, Hayden Byerly, David Lambert, Maia Mitchell, Danny Nucci, Cierra Ramirez, Madisen Beaty, Alex Saxon"/>
        <s v="Fiona Dourif, Michael Therriault, Adam Hurtig, Alex Vincent, Jennifer Tilly, Brad Dourif, Summer H. Howell, Grace Lynn Kung, Elisabeth Rosen, Zak Santiago, Ali Tataryn"/>
        <s v="Rodney Carrington"/>
        <s v="Antonio Banderas, Ben Kingsley, Liam McIntyre, Cung Le, Katherine de la Rocha, Chad Lindberg, Jiro Wang, Gabriella Wright, Shari Watson, John Strong"/>
        <s v="James Wolk, Kristen Connolly, Nonso Anozie, Nora Arnezeder, Billy Burke, Carl Lumbly, Alyssa Diaz, Josh Salatin"/>
        <s v="Jason Sudeikis, Alison Brie, Adam Scott, Jason Mantzoukas, Natasha Lyonne, Adam Brody, Amanda Peet"/>
        <s v="Goo Jin, Hye-jin Han, Soo-bin Bae, Seul-ong Im, Kyeong-yeong Lee, Gwang Jang, Deok-jae Jo, Eui-sung Kim, Seok-Hwan An, Bok-gi Min"/>
        <s v="Angela Galuppo, Paul Giamatti, Susan Sarandon, Tony Hale, J.K. Simmons, Tony Robinow, Mark Camacho, Tod Fennell, Carlos Alazraqui, Kari Wahlgren"/>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Marina Inoue, Junya Enoki, Fumihiro Okabayashi, Tsubasa Yonaga, Ayahi Takagaki, Yu Kobayashi"/>
        <s v="Vinícius Garcia, Felipe Zilse, Alê Abreu, Lu Horta, Marco Aurélio Campos, Cassius Romero, Alfredo Rollo"/>
        <s v="Holly Marie Combs, Alyssa Milano, Brian Krause, Rose McGowan, Shannen Doherty, Dorian Gregory"/>
        <s v="Hunter Page-Lochard, Rob Collins, Deborah Mailman, Ryan Corr, Stef Dawson, Iain Glen, Frances O'Connor, Tasma Walton, Tony Briggs"/>
        <s v="Tara Strong, Ashleigh Ball, Andrea Libman, Tabitha St. Germain, Cathy Weseluck, Rebecca Shoichet, Andrew Toth, Ali Liebert"/>
        <s v="Michael Mosley, James Wong"/>
        <s v="Jose Coronado, Javier Cámara, Roberto Álamo, Pilar Castro, María Pujalte, Carmen Ruiz, Silvia Alonso, Georgina Amorós, Andrea Ros, Miki Esparbé"/>
        <s v="Greta Gerwig, Mickey Sumner, Charlotte d'Amboise, Adam Driver, Hannah Dunne, Michael Esper, Grace Gummer, Patrick Heusinger, Josh Hamilton, Cindy Katz, Maya Kazan, Justine Lupe, Britta Phillips, Juliet Rylance, Dean Wareham, Michael Zegen"/>
        <s v="Scott McNeil, Vincent Tong, Travis Turner, Shannon Chan-Kent, Lili Beaudoin"/>
        <s v="Lauren Graham, Alexis Bledel, Scott Patterson, Keiko Agena, Yanic Truesdale, Kelly Bishop, Edward Herrmann, Melissa McCarthy, Sean Gunn, Liza Weil, Liz Torres, Jared Padalecki"/>
        <s v="Usain Bolt"/>
        <s v="Ja Rule, Adrienne Bailon, Stephen Baldwin, Vincent Pastore, Michael Madsen, T-Bone, Martin Kove, Toby Mac"/>
        <s v="Dave Brown, Brett Hull, Rob Ray, Jarome Iginla, Wendel Clark, Scott Parker, Dave schultz, Jay Baruchel"/>
        <s v="Chris Tong, Shaun Chen, Emily Lim, Remus Kam, Zhang Shui Fa"/>
        <s v="Liam Neeson, Salma Hayek, John Krasinski, Frank Langella, Alfred Molina, John Rhys-Davies, Quvenzhané Wallis"/>
        <s v="Anne Watanabe, Yutaka Matsushige, Gaku Hamada, Kengo Kora, Jun Miho, Shion Shimizu, Michitaka Tsutsui, Ethan Murray, Kevin T. Collins, Barbara Goodson, Cindy Robinson, Mike Pollock, Robbie Daymond, Marc Diraison, Richard Epcar, Erica Lindbeck"/>
        <s v="Larissa Galagher, Kate Higgins, Debi Derryberry, Salli Saffioti, America Young, Evan Smith, Lyndsy Kail, Rachel Staman, Cherami Leigh, Paula Rhodes, Erin Fitzgerald"/>
        <s v="Kate Higgins, Salli Saffioti, Debi Derryberry, Laura Bailey, Yuri Lowenthal, Audu Paden, Troy Baker, Erin Fitzgerald"/>
        <s v="Gaspard Schlatter, Sixtine Murat, Paulin Jaccoud, Michel Vuillermoz, Raul Ribera, Estelle Hennard, Elliot Sanchez, Lou Wick, Brigitte Rosset, Natacha Koutchoumov, Monica Budde, Adrien Barazzone, Will Forte, Nick Offerman, Ellen Page, Amy Sedaris"/>
        <s v="Liz Bonnin"/>
        <s v="Marcus D'Angelo, Vincent D'Onofrio, Fred Armisen, Jared Padalecki, Joey Camen, Brian T. Delaney, Melissa Disney, Bill Lobley, Amanda Céline Miller, Dana Snyder, Stephanie Sheh"/>
        <s v="Jacob Ewaniuk, Kyle Breitkopf, Addison Holley"/>
        <s v="William Shatner, Leonard Nimoy, DeForest Kelley, Nichelle Nichols, James Doohan, George Takei, Walter Koenig, Grace Lee Whitney, Majel Barrett"/>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Dan Spielman, Ashley Zukerman, Adele Perovic, Adam Garcia, Chelsie Preston Crayford, Paul Tassone, Dan Wyllie, Lucy Lawless, Aden Young, David Wenham"/>
        <s v="Rui En, Tay Ping Hui, Jesseca Liu, Shaun Chen, Elvin Ng, Nat Ho, Dawn Yeoh, Paige Chua, Zhang Zhenhuan"/>
        <s v="Jossi Wells"/>
        <s v="Rolf Lassgård, Kjersti Tveterås, Rolf Kristian Larsen, Ole Johan Skjelbred-Knutsen, Karen-Lise Mynster, Ida Ursin-Holm, Lisa Loven Kongsli, Connie Nielsen, Henrik Mestad, Kåre Conradi, Mathilde Thomine Storm"/>
        <s v="Kang-ho Song, So-ri Moon, Jae-eung Lee, Yeong-jin Jo, Byung-ho Son, Yong-soo park, Seung-soo Ryu, Ju-sang Yun, Gyu-su Jeong, Dal-su Oh"/>
        <s v="Arcelia Ramírez, Olga Segura, Sofía Garza"/>
        <s v="Debi Derryberry, Cassandra Morris, Salli Saffioti, Larissa Gallagher, Cristina Milizia, Michael Sorich, Jonquil Goode, Travis Dresden, Evan Smith"/>
        <s v="Amber An, Sun Ke-fang, Chang Yao-jen, Wang Man-chiao, Hans Chung, Chris Lee, Yan Yu-lin, Kiki Chen, Steven Chiang"/>
        <s v="Pratik Gandhi, Kimberley Louisa McBeath, Asif Basra, Kavi Shastri, Hetal Puniwala, Ragi Jani, Makarand Shukla, Alok Gagdekar, Jayesh More, Siddharth Randeria, Kenneth Desai"/>
        <s v="Min-sik Choi, Do-won Kwak, Eun-kyung Shim, So-ri Moon, Mi-ran Ra, Hye-young Ryu, Ki Hong Lee, Sun-gyu Jin, Joo-yeon Lee, Byeong-eun Park"/>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Peter Martins, Sean Suozzi, Gretchen Smith, Ashley Laracey, Tiler Peck, Damian Woetzel, Albert Evans, Sterling Hyltin, Craig Hall, Peter Boal, Karen Young, Michelle Rodriguez, Jock Soto, Adam Barrett"/>
        <s v="You, Reina Triendl, Ryota Yamasato, Yoshimi Tokui, Azusa Babazono, Kentaro"/>
        <s v="Marc Bendavid, Melissa O'Neil, Anthony Lemke, Alex Mallari Jr., Jodelle Ferland, Roger Cross, Zoie Palmer"/>
        <s v="Lyndon Ogbourne, Billy Zane, Billy Boyd, Joel Dommett, Elliot Gleave, Gala Gordon, Darren Day, Owain Arthur, Craig Gazey, Ben Cura"/>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Sam Worthington, Paul Bettany, Chris Noth, Jeremy Bobb, Ben Weber, Lynn Collins, Brían F. O'Byrne, Keisha Castle-Hughes, Mark Duplass, Elizabeth Reaser, Diesel Madkins"/>
        <s v="Erica Lindbeck, Shannon Chan-Kent, Kazumi Evans, Claire Corlett, Ciana Swales, Adrian Petriw, Maryke Hendrikse, Paul Dobson, Garry Chalk"/>
        <s v="Rynn Lim, Chris Tong, Aric Ho, Chan Fong"/>
        <s v="Henley Hii, Yise Loo, Aric Ho, Tiffany Leong, Issac Dang, Christy Yow"/>
        <s v="Loo Aye Keng, Chen Ke Mei, Hady, Hishiko Woo, Jiang Pei Pei, Steve Yap"/>
        <s v="Donal MacIntyre"/>
        <s v="Sreymoch Sareum, Kompheak Phoeung, Socheata Sveng, Dara Heng, Sothea Khoun, Sreyneang Oun, Kimhak Mun, Chenda Run, Nika Sarun, Nita Sarun"/>
        <s v="Yaroslav Zhalnin, Mikhail Filippov, Olga Ivanova, Vadim Michman, Vladimir Steklov, Viktor Proskurin, Nadezhda Markina, Daniil Vorobyov"/>
        <s v="Armeena Rana Khan, Bilal Ashraf, Ali Rehman Khan, Hania Aamir, Usman Mukhtar, Nayyar Ejaz"/>
        <s v="Dolph Lundgren, Corbin Bernsen, Louis Mandylor, Isaac C. Singleton Jr., Jocelyn Osorio, Eddie J. Fernandez, David Fernandez Jr., Mauricio Mendoza, Steven Dell, Luis Gatica"/>
        <s v="Gary Daniels, Luis Gatica, Sissi Fleitas, Eddie J. Fernandez, Fabián López, Justin Nesbitt, Pedro Rodman Rodriguez"/>
        <s v="Pavel Priluchnyy, Karina Razumovskaya, Dmitry Shevchenko, Denis Shvedov, Alexander Oblasov, Igor Zhizhikin, Bogdan Stypka, Alexander Dyachenko"/>
        <s v="Tom Cullen, O.T. Fagbenle, Lee Ingleby, Sarah Solemani, Hannah Arterton, Geraldine James, Michael Maloney, Rade Serbedzija, Jonathan Kerrigan, Don Warrington, Sophia La Porta"/>
        <s v="Phil Vischer, Mike Nawrocki, Rob Paulsen, Tress MacNeille"/>
        <s v="Antoine Fuqua"/>
        <s v="Asher Keddie, Kat Stewart, Richard Davies, Linda Cropper, Jane Harber, Alicia Gardiner, Lachy Hulme, Eddie Perfect, Deborah Mailman, John Waters"/>
        <s v="Clem Tibber, Elarica Johnson, James Doherty, Shaun Dingwall, Lyndsey Marshal"/>
        <s v="Nesta Cooper, Kate Walsh, John Michael Higgins, Keith Powers, Alicia Sanz, Jake Borelli, Kid Ink, Yousef Erakat, Rebekah Graf, Anne Winters, Peter Gilroy, Patrick Davis"/>
        <s v="Alberto Ammann, Eloy Azorín, Verónica Echegui, Lucía Jiménez, Claudia Traisac"/>
        <s v="Antonio Banderas, Dylan McDermott, Melanie Griffith, Birgitte Hjort Sørensen, Robert Forster, Christa Campbell, Tim McInnerny, Andy Nyman, David Ryall"/>
        <s v="Fabrizio Copano"/>
        <s v="James Franco, Kate Hudson, Tom Wilkinson, Omar Sy, Sam Spruell, Anna Friel, Thomas Arnold, Oliver Dimsdale, Diana Hardcastle, Michael Jibson, Diarmaid Murtagh"/>
        <s v="Joaquín Reyes"/>
        <s v="Jim Sturgess, Sam Worthington, Ryan Kwanten, Anthony Hopkins, Mark van Eeuwen, Thomas Cocquerel, Jemima West, David Dencik"/>
        <s v="Damandeep Singh Baggan, Smita Malhotra, Baba Sehgal"/>
        <s v="Damandeep Singh Baggan, Smita Malhotra, Baba Sehgal, Deepak Chachra"/>
        <s v="Damandeep Singh Baggan, Smita Malhotra, Deepak Chachra"/>
        <s v="Rishi Gambhir, Smita Malhotra, Deepak Chachra"/>
        <s v="Karl Glusman, Klara Kristin, Aomi Muyock, Ugo Fox, Juan Saavedra, Gaspar Noé, Isabelle Nicou, Benoît Debie, Vincent Maraval, Déborah Révy"/>
        <s v="Tom O'Brien, Katherine Waterston, Caitlin Fitzgerald, Gaby Hoffmann, Louis Cancelmi, Zach Grenier"/>
        <s v="Ron Perlman, Rupert Grint, Robert Sheehan, Stephen Campbell Moore, Eric Lampaert, Kevin Bishop, Tom Audenaert, Erika Sainte"/>
        <s v="Matthew Macfadyen, Jerome Flynn, Adam Rothenberg, David Wilmot, MyAnna Buring, David Dawson, Amanda Hale, Charlene McKenna, Jonathan Barnwell, Clive Russell"/>
        <s v="Kate Beckinsale, Jim Sturgess, David Thewlis, Brendan Gleeson, Ben Kingsley, Michael Caine, Jason Flemyng, Sophie Kennedy Clark, Sinéad Cusack, Edmund Kingsley"/>
        <s v="Nicolas Cage, Sarah Paulson, Connie Nielsen, Wendell Pierce, Bryan Batt, Peter Fonda, Dana Gourrier"/>
        <s v="Guillaume Canet, Guillaume Gallienne, Alice Pol, Déborah François, Sabine Azéma, Freya Mavor, Isabelle Candelier, Laurent Stocker"/>
        <s v="Nathanael Wiseman, Mem Ferda, Alexandra Newick, Oliver Stark, Kat Gellin, Andy Lucas, Ralph Brown, Beverly Hill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Kate Nhung, Thanh Pham, Petey Majik Nguyen, Suboi, Jayvee Mai The Hiep, Lam Thanh My"/>
        <s v="Fan Bingbing, Guo Tao, Da Peng, Zhang Jiayi, Yu Hewei, Yi Zhao, Zonghan Li, Zhao Lixin, Tian Xiaojie, Yin Yuanzhang, Enhe Feng, Xin Liu, Jiang Yongbo"/>
        <s v="Emile Hirsch, Zoë Kravitz, Emory Cohen, Zoey Deutch, Beau Knapp, Jason Mitchell, Scott Mescudi, Jeff Gum, Joey Bicicchi"/>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Christina Mok, River Huang, Stone Yang, April Liu, Andy Wu, Jake Hsu"/>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
        <s v="Kappei Yamaguchi, Satsuki Yukino, Koji Tsujitani, Houko Kuwashima, Kumiko Watanabe, Noriko Hidaka, Ken Narita, Cho, Mamiko Noto, Nobutoshi Canna, Fumiko Orikasa, Richard Ian Cox, Moneca Stori"/>
        <s v="Kappei Yamaguchi, Satsuki Yukino, Koji Tsujitani, Houko Kuwashima, Kumiko Watanabe, Ken Narita, Akio Otsuka, Kikuko Inoue"/>
        <s v="Kappei Yamaguchi, Satsuki Yukino, Koji Tsujitani, Houko Kuwashima, Kumiko Watanabe, Noriko Hidaka, Kenichi Ogata, Toshiyuki Morikawa, Mieko Harada"/>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Prasenjit Chatterjee, Payel Sarkar, Indrasish Roy, Kanchan Mullick, Kharaj Mukherjee, Gargi Roychowdhury, Deepankar De, Biswajit Chakraborty, Bharat Kaul, Rajat Ganguly"/>
        <s v="Espen Petrus Andersen Lervaag, Håkon Bast Mossige, Arif Salum, Ingeborg Raustøl, Marte Germaine Christensen, Mats Mogelan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án Alcázar, Alberto Ammann, Francisco Denis, Pêpê Rapazote, Matias Varela, Michael Stahl-David, Matt Whelan, Arturo Castro, Javier Cámara, José María Yazpik, Eric Lange, Brett Cullen, Miguel Ángel Silvestre, "/>
        <s v="Junko Takeuchi, Chie Nakamura, Rikiya Koyama, Kazuhiko Inoue, Masaki Terasoma, Mie Sonozaki, Yuichi Nakamura, Kengo Kawanishi, Kosei Hirota, Masako Katsuki"/>
        <s v="Junko Takeuchi, Kazuhiko Inoue, Chie Nakamura, Satoshi Hino, Showtaro Morikubo, Kentarô Itô, Ryoka Yuzuki, Kosuke Toriumi, Nana Mizuki, Shinji Kawada, Yoichi Masukawa, Koichi Tochika, Yukari Tamura"/>
        <s v="Junko Takeuchi, Chie Nakamura, Rikiya Koyama, Satoshi Hino, Toshiyuki Morikawa, Mutsumi Tamura, Mayuki Makiguchi, Kenji Hamada, Nobuaki Fukuda, Saori Hayami"/>
        <s v="Junko Takeuchi, Showtaro Morikubo, Chie Nakamura, Gaamon Kai, Takako Honda, Akira Ishida, Yasuyuki Kase, Noriaki Sugiyama, Kazuhiko Inoue"/>
        <s v="Junko Takeuchi, Chie Nakamura, Yoichi Masukawa, Kazuhiko Inoue, Akio Otsuka, Kyousuke Ikeda, Naya Rokurô, Marika Hayashi, Hisao Egawa, Kenji Hamada, Haruhi Nanao"/>
        <s v="Yuri Lowenthal, Maile Flanagan, Sam Regal, Cam Clarke, Lex Lang, Kari Wahlgren, Crispin Freeman"/>
        <s v="Moritz Jahn, Mala Emde, Ugur Ekeroglu, David Schütter, Hannes Wegener, Yung Ngo, Kida Khodr Ramadan"/>
        <s v="Donald Reignoux, Alexis Tomassian, Thomas Sagols, Pierre Francois Pistori, Bruno Magne, Catherine Desplaces, Fily Keita, Adeline Chetail, Bertrand Liebert, Christophe Lemoine"/>
        <s v="Rocco Siffredi"/>
        <s v="Tracy Camilla Johns, Tommy Redmond Hicks, John Canada Terrell, Spike Lee, Raye Dowell, Joie Lee, S. Epatha Merkerson, Bill Lee, Cheryl Burr, Aaron Dugger"/>
        <s v="Zeenat Aman, Pran, Tanuja, Poonam Dhillon"/>
        <s v="Oscar Martínez, Dady Brieva, Andrea Frigerio, Nora Navas, Manuel Vicente, Belén Chavanne, Marcelo D'Andrea, Gustavo Garzón"/>
        <s v="Josh Charles, Julia Stiles, Avan Jogia, Tracie Thoms, Leo Fitzpatrick, Mike Houston, Jasper Newell"/>
        <s v="Edward Norton, Dan Fogler, Mike Birbiglia, Bella Thorne, Randall Park, Mel Brooks, Nicole Kidman, Meryl Streep"/>
        <s v="James Freeman"/>
        <s v="Leonardo Sbaraglia, Daniel Hendler, Ángela Molina, Alián Devetac, Pablo Cedrón, Alejandra Flechner"/>
        <s v="Alyson Leigh Rosenfeld, Dave Wills, Serra Hirsch, Erica Schroeder, Jason Griffith"/>
        <s v="Matt Berry, Robert Bathurst, Doon Mackichan, Shazad Latif, Tim Downie, Harry Peacock, Tracy Ann Oberman"/>
        <s v="El Negro Álvarez"/>
        <s v="Michael Alago"/>
        <s v="Martin Freeman, Anthony LaPaglia, Rebecca Front, Andy Nyman, Nicholas Woodeson, Ben Addis, Caroline Bartleet, Ed Birch, Dylan Edwards, Nathaniel Gleed, Ben Lloyd-Hughes, Vaidotas Martinaitis, Zora Bishop"/>
        <s v="Cristine Prosperi, Jordan Rodrigues, Gia Re, Sophie Vavasseur, Sven Ruygrok, Stephan Lee Benson, Natalie Walsh, Vivica A. Fox"/>
        <s v="Ryan Hamilton"/>
        <s v="Elle Fanning, Naomi Watts, Susan Sarandon, Tate Donovan, Linda Emond, Jordan Carlos, Sam Trammell, Maria Dizzia, Tessa Albertson"/>
        <s v="Tammy Gillis, Sheila Campbell, Talia Pura, Dorothy Carroll, Logan Creran, Jason Wishnowski, Aaron Merke, Krystle Snow, Michael O'Sullivan"/>
        <s v="Rami Malek, DJ Qualls, Kate Lyn Sheil, Sukha Belle Potter, Toby Huss, Lin Shaye, Mark Kelly, Bruce Bundy, Teresa Yenque, Sandra Ellis Lafferty, Nicholas Pryor"/>
        <s v="Daniela Ramírez, Cristobal Tapia Montt, Aida, Matías Bassi, Nicolás Durán, Ignacia Allamand"/>
        <s v="Matthias Habich, Max Riemelt, Teresa Palmer, Lucie Aron, Emma Bading"/>
        <s v="Willem Dafoe, Nat Wolff, Lakeith Stanfield, Margaret Qualley, Shea Whigham, Paul Nakauchi, Jason Liles"/>
        <s v="Zahiril Adzim, Sharifah Amani, Amerul Affendi, Sharifah Sakinah, Iedil Putra, Zaidi Omar, Joe Flizzow, Chew Kin-Wah"/>
        <s v="Quincy Jones, Common, Russell Simmons, Fat Joe, Paul Wall, Quincy Jones III"/>
        <s v="Lynne Koplitz"/>
        <s v="Morgan Taylor Campbell, Clark Backo, Ricardo Hoyos, Munro Chambers, Paula Brancati, Helene Joy, Peter Keleghan, George Stroumboulopoulos, John Ralston, Emilia McCarthy"/>
        <s v="Jonathan Park, Awkwafina, David Lee, Richard Lee"/>
        <s v="Marco D'Amore, Fortunato Cerlino, Salvatore Esposito, Fabio de Caro, Christian Giroso, Giovanni Buselli, Carmine Monaco, Lino Musella, Marco Palvetti, Vincenzo Fabricino, Maria Pia Calzone, Domenico Balsamo, Emanuele Vicorito, Carmine Battaglia, Alessio G"/>
        <s v="Saharul Ridzwan, Mia Ahmad, Hafreez Adam, Hafeez Mikhail, Nadzmi Adhwa, Bella Nazari"/>
        <s v="Zizan Razak, Siti Saleha, Zain Hamid, Izara Aishah, Fadzli Daniel Ali, Usop Wilcha"/>
        <s v="Shaheizy Sam, Aniu, Zizan Razak, Zara Zya, Arja Lee"/>
        <s v="John Larroquette, John Rhys-Davies, Paul Ben-Victor, David James Elliott, Laura Silverman, Cheryl Ladd, Justin Lieberman, Maddie McCormick"/>
        <s v="Wallace Huo, Qin Hailu, Regina Wan, Jessie Li, Dong Zijian, Li Yiqing, Fan Qianhui"/>
        <s v="Jackie Chan, Zitao Huang, Jaycee Chan, Wang Kai, Hiroyuki Ikeuchi, Sang Ping, Alan Ng, Xu Fan, Darren Wang"/>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ål Sverre Hagen, Tomiwa Edun, Cassie Clare, Cameron Jack, Clara Read, Robert Wagner"/>
        <s v="Lou Diamond Phillips, Lulu Wilson, Giles Panton, Janet Kidder, Michael Coleman, Wallace Shawn, Gina Holden, Jordyn Ashley Olson, Vincent Tong, Reese Alexander"/>
        <s v="Skeet Ulrich, Lennie James, Ashley Scott, Kenneth Mitchell, Brad Beyer, April Parker-Jones, Alicia Coppola, Pamela Reed, Bob Stephenson, Gerald McRaney, Clare Carey, Richard Speight Jr., Michael Gaston, Erik Knudsen, Shoshannah Stern, Sprague Grayden"/>
        <s v="Tuba Büyüküstün, Ilker Aksum, Bülent Emin Yarar, İpek Bilgin, Müjde Uzman, Firat Çelik, Ayten Uncuoglu, Cihat Tamer"/>
        <s v="Brad Paisley, Nate Bargatze, John Heffron, Jon Reep, Sarah Tiana, Mike E. Winfield"/>
        <s v="Seann William Scott, Jay Baruchel, Liev Schreiber, Alison Pill, Marc-André Grondin, Kim Coates, Eugene Levy, Nicholas Campbell, Richard Clarkin, Jonathan Cherry"/>
        <s v="Yojiro Noda, Rila Fukushima, Rena Matsui, Miwako Wagatsuma, Rena Takeda, Yuko Araki, Yuya Endo, Kaito Yoshimura, Moeka Hoshi, Juri Ihata, Mariko Tsutsui, Kanji Furutachi, Tetsuhiro Ikeda, Takashi Yamanaka, Tomoya Nakamura, Lily Franky"/>
        <s v="André Bharti, Katherine Barrell, Ray Galletti, Emily Alatalo, Tamara Duarte, Randal Edwards, Alastair Forbes, Jesse Camacho"/>
        <s v="John Cusack, Paul Hipp, Kevin Morris, Alejandro Agresti, Mario Alarcón, Norman Briski, Lucila Solá, Juana Viale, Pablo Bossi, Leticia Brédice"/>
        <s v="Debbie Goh, Aenie Wong, Frederick Lee, Leslie Chai"/>
        <s v="Berg Lee, Yise Loo, Alvin Wong, Hady, Monday Kang, Ruobing, Wymen Yang, May June, Aenie Wong, Ernest Chong"/>
        <s v="Henley Hii, Debbie Goh, Frederick Lee, Wymen Yang, Melvin Sia, Alvin Wong"/>
        <s v="Loo Aye Keng, Kyo, Jojo Goh, Fabian Loo, Emily Chan"/>
        <s v="Yeo Yann Yann, Aenie Wong, Seck Fook Yee, Jacky Kam, Frederick Lee, Jeffery Cheng, Mandy Chen"/>
        <s v="Victoria Justice, Eden Sher, Ashley Rickards, Claudia Lee, Katie Chang, Peyton List, Jazmyn Richardson, Avan Jogia, Will Peltz"/>
        <s v="MyAnna Buring, Tom Rhys Harries, Ella Smith, Sam Phillips, Kate Bracken"/>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Mick Rock"/>
        <s v="Adam Rayner, Eliza Dushku, Ian Ogilvy, James Remar, Roger Moore, Enrique Murciano, Thomas Kretschmann, Beatrice Rosen, Greg Grunberg, Yani Gellman"/>
        <s v="Cam Gigandet, Teri Reeves, Michael Dale, Dion Mucciacito, Casey Hendershot, Benjamin Charles Watson, John Brodsky, Arash Mokhtar"/>
        <s v="Denis Leary"/>
        <s v="Prabhas, Rana Daggubati, Anushka Shetty, Tamannaah Bhatia, Sathyaraj, Ramya Krishnan, Nassar, Subbaraju"/>
        <s v="Bront Palarae, Maya Karin, Remy Ishak, Izara Aishah, Azad Jazmin, Dira Abu Zahar, Zarina Zainuddin"/>
        <s v="Natasha Henstridge, Lukas Hassel, Lin Shaye, Dominique Swain, Augie Duke, Caleb Scott, James Duval, Tiffany Shepis"/>
        <s v="Megan Richie, Riley Thomas Stewart, Jadon Sand, David Arquette, Jeff Bennett, Corey Burton, Adam Wylie, Dee Bradley Baker"/>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Amy Johnston, Muriel Hofmann, Jenny Wu, Kathy Wu, Jet Tranter, Mayling Ng"/>
        <s v="Eddie Peng, Zhang Hanyu, Carl Ng, Ken Lo, Pawarith Monkolpisit, Jonathan Wu"/>
        <s v="Daniel Wu, Joseph Chang, Amber Kuo, Zhang Jingchu, Ruoyun Zhang"/>
        <s v="Hyun-moo Jun, Si-kyung Sung, Se-yoon Yoo"/>
        <s v="Alan Saldaña"/>
        <s v="Seong-joo Kim​, Jung-hwan Ahn"/>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
        <s v="Marta Etura, Elvira Mínguez, Francesc Orella, Itziar Aizpuru, Nene, Miquel Fernández, Pedro Casablanc, Colin McFarlane, Benn Northover"/>
        <s v="Kaya Scodelario, Hannah Murray, Jack O'Connell, Kathryn Prescott, Lily Loveless, Nicholas Hoult, Joe Dempsie, Mike Bailey, April Pearson, Will Merrick, Freya Mavor, Laya Lewis, Ollie Barbieri, Dakota Blue Richards, Sean Teale, Larissa Wilson, Dev Patel, M"/>
        <s v="Laura Marano, Parker Mack, Katherine McNamara, Marcus Lyle Brown, Shayne Topp, Michelle Clunie, Kathleen Wilhoite"/>
        <s v="Lexi Giovagnoli, Ashley Argota, John DeLuca, Diane Salinger, Martin Klebba, Tracey Gold, Dee Wallace, Pilot Paisley-Rose, Daniel Cooksley, Vincent Giovagnoli, Dillon Cavitt"/>
        <s v="Swara Bhaskar, Sanjay Mishra, Vijay Kumar, Pankaj Tripathi, Mayur More, Ishtiyak Khan"/>
        <s v="Bailee Madison, Robert Capron, Rachel Resheff, Mavrick Moreno, Whitney Goin, Gary Weeks, Juliana Harkavy, Kevin B. McGlynn, Jamison Stern, Mia Matthews, Bianca Matthews"/>
        <s v="Erika Linder, Natalie Krill, Sebastian Pigott, Mayko Nguyen, Tommie-Amber Pirie, Melanie Leishman, Andrea Stefancikova, Daniela Barbosa"/>
        <s v="Jessica Hsuan, Tay Ping Hui, Thomas Ong, Jeffrey Xu, Ya Hui, Ann Kok, Zhu Houren, Yao Wenlong"/>
        <s v="Bryan Shu-Hao Chang, Jian Man-shu, Yen Tsao, Sun Ke-fang, Allen Chen, Jake Hsu, Chu Sheng-ping, Blue Lan"/>
        <s v="Tom Hanks, Halle Berry, Jim Broadbent, Hugo Weaving, Jim Sturgess, Doona Bae, Ben Whishaw, Keith David, James D'Arcy, Zhou Xun"/>
        <s v="Thomas Ong, Jack Tan, Margaret Wang, Kate Pang, Huang Qi Ming, Aileen Tan, Rayson Tan, Zhang Shui Fa"/>
        <s v="Mark Miodownik"/>
        <s v="Alexander Petrov, Fillip Gorenshtein, Maksim Emelyanov, Aleksey Vesyolkin, Zoya Berber, Ieva Andrejevaite"/>
        <s v="Bettany Hughes"/>
        <s v="Fionn O'Shea, Nicholas Galitzine, Andrew Scott, Michael McElhatton, Moe Dunford, Ruairí O'Connor, Jay Duffy, Mark Lavery, Jamie Hallahan, Ardal O'Hanlon, Amy Huberman"/>
        <s v="Lan Cheng-lung, Esther Yeh, He Yu-chen, Greg Han"/>
        <s v="Richard Harrington, Mali Harries, Hannah Daniel, Alex Harries, Aneirin Hughes, Daniel Rochford"/>
        <s v="Mae Elliessa"/>
        <s v="Chloe East, Emma Rayne Lyle, Jane Widdop, Jane Sibbett, Eric Lutes, Blair Fowler, Ashley Liao, Eva Bella, Kimrie Lewis-Davis, Abraham Benrubi"/>
        <s v="Becci Gemmell, Susan Cookson, Mark Benton, Mykola Allen, Sophie Ward, Jo Woodcock, Seline Hizli, Liam Boyle, Danny Webb, Nicholas Shaw, Carolyn Pickles, David Schofield, Summer Strallen, Christine Bottomley"/>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ía, Elkin Díaz, Francisco Javier Rueda, Ramsés Ramos, Lina Marcela Castrillón, Toto Vega, Camilo Sáenz, Mijail Mulkay, Natasha Klauss, Nelson Camayo"/>
        <s v="Michael Silva, Bastián Inostroza, Ana María Henríquez, Mauricio Pinto, Pedro Godoy, Hermelinda Cayo, Héctor Mella, Gonzalo Villalobos, Noelia Rubio"/>
        <s v="Louise Lee, Rui En, Pierre Png, Darren Lim, Cynthia Koh, Belinda Lee"/>
        <s v="Chris O'Dowd, Richard Ayoade, Katherine Parkinson, Matt Berry"/>
        <s v="Javid Abdelmoneim"/>
        <s v="Jean Dujardin, Elsa Zylberstein, Christopher Lambert, Alice Pol, Rahul Vohra, Shriya Pilgaonkar, Abhishek Krishnan, Venantino Venantini, Amma, Kalki Koechlin"/>
        <s v="Toby Stephens, Miranda Raison, Lucy Punch, Nick Dunning, Rory Kinnear, Ronny Jhutti, Roger Griffiths, Patrick Baladi"/>
        <s v="Joon-seok Song, Jeong-hwa Yang, Sang-hyun Um, So-yeong Lee, Jeong-shin Woo, So-yeong Hong, Tae-yeol Jeon"/>
        <s v="Şükrü Özyıldız, Aslı Enver, Şenay Gürler, Başak Parlak, Mahir Günşiray, Hakan Boyav, Hakan Gerçek, Berrak Kuş, Gamze Süner Atay, Mehmet Esen"/>
        <s v="Robert Powell"/>
        <s v="Evan Deverian, Melany Bennet, Jordan T. Wilson, Adan Martín Rocha"/>
        <s v="James D'Arcy"/>
        <s v="Jessica Williams, Chris O'Dowd, Lakeith Stanfield, Noël Wells, Taliyah Whitaker, Zabryna Guevara, Sarah Jones, Will Stephen, Susan Heyward, Megan Ketch"/>
        <s v="Joe Mande"/>
        <s v="Patrick Davis, Lisa Vidal, Josh Pence, José Zúñiga, Haley Ramm, Matt Angel, J. Michael Trautmann, Lobo Sebastian"/>
        <s v="Riz Ahmed, Billie Piper, James Floyd, Cush Jumbo, Roshan Seth, Hannah Rae, Antonio Aakeel, George Sargeant, Alexander Siddig, Vincent Regan, Barry Aird"/>
        <s v="Slavoj Zizek"/>
        <s v="Björn Kjellman, Joy Sengupta, Natasha Jayetileke"/>
        <s v="Ian Tracey, Klea Scott, John Cassini, Matt Frewer, Alana Husband, Kyla Wise, Camille Sullivan, Darcy Laurie, Eugene Lipinski, Michael Eklund"/>
        <s v="Aditi Mittal"/>
        <s v="Ari Shaffir"/>
        <s v="Massimo Bottura"/>
        <s v="Marcel Borràs, Bruna Cusí, Nuria Prims, Oriol Pla, Luisa Gavasa, Terele Pávez, Fernando Esteso, Juan Diego, Roger Casamajor, Jorge Usón"/>
        <s v="María Pedraza, Pol Monen, Natalia Tena, Nacho Fresneda, Greta Fernández, Gustavo Salmerón, Celso Bugallo, Sonia Almarcha, Marta Belenguer"/>
        <s v="Sunny Deol, Urvashi Rautela, Prakash Raj, Amrita Rao, Anjali Abrol, Johnny Lever, Sanjay Mishra, Yashpal Sharma, Manoj Pahwa, Raj Premi"/>
        <s v="Dilip Prabhavalkar, Ashok Samarth, Yatin Karyekar, Nishant Bhavsar, Mrunal Thakur, Vikas Kadam, Utpal Sawant, Ravindra Mankani, Shubhankar Atre, Charudatta Bhagwat"/>
        <s v="Brian Atkinson, Ted Raimi, Harry Chaskin, Debi Derryberry, Philip Maurice Hayes, Leigh Kelly, J.D. Ryznar, Nick Shakoour, Ryan Wiesbrock, Clark Wiesbrock"/>
        <s v="Lily Collins, Keanu Reeves, Carrie Preston, Lili Taylor, Alex Sharp, Liana Liberato, Brooke Smith, Leslie Bibb, Kathryn Prescott"/>
        <s v="Louis Theroux"/>
        <s v="Gökçe Bahadır, Engin Öztürk, Onur Saylak"/>
        <s v="Hafsia Herzi, Ash Stymest, Karole Rocher, Paul Hamy, Ira Max, Lindsay Karamoh, Myriam Djeljeli"/>
        <s v="Billy Crudup, Graham Rogers, Liana Liberato, Stefanie Scott, Tim Roth, Melanie Lynskey, Thomas Cocquerel, Peter Coyote"/>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ño"/>
        <s v="Danny Chan, Michelle Lang, Ted Duran, Hazen MacIntyre, Luoyong Wang, Natalia Dzyublo, Traci Ann Wolfe, Ke Gai, Zhou Zhou, Yu Chenghui"/>
        <s v="Saurav Chakrabarty, Vinay Pathak"/>
        <s v="Liam James, Sarah Steele, Austin McKenzie, Roger Bart, Janeane Garofalo, Wendi McLendon-Covey, Kal Penn, Kimberly Williams-Paisley, Skylar Astin, Edgar Arreola, Sarah Baker"/>
        <s v="Alexander Nevsky, Kristanna Loken, Adrian Paul, Robert Davi, Robert Madrid, Matthias Hues, Oksana Sidorenko, Emmanuil Vitorgan, Olga Rodionova, Polina Butorina"/>
        <s v="Lexi Giovagnoli, Justin Ray, Rae Latt, Poonam Basu, Teresa Biter, Kalilah Harris, Alexia Dox, Adam Powell, Sean McBride"/>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Christopher Lee, Rui En, Desmond Tan, Zheng Geping, Zhang Zhenhuan, Paige Chua, Xu Bin, Carrie Wong"/>
        <s v="Daniel Sharman, Jennifer Morrison, Debra Messing, Stephen Dorff, John Cleese, Liam McIntyre, Richard Kind, Avery Arendes, Castille Landon"/>
        <s v="Vyjayantimala, Sunil Dutt, Prem Nath, Bipin Gupta, Gajanan Jagirdar, Zul Vellani, K.N. Singh, Randhir"/>
        <s v="Kate Higgins, Sean Hankinson, Haviland Stillwell, Paula Rhodes, Charlie Bodin, Laura Gerow, Katie Crown, Nakia Burrise, Tara Sands, Ashlyn Selich"/>
        <s v="Gabrielle Union, Lisa Vidal, Margaret Avery, Omari Hardwick, Latarsha Rose, Aaron D. Spears, B.J. Britt, Raven Goodwin, Richard Roundtree"/>
        <s v="Ricardo Darín, Leonardo Sbaraglia, Laia Costa, Federico Luppi, Dolores Fonzi, Andrés Herrera"/>
        <s v="Jeanette Aw, Elvin Ng, Zhou Ying, Christopher Lee, Dai Xiangyu, Guo Liang"/>
        <s v="Jonny Gray, Callan Potter, Matt Baram, Caroline Rhea, Kiana Madeira"/>
        <s v="Ted Danson, Rhea Perlman, George Wendt, John Ratzenberger, Shelley Long, Kirstie Alley, Woody Harrelson, Kelsey Grammer, Nicholas Colasanto"/>
        <s v="Noah Taylor, Yael Stone, Jeremy Lindsay Taylor, Danielle Cormack, Ben Oxenbould, Dan Spielman, Craig McLachlan, William McInnes, Olivia McNamara, John Brumpton, Simon Burke, Simon Elrahi, Victoria Haralabidou, Renee Lim, Julian Maroun, George Harrison Xan"/>
        <s v="Juanjo Artero, Mario Casas, Blanca Suárez, Irene Montalà, Luis Callejo, Neus Sanz, Juan Pablo Shuk, Ivan Massagué, Marina Salas, Bernabé Fernández, Javier Hernández, Patricia Arbúes, David Seijo, Giselle Calderón"/>
        <s v="Hans Teeuwen"/>
        <s v="Lucy Walters, Gina Piersanti, Adam David Thompson, Shane West, Ryken A. Whitfield, Abel McSurely Bradshaw, Rebecca Spiro"/>
        <s v="Adeel Hussain, Mahira Khan, Sheheryar Munawar, Sonya Jehan, Bushra Ansari, Nimra Bucha, Arshad Mahmud, Jamal Shah"/>
        <s v="Jonah Lotan, Ayelet Zurer, Tomer Kapon, Micha Celektar, Dar Zuzovsky, Yoav Rotman, Mickey Leon, Hilla Vidor, Nevo Kimchi, Ido Bartal, Shmil Ben Ari, Liat Stern, Michal Kalman, Yoav Levi"/>
        <s v="İbrahim Çelikkol, Belçim Bilgin, Alican Yücesoy, Teoman Kumbaracıbaşı, Serdar Yeğin, Tülay Günal, Gözde Cığacı, Ferit Aktuğ, Rojda Demirer, Aybars Kartal Özson"/>
        <s v="Igor Dmitriev"/>
        <s v="Raaj Kumar, Hema Malini, Rakhee Gulzar, Vinod Mehra, Asit Kumar Sen, Paintal, Dulari, Chandramohan, Sujata Bakshi, Meena T."/>
        <s v="Nawazuddin Siddiqui, Geetanjali Thapa, Manya Gupta, Murari Kumar"/>
        <s v="Lizzy, Jung-min Park, Sang-hee Lee"/>
        <s v="Romeo Tan, Sheila Sim, Yuan Shuai, Aloysius Pang"/>
        <s v="Vinod Khanna, Abhishek Bachchan, Bobby Deol, Sonam Kapoor, Bipasha Basu, Neil Nitin Mukesh, Sikander Kher, Omi Vaidya, Johnny Lever, Shweta Bhardwaj"/>
        <s v="Shammi Kapoor, Kalpana, Lalita Pawar, Parveen Choudhary, Salim, Pratima Devi, Rashid Khan, Bir Sakuja, Bela Bose, Ratnamala"/>
        <s v="Jeanette Aw, Patrick Lee, Huang Qi Ming, Sora Ma, Hong Huifang, Xu Bin, Chen Shucheng"/>
        <s v="Andy Griffith, Ron Howard, Don Knotts, Frances Bavier, Howard McNear, Hope Summers"/>
        <s v="Mario Casas, Ana Wagener, José Coronado, Bárbara Lennie, Francesc Orella, Paco Tous, David Selvas"/>
        <s v="Christopher Lee, Jesseca Liu, Ann Kok, Kate Pang, Zhang Zhenhuan, Richard Low"/>
        <s v="Chen Hanwei, Rebecca Lim, Desmond Tan, Yusuke Fukuchi"/>
        <s v="Rod Serling"/>
        <s v="Zoe Tay, Fann Wong, Li Nanxing, Tay Ping Hui, Elvin Ng, Felicia Chin, Jerry Yeo"/>
        <s v="Wallace Chung, Jung-jae Lee, Lang Yueting, Chae-yeong Lee"/>
        <s v="Kyle MacLachlan, Michael Ontkean, Mädchen Amick, Dana Ashbrook, Richard Beymer, Lara Flynn Boyle, Sherilyn Fenn, Warren Frost, Peggy Lipton, James Marshall, Everett McGill, Jack Nance, Joan Chen, Kimmy Robertson, Michael Horse, Piper Laurie, Harry Goaz, E"/>
        <s v="Rui En, Chen Liping, Tay Ping Hui, Andie Chen, Xiang Yun, Joshua Ang, Zhou Ying"/>
        <s v="Shaan Shahid, Shamoon Abbasi, Ayesha Khan, Meesha Shafi, Ali Azmat, Hamza Abbasi, Kamran Lashari"/>
        <s v="Ha Yu, Tay Ping Hui, Jeanette Aw, Elvin Ng, Yvonne Lim, Zhang Zhenhuan, Vivian Lai, Ian Fang, Xu Bin"/>
        <s v="Javed Sheikh, Danish Taimoor, Janita Asma, Nayyar Ejaz, Qavi Khan, Shafqat Cheema, Sohai Ali Abro, Nadeem Jafri"/>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ómez, Elena Anaya, Iria Castellano, Máximo Pastor, Ana Blanco de Córdova, Fermí Reixach, Jorge Bosch, Carolina Lapausa, Goizalde Núñ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Chris D'Elia"/>
        <s v="James Franco, Zachary Quinto, Emma Roberts, Charlie Carver, Avan Jogia, Daryl Hannah, Lesley Ann Warren, Jefferson Mays, Jan Maxwell, Ahna O'Reilly"/>
        <s v="Luis Gnecco, Gael García Bernal, Mercedes Morán, Emilio Gutiérrez Caba, Diego Muñoz, Alejandro Goic, Pablo Derqui, Marcelo Alonso"/>
        <s v="Hrithik Roshan, Yami Gautam, Ronit Roy, Rohit Roy, Narendra Jha, Girish Kulkarni, Sahidur Rahaman, Suresh Menon"/>
        <s v="Jonny Gray, Callan Potter, Peter Keleghan, Hannah Vandenbygaart, Kiana Madeira, Joshua Kilimnik, Drew Haytaoglu, Isiah Lea, Scott Thompson, Caroline Rhea"/>
        <s v="Jonny Gray, Callan Potter, Peter Keleghan, Caroline Rhea"/>
        <s v="William Powell"/>
        <s v="Harrison Chad, George Carlin, Brad Garrett, Ron Perlman, Estelle Harris, Glenn Close, Lance Henriksen, Brenda Grate, Harrison Fahn"/>
        <s v="Bella Thorne, Halston Sage, Taylor John Smith, Nash Grier, Anna Akana, Kathryn Morris, Brigid Brannagh, Kimberly Williams-Paisley, Tyler Hanson"/>
        <s v="Maika Monroe, Matt O'Leary, Arnar Jónsson, Gunnar Helgason, Berglind Rós Sigurðardóttir"/>
        <s v="Natalie Brown, Jonathan Watton, Melanie Lynskey, Lindsay Burdge, Sheila Vand, Casey Adams, Breeda Wool, Angela Trimbur, Morgan Krantz, Christina Kirk, Kyle Allen, Mike Doyle"/>
        <s v="Aamir Khan, Sakshi Tanwar, Fatima Sana Shaikh, Sanya Malhotra, Aparshakti Khurana, Zaira Wasim, Suhani Bhatnagar, Ritwik Sahore"/>
        <s v="Emily Osment, Kym Whitley, Rex Lee, Jonathan Sadowski, Aimee Carrero, Jesse McCartney, Ashley Tisdale"/>
        <s v="Rez Kempton, Sam Vincenti, Martin Delaney, Karen David, Laura Aikman, Goldy Notay, Meera Syal, Nina Wadia, Tanveer Ghani, Amrita Acharia"/>
        <s v="Erin Mathews, Sam Vincent, Andrea Libman, Ashleigh Ball, Ian James Corlett, Brian Drummond, Lee Tockar, Matt Hill"/>
        <s v="Eric Bauza, Jayma Mays, Maria Bamford, Jeff Bennett, Grey Griffin, Carla Jimenez, Paul Rugg, Joshua Rush"/>
        <s v="Rory Scovel"/>
        <s v="Raúl Méndez, Nailea Norvind, Hernán Mendoza, Humberto Busto, Fernando Álvarez Rebeil, Gabriel Santoyo, Paulina Montemayor, Héctor Mendoza, Leonel Tinajero, Marcos Moreno"/>
        <s v="Billy Crudup, Michael Angarano, Ezra Miller, Tye Sheridan, Keir Gilchrist, Olivia Thirlby, Nelsan Ellis, Thomas Mann, Moises Arias, Gaius Charles"/>
        <s v="David Duchovny, Gethin Anthony, Grey Damon, Emma Dumont, Claire Holt, Michaela McManus, Brían F. O'Byrne, David Meunier, Ambyr Childers, Tara Lynne Barr, Whitney Rose Pynn, Jason Ralph"/>
        <s v="Fumio Demura"/>
        <s v="Haven Paschall, Alysha Deslorieux, Jessica Paquet, Eileen Stevens, Kate Bristol, Saskia Maarleveld, Brittany Pressley, Billy Bob Thompson, Marc Thompson, Suzy Myers, Jason Griffith, Samara Naeymi, Wayne Grayson, Alyson Leigh Rosenfeld, Abe Goldfarb, Lisa "/>
        <s v="Heidi Toini, Benjamin Helstad, Mads Sjogard Pettersen, Ingar Helge Gimle"/>
        <s v="Jiya Anil Manne, Arun Chidambaram, T.P. Gajendran, Gnanasambandam, M. Ilavarasu, Yog Japee, Mayilsamy, Black Pandi"/>
        <s v="Marco Luque"/>
        <s v="Ohad Naharin"/>
        <s v="Jonathan Kydd"/>
        <s v="Tom Rhys Harries, Jessamine-Bliss Bell, Patrick Stewart, André Eriksen, Richard Cordery, Martin Hutson, Turlough Convery, Delroy Brown, Tamzin Merchant"/>
        <s v="Nick Kroll, John Mulaney"/>
        <s v="Jin-sung Yang, Kyu-jong Kim, Tae-hwan Kang, Geummi"/>
        <s v="Cora Lee Day, Alva Rogers, Barbarao, Trula Hoosier, Adisa Anderson, Kaycee Moore, Bahni Turpin, Cheryl Lynn Bruce, Tommy Redmond Hicks, Cornell Royal"/>
        <s v="Julie Benz, Belle Shouse, Josh Stamberg, Danielle Harris, Douglas Tait, Matt Lasky, Dendrie Taylor, Toby Huss, Jennifer Blanc, Fionnula Flanagan"/>
        <s v="Jin-woo Kim, Min-ji Park, In-jun Gwak, Gi-du Kim"/>
        <s v="Hae-Jin Park, Sung-woong Park, Min-jung Kim, Jung-an Chae, Jung-hoon Yeon, Hyun-sung Jang, Man-sik Jung, Shin-il Kang, Ho-jin Chun, In-ho Tae"/>
        <s v="Ji-ho Oh, Soo-kyung Lee, Min-jae Kim, Ji-hyun Nam"/>
        <s v="Joe Cheng, Lulu Xu, Jiro Wang, Viann Zhang, Han Chengyu"/>
        <s v="Kenny Lin, Peter Ho, Jiang Mengjie, Jiang Yiyan, Paw Hee Ching"/>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Yamila Saud, Gerardo Romano, Jimena Barón, Vanesa González, Candela Vetrano, Florencia Torrente, Nazareno Casero, Sofía Gala, Gustavo Garzón, Belén Chavanne, Fabiana Cantilo, Peter Lanzani"/>
        <s v="Michelle Williams, Matthias Schoenaerts, Kristin Scott Thomas, Sam Riley, Ruth Wilson, Tom Schilling, Harriet Walter, Alexandra Maria Lara, Margot Robbie, Lambert Wilson"/>
        <s v="Shabana Azmi, Makrand Deshpande, Harshpreet Kaur, Aabhas Yadav, Shivani Joshi, Saurabh Shukla"/>
        <s v="Patricio Castillo, Sergio Bustamante, Alejandro Suárez, Luz María Jerez, Bob Isaacs, Tere Monroy"/>
        <s v="Iko Uwais, Chelsea Islan, Julie Estelle, Sunny Pang, Very Tri Yulisman, David Hendrawan, Zack Lee, Yayu Unru, Ganindra Bimo"/>
        <s v="Louis Koo, Zhao Wei, Wallace Chung, Lam Suet, Lo Hoi-pang, Eddie Cheung, Timmy Hung, Michael Tse, Raymond Wong Ho-Yin"/>
        <s v="Jung-woo Ha, Doona Bae, Dal-su Oh, Jongsoo Kim"/>
        <s v="Luis Tosar, Javier Gutiérrez, Álvaro Cervantes, Karra Elejalde, Carlos Hipólito, Ricardo Gómez, Patrick Criado, Eduard Fernández, Miguel Herrá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e-yoon Yoo, Tyler Rasch, Guillaume Patry, Nikolai Johnsen"/>
        <s v="Saif Ali Khan, Mamta Kulkarni, Mohnish Bahl, Sharmila Tagore, Saeed Jaffrey, Kader Khan"/>
        <s v="Rachael Stirling"/>
        <s v="William Ackman"/>
        <s v="Sandra Oh, Anne Heche, Alicia Silverstone, Amy Hill, Myra Lucretia Taylor, Ariel Kavoussi, Damian Young, Stephen Gevedon, Giullian Yao Gioiello, Tituss Burgess"/>
        <s v="Chingo Bling"/>
        <s v="Tuulia Eloranta, Magnus Krepper, Elin Petersdottir, Claes Malmberg, Kaija Pakarinen, Antti Reini, Lauri Tanskanen, Johanna af Schultén, Maria Sid, Pirkko Hämäläinen, Sonja Halla-aho"/>
        <s v="Jim Carrey, Taylor Momsen, Jeffrey Tambor, Christine Baranski, Bill Irwin, Molly Shannon, Clint Howard, Josh Ryan Evans, Mindy Sterling, Anthony Hopkins"/>
        <s v="Cal Seville"/>
        <s v="Ulka Gupta, Sameer Dharmadhikari, Amit Pachori, Shailesh Dattar, Aruna Irani"/>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Dermot Arrigan, James Giblin, Noah Levin, Molly Malcolm, Colin Morgan, Benjamin Nathan-Serio, Alex Wagner, Joshua Zamrycki"/>
        <s v="Sam Jones"/>
        <s v="Shah Rukh Khan, Deepa Sahi, Javed Jaffrey, Anupam Kher, Amrish Puri, Tom Alter, Tinnu Anand, Sadashiv Amrapurkar, Tiku Talsania, Kader Khan"/>
        <s v="Andrés Parra, Angie Cepeda, Cecilia Navia, Vicky Hernández, Christian Tappán, Rodolfo Silva, Tommy Vasquez, Toto Vega, Nicolás Montero, Marcela Gallego"/>
        <s v="Sang-hyun Um, Tae-yeol Jeon, Yeong-wung Jeong, Hye-won Jeong, Yong-woo Shin, Jin-hong Bae, Do-hyeong Nam, Min-kyu Lee"/>
        <s v="Shammi Kapoor, Vyjayantimala, Rajendra Nath, Ajit, Helen, Leela Chitnis, Parveen Choudhary, Sudhir, Sunder, Rashid Khan"/>
        <s v="Meiyang Chang, Surbhi Jyoti"/>
        <s v="Dilip Kumar, Mukul Dev, Rekha, Mamta Kulkarni, Smita Jaykar, Gulshan Grover"/>
        <s v="Ekta Kaul, Ashish Sharma, Kanan Malhotra, Sukirti Kandpal"/>
        <s v="Eduard Fernández, José Coronado, Marta Etura, Carlos Santos, Enric Benavent, Philippe Rebbot, Israel Elejalde, Tomás del Estal, Emilio Gutiérrez Caba"/>
        <s v="Sofie Gråbøl, Lars Mikkelsen, Harald Kaiser Hermann, Albert Rudbeck Lindhardt, Laurids Skovgaard Andersen, Søren Sætter Lassen, Sonja Richter, David Dencik, Solbjørg Højfeldt, Lars Ranthe"/>
        <s v="Hugo Ng, Shaun Chen, Jeanette Aw, Rebecca Lim, Zhang Zhenhuan, Ian Fang"/>
        <s v="Maribel Verdú, Gael García Bernal, Diego Luna, Daniel Giménez Cacho, Ana López Mercado, Nathan Grinberg, Verónica Langer, María Aura, Giselle Audirac, Arturo Ríos, Andrés Almeida, Diana Bracho, Emilio Echevarría"/>
        <s v="Felicity Huffman, Timothy Hutton, Elvis Nolasco, Regina King, Lili Taylor, Richard Cabral, Brent Anderson, Benito Martinez, Shane Jacobsen, W. Earl Brown, Caitlin Gerard, Penelope Ann Miller, Johnny Ortiz"/>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ë Sevigny, Andrea Riseborough, Beau Bridges, Taylor Rouviere, Owen Teague, Brandon Larracue"/>
        <s v="Jessica Chastain"/>
        <s v="Shah Rukh Khan, Mahira Khan, Nawazuddin Siddiqui, Mohammed Zeeshan Ayyub, Sheeba Chaddha, Shubham Chintamani, Shubham Tukaram, Atul Kulkarni, Narendra Jha, Jaideep Ahlawat, Sunny Leone"/>
        <s v="Burnie Burns, Jason Saldaña, Gustavo Sorola, Geoff Lazer Ramsey, Joel Heyman, Matt Hullum, Dan Godwin, Kathleen Zuelch, Yomary Cruz, Nathan Zellner"/>
        <s v="Brad Pitt, Topher Grace, Emory Cohen, John Magaro, Scoot McNairy, Anthony Michael Hall, Will Poulter"/>
        <s v="Tye Sheridan, Bel Powley, Emory Cohen, Gbenga Akinnagbe, Jared Abrahamson, John Lynch, Stephen Moyer"/>
        <s v="Ola Rapace, Micha Lescot, Thierry Hancisse, Hélène Fillières, Ruth Vega Fernandez, Louis-Do de Lencquesaing, Eva Lallier, Emilie Gavois-Kahn"/>
        <s v="So-yeon Lee, Namkoong Min, Tae-im Lee, So-hui Yoon, Won-keun Lee, Hyo-young Ryu"/>
        <s v="Kyung-ho Jung, So-yeon Kim, Hyun-min Yoon, Goo Jin, Hyun-joo Gong, Si-eon Lee, Yeong-gyu Park, Seok-Hwan An, Myung-Ryul Nam, Eun-ji Jo"/>
        <s v="Sung Jun, So-min Jung, Sung-min Kim, Ae-yeon Jeong, Mi-sook Lee, Eun-sook Sunwoo, Seok-woo Kang, Young-kwang Kim, Han Groo, Jin-soo Kim"/>
        <s v="Kye-sang Yoon, Beom-su Lee, Ye-ji Seo, Won-sang Park, Ye-jin Park, Hyung-jin Gong, Jong-jun Jeong, Se-ha Ahn, Jae-yee Goo, Yong-woo Lee"/>
        <s v="Hee-ae Kim, Ah-in Yoo, Hye-jin Shim, Hyuk-kwon Park, Hye-eun Kim, Soo-jin Kyung, Yong-gun Kim, Chang-wan Kim, Tae-hwan Choi, Kan-hie Lee"/>
        <s v="Jin-mo Joo, Sa-rang Kim, Junior, Ja-in Lee, Sung-hyun Baek, So-hui Yoon"/>
        <s v="Paula Echevarría, Miguel Ángel Silvestre, Aitana Sánchez-Gijón, Manuela Velasco, Manuela Vellés, Marta Hazas, Javier Rey, Maxi Iglesias, Cecilia Freire, Adrián Lastra, Miriam Giovanelli, Natalia Millán, José Sacristán, Ingrid Rubio, Peter Vives, Llorenç G"/>
        <s v="Erdal Beşikçioğlu, Fatih Artman, İnanç Konukçu, Seda Bakan, Berkan Şal, Ayça Eren, Berke Üzrek, Canan Ergüder, Ege Aydan, Eray Eserol, Hakan Hatipoğlu"/>
        <s v="Takahiro Sakurai, Kana Hanazawa, Sora Amamiya, Kazuhiro Yamaji, Mamoru Miyano, Aya Suzaki, Nobunaga Shimazaki, Yuki Kaji, Aki Toyosaki, Saori Hayami"/>
        <s v="Hyun-moo Jun, Solbi, Dong-hyuk Jang, Young-hoon Joo"/>
        <s v="Sebastian Perry"/>
        <s v="Laerte Coutinho"/>
        <s v="Mauricio Ochmann, Sandra Echeverría, Saúl Lisazo, Roberto Moll, Geraldine Zivic, Andrea López, Juan Pablo Raba, Daniel Lugo"/>
        <s v="Mark Feuerstein, Paulo Costanzo, Reshma Shetty, Jill Flint, Campbell Scott, Brooke D'Orsay, Dieter Riesle"/>
        <s v="Rebecca Hall, Michael C. Hall, Tracy Letts, Maria Dizzia, J. Smith-Cameron, Timothy Simons, Kim Shaw, John Cullum, Morgan Spector, Jayson Warner Smith"/>
        <s v="Ryan Gosling, Bradley Cooper, Eva Mendes, Ray Liotta, Ben Mendelsohn, Rose Byrne, Mahershala Ali, Bruce Greenwood, Harris Yulin, Olga Merediz"/>
        <s v="Tracy Morgan"/>
        <s v="Shah Rukh Khan, Naseeruddin Shah, Urmila Matondkar, Malvika Tiwari, Shammi Kapoor, Deven Verma, Tinnu Anand, Anjana Mumtaz, Anjan Srivastav, Rakesh Bedi"/>
        <s v="Javed Akhtar"/>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Benedict Cumberbatch, Martin Freeman, Una Stubbs, Rupert Graves, Mark Gatiss, Andrew Scott"/>
        <s v="Carmen Villalobos, Catherine Siachoque, María Fernanda Yépez, Ramiro Meneses, Juan Diego Sánchez, Aylín Mujica, Fabián Ríos, Roberto Mateos"/>
        <s v="Tatiana Pauhofová, Karl Markovics, Gedeon Burkhard, Simona Stasová, Martin Huba, Pavel Kríz, Zdenka Procházková, Anna Fialová, Lenka Vlasáková, Jirí Mádl"/>
        <s v="Dylan Duffus, Scorcher, Shone Romulus, Jade Asha, Femi Oyeniran, Ashley Chin, Nicky Slimting Walker, Fekky"/>
        <s v="Shirley MacLaine, Jessica Lange, Billy Connolly, Santiago Segura, Howard Hesseman, Matt Walsh, Jay Hayden, Rebecca Da Costa, Demi Moore"/>
        <s v="Danny Jacobs, Andy Richter, Kevin Michael Richardson, India de Beaufort, Jeff Bennett, Maurice LaMarche"/>
        <s v="Roger Stone"/>
        <s v="Aziz Ansari, Noël Wells, Eric Wareheim, Lena Waithe, Kelvin Yu, Fatima Ansari, Shoukath Ansari, Alessandra Mastronardi, Bobby Cannaval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Akshay Kumar, Shruti Haasan, Sunil Grover, Kareena Kapoor, Ishita Vyas, Suman Talwar, Jaideep Ahlawat, Shruti Bapna"/>
        <s v="John Abraham, Nargis Fakhri, Rashi Khanna, Avijit Dutt, Prakash Belawadi, Ajay Ratnam, Siddartha Basu, Agnello Dias, Dibang"/>
        <s v="Naseeruddin Shah, Mahie Gill, Sabyasachi Chakrabarty, Rudranil Ghosh, Iravati Harshe, Churni Ganguly, June Maliah, Purav Bhandare, Shridhar Watsar"/>
        <s v="Sam Ashe Arnold, Jakob Davies, Dalila Bela, Robin Dunne, Gabrielle Miller, Billy Zane, Josh McDonald, Lorne Cardinal, Kim Coates, Glenn Paradis"/>
        <s v="Álvaro Ogalla, Marta Larralde, Bárbara Lennie, Vicky Peña, Juan Calot, Kaiet Rodriguez, Andrés Gertrúdix, Joaquín Climent, Álvaro Roig, Tino Martinez, Mercedes Hoyos"/>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Settar Tanrıöğen, Uraz Kaygılaroğlu, Berna Koraltürk, Melis Tüzüngüç, Özgün Karaman, Tülay Bursa, Tolga Pancaroğlu, Ertunç Tuncer, Cansu Gültekin"/>
        <s v="Danna García, Mario Cimarro, Paola Rey, Jorge Cao, Juan Alfonso Baptista, Michel Brown, Gloria Gómez, Kristina Lilley, Natasha Klauss, Ana Lucía Domínguez, Zharick León, Lorena Meritano"/>
        <s v="Maria Bamford"/>
        <s v="Dane DeHaan, Tatiana Maslany, Gordon Pinsent, John Ralston"/>
        <s v="Patrick Wilson, Jessica Biel, Vincent Kartheiser, Haley Bennett, Eddie Marsan, Jon Osbeck, Radek Lord, Christine Dye"/>
        <s v="Sivakumar Palakrishnan, Huang Lu, Seema Biswas, Udaya Soundari, Nithiyia Rao, Indra Chandran"/>
        <s v="Abir Chatterjee, Raima Sen, Arunima Ghosh, Priyanka Sarkar, Sujan Mukherjee, Kanchan Mullick, Biswanath Basu, Bhaswar Chatterjee, Swagata Basu, Tuhin Mitra, Paran Banerjee, Kharaj Mukherjee, Chiranjit"/>
        <s v="Pulkit Samrat, Ashok Pathak, Tanvir Singh, Amita Pathak, Sunil Shetty, Rajendra Sethi, Mohan Kapoor"/>
        <s v="Rani Mukerji, Randeep Hooda, Saqib Saleem, Nawazuddin Siddiqui, Sadashiv Amrapurkar, Amitabh Bachchan, Ranvir Shorey, Katrina Kaif, Diana Penty"/>
        <s v="Akshay Kumar, Ronit Roy, Shiv Pandit, Mithun Chakraborty, Johnny Lever, Aditi Rao Hydari, Danny Denzongpa, Govind Namdeo, Parikshat Sahni, Aakash Dabhade"/>
        <s v="Manoj Bajpayee, Mayur Mahendra Patole, Tillotama Shome, Shruti Marathe, Chaya Kadam, Gajraj Rao"/>
        <s v="Naseeruddin Shah, Shah Rukh Khan, Pooja Bhatt, Anupam Kher, Ramya Krishnan, Avtar Gill, Mushtaq Khan"/>
        <s v="Ali Zafar, Siddharth, Divyendu Sharma, Tapsee Pannu, Rishi Kapoor, Anupam Kher, Bharati Achrekar, Varun Dhawan, Lillete Dubey, Ayaz Khan, Ashish Verma"/>
        <s v="Tom Hanks, Marina Goldman"/>
        <s v="Paresh Rawal, Annu Kapoor, Alka Badola Kaushal, Auritra Ghosh, Manoj Raghubir Sharma, Rushita Pandya, Murli Sharma, Naseeruddin Shah"/>
        <s v="Keegan-Michael Key, Gillian Jacobs, Mike Birbiglia, Kate Micucci, Chris Gethard, Richard Masur, Tami Sagher, Erin Darke"/>
        <s v="Ajay Devgn, Shriya Saran, Tabu, Rajat Kapoor, Ishita Dutta, Mrunal Jadhav, Prasanna Ketkar, Yogesh Sonam, Prathamesh Parab, Rishabh Chaddha"/>
        <s v="Shah Rukh Khan, Sonali Bendre, Rajeshwari, Saeed Jaffrey, Kiran Kumar, Baba Brahmbhatt, Ishita Haria, Sunny Singh, Gulshan Bawra"/>
        <s v="William Hurt"/>
        <s v="Vir Das, Sandeepa Dhar, Dimple Kapadia, Kunaal Roy Kapur, Deepak Tijori"/>
        <s v="Andy McAvin, James Faulkner, Luci Christian, John Swasey"/>
        <s v="Harry Benson"/>
        <s v="Lucien Jean-Baptiste, Aissa Maiga, Zabou Breitman, Vincent Elbaz, Michel Jonasz, Naidra Ayadi, Marie-Philomène Nga, Bass Dhem, Delphine Théodore"/>
        <s v="Romain Duris, Charlotte Le Bon, Jalil Lespert, Camille Cottin, Adel Bencherif, Sophie Verbeeck, Hélène Barbry"/>
        <s v="Arjun Rampal, Chitrangada Singh, Deepti Naval, Kanwaljeet Singh, Rehana Sultan, Vipin Sharma, Kaizaad Kotwal, Sujata Sehgal, Shivani Tanksale, Asheesh Kapur"/>
        <s v="Takeo Chii, Hisako Manda, Takahiro Azuma, Kazuya Masuda"/>
        <s v="Sarah Fisher, Luke Bilyk, Chantal Kreviazuk, Sergio Di Zio, Denis Akiyama, Julia Tomasone, Brittany Bristow, Zoë Belkin, Lauren Esdale, Naomi Snieckus"/>
        <s v="Shiv Pandit, Dhruv Ganesh, Siddharth Menon, Rishabh Chaddha"/>
        <s v="Priyanka Chopra, Darshan Kumar, Sunil Thapa, Kenny Basumatary, Shishir Sharma, Robin Das, Rajni Basumatary, Lin Laishram, Shakti Singh"/>
        <s v="Maya Angelou, Cicely Tyson, Common, John Singleton, Alfre Woodard, Oprah Winfrey, Quincy Jones"/>
        <s v="Ranvir Shorey, Neha Dhupia, Devendra Chowhan, Ashwath Bhatt, Vidushi Mehra, Anant Raina"/>
        <s v="Sunny Leone"/>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Kartik Aaryan, Divyendu Sharma, Raayo S. Bakhirta, Nushrat Bharucha, Sonalli Sehgall, Ishita Raj"/>
        <s v="Kartik Aaryan, Nushrat Bharucha, Sonalli Sehgall, Sunny Singh, Ishita Raj, Omkar Kapoor"/>
        <s v="Kangana Ranaut, Rajkummar Rao, Lisa Haydon, Mish Boyko, Jeffrey Chee Eng Ho, Marco Canadea, Sabeeka Imam, Yogendra Tikku"/>
        <s v="Aamir Khan, Karisma Kapoor, Suresh Oberoi, Johnny Lever, Navneet Nishan, Veeru Krishnan, Kunal Khemu, Pramod Moutho, Mohnish Bahl"/>
        <s v="Saeed Akhtar Mirza"/>
        <s v="Rajeev Khandelwal, Kalki Koechlin, Gulshan Devaiah, Shiv Pandit, Kirti Kulhari, Neil Bhoopalam, Rajit Kapoor, Nikhil Chinappa, Rajkummar Rao"/>
        <s v="Akshay Kumar, Manoj Bajpayee, Anupam Kher, Jimmy Shergill, Kajal Aggarwal, Divya Dutta, Kharaj Mukherjee, Rajesh Sharma, Kishor Kadam, Neeru Bajwa, Deepraj Rana, Neetu Singh"/>
        <s v="Madhavan, Kangana Ranaut, Jimmy Shergill, Deepak Dobriyal, Swara Bhaskar, Eijaz Khan, K.K. Raina, Rajendra Gupta, Ravi Kishan, Navni Parihar"/>
        <s v="Àlex Monner, Emma Suárez, Sergi López, Bruno Todeschini, Igor Szpakowski, Sílvia Bel, Greta Fernández, Mikel Iglesias"/>
        <s v="Dimple Kapadia, Vishal Sharma, Sumit Suri, Anand Tiwari, Deepti Pujari, Manu Rishi Chadha, Geetika Tyagi, Manjot Singh, Sabina Sheema"/>
        <s v="Dharmendra, Sunny Deol, Bobby Deol, Neha Sharma, Kristina Akheeva, Annu Kapoor, Johnny Lever, Sucheta Khanna, Aidan Cook, Anupam Kher"/>
        <s v="4Minute, B1A4, BtoB, ELSIE, EXID, EXO, Got7, INFINITE, KARA, Shinee, Sistar, VIXX, Nine Muses, BTS, Secret, Topp Dogg"/>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én López, Pedro Casablanc, Luis Fernández, Patrick Criado, Nya de la Rubia, Jesús Castro, Fernando Cayo"/>
        <s v="Geoffrey Rush, Ewen Leslie, Paul Schneider, Miranda Otto, Anna Torv, Odessa Young, Sam Neill"/>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Dove Cameron, Joey Bragg, Tenzing Norgay Trainor, Kali Rocha, Benjamin King"/>
        <s v="Taylor Abrahamse, Colin Doyle, Juan Chioran, Kathleen Laskey, Stacey DePass, Mike Kiss"/>
        <s v="Samuel West"/>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Park Hee-bon, Phillip Choi, Hong Wan-pyo, Choi Bae-yeong, Hyuk-kwon Park, Yang Hyeon-min"/>
        <s v="Dave Hunt, Bo Gritz, Sara Weaver"/>
        <s v="Ricky Garcia, Jodelle Ferland, Barry Bostwick, Fiona Vroom, Kevin O'Grady, Karen Holness"/>
        <s v="Keith Lucas, Kenny Lucas"/>
        <s v="Al Pacino, Holly Hunter, Harmony Korine, Chris Messina, Skylar Gasper, Brian D. Mays, Herculano Trevino, Angela Woods"/>
        <s v="Stephen Graham, Conleth Hill, Lara Pulver, Arsher Ali, Stuart Graham, Ian McElhinney"/>
        <s v="Sharad Kelkar, Aahana Kumra, Mahesh Manjrekar, Deepali Pansare, Danish Pandor, Jason Tham, Reena Aggarwal, Swati Rajput"/>
        <s v="Karuna Pandey, Chandan Anand, Kanika Shivpuri, Ved Thappar, Nupur Alankar, Tarun Mehta, Priya Marathe, Vasundhara Kaul, Ankit Narang, Arshima Thapar"/>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Onur Tuna, Serhat Tutumluer, Mehmet Özgür, Naz Elmas, Kayra Şenocak, Kamil Güler, Ceyhun Ergin, Burcu Çoban, Umut Kırcalı, Sencer Serta"/>
        <s v="Ragini Khanna, Mandira Bedi, Tanishaa Mukerji"/>
        <s v="Ali Atay, Melis Birkan, Serkan Keskin, Ahmet Mümtaz Taylan, Cengiz Bozkurt, Osman Sonant, Köksal Engür, Ege Tanman, İştar Gökseven"/>
        <s v="Umang Jain, Indraneil Sengupta, Rohit Bakshi, Karan Suchak, Shresth Kumar, Ankit Gera, Rushiraj Pawar, Nikita Sharma, Varun Kapoor, Kamalika Guha Thakurta, Sahil Uppal, Charu Asopa"/>
        <s v="María Fernanda Yépez, Andrés Sandoval, Sebastian Martinez, Adriana Arango, Juan Felipe Barrientos, Héctor García"/>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Alfonso Herrera, Hannah Murray, Henry Goodman, Julian Sands, Frances Barber, Emilio Echevarría, Alejandro Calva, Elvira Mínguez, Roger Casamajor, Luis Rosales, Javier Godino, Alexander Holtmann, Brontis Jodorowsky"/>
        <s v="Julie Gayet, Thierry Neuvic, Julie Depardieu, Lucien Jean-Baptiste, Claudia Tagbo, Philippe Katerine, Chantal Ladesou, Arié Elmaleh, Nino Kirtadze, Caterina Murino, Teïlo Azaïs, Louvia Bachelier, Violette Guillon, Sadio Diallo, Benjamin Douba-Paris, Lilia"/>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Ritwick Chakraborty, Swastika Mukherjee, Paoli Dam, Bratya Basu, Santu Mukherjee, Dibyendu Bhattacharya, Anindya Bandopadhyay, Poulomi Das, Nigel Akkara, Bhed Sinha"/>
        <s v="Justice Smith, Shameik Moore, Herizen Guardiola, Skylan Brooks, Tremaine Brown,  Jr., Yahya Abdul-Mateen II, Jimmy Smits, Giancarlo Esposito, Kevin Corrigan, Stefanee Martin, Shyrley Rodriguez, Eric Bogosian, Michel Gill, Mamoudou Athie"/>
        <s v="Maribel Verdú, Joaquín Furriel, Joaquín Rapalini"/>
        <s v="Jake Johnson, Aislinn Derbez, Joe Lo Truglio, Keegan-Michael Key, Nicky Excitement"/>
        <s v="Kika Magalhães, Olivia Bond, Will Brill, Flora Diaz, Paul Nazak, Clara Wong, Diana Agostini"/>
        <s v="Michaela Coel, John Macmillan, Robert Lonsdale, Danielle Walters, Kadiff Kirwan, Susan Wokoma, Shola Adewusi, Sarah Hoare, Abby Rakic-Platt, Maggie Steed, Olisa Odele"/>
        <s v="Louis C.K."/>
        <s v="Ethan Hawke, January Jones, Bruce Greenwood, Zoë Kravitz, Jake Abel, Ryan Montano, Dylan Kenin, Stafford Douglas"/>
        <s v="Jack Black, James Marsden, Kathryn Hahn, Jeffrey Tambor, Russell Posner, Henry Zebrowski, Kyle Bornheimer, Mike White"/>
        <s v="Additi Gupta, Sanjeeda Sheikh, Kiran Karmarkar, Abhinav Shukla, Tanushree Kaushal, Mona Ambegaonkar"/>
        <s v="Alejandro Goic, Trinidad González, Ingrid Isensee, Mario Horton, Manuela Oyarzún, Fernanda Urrejola, Catalina Saavedra, Pablo Schwarz, Aline Küppenheim, Marcial Tagle, Víctor Quezada, Alfredo Castro, Roberto Farías, Hugo Medina, Daniel Candia, María Paz G"/>
        <s v="Kunal Nayyar"/>
        <s v="Casting a light on the mistreatment of sea mammals, this documentary follows the plight of 18 Beluga whales kept in captivity for years."/>
        <s v="Yavuz Bingöl, Basak Köklükaya, Çolpan Ilhan, Mustafa Alabora, Sedef Avcı, Ayça İnci, Tuncer Necmioğlu, Serdar Özer"/>
        <s v="P.K. Nair"/>
        <s v="Zezé Polessa, Daniel Dantas, Paulo Vilhena, Fernanda Paes Leme, Juliana Mesquita"/>
        <s v="Martina Schöne-Radunski, Hans-Heinrich Hardt, Sebastian Fräsdorf, Claudia Jacob, Deleila Piasko, Tobias Borchers, Ruth Bickelhaupt"/>
        <s v="Larenz Tate, Meagan Good, Lance Gross, Antonique Smith, La La Anthony, Rick Gonzalez, Rotimi, Andra Fuller"/>
        <s v="Richard Branson"/>
        <s v="Vinod Mehra, Rekha, Vinod Khanna, Helen, Madan Puri, Brahm Bhardwaj"/>
        <s v="Tetsuya Kakihara, Aya Hirano, Rie Kugimiya, Yuichi Nakamura, Sayaka Ohara, Satomi Sato, Yui Horie, Hiroki Yasumoto, Ryoko Ono, Hiroki Touchi, Shinpachi Tsuji, Wataru Hatano, Mai Nakahara, Katsuyuki Konishi, Eri Kitamura, Todd Haberkorn, Cherami Leigh, Tia"/>
        <s v="David Oyelowo, Dianne Wiest, Rosie Perez, Teyonah Parris, Hani Furstenberg, Bill Raymond"/>
        <s v="Ulka Gupta, Gautami Kapoor, Reema Shaikh, Vinay Jain, Manav Gohil, Helly Shah"/>
        <s v="Amruta Subhash, Archit Deodhar, Parth Bhalerao, Gaurish Gawade, Atharva Upasni, Swandand Raikar, Shrikant Yadav, Umesh Jagtap, Shivalati Bokil, Jui Kahate"/>
        <s v="Abbie Cornish, Diego Klattenhoff, Justin Long, Dermot Mulroney, Lola Flanery, Sarah Abbott, Liisa Repo-Martell, Peyton Kennedy"/>
        <s v="Aakarshan Singh, Vikramjeet Virk, Reena Aggarwal, Khalid Siddiqui, Abigail Jain, Rishabh Jain"/>
        <s v="Maaya Sakamoto, Monica Rial, Vic Mignogna, Luci Christian, Mamoru Miyano, Kenichi Suzumura, Mike McFarland, Caitlin Glass, Ayaka Saito, Daisuke Kirii"/>
        <s v="Pankhuri Awasthy, Saurabh Pandey, Rohit Purohit, Sooraj Tapar, Mohit Abrol, Seema Kapoor"/>
        <s v="Shashi Kapoor, Sulakshana Pandit, Mehmood, Sudhir, Anjana Mumtaz, Sajjan, M. Rajan, Mac Mohan, Amrish Puri, Ramesh Deo"/>
        <s v="Deepali Sahay"/>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Jena Malone, Douglas Smith, Ted Levine, Tamara Duarte, Kelly Pendygraft, Mark Sivertsen, Jon McLaren"/>
        <s v="Bridget Christie"/>
        <s v="Ricky Gervais, Stephen Merchant, Ashley Jensen, Shaun Williamson, Shaun Pye"/>
        <s v="Antonia Thomas, Luke Norris, Thea Petrie, Eileen Davies, Jonathan Hyde"/>
        <s v="Steven Spielberg, Guillermo del Toro, Lawrence Kasdan, Francis Ford Coppola, Paul Greengrass, Meryl Streep"/>
        <s v="John Sessions"/>
        <s v="David Hasselhoff, Asim Chaudhry, Fergus Craig, Mark Quartley, Ella Smith, Brett Goldstein"/>
        <s v="Walter Huston, Dana Andrews"/>
        <s v="Walter Huston"/>
        <s v="Ben Whishaw, Jim Broadbent, Edward Holcroft, Samantha Spiro, Charlotte Rampling, Lorraine Ashbourne, David Hayman, Clarke Peters, Adrian Lester, Harriet Walter"/>
        <s v="George McGavin"/>
        <s v="Daniela Denby-Ashe, Richard Armitage, Tim Pigott-Smith, Sinéad Cusack, Lesley Manville, Brendan Coyle, Anna Maxwell Martin, Jo Joyner, Pauline Quirke, Kay Lyon"/>
        <s v="Henry Fonda, Jane Darwell"/>
        <s v="Jason Segel, Rooney Mara, Robert Redford, Riley Keough, Jesse Plemons, Ron Canada"/>
        <s v="Peter Mullan, Anastasia Hille, Harry Lloyd, Paul Nicholls, Demosthenes Chrysan, Dragos Bucur, Shaban Arifi, Julia Ragnarsson, Danny Sapani, Nigel Lindsay, Osy Ikhile, Sidney Kean, Lisa McAllister, Catherine Winter, Amarildo Kola, Julius Peter Wells"/>
        <s v="Luke Evans, Jim Broadbent, Paul Anderson, Martin Compston, Neil Maskell, Jack Roth, George Costigan, Robert Glenister, Nick Moran, Tim Pigott-Smith, James Fox, James Wilby, Jack Gordon, Nicholas Murchie, Del Synnott, Richard Hope, John Salthouse"/>
        <s v="Vinay Pathak"/>
        <s v="James Stewart, Lloyd Bridges"/>
        <s v="Burgess Meredith"/>
        <s v="Dougray Scott"/>
        <s v="Alexander Siddig"/>
        <s v="Missy Peregrym, Jeff Roop, Eric Balfour, Nicholas Campbell"/>
        <s v="Mir Afsar Ali, Gaurav Chakrabarty, Tanusree Chakraborty, Anirban Bhattacharya, Ritabhari Chakraborty, Suchandra Vaaniya, Arijit Dutt"/>
        <s v="Kim Coates, Tyler Ross, Lauren Vélez, Reno Wilson, Bruno Gunn, Tracy Vilar, Sona Eyambe, Corey Taylor, Meadow Williams"/>
        <s v="Manish Chaudhary, Kunal Khemu, Amrita Puri, Shekar Shukla, Teeshay, Mia Evonne Uyeda"/>
        <s v="Jason Callender, Kathryn Drysdale, Akiya Henry, Jeff Rawle, Richard Grieve, Simone Craddock, Alex Babic, Miriam Margolyes"/>
        <s v="Felipe Neto"/>
        <s v="Melissa Leo, Josh Lucas, Vincent Kartheiser, Juno Temple, Adam Scott, Peter Fonda, Sally Kirkland, Rory Cochrane"/>
        <s v="Gérard Depardieu, Jacqueline Bisset, Marie Mouté, Paul Calderon, Paul Hipp, Pamela Afesi, Chris Zois, Shanyn Leigh, Drena De Niro, Amy Ferguson, Aurelie Claudel, Nikki James"/>
        <s v="Daniela Escobar, Marlon Moreno, Peter Ketnath, Barbara Scolaro"/>
        <s v="Samuele Caruana, Giuseppe Fragapane"/>
        <s v="Iván Álvarez de Araya, Blanca Lewin, Karla Melo, Sebastián Ayala, Roberto Farías, Sergio Hernández"/>
        <s v="Elisa Zulueta, Alejandro Trejo, Lucas Balmaceda, Gastón Salgado, Nelson Brodt, Emilia Noguera, Daniel Guillón, Ángela Lineros"/>
        <s v="Makoto Furukawa, Kaito Ishikawa, Yuki Kaji, Aoi Yuki, Kazuhiro Yamaji, Kenjiro Tsuda, Minami Takayama, Tessho Genda"/>
        <s v="Stephen Sondheim, Harold Prince, Jason Alexander, Mandy Patinkin, Lonny Price"/>
        <s v="Gong Yoo, Yu-mi Jung, Dong-seok Ma, Soo-an Kim, Woo Shik Choi, Sohee, Eui-sung Kim"/>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on Yelchin, Bérénice Marlohe, Olivia Thirlby, Lambert Wilson, Frank Langella, Glenn Close"/>
        <s v="Dakota Fanning, Teri Hatcher, John Hodgman, Jennifer Saunders, Dawn French, Keith David, Robert Bailey Jr., Ian McShane"/>
        <s v="Lynn Van Royen, Inge Paulussen, Jan Hammenecker, Kris Cuppens, Johan van Assche, Katrin Lohmann, Mieke De Groote, Roel Vanderstukken, Joren Seldeslachts, Joke Emmers, Charlotte Timmers, Guus Bullen, Tiny Bertels, Reinhilde Decleir, Barbara Sarafian"/>
        <s v="Anthony Hopkins, Vanessa Redgrave, Helena Bonham Carter, Emma Thompson, James Wilby, Samuel West, Jemma Redgrave, Joseph Bennett, Nicola Duffett, Susie Lindeman"/>
        <s v="Patrick Wilson, Ian McShane, John Leguizamo, Lynn Collins, Jim Belushi, Karli Hall, David H. Stevens, Derek Boone"/>
        <s v="Sam Claflin, Max Irons, Douglas Booth, Jessica Brown Findlay, Holliday Grainger, Natalie Dormer, Olly Alexander, Matthew Beard, Gordon Brown, Jack Farthing, Freddie Fox"/>
        <s v="Shah Rukh Khan, Kareena Kapoor, Danny Denzongpa, Rahul Dev, Hrishitaa Bhatt, Gerson Da Cunha, Subhashini Ali, Umesh Mehra, Sooraj Balaji"/>
        <s v="Patrick Huard, Colm Feore, Sylvain Marcel, Lucie Laurier, Pierre Lebeau, Ron Lea, Sarain Boylan, Louis-José Houde"/>
        <s v="Karim Saleh, Waleed Zuaiter, Nicole Haddad, Mona Hala, Wedad Abdel Aziz Abdou, Lavrenti Lopes, Jessica Lu, Amin El Gamal, Melina Lizette, Tom Lenk, Terry Walters"/>
        <s v="Dan Renton Skinner, Simone Kirby"/>
        <s v="Shah Rukh Khan, Juhi Chawla, Jackie Shroff, Nirmal Pandey, Dilip Joshi, Sahila Chaddha, Suresh Chatwal, Bharat Dabholkar, Baby Gazala, Akash Khurana"/>
        <s v="Ashanth K. Shah, Kumarakom Vasudevan, Shine Tom Chacko, Sabitha Jayaraj, Thomas J. Kannampuzha"/>
        <s v="Adil Hussain, Tannishtha Chatterjee, Gulnaaz Ansari, Komal Gupta, Esha Amlani, Ashalata Wabgaonkar, Hridaynath Jadhav, Chinmay Kambli, Nandini Bora, Komal Gawade"/>
        <s v="Amrit Maghera, Rajshri Deshpande, Pavleen Gujral, Anushka Manchanda, Sandhya Mridul, Sarah-Jane Dias, Tannishtha Chatterjee, Adil Hussain, Arjun Mathur, Anuj Choudhry"/>
        <s v="Jim Norton"/>
        <s v="Dani Rovira, Karra Elejalde, Alexandra Jiménez, David Verdaguer, Clara Segura, Alba Ribas, Bruno Bergonzini, Ricardo Pereira, Manuela Couto, Marc Balaguer"/>
        <s v="Hande Doğandemir, Fatih Artman, Devrim Yakut, Cengiz Bozkurt, Erdal Tosun, Berat Yenilmez, Ercan Yazgan, Sadi Celil Cengiz, Cihan Ercan, Burcu Biricik, Tarık Ünlüoğlu, Gürkan Uygun, Gökçe Bahadır"/>
        <s v="Ata Demirer, Necati Bilgiç, Tarık Ünlüoğlu, Özlem Türkad, Nihal Yalçın, Cemil Özbayer, Cengiz Bozkurt, Orhan Güner, Mert Aran"/>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Erdem Yener, Ayhan Taş, Emin Olcay, Muharrem Gülmez, Elif Nur Kerkük, Tarık Papuççuoğlu, Suzan Aksoy, Doğa Konakoğlu, Esin Eden, Deniz Özerman"/>
        <s v="Ayça Erturan, Aydan Taş, Ayşegül Akdemir, Burcu Gönder, Bülent Emrah Parlak, Büşra Pekin, Emre Canpolat, Ersin Korkut, Eser Yenenler, Gizem Tuğral, Gülhan Tekin, Gülsüm Alkan, Hamdi Kahraman, İbrahim Büyükak, Metin Keçeci"/>
        <s v="Onur Buldu, Alper Kul, Erdem Yener, Onur Atilla, Özge Borak, Doğa Rutkay, Meltem Yılmazkaya, İrem Sak"/>
        <s v="Gupse Özay, Barış Arduç, Cihan Ercan"/>
        <s v="Ahmet Kural, Murat Cemcir, Rasim Öztekin, Devrim Yakut, Barış Yıldız, Ulaş Torun, Zerrin Sümer, Şinasi Yurtsever"/>
        <s v="Ahmet Kural, Murat Cemcir, Rasim Öztekin, Devrim Yakut, Barış Yıldız, Ulaş Torun, Şinasi Yurtsever, Erdal Tosun"/>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em Yılmaz, Rasim Öztekin, Özkan Uğur, İdil Fırat, Şafak Sezer, Özge Özberk, Erdal Tosun, Cezmi Baskın, Ozan Güven, Engin Günaydın"/>
        <s v="Ali Sunal, Hatice Şendil, Ayda Aksel, Ahmet Saraçoğlu, Janset, Zerrin Sümer, Somer Karvan, Ali Çelik"/>
        <s v="Cem Yılmaz, Mazhar Alanson, Özlem Tekin, Tuna Orhan, Tuncer Salman, Kemal İnci, Gürgen Öz, Caner Alkaya, Ayçe Abana, Bahtiyar Engi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Halil Sezai Paracıkoğlu, Şafak Pekdemir, Ahmet Uz, Mehmet Selim Akgül, Sinan Çalışkanoğlu, Tuğba Sarıünal"/>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Belçim Bilgin, Demet Akbağ, Asuman Dabak, Ayten Soykök, Damla Sönmez, Mete Horozoğlu, Ahmet Mümtaz Taylan, Yavuz Bingöl, Hüseyin Soysalan, Tolga Karaçelik, Nihal Yalçın"/>
        <s v="Talat Bulut, Mert Turak, Mahsun Kırmızıgül, Erdem Yener, Erol Demiröz, Ali Sürmeli, Meral Çetinkaya, Büşra Pekin"/>
        <s v="Ata Demirer, Demet Akbağ, Şebnem Bozoklu, Levent Ülgen"/>
        <s v="L, So-hui Yoon, Gi-du Kim, Chang-hwan Kim, Ji Su, Tae-im Lee, Nam-gil Kang"/>
        <s v="Tolga Çevik, Ezgi Mola, Murat Başoğlu, Erkan Can, Ersin Korkut, Mustafa Uzunyılmaz, Nusret Çetinel, Ayşenur Yazıcı"/>
        <s v="Cate Blanchett, Lynsey Addario, Omar Victor Diop, Graciela Iturbide, Martin Schoeller, Tom Stoddart"/>
        <s v="Sedef Avcı, Cemal Hünal, Begüm Kütük, Engin Altan Düzyatan, Sinem Kobal, Gürgen Öz, Burcu Kara, Kubilay Penbeklioğlu"/>
        <s v="Sinem Kobal, Engin Altan Düzyatan, Sedef Avcı, Cemal Hünal, Burcu Kara, Gürgen Öz, Öykü Çelik, Gökçe Özyol"/>
        <s v="Belçim Bilgin, İbrahim Çelikkol, Kerem Can, Necmi Yapıcı, Levent Sülün, Barış Arduç, Erol Gedik, Cezmi Baskın"/>
        <s v="Tolga Çevik, Köksal Engür, Pelin Körmükçü, Toprak Sergen, Zeynep Özder"/>
        <s v="Christa Théret, Olivier Loustau, Florence Thomassin, Patrick Descamps, Stéphane Rideau, Pierre Berriau, Deborah Grall, Vincent Martinez"/>
        <s v="Kıvanç Tatlıtuğ, Mert Fırat, Belçim Bilgin, Farah Zeynep Abdullah, Yılmaz Erdoğan, Ahmet Mümtaz Taylan, Taner Birsel, Selman Ünlüsoy, İpek Bilgin, Aksel Bonfil, Devrim Yakut, Salih Kalyon"/>
        <s v="Yılmaz Erdoğan, Demet Akbağ, Altan Erkekli, Cem Yılmaz, Cezmi Baskın, Bican Günalan, Sebnem Sönmez, İclal Aydın, Mesut Çakarli, Zeynep Tokuş"/>
        <s v="Yılmaz Erdoğan, Tarık Akan, Altan Erkekli, Cezmi Baskın, İclal Aydın, Demet Akbağ, Tuba Ünsal, Tolga Çevik"/>
        <s v="Patrick Stewart, Carla Gugino, Matthew Lillard"/>
        <s v="Peter Dunning"/>
        <s v="Alex Murphy, Chris Walley, Hilary Rose, Dominic MacHale, P.J. Gallagher, Shane Casey, Pascal Scott, Michael Sands, Ciaran Bermingham"/>
        <s v="Thammegowda S., Channegowda, Abhishek H.N., Pooja, Singri Gowda"/>
        <s v="Adam Sandler, Kathy Bates, Henry Winkler, Fairuza Balk, Jerry Reed, Lawrence Gilliard Jr., Blake Clark, Peter Dante, Jonathan Loughran, Al Whiting"/>
        <s v="Aden Young, Abigail Spencer, J. Smith-Cameron, Clayne Crawford, Luke Kirby, Adelaide Clemens, Jake Austin Walker, Jayson Warner Smith, Bruce McKinnon, J.D. Evermore, Michael O'Neill, Sean Bridgers, Johnny Ray Gill, Sharon Conley, Michael Vartan"/>
        <s v="Germán Bracco, Daniela Luque, José Antonio Becerril, Paula Serrano, Héctor Holten, Héctor Loeza, Edson Loyo, Brandon Rosas, José Sefami, Tiosha Bojórquez"/>
        <s v="Danny Fields, Iggy Pop, Alice Cooper, Judy Collins, Tommy Ramone, Jac Holzman, Lenny Kaye, Wayne Kramer, John Cameron Mitchell, Jann Wenner"/>
        <s v="Mads Mikkelsen, Eva Green, Jeffrey Dean Morgan, Eric Cantona, Mikael Persbrandt, Douglas Henshall, Michael Raymond-James, Jonathan Pryce, Alexander Arnold, Nanna Øland Fabricius"/>
        <s v="Demetri Goritsas"/>
        <s v="K.G. Chandani Renuka Ratnayake"/>
        <s v="Olivia Colman"/>
        <s v="Liz Bonnin, Jon Gupta, Freida Pinto"/>
        <s v="Murat Ünalmış, Birce Akalay, Selen Soyder, Erman Okay, Kanbolat Gorkem Arslan, Levent Yilmaz, Aysegül Günay, Selma Kutluğ, Ulvi Alacakaptan, İpek Erdem, Yilmaz Calayir, Isil Yücesoy"/>
        <s v="Leone Frisa, Paolo Vaccarino, Francesco Migliore, Albrecht Weimer, Giulia Dichiaro, Alessandra Oriti Niosi, Andreas Segeritz"/>
        <s v="Kevin Draine"/>
        <s v="Sruthi Hariharan, Vicky R"/>
        <s v="Chetan, Lakshmi Priyaa Chandramouli, Anantharam Karthik, Arpita Banerjee"/>
        <s v="Vladimir Zelenskiy, Natalya Sumskaya, Viktor Saraykin, Stanislav Boklan, Ekaterina Kisten, Anna Koshmal, Yelena Kravets, Aleksandr Pikalov, Evgeniy Koshevoy, Yuri Krapov"/>
        <s v="Leonardo Sbaraglia, Eva De Dominici, Erica Banchi, Osmar Nuñez, Claudio Rissi, Erica Farías, Pablo Paoliello, Diego Chavez"/>
        <s v="Lee Hak Joo, Ji-an Kim, Jae-yoon Lee, Heo Ji Won, Yang Hak Jin, Choi Yeong Min"/>
        <s v="Rahul Bhat, Ronit Roy, Tejaswini Kolhapure, Vineet Kumar Singh, Surveen Chawla, Siddhant Kapoor, Girish Kulkarni, Abir Goswami, Madhavi Singh, Anshikaa Shrivastava, Murari Kumar, Sandesh Jadhav"/>
        <s v="Andy Whitfield"/>
        <s v="Sean Maher, Andrea Grano, Mark Cirillo, Nacho San José, Curt Hansen, Trey McCurley, Jimmy Shaw, Carmen Maura"/>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Kate del Castillo, Jorge Zabaleta, José María Torre, Tony Dalton, Géraldine Bazán, Ximena Duque, Adriana Barraza, Juan Pablo Llano, Daniela Wong, Tiago Correa, Margarita Muñoz, Miguel Varoni, Ariel Texido, María Luisa Flores, Alberto Jiménez, Andrea López"/>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enny Emmanuel, Mayté Cordeiro, Andrés Couturier, Ricardo O'Farrill, Alondra Hidalgo, Alejandro Villeli, Sofía Niño de Rivera, Johnny Rose, Annemarie Blanco, Oscar Cheda, Paul Tei, Cydney J. Fam, Lisa Grossman"/>
        <s v="Kwang-soo Lee, Dae-Myung Kim, So-min Jung, Byeong-ok Kim, Mi-kyung Kim"/>
        <s v="Vanessa Kirby, David Ajala, Mike Noble, Bentley Kalu, Tom McKay, Kelly Gough, Osi Okerafor, Damian Kell, Tim Ahern, Deborah Rosan, Thure Lindhardt"/>
        <s v="Sam Waterston, Julie Harris, Jason Robards, Morgan Freeman, Paul Roebling, Garrison Keillor, George Black, David McCullough, Arthur Miller, Christopher Murney, Charles McDowell, Horton Foote, George Plimpton, Philip Bosco, Terry Courier, Jody Powell, Stud"/>
        <s v="Alper Saldıran, Zeynep Çamcı, Burcu Altın, Umut Kurt, Eda Ece, Ozan Osmanpaşaoğlu, Mert Turak, Burcu Biricik, Yusuf Akgün, Selen Uçer"/>
        <s v="Magnus Carlsen"/>
        <s v="Keith David"/>
        <s v="Harshvardhan Kapoor, Saiyami Kher, Anuj Choudhry, Art Malik, Om Puri, K.K. Raina, Anjali Patil"/>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Daisuke Ono, M・A・O, Tomohiro Kaku, Saori Hayami, Shuichi Ikeda, Kendo Kobayashi, Razor Ramon RG, Razor Ramon HG, Masane Tsukayama, Masaya Onosaka, Kenjiro Tsuda, Teruaki Ogawa, Hisanori Yoshida, Yuki Kaji"/>
        <s v="Heeba Shah, Ashwin Shukla, Muskaan, Aldan Shaikh, Ayesha"/>
        <s v="Tom Hopper, Amy Huberman, Lacy Moore, Brian McGuinness, Luke Pierucci, Nick Dunning"/>
        <s v="Sung-yeol Lee, Ji-hyun Nam, Clara Lee, Jin Won"/>
        <s v="Irrfan Khan, Jimmy Shergill, Vishesh Bansal, Tushar Dalvi, Nitish Pandey"/>
        <s v="John Abraham, Diya Chalwad, Shruti Haasan, Nishikant Kamat, Sharad Kelkar, Nathalia Kaur"/>
        <s v="Amitabh Bachchan, Nawazuddin Siddiqui, Vidya Balan, Mukesh Chhabra, Sabyasachi Chakraborty, Prakash Belawadi, Tota Roy Chowdhury, Padmavati Rao, Suneel Sinha"/>
        <s v="Sean Penn, Emile Hirsch, Josh Brolin, Diego Luna, James Franco, Alison Pill, Victor Garber, Denis O'Hare, Joseph Cross, Stephen Spinella, Lucas Grabeel, Brandon Boyce"/>
        <s v="Martin Starr, Mae Whitman, Nat Faxon, Cameron Esposito, Retta, Christine Lahti, Kate Cobb, Kristopher Lofton, Tim Hopper, Trevor Dawkins"/>
        <s v="Peter Kurth, Lena Lauzemis, Lina Wendel, Edin Hasanovic, Marko Dyrlich, Peter Schneider, Reiner Schöne, Udo Kroschwald"/>
        <s v="John Roohinian, Levon Sharafyan, Sevak Hakoyan, David Villada, Mike Ghader, Razmik Mansuryan, Lorita Meg, Amy Sanders, Alla Tumanian"/>
        <s v="Massimo Boldi, Massimiliano Tortora, Anna Maria Barbera, Massimo Ceccherini, Pia Lanciotti, Flora Canto"/>
        <s v="So-hyun Kim, Min-hyuk Lee, Ki-joon Uhm, Da-Ye Kim, Seung-do Baek, Shin-ae Seo"/>
        <s v="Jong-chan Na, Bo-ra Nam, Da-young Joo, Yeo One, Ki-sung Bae, Jin-joo Park, Eun-soo Kwon"/>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Ines De Tavira, Juan Pablo Campa, Paco de la Fuente, Juan Ugarte, Carlos Aragón, Gloria Toba, Jessy Bulbo, Tato Alexander, Fabiola Guajardo, Arturo Carmona"/>
        <s v="Yo-Won Lee, Goo Jin, U-ie, Hae-in Jung, Gook-hwan Jeon, Han-yong Jeong"/>
        <s v="Juliette Binoche, Kristen Stewart, Chloë Grace Moretz, Lars Eidinger, Johnny Flynn, Angela Winkler, Hanns Zischler, Brady Corbet"/>
        <s v="José Loreto, Cleo Pires, Milhem Cortaz, Jackson Antunes, Claudia Ohana, Rômulo Arantes Neto, Paloma Bernardi, Thaila Ayala, Rafinha Bastos, Felipe Titto"/>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James Hetfield, Lars Ulrich, Kirk Hammett, Robert Trujillo"/>
        <s v="Ryan Kwanten, Rufus Sewell, Toni Collette, Robin McLeavy, David Wenham, Barry Humphries, Richard Roxburgh, Deborah Mailman, Barry Otto"/>
        <s v="Cariba Heine, Phoebe Tonkin, Angus McLaren, Burgess Abernethy, Claire Holt, Alan David Lee, Cleo Massey, Jamie Timony"/>
        <s v="Luis Arrieta, Cassandra Ciangherotti, Humberto Busto, Iván Arana, Bárbara de Regil, Miguel Rodarte"/>
        <s v="Orlando Seale, Samantha Barks, Harry Sadeghi, Stephane Cornicard, Jessie Buckley, Sophia Ellis, Barbara Scaff, Michelle Fairley, Richard Ridings, Howard Samuels"/>
        <s v="Michael Bolton, Andy Samberg, Will Forte, Kenny G, Maya Rudolph, Adam Scott, Janeane Garofalo, Brooke Shields, Sinbad, Michael Sheen, Tim Robinson, Bob Saget, Mary Holland, Andy Richter, Colton Dunn, David Theune, Randall Park, Sarah Silverman, Mary Sohn,"/>
        <s v="Josh Hartnett, Bipasha Basu, Tamsin Egerton, James Mackay, Alice Englert, Simone Kessell, Abhay Deol, Aegina De Vas, Andrea Deck"/>
        <s v="Callum Blue, Nadine Velazquez, Makenzie Moss, Erik LaRay Harvey, Danielle Lauder, Andy Favreau, Kate Linder, Neil Thackaberry, Alden Tab"/>
        <s v="John Boyega, Rotimi, Glenn Plummer, De'Aundre Bonds, Keke Palmer, Nora Zehetner, Todd Louiso"/>
        <s v="Adrian Grenier, Angela Trimbur, AnnaLynne McCord, Fionnula Flanagan, Matthew Gray Gubler, Ray Santiago, Sally Kirkland, Ezra Buzzington"/>
        <s v="Sara Maldonado, Erik Hayser, Andrés Palacios, Dagoberto Gama, Luis Ernesto Franco, Arcelia Ramírez, Eréndira Ibarra"/>
        <s v="Suvinder Vikky, Rajbir Kaur, Gurpreet Kaur Bhangu, Taranjit Singh, Harleen Kaur, Kanwaljeet Singh, Harnek Aulakh, Tejpal Singh, Gulshan Saggi"/>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Mira Sorvino, Cary Elwes, Christopher Backus, Katherine McNamara, Lisa Gay Hamilton, Melora Walters, Buck Taylor, Shane Callahan"/>
        <s v="Nicolás Vázquez, Alan Sabbagh, Benjamín Amadeo, Eva De Dominici, César Bordón, Julian Kartun, Paula Carruega, Luciano Rossi, Ezequiel Campa"/>
        <s v="Manav Kaul, Devyani Cm, Saurabh Sachdeva, Sarika Singh, Suneel Sinha, Sumeet Vyas"/>
        <s v="Sarah Burgess, Ryan Dillon, Louise Gold, David Rudman, Andrew Spooner, Mak Wilson"/>
        <s v="Kevin Costner"/>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Arcelia Ramírez, Arantza Ruiz, Hernán Del Riego, Margarita Sanz, Lisa Owen, Yolanda Corrales, Carlos Valencia, Mauricio Isaac, Pedro de Tavira Egurrola, Emilio Savinni, Néstor Galván, Paulina Matos, Alberto Collado, Rocío García, Luis Maya, Clementina Gua"/>
        <s v="Leonardo Sbaraglia, Carolina Dieckmann, Chino Darín, Alvaro Armand Ugon, Mirella Pascual, Roberto Suárez, Paula Cohen, Dylan Cortes, Priscila Bellora, Gabriela Freire, María Mendive"/>
        <s v="Cristela Alonzo"/>
        <s v="Muriel Santa Ana, Peto Menahem, Héctor Díaz, Sebastián Wainraich, Karina K., Hernán Jiménez, Fabián Forte, Verónica Intile"/>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icholas Braun, Zoey Deutch, Mateo Arias, Israel Broussard, Dayo Okeniyi, Julia Garner, Kevin Chapman, Ashley Judd"/>
        <s v="James Arthur Ray"/>
        <s v="Neal Brennan"/>
        <s v="Manu Bennett, Malcolm McDowell, Marci Miller, Burt Grinstead, Folake Olowofoyeku, Ramsey Moore, Yancy Butler, Charlie Farrell, Shanna Olson"/>
        <s v="Alican Yücesoy, Melisa Sözen, Musa Uzunlar, Serkan Ercan, Özkan Uğur, Ülkü Duru, Tansu Biçer, Nadir Sarıbacak, Sermet Yeşil, Ayhan Kavas"/>
        <s v="Gökhan Atalay, Payidar Tüfekçioglu, Baran Akbulut, Mehmet Çepiç, Seda Tosun, Mehmet Ali Tuncer, Asuman Çakır, Müge Uyar, Rüzgar Aksoy, Ergun Taş, Sedat Erdiş, Ahmet Talay, Umut Tanyolu, Murat Ercanlı, Birand Tunca, Atilla Kiliç, Saygin Asan, Emrah Girgin"/>
        <s v="Greg Kinnear, Lauren Graham, Dermot Mulroney, Alan Alda, Bill Smitrovich, Mitch Pileggi, Daniel Roebuck, Tim Kelleher, Aaron Abrams, Chuck Shamata, Andrew Gillies"/>
        <s v="Dougray Scott, Jessica De Gouw, Martin McCann, Jassa Ahluwalia, Elen Rhys, Claire Goose"/>
        <s v="Paul Kalkbrenner, Rita Lengyel, Corinna Harfouch, Araba Walton, Peter Schneider, Rolf Peter Kahl, Henriette Müller, Udo Kroschwald, Megan Gay, Max Mauff"/>
        <s v="Harry DeLeyer"/>
        <s v="Jerry Lewis, Kerry Bishé, Illeana Douglas, Rance Howard, Kevin Pollak, Mort Sahl, Dean Stockwell, Lee Weaver, Claire Bloom"/>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Nichole Bloom, Fabianne Therese, Michelle Borth, Pat Healy, AJ Bowen, Joshua Leonard"/>
        <s v="Martin Short, Alexa Torrington, Jacob Ewaniuk, Robert Tinkler, Tracey Hoyt"/>
        <s v="Gustavo Sánchez Parra, Cassandra Ciangherotti, Fernando Becerril, Humberto Busto, Carmen Beato, Santiago Torres, María Elena Olivares, Catalina Salas, Luis Alberti, Alberto Estrella, Pablo Guisa Koestinger"/>
        <s v="Vijay Maurya, Naman Jain, Usha Nadkarni, Mukesh Chhabra, Prarthana Behere, Jayant Gadekar, Aditi Keskar, Murari Kumar"/>
        <s v="Jonas Nay, Trang Le Hong, Devid Striesow, Joel Basman, Saskia Rosendahl, Paul Gäbler, David Schütter, Jakob Bieber, Swantje Kohlhof, Mai Duong Kieu"/>
        <s v="Kristen Stewart, Peyman Moaadi, John Carroll Lynch, Lane Garrison, Joseph Julian Soria, Ser'Darius Blain, Cory Michael Smith, Julia Duffy"/>
        <s v="Flavio Medina, Aislinn Derbez, Patricia Reyes Spíndola, Tiaré Scanda, Angélica Aragón, Horacio Castelo, Gonzalo Garcia Vivanco, Rubén González Garza, Iliana de la Garza, Mary Paz Mata"/>
        <s v="Addison Timlin, Ally Sheedy, Keith Poulson, Peter Hedges, Barbara Crampton, Kristin Slaysman, Molly Plunk"/>
        <s v="Joel Courtney, Tommy Cash, Paul Johansson, Bas Rutten, Raleigh Cain, David Shannon"/>
        <s v="Sonia Braga, Maeve Jinkings, Irandhir Santos, Humberto Carrão, Zoraide Coleto, Carla Ribas, Fernando Teixeira, Buda Lira"/>
        <s v="Vinessa Shaw, Kevin Rahm, William Atherton, Aaron Stanford, Wilmer Calderon, Sydney Tamiia Poitier, India Eisley, Nestor Serrano"/>
        <s v="Alejandro Awada, Cecilia Roth, Chino Darín, Nazareno Casero, Tristán, Gustavo Garzón, Pablo Cedrón, María Soldi, Rita Pauls, Victoria Almeida, Benjamín Alfonso"/>
        <s v="Marc Maron, Judd Hirsch, Josh Brener, Nora Zehetner, Andy Kindler"/>
        <s v="Greg Kinnear, Jennifer Ehle, Paulina García, Alfred Molina, Michael Barbieri, Theo Taplitz, Talia Balsam, Maliq Johnson, Anthony A. Flamminio, Madison Wright, John Procaccino"/>
        <s v="Alain Saadeh, Fouad Yammine, Tarek Yaacoub, Alexandra Kahwaji, Wissam Fares, Georges Hayeck, Fadi Abi Samra, Marcel Ghanem"/>
        <s v="Jim Gaffigan"/>
        <s v="Mariee Devereux, Kazumi Evans, Maryke Hendrikse, Matt Hill, Diana Kaarina, Jocelyne Loewen, Sabrina Pitre"/>
        <s v="Sharon Jones"/>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Akshay Kumar, Ileana D'Cruz, Arjan Bajwa, Esha Gupta, Pavan Malhotra, Parmeet Sethi, Sachin Khedekar, Anang Desai, Kumud Mishra, Brijendra Kala, Usha Nadkarni, Kanwaljeet Singh"/>
        <s v="Ingrid Guimarães, Fábio Assunção, Alice Braga, Rosanne Mulholland, Caroline Abras, João Assunção"/>
        <s v="Stellan Skarsgård, Pål Sverre Hagen, Bruno Ganz, Hildegun Riise, Peter Andersson, Birgitte Hjort Sørensen, Jakob Oftebro, Anders Baasmo Christiansen, Jon Øigarden, Gard B. Eidsvold, Kristofer Hivju, Birgitte Hjort Sorensen, Stellan Skarsgard"/>
        <s v="Brendan Fletcher, Steve Baran, Ryan McDonell, Scott Patey, Loretta Walsh, Zain Meghji, Crystal Lowe"/>
        <s v="Fred Tatasciore, Liam O'Brien, Jesse Burch, Edward Bosco, Chiara Zanni, Mike Vaughn, Jon Olson, Matthew Waterson, Zach Callison, Laura Bailey, Hope Levy"/>
        <s v="Jen Kirkman"/>
        <s v="Tien Hsin, Christopher Lee, Darren Chiu, Shara Lin, Blaire Chang, Xi Man-Ning, Chu De-Kang"/>
        <s v="Jason Wang, Mathilde Lin, Mo Tzu Yi, Xi Man-Ning, Lin Mei-hsiu, Kelly Huang, Joy Pan"/>
        <s v="Deepak Sampat, Ronjini Chakroborty, Vikrant Singh, Jhanvi Dwivedi, Ajay Mishra, Rohit Mittal, Sunny Banerjee, Ravidev Singh"/>
        <s v="Jerry Seinfeld, Renée Zellweger, Matthew Broderick, Patrick Warburton, John Goodman, Chris Rock, Kathy Bates, Barry Levinson, Larry King, Ray Liotta"/>
        <s v="Tony Yang, Nana Lee, Jerry Huang, Liao Yi Chiao"/>
        <s v="Tammy Chen, Kingone Wang, Hsieh Kun Da, Chuang Kai-Hsun, Jenna Wang"/>
        <s v="Benoît Magimel, Isabelle Carré, Antoine Duléry, Ramzy Bédia, Bouli Lanners, Marie-Ange Casta, Daniel Duval, Lubna Azabal, Aurore Clément, Audrey Tautou"/>
        <s v="Roy Haylock, Bianca Leigh, Denton Blane Everett, Willam Belli, D.J. &quot;Shangela&quot; Pierce, Justin &quot;Alyssa Edwards&quot; Johnson, Molly Ryman, Ted Ferguson, Rachel Dratch, Alan Cumming, Margaret Cho, RuPaul"/>
        <s v="Janel Tsai, Johnny Lu, Darren Chiu, Vivi Lee, Patrick Lee, Fan Kuang-yao"/>
        <s v="Rosabell Laurenti Sellers, Adrian Moore, Saphia Stoney, Josephine Benini, Andrew Craig, Tajja Isen, Rod Wilson, Linda Ballantyne, Jonathan Wilson, Elizabeth Hanna, Norma Dell'Agnese"/>
        <s v="Lakshmanan, TVV Ramanujam, Shobana, Nivas Adithan, Indhumathi, Baby Maya, Master Rohan"/>
        <s v="Anjan Dutt, Swastika Mukherjee, Ritwick Chakraborty, Parno Mittra, Bikram Chatterjee, Sohag Sen, Sumanta Mukherjee, Arun Mukhopadhyay"/>
        <s v="Avery Brooks, Nana Visitor, Rene Auberjonois, Cirroc Lofton, Alexander Siddig, Colm Meaney, Armin Shimerman, Terry Farrell, Michael Dorn"/>
        <s v="Sohrab Nazari"/>
        <s v="Shahid Kapoor, Kareena Kapoor, Alia Bhatt, Diljit Dosanjh, Satish Kaushik, Suhail Nayyar, Prabhjyot Singh, Harpreet Singh, Manav Vij, Taran Bajaj"/>
        <s v="Chris Wu, Jade Chou, Duncan Lai, King Chin, Kimi Hsia, Gina Lim"/>
        <s v="Tien Hsin, Weber Yang, Pink Yang, Johnny Lu, Amanda Chou, Xiu Qin"/>
        <s v="Nicolas Cage, Willem Dafoe, Christopher Matthew Cook, Omar J. Dorsey, Louisa Krause, Melissa Bolona, Reynaldo Gallegos"/>
        <s v="Danny Glover, Maya Rudolph, José María Yazpik, Joel Murray, Angélica Aragón, Gabriela Araujo"/>
        <s v="Ji-yeon Park, Dong-ho Kang, Chul-woong Kang, Bo-hyun Ahn, Hak Jin, Se-jin Park, Kisum"/>
        <s v="Scott Aukerman, Reggie Watts"/>
        <s v="Mamoru Miyano, Yoshimasa Hosoya, Jun Fukuyama, Hochu Otsuka, Daisuke Hirakawa, Takahiro Sakurai, Mikako Komatsu, Hiroyuki Kinoshita, Aya Suzaki"/>
        <s v="Cameron Dallas, Aaron Carpenter, Taylor Caniff, Willie Jones, Trey Schafer, Bart Bordelon, Blake Gray"/>
        <s v="Kenan İmirzalıoğlu, Cansu Dere, Haluk Bilginer, Yiğit Özşener, Barış Falay, Burçin Terzioğlu, Bade İşçil, Sarp Akkaya, İpek Bilgin, Salih Kalyon, Tuncel Kurtiz, Sedef Avcı, Berrak Tüzünataç, İsmail Filiz"/>
        <s v="Gürkan Uygun, Mustafa Avkıran, Berk Hakman, Begüm Birgören, Özlem Yılmaz, Yağmur Tanrısevsin, İnanç Konukçu, Hasan Küçükçetin, Metin Coşkun, Selda Özer, Yağız Atakan Savaş, Burak Deniz, Cengiz Sezici, Haluk Bilginer, Tuğba Melis Türk"/>
        <s v="Kıvanç Tatlıtuğ, Farah Zeynep Abdullah, Fahriye Evcen, Ushan Çakır, Birkan Sokullu"/>
        <s v="Aras Bulut İynemli, Eva Dedova, Fahreddin Manafov, Melahat Abbasova, Polat Bilgin, Mehmet Çevik, Shamil Suleimanov, Şafak Başkaya, İlker Kızmaz, Kristina Krepela, Ufuk Şen"/>
        <s v="Demián Bichir, Héctor Bonilla, Oscar Serrano, Azalia Ortiz, Octavio Michel, Carmen Beato"/>
        <s v="Riki Lindhome, Kate Micucci, Anthony Jeselnik, Steve Agee"/>
        <s v="Werner Herzog"/>
        <s v="Tuppence Middleton, Brian J. Smith, Doona Bae, Max Riemelt, Naveen Andrews, Daryl Hannah, Freema Agyeman, Terrence Mann, Adam Shapiro, Max Mauff, Alfonso Herrera, Eréndira Ibarra, Aml Ameen, Jamie Clayton, Tina Desae, Miguel Ángel Silvestre, Toby Onwumere"/>
        <s v="Chris Pine"/>
        <s v="Cristina Vee, Bryce Papenbrook, Keith Silverstein, Mela Lee, Max Mittelman, Carrie Keranen, Stephanie Sheh, Selah Victor, Ben Diskin, Erin Fitzgerald, Grant George"/>
        <s v="Walter Cornás, Dany Casco, Caro Angus, Rocío Rodríguez Presedo, Chucho Fernández, Amanda Nara, Maite Zumelzú"/>
        <s v="Christopher Showerman, Julie Benz, Angus T. Jones, Thomas Haden Church, Christina Pickles, John Cleese, Michael Clarke Duncan, John Kassir, Kevin Greutert, Keith Scott"/>
        <s v="Lily Rabe, Timothée Chalamet, Lili Reinhart, Anthony Quintal, Oscar Nuñez, Rob Huebel"/>
        <s v="Justin Deeley, Alex House, Steven Yaffee, Rebecca Dalton, Ann Pirvu, Nick Bateman, Tom Green, Jamie Johnston"/>
        <s v="Devon Terrell, Anya Taylor-Joy, Jason Mitchell, Ashley Judd, Jenna Elfman, Ellar Coltrane, Avi Nash, Linus Roache, John Benjamin Hickey"/>
        <s v="Rodrigo de la Serna, Sergio Hernández, Mercedes Morán, Muriel Santa Ana, Alex Brendemühl, Maximilian Dirr, Andres Gil, Marco Di Tieri"/>
        <s v="Cara Theobold, Susan Wokoma, Riann Steele, Arinzé Kene, Lewis Reeves, Tony Curran"/>
        <s v="Kim Cattrall, Don McKellar, Nicolas Wright, Joanna Gleason, Colm Feore, Clé Bennett, Bob Martin, Elliott Gould"/>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Jean-Michel Correia, Yasin Houicha, Pedro Casablanc, Christophe Paou, Kate Moran, Santi Pons"/>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awad Khan, Mahira Khan, Atiqa Odho, Naveen Waqar, Sara Kashif"/>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Mahira Khan, Samiya Mumtaz, Adnan Malik, Rehan Sheikh, Sanya Shamshad, Qavi Khan"/>
        <s v="Lamis Ammar, Ruba Blal, Haitham Omari, Khadija Alakel, Jalal Masarwa"/>
        <s v="Sanam Saeed, Fawad Khan, Ayesha Omer, Mehreen Raheel, Sheheryar Munawar, Samina Peerzada, Waseem Abbas, Javed Sheikh, Hina Khawaja Bayat"/>
        <s v="Gael García Bernal, Alison Pill, Mariana Ximenes, Jason Priestley, Tyler Labine, Don McKellar, Claudia Ohana, Michael Eklund, Jennifer Irwin"/>
        <s v="Parker Jackson Cartwright, Gabe York"/>
        <s v="Marcel Hensema, Paul Freeman, Irrfan Khan, Stacy Keach, Michael Ironside, Stephen McHattie, Shinya Tsukamoto"/>
        <s v="Ricardo O'Farrill, Carlos Ballarta, Sofía Niño de Rivera, Chumel Torres, Marissa &quot;Chabe&quot; Lozano"/>
        <s v="Noah Britton, Ethan Finlan, Jack Hanke, New Michael Ingemi"/>
        <s v="Aksel Hennie, Tuva Novotny, Anders Danielsen Lie, Mads Sjøgård Pettersen, Danica Curcic, Christian Rubeck, Odd Magnus Williamson, Mattis Herman Nyquist, Hallvard Holmen, Atheer Adel, Mohammad-Ali Behboudi, Ayesha Wolasmal, Ramin Yazdani, Rolf Kristian Lar"/>
        <s v="Jorge Perugorría, Carlos Enrique Almirante, Mario Guerra, Luis Alberto García, Juana Acosta, Laura Ramos"/>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Alain Moussi, Jean-Claude Van Damme, Dave Bautista, Gina Carano, Georges St-Pierre, Sara Malakul Lane, Matthew Ziff, T.J. Storm, Fabricio Werdum, Cain Velasquez"/>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é"/>
        <s v="Reggie Watts"/>
        <s v="Maria Palm, Ed Skrein, Yvonnick Muller, Charlotte Tomaszewska, Virgile Bramly, Marco Ilsø, Dominic Allburn"/>
        <s v="D.J. Cotrona, Zane Holtz, Eiza Gonzalez, Jesse Garcia, Madison Davenport, Brandon Soo Hoo, Wilmer Valderrama, Robert Patrick, Jake Busey, Samantha Esteban, Don Johnson"/>
        <s v="James Caan, Logan Miller, Keir Gilchrist, Laura Innes, Edwin Hodge, Anne Dudek, Bailey Noble, Lili Reinhart, Mindy Sterling"/>
        <s v="Toki Pilioko, Iliana Zabeth, Mikaele Tuugahala, Laurent Pakihivatau, Petelo Sealeu, Maoni Talalua, Teotola Maka, Bessarion Udesiani"/>
        <s v="Léa Seydoux, Vincent Lindon, Clotilde Mollet, Hervé Pierre, Mélodie Valemberg, Patrick d'Assumçao, Vincent Lacoste, Joséphine Derenne, Dominique Reymond"/>
        <s v="Victoria Baldesarra, Sarah Carmosino, Jordan Clark, DeShaun Clarke, Keara Graves, Katrina Hachey, Shane Harte, Ali Milner, Levi Randall, Brittany Raymond, Trevor Tordjman, Michael Torontow, Alex Zaichkowski, Matthew Bacik, Alyssa Baker, Ella Jonas Farling"/>
        <s v="Rezeta Veliu, Roger Mendoza, Emiliano Becerríl, Sebastián Cordova, Paulina Dávila"/>
        <s v="Leonard Nimoy, William Shatner, George Takei, Nichelle Nichols, Chris Pine, Zachary Quinto, Simon Pegg, Zoe Saldana, Jim Parsons, Jason Alexander, Neil deGrasse Tyson, J.J. Abrams"/>
        <s v="Rob Sitch, Santo Cilauro, Tom Gleisner, Rebecca Massey, Lucia Mastrantone"/>
        <s v="Morgan Saylor, Brian 'Sene' Marc, Justin Bartha, Chris Noth, Adrian Martinez, India Menuez, Anthony Ramos, Ralph Rodriguez, Annabelle Dexter-Jones"/>
        <s v="Harley Quinn Smith, Lily-Rose Depp, Johnny Depp, Justin Long, Austin Butler, Tyler Posey, Stan Lee, Jason Mewes, Adam Brody, Haley Joel Osment, Genesis Rodriguez"/>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Marcus Chang, Ivy Shao, Mini Tsai, Yorke Sun, Ray Yang, Chang Chieh"/>
        <s v="Baron Chen, Megan Lai, Bii, Katie Chen, Sean Lee"/>
        <s v="Bob Ross"/>
        <s v="Kaito Ishikawa, Hisako Kanemoto, Ai Kayano, Kana Asumi, Shizuka Ito, Sayaka Ohara, Katsuyuki Konishi, Yuka Terasaki, Yuki Ono, Tomokazu Sugita, Ayumi Fujimura, Alan Lee, Cassandra Morris, Natalie Hoover, Janice Kawaye, Laura Post, Julie Ann Taylor, Patric"/>
        <s v="Dinesh Ravi, Samuthirakani, Kishore Kumar, Anandhi, Murugadoss, Ajay Ghosh"/>
        <s v="Daisuke Namikawa, Daisuke Ono, Mikako Komatsu, Kenjiro Tsuda, Tomokazu Sugita, Yui Horie, Takahiro Sakurai, Jun Fukuyama, Yuichi Nakamura, Miyuki Sawashiro, Mamoru Miyano, Satomi Sato, Yuki Kaji, Tetsuya Kakihara, Shozo Iizuka"/>
        <s v="Francesc Orella, David Solans, Candela Antón, Albert Baró, Adrian Grösser, Marcos Franz, Pau Poch, Júlia Creus, Carlos Cuevas, Elisabet Casanovas, Iñaki Mur, Pau Durà, Pere Ponce, Mar del Hoyo, Rubén de Eguia, Patrícia Bargalló, Assun Planas, Pep Jové, An"/>
        <s v="Mason Dye, Ryan Munzert, Anthony Michael Hall, Amy Carlson, Katherine McNamara, Tyler Elliot Burke, Esther Zynn, Ryan Boudreau"/>
        <s v="Jun Fukuyama, Darrel Guilbeau, Eri Kitamura, Grant George, Yui Horie, Cassandra Lee, Hiroki Yasumoto, Kyle Hebert"/>
        <s v="Linas Phillips, Melanie Lynskey, Timm Sharp, Tobin Bell, Jay Duplass, Lauren Weedman, Artemis Pebdani, Reagan Yates, Austin Fryberger"/>
        <s v="Aaron Yan, Joanne Tseng, Lene Lai, Jack Lee, JR"/>
        <s v="Richard Pryor"/>
        <s v="Mickey Spillane"/>
        <s v="Ritwick Chakraborty, Adil Hussain, Nayani Dixit, Sonam Stobgais"/>
        <s v="Johnny Yong Bosch, Joey D'Auria, Alicyn Packard, Melissa Hutchison, Paul Greenberg, Brent Pendergrass"/>
        <s v="Olga Breeskin, Lyn May, Rossy Mendoza, Wanda Seux, Princesa Yamal"/>
        <s v="Lauren Graham, Alexis Bledel, Kelly Bishop, Scott Patterson, Yanic Truesdale, Matt Czuchry, Liza Weil, Milo Ventimiglia, Sean Gunn, Keiko Agena, Rose Abdoo, Melissa McCarthy"/>
        <s v="Michael Che"/>
        <s v="Ranodeep Bose, Soumendra Bhattacharya, Subholina Sen, Ananya Biswas"/>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Ana María Estupiñán, Sebastian Eslava, Juan Sebastián Aragón, Diego Vásquez, Carlos Velazquez, Marcela Benjumea, Melisa Caceres, Michelle Orozco, Alberto Cardeño, Constanza Camelo, Fernando Arévalo"/>
        <s v="Indira Varma, Robert Glenister, Dino Fetscher, Neil Stuke, Christiane Paul, Lesley Sharp, Kevin Doyle"/>
        <s v="Rajeev Varma, Shenaz Treasury, Kapil Bawa, Remy Munasifi, Omi Vaidya, Melanie Chandra, Sana Serrai, Jonathan Horvath, Akaash Singh"/>
        <s v="Dieter Nuhr"/>
        <s v="Rahul Bairagi, Arbaaz Khan, Tejas Parvatkar, Dhanshree Jain, Salman Khan, Aftab Khan"/>
        <s v="Oliver Stone"/>
        <s v="Kevin James, Andy Garcia, Zulay Henao, Maurice Compte, Kelen Coleman, Andrew Howard, Rob Riggle, Leonard Earl Howze, Yul Vazquez, Kim Coates, Daniel Zacapa, Ron Rifkin, Jeff Chase"/>
        <s v="Paul Bandey"/>
        <s v="Kathleen Madigan"/>
        <s v="Steinunn Ólína Þorsteinsdóttir, Magnús Jónsson, Þorsteinn Bachmann, Jóhanna Vigdís Arnardóttir, Birna Rún Eiríksdóttir, Elma Stefania Agustsdottir, Bergur Þór Ingólfsson, Halldóra Geirharðsdóttir, Arnar Jónsson, Davíð Freyr Þórunnarson, Björn Stefánsson, "/>
        <s v="Alexander Armstrong, Kevin Eldon, Stephen Fry, Ed Gaughan, Shauna Macdonald, Dave Lamb, Morwenna Banks"/>
        <s v="Silvio Berlusconi, Alan Friedman"/>
        <s v="Dana Carvey"/>
        <s v="Ariel Levy, Andrea Velasco, Lucy Cominetti, Ignacia Allamand, Paz Bascuñán, Claudia Celedón, Nicolás Martínez"/>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Julie Walters"/>
        <s v="Michael Landon, Victor French"/>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én Cuesta, Berto Romero, Rosa María Sardà, Alfonso Sánchez, Alberto López, Josep Maria Riera"/>
        <s v="Hugo Weaving, Tony Martin, Aaron Jeffery, Paul Sonkkila, Michael Caton, Peter McCauley"/>
        <s v="Lisa Harrow, Bruno Ganz, Kerry Fox, Miranda Otto, Kiri Paramore, Bill Hunter"/>
        <s v="Judy Davis, Bryan Brown, Cathy Downes, Baz Luhrmann, Peter Mochrie, Mervyn Drake, Margie McCrae"/>
        <s v="Qiu Yuen, Charlie Chin, Jackie Chan, Hu Chin, Nan Chiang"/>
        <s v="Makenzie Moss, Jed Rees, David DeLuise, Carla Jimenez, Tom Everett Scott, Diedrich Bader, George Newbern, Bonnie Somerville, John Ratzenberger"/>
        <s v="Ruth Wilson, Bob Balaban, Lucy Boynton, Paula Prentiss"/>
        <s v="Marc Zinga, Aïssa Maïga, Bayron Lebli, Médina Diarra, Rufus, Jonathan Lambert, Jean-Benoît Ugeux"/>
        <s v="Yvan Attal, Benoît Poelvoorde, Charlotte Gainsbourg, Valérie Bonneton, Dany Boon, Grégory Gadebois, Denis Podalydès, François Damiens, Yamée Couture, Freya Mavor, Rivka Michaeli"/>
        <s v="Mike Smith, John Paul Tremblay, Robb Wells"/>
        <s v="Devi Couzigou, Mathis Crusson, Victor Le Blond, Sullivan Loyez, Pierre-François Martin-Laval, Hugo Chalan-Marchio"/>
        <s v="Paco León, Juana Acosta, Juan Pablo Raba, Alex Brendemühl, Manuel Morón"/>
        <s v="David Gyasi, Christina Marie Moses, Chris Wood, Kristen Gutoskie, Claudia Black, George Young, Hanna Mangan Lawrence, Trevor St. John"/>
        <s v="Tom Fassaert"/>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
        <s v="Junko Takeuchi, Noriaki Sugiyama, Chie Nakamura, Kazuhiko Inoue, Satoshi Hino, Shinji Kawada, Nana Mizuki, Showtaro Morikubo, Rikiya Koyama, Motoko Kumai, Unsho Ishizuka"/>
        <s v="Junko Takeuchi, Chie Nakamura, Yoichi Masukawa, Kôichi Tôchika, Masako Katsuki, Keiko Nemoto, Kazuhiko Inoue, Masashi Ebara, Showtaro Morikubo, Romi Park, Ayumi Fujimura, Fumiko Orikasa"/>
        <s v="Brennan Mejia, Camille Hyde, Yoshi Sudarso, Michael Taber, James Davies, Claire Blackwelder"/>
        <s v="Marc-André Grondin, Denis Ménochet, Miranda Raison, Doug Allen, Liam Garrigan, Ciará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ícia Sabatella, Leandra Leal, Gabriel Braga Nunes, Paulo Betti, Marcos Oliveira, Eliane Giardini"/>
        <s v="Ford Kiernan, Greg Hemphill, Karen Dunbar, Mark Cox, Paul Riley"/>
        <s v="Aaron Yan, Tia Lee, Jack Lee, Katherine Wang, Beatrice Fang, Vince Kao, Chen Bor Jeng"/>
        <s v="Mohammad Amir Naji, Shahnawaz Bhat, Shamim Basharat, Salma Ashai, Mudessir Ahmed Khan, Rayes Mohiuddin"/>
        <s v="George Hu, Phoebe Yuan, Hsieh Kun Da, Jay Shih, Smile Weng, Jet Chao, Jessie Chang"/>
        <s v="Agustín Silva, Paulina García, Daniel Alcaíno, Alejandro Goic, Luis Gnecco, Samuel Landea, Dindi Jane, Isabella Costa, Augusto Schuster, Pilar Ronderos"/>
        <s v="Danson Tang, Chia-ying Lee, Jolin Chien, Jenna Wang, Meng-sheng Shen, Wen-lin Fang, Wei Lin, Phoebe Huang"/>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Jean-Claude Ballard, Gregory Snegoff, Cam Clarke, Melissa Newman, Tony Oliver, Larry Abraham, Robert Axelrod, Robert V. Barron"/>
        <s v="Rebecca Romijn, RuPaul, Robin Slonina, Craig Tracy"/>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Jim Caviezel, Michael Emerson, Taraji P. Henson, Kevin Chapman, Sarah Shahi, Amy Acker"/>
        <s v="Pantelis Kodogiannis, Kassandra Voyagis, Paul Freeman, Michael Byrne, Georges Corraface, Yorgo Voyagis, Giancarlo Giannini, Kelly Eleftheriou"/>
        <s v="Kristin Kreuk, Jay Ryan, Max Brown, Austin Basis, Nina Lisandrello, Brian White, Sendhil Ramamurthy"/>
        <s v="Karol Modzelewski, Łukasz &quot;Lotek” Lodkowski"/>
        <s v="Katarzyna Piasecka, Rafał Pacześ"/>
        <s v="Mariusz Kałamaga, Karol Kopiec, Wiolka Walaszczyk"/>
        <s v="Rafał Banaś, Michał Leja"/>
        <s v="Rafał Rutkowski, Olka Szczęśniak"/>
        <s v="Tomasz Jachimek, Jacek Stramik"/>
        <s v="Josh Hartnett, Eva Green, Timothy Dalton, Reeve Carney, Rory Kinnear, Billie Piper, Danny Sapani, Harry Treadaway"/>
        <s v="Robbie Amell, Rachael Taylor, Shaun Benson, Gray Powell, Jacob Neayem, Adam Butcher, Tantoo Cardinal"/>
        <s v="Cedric the Entertainer"/>
        <s v="Roman Atwood, Vitaly Zdorovetskiy, Dennis Roady"/>
        <s v="Gene Simmons"/>
        <s v="Jandino Asporaat"/>
        <s v="Joshua Sasse, Timothy Omundson, Vinnie Jones, Mallory Jansen, Karen David, Luke Youngblood"/>
        <s v="Paul Blake, Jeremy Bulloch, John Chapman, Anthony Forrest, Laurie Goode, Garrick Hagon, Derek Lyons, Angus MacInnes, David Prowse, Pam Rose"/>
        <s v="Mark Hamill, Keith David, Wendie Malick, Josh Keaton, Mikey Kelley, Phil LaMarr, Laraine Newman, Jess Harnell, Charles Adler, Amy Margolis, Cree Summer, Lacey Chabert, Rolonda Watts, Kevin Michael Richardson, Candi Milo"/>
        <s v="Gijs Scholten van Aschat, Jacob Derwig, Rifka Lodeizen, Juda Goslinga, Zeb Troostwijk, Elisabeth Hesemans, Joosje Duk"/>
        <s v="Jandino Asporaat, Liliana de Vries, Teun Kuilboer, Sergio IJssel, Dennis Rudge, Alpha Oumar Barry, Phi Nguyen"/>
        <s v="Mark Bazeley"/>
        <s v="Jaime Winstone, Andy Nyman, Kevin Eldon, Davina McCall, Warren Brown, Riz Ahmed, Beth Cordingly, Kathleen McDermott, Raj Ghatak"/>
        <s v="Samiya Mumtaz, Mohib Mirza, Saleha Aref, Asif Khan, Adnan Shah, Ajab Gul, Abdullah Jan, Samina Ahmad, Omair Rana, Zeeshan Shafa"/>
        <s v="Lan Cheng-lung, Joe Chen, Roy Chiu, Jocelyn Wang, Chieh-kai Shiou, Ting Chiang, Wang Chuan"/>
        <s v="Luke Jurevicius"/>
        <s v="Peter Thomas"/>
        <s v="Jennifer Beals, Ana Golja, Art Hindle, Jake Epstein, Ramona Milano, Trevor Tordjman, Lamar Johnson, Asha Bromfield, Sarah Fisher"/>
        <s v="Lego Lee, Alice Ko, Afalean Lu, Tsai Chen-nan, Wang Chuan, Leiya Gao, Charlize Lin"/>
        <s v="Chris Wang, Tammy Chen, Fan Kuang-yao, Chen Bor Jeng, Lin Mei-hsiu, Ma Nien-hsien"/>
        <s v="Yon González, Julián López, Blanca Suárez, Malena Alterio, Úrsula Corberó, Miki Esparbé, Younes Bachir, Javier Cámara, Carmen Machi, José Sacristán"/>
        <s v="Bernard Yerlès, Roland Vouilloz, Gaspard Boesch, Alexandra Vandernoot, Marie Fontannaz, Lavinia Longhi, Baptiste Gilliéron"/>
        <s v="Sonia Sui, James Wen, Amanda Chu, Chris Wang, Karen Ying-Chen Hu, Patrick Lee, Janel Tsai, Li-li Pan, Fu Lei"/>
        <s v="Lan Cheng-lung, Sonia Sui, James Wen, Bianca Bai, George Chang, Chung Hsin-ling, Tzu-chiang Chao, Xiao Xiao Bin"/>
        <s v="Amber Kuo, James Wen, Weber Yang, Sonia Sui, Nien-Jen Wu, Kay Huang, Tsai Chen-nan, Lin Mei-hsiu"/>
        <s v="Hugo Silva, Michelle Jenner, Ernesto Sevilla, Belén Cuesta, Óscar Ladoire, Ilay Kurelovic, Verónica Forqué, Luis Jaspe, Borja Luna, José Luis Marín"/>
        <s v="Suzannah Lipscomb"/>
        <s v="Léa Seydoux, Adèle Exarchopoulos, Salim Kechiouche, Aurélien Recoing, Catherine Salée, Benjamin Siksou, Mona Walravens, Alma Jodorowsky, Jérémie Laheurte, Anne Loiret, Benoît Pilot, Sandor Funtek, Fanny Maurin"/>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Eugenia Suárez, Esteban Lamothe, Gloria Carrá, Rafael Spregelburd, Tomás Ottaviano, Julieta Gullo, Zoe Hochbaum, Lucia Carolina Pecrul"/>
        <s v="Eddie Marsan, Bertie Carvel, Marc Warren, Charlotte Riley, Alice Englert, Samuel West, Enzo Cilenti, Paul Kaye, Edward Hogg, Ariyon Bakare"/>
        <s v="Krrish Chhabria, Hetal Gada, Vipin Sharma, Gulfam Khan, Suresh Menon, Vijay Maurya, Rajiv Laxman, Ninad Kamat"/>
        <s v="Adriano Moraes, J.B. Mauney, Silvano Alves, Kaique Pacheco, Guilherme Marchi, Robson Palermo"/>
        <s v="Steve Aoki"/>
        <s v="Chris O'Dowd, Kate McCafferty, Sally McDaid, Geraldine Cole, Brian McMonagle, Darragh Gargan"/>
        <s v="Tony McCoy"/>
        <s v="Nick Wallis"/>
        <s v="PJ McCabe, Brianne Moncrief, Sarah Baldwin, Jim Cummings, Heidi Niedermeyer, Neville Archambault"/>
        <s v="David Cross"/>
        <s v="Jonquil Goode, Karen Strassman, Audu Paden, Julie Maddalena, Marieve Herington, Rena Strober, Evan Smith, Wendee Lee, Haviland Stillwell, Valerie Arem, Cam Clarke, Colleen Foy, Cindy Robinson, Joe Sanfelippo, Jamieson Price, Debi Derryberry, Lindsey Ames,"/>
        <s v="Jeff Bridges, Rachel McAdams, Paul Rudd, Bud Cort, Marion Cotillard, Benicio Del Toro, James Franco, Ricky Gervais, Paul Giamatti, Riley Osborne, Albert Brooks, Mackenzie Foy"/>
        <s v="Lavell Crawford"/>
        <s v="Zachary Levi"/>
        <s v="Ady An, Vanness Wu, Ann Hsu, Chris Wu, Xiao Xiao Bin"/>
        <s v="Ryan Corr, Craig Stott, Kerry Fox, Camilla Ah Kin, Sarah Snook, Guy Pearce, Anthony LaPaglia, Geoffrey Rush"/>
        <s v="Arthur Shawcross"/>
        <s v="Nerea Camacho, Orián Suárez, Miguel de Miguel, Modesto Lacen, Norma Martínez, Ricardo Vesga, Viña Machado, Andrés Suárez, Natasha Klauss, Miroslava Morales"/>
        <s v="Lego Lee, Allison Lin, Duncan Chow, Nita Lei, Hank Wu, Calvin Lee, Fu Lei"/>
        <s v="Roy Chiu, Megan Lai, Paul Hsu, Tia Lee, Chunya Chao, Puff Kuo, Blaire Chang"/>
        <s v="Roy Chiu, Alice Ko, Tia Lee, Patrick Lee, Kuo Shu-yao, James Wen, Janel Tsai"/>
        <s v="Ethan Juan, Cheryl Yang, Harry Chang, Sylvia Yang, James Wen, Patrick Lee"/>
        <s v="Forbes KB"/>
        <s v="Joe Chen, Ming Dao, Sam Wang, Joyce Chao, Gino, Su Li-hsin, Wang Chuan, Ehlo Huang"/>
        <s v="Weber Yang, Lin Yo-Wei, Megan Lai, Amanda Chou, Lucia Xie, Cherry Leung"/>
        <s v="Joe Chen, Ethan Juan, Baron Chen, Bianca Bai, Wei-hsun Na, Tan Ai-Chen"/>
        <s v="Nolan Balzer, Paolo Bryant, Jacqui Fox, Quinn Greene, Geoff Hughes, Cory Hunter, William Jordan, Corny Rempel, Michael Strickland"/>
        <s v="Ellen Page, Allison Janney, Tammy Blanchard, Evan Jonigkeit, Uzo Aduba, John Benjamin Hickey, David Zayas, Zachary Quinto, Fredric Lehne"/>
        <s v="Christina Ricci, Clea DuVall, Gregg Henry, Stephen McHattie, Shawn Doyle, Sara Botsford, Hannah Emily Anderson, Andrea Runge, Billy Campbell, Jennifer Kydd, Kirstin Howell, John Maclaren"/>
        <s v="Erin Fitzgerald, Wendee Lee, Cassandra Morris, Cindy Robinson, Reba Buhr, Ben Diskin, Ezra Weisz, Karen Strassman"/>
        <s v="Shane Dawson, Steve Greene, Amanda Cerny, Christian Delgrosso, Wendy McColm, Richard Ryan, Roger Bart, John Michael Higgins, Missi Pyle, Jimmy Tatro, Tay Zonday, Adam Busch"/>
        <s v="Madeleine Coghlan, Savannah Kennick, Ruth Bradley, Ava Acres, Sophie Traub, Jocelin Donahue, Harley Morenstein, Harley Quinn Smith, Ashley Greene, Olivia Roush, Seth Green, Clare Grant, Lorenza Izzo, Andrew Bowen"/>
        <s v="Carlos Alcántara, Pablo Granados, Felipe Izquierdo, Gaby Espino, Cristián de la Fuente, Marcela Guerty, Claudio Torres"/>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Daisuke Ono, Tomokazu Sugita, Takahiro Sakurai, Keiji Fujiwara, Akira Ishida, Katsuyuki Konishi, Yoko Hikasa, Ai Kayano, Takehito Koyasu, Hiroki Touchi"/>
        <s v="Ulrich Thomsen, Henning Jensen, Mikkel Boe Følsgaard, Cyron Melville, Esben Smed Jensen, Gustav Dyekjaer Giese, Jon Lange, Allan Hyde, Johannes Lassen, Morten Vang Simonsen"/>
        <s v="Logan Marshall-Green, Emayatzy Corinealdi, Aiden Lovekamp, Michelle Krusiec, Mike Doyle, Jordi Vilasuso, Jay Larson, Marieh Delfino, Tammy Blanchard, Michiel Huisman, Lindsay Burdge, John Carroll Lynch"/>
        <s v="Anna Maria Mühe, Albrecht Schuch, Sebastian Urzendowsky, Almila Bagriacik, Tom Schilling, André Hennicke, Florian Lukas, Liv Lisa Fries, Sylvester Groth, Florian Stetter, Nina Gummich, Jonas Leonhardi, Ben Münchow, Maximilian Jaenisch"/>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Jennette McCurdy, Jesse Carere, Ryan Allen, Justin Kelly, Kyle Mac, Jack Murray, Brooke Palsson, Jim Watson, Wesley Morgan, Krystal Hope Nausbaum, Shailene Garnett, Canute Gomes, Sarah Podemski, Shailyn Pierre-Dixon, Jesse Bostick, Steven Grayhm, Percy Hy"/>
        <s v="Patrick Ridremont, Olivier Chantreau, Pénélope Leveque, Emmanuelle Meyssignac, Salem Kali, Yann Sundberg, Victor Viel, Victor Pontecorvo, Pierre Benoist, Swann Arlaud, Phénix Brossard, Eriq Ebouaney, Tony Harrisson"/>
        <s v="Steve Coogan, Kathryn Hahn, Sawyer Shipman, Bradley Whitford"/>
        <s v="Charlie Plummer, Cory Nichols, Christian Madsen, Danny Flaherty, Erin Davie, Chloe Levine"/>
        <s v="Jake McDorman, Jennifer Carpenter, Hill Harper, Mary Elizabeth Mastrantonio, Ron Rifkin, Blair Brown, Bradley Cooper"/>
        <s v="Lorenzo Richelmy, Benedict Wong, Chin Han, Joan Chen, Michelle Yeoh, Rick Yune, Claudia Kim, Remy Hii, Zhu Zhu, Tom Wu, Mahesh Jadu, Olivia Cheng, Uli Latukefu, Pierfrancesco Favino, Jacqueline Chan, Leonard Wu, Gabriel Byrne"/>
        <s v="Seung-ho Yoo, Eun-bin Park, Kyung-pyo Go, Ye-won Kim, Hyun Jin Lee, Jin-joo Park"/>
        <s v="Genevieve Nnaji, Oris Erhuero, Majid Michel"/>
        <s v="Nicolas Hope"/>
        <s v="Mali Levi, Rotem Keinan, Dror Keren, Igal Naor"/>
        <s v="Anshuman Jha, Rajat Kapoor, Pooja Ruparel, Piaa Bajpai, Huma Qureshi, Usha Uthup, Radhika Apte, Swara Bhaskar"/>
        <s v="Lana Baric, Vojislav Brajovic, Natasa Janjic, Goran Hajdukovic, Helena Beljan, Juraj Dabic, Natasa Dorcic, Sebastian Cavazza, Ana Begic, Krunoslav Saric"/>
        <s v="Drew Davis, Scott McCord, Jenna Warren"/>
        <s v="Paul Rudd, Craig Roberts, Selena Gomez, Jennifer Ehle, Megan Ferguson, Frederick Weller, Bobby Cannavale"/>
        <s v="Donnie Yen, Zhang Jin, Lynn Hung, Patrick Tam, Karena Ng, Kent Cheng, Bryan Leung, Louis Cheung, Danny Chan, Mike Tyson, Babyjohn Choi"/>
        <s v="Snoop Dogg, Dr. Dre, Bunny Wailer"/>
        <s v="Erica Mendez, Marianne Miller, Rachelle Heger, Millie O'Conner, Alexa Kahn, Doug Stone, Chris Smith, Bryce Papenbrook, Heather Downey, Chris Hackney, Ben Pronsky"/>
        <s v="Kento Hayashi, Kazuki Namioka, Mugi Kadowaki, Masao Yoshii, Hideaki Murata, Nahana, Sayaka Yamamoto, Shota Sometani, Tomorowo Taguchi, Kaoru Kobayashi"/>
        <s v="Mitch Ryan"/>
        <s v="David Dencik, Ruth Vega Fernandez, David Fukamachi Regnfors, Sverrir Gudnason, Andreas Kundler, Sven Nordin, Boman Oscarsson, Lars Green, Sebastian Sporsén, Amanda Ooms, Magnus Krepper, Peter Carlberg, Peter Bergared, Christopher Wagelin, Lars Helander, E"/>
        <s v="Imanol Arias, Quim Gutiérrez, Alexandra Jiménez, Berto Romero, Carlos Areces, Eduardo Gómez, Dani El Rojo, Emilio Gutiérrez Caba, Rossy de Palma, Sílvia Abril"/>
        <s v="Emilio Palacios, Jorge Clemente, Beatriz Medina, Macarena Gómez, Olivia Baglivi, Paula Soldevila, Nacho Coronado, Beatriz Olivares"/>
        <s v="Anson Mount, Colm Meaney, Common, Dominique McElligott, Eddie Spears, Ben Esler, Phil Burke, Christopher Heyerdahl, Robin McLeavy, Tom Noonan"/>
        <s v="Lucy Fry, Ivy Latimer, Amy Ruffle, Chai Romruen, Isabel Durant, Allie Bertram, Linda Ngo, Gemma Forsyth, Dominic Deutscher, Kerith Atkinson, Rowan Hills, Brooke Nichole Lee"/>
        <s v="Adam Sandler, David Spade, Paula Patton, Kathryn Hahn, Nick Swardson, Catherine Bell, Michael Chiklis, Natasha Leggero, Sean Astin"/>
        <s v="Laura Vandervoort, Greyston Holt, Greg Bryk, Steve Lund, Paul Greene, Michael Xavier, Genelle Williams"/>
        <s v="Eugene Cernan"/>
        <s v="Liv Hewson, Sean Dulake, Justin Chon, Noo-Ri Bae, Sa-hee Kim, Jimmy Shubert"/>
        <s v="Captain Lou Albano, Danny Wells, Jeannie Elias, John Stocker, Harvey Atkin, Robert Bockstael, Cynthia Preston, Jonathan Potts, Colin Fox"/>
        <s v="Harold Evans"/>
        <s v="Nancy Talamantes, Óscar Torres, Leidi Gutiérrez, José Santillán Cabuto, Edward Coward, Alicia Quiñonez, Raquel Presa, Susana Pérez, Gisela Madrigal, Jorge Calderon, Felipe Tututi"/>
        <s v="Evan Todd, Parker Young, Chord Overstreet, Jon Gabrus, Kate Flannery, Brooke Dillman, Jennifer Damiano, Jordan Lane Price, Alex Rennie, Jake Epstein"/>
        <s v="Benedict Cumberbatch, Martin Freeman, Una Stubbs, Rupert Graves, Mark Gatiss, Steven Moffat"/>
        <s v="Mario Casas, Adriana Ugarte, Macarena García, Alain Hernández, Laia Costa, Emilio Gutiérrez Caba, Berta Vázquez, Daniel Grao"/>
        <s v="Vanessa Paradis"/>
        <s v="Eric Bana, Ricky Gervais, Vera Farmiga, Kelly Macdonald, Kevin Pollak, America Ferrera, Raúl Castillo, Benjamin Bratt"/>
        <s v="Snoop Dogg, Wiz Khalifa, Mike Epps, Teairra Mari, Derek Kane, Luenell, Teni Panosian, Paul Iacono, Andy Milonakis, Mystikal"/>
        <s v="Anna Silk, Kris Holden-Ried, Ksenia Solo, Richard Howland, Zoie Palmer, K.C. Collins"/>
        <s v="Shantel VanSanten, Diogo Morgado, JD Pardo, Joel Courtney, Jon Fletcher, Sofia Black D'Elia, Anna Diop, Craig Frank"/>
        <s v="Kyle Gallner, Adam Nee, Matthew Gray Gubler, Melissa Benoist, Hannibal Buress, Eric Christian Olsen, Stephen Lang, Daniel Edward Mora, Johnny Pemberton, Cooper Huckabee, Lee Garlington, Beth Grant, Creed Bratton"/>
        <s v="Stef Aerts, Tom Vermeir, Charlotte Vandermeersch, Hélène Devos, Boris Van Severen, Sara De Bosschere, Dominique Van Malder, Sam Louwyck, Stefaan De Winter, Silvanus Saow"/>
        <s v="Chris Bell"/>
        <s v="Oliver Masucci, Fabian Busch, Christoph Maria Herbst, Katja Riemann, Franziska Wulf, Lars Rudolph, Michael Kessler, Thomas Thieme"/>
        <s v="John Gallagher Jr., Kate Siegel, Michael Trucco, Samantha Sloyan, Emma Graves"/>
        <s v="Anna Friel, Peter Facinelli, Jake Robinson, Jim True-Frost, Treat Williams, Sadie Sink, Omar Ghazaoui, Nate Mooney, Elena Kampouris, Daniella Pineda, Adewale Akinnuoye-Agbaje"/>
        <s v="Jun Fukuyama, Shintaro Asanuma, Haruka Shiraishi, Tomoaki Maeno, M・A・O, Hiroki Touchi, Takeshi Koyama, Yu Mizushima, Hozumi Goda, Ayumu Okamura, Saori Hayami, Satoshi Hino, Johnny Yong Bosch, Bryce Papenbrook, Christine Marie Cabanos, Spike Spencer, Steph"/>
        <s v="Rene Russo, Oliver Platt, Johnny Simmons, Jane Levy, Marc Maron, Ron Myles, Jessica Garrison, Fabianne Therese"/>
        <s v="Allen Iverson"/>
        <s v="Jeremy Scott"/>
        <s v="Gage Munroe, Scott McCord, Jenna Warren"/>
        <s v="You, Reina Triendl, Ryota Yamasato, Yoshimi Tokui, Azusa Babazono, Ayumu Mochizuki, Kentaro"/>
        <s v="Johnny Yong Bosch, J.W. Terry, Alicyn Packard, Melissa Hutchison, Pierre Holloway, Brent Pendergrass"/>
        <s v="Israel Houghton"/>
        <s v="Allan Hawco, Krystin Pellerin, Marthe Bernard, Mark O'Brien, Sean McGinley, Lynda Boyd, Bob Cole, Steve O'Connell, Sean Panting, Rachel Wilson"/>
        <s v="Jack Black, Dustin Hoffman, Seth Rogen, David Cross, Lucy Liu, Tara Macri, James Hong, Randall Duk Kim"/>
        <s v="Jonathan Mangum, Erin Allin O'Reilly, Kayden Magnuson, Danny Woodburn, Skylar Astin, John Ratzenberger, David Milchard"/>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Zach Braff, Joan Cusack, Patrick Stewart, Steve Zahn, Catherine O'Hara, Harry Shearer, Adam West, Don Knotts, Amy Sedaris, Garry Marshall, Patrick Warburton, Fred Willard, Wallace Shawn"/>
        <s v="Sarah Lancashire, Siobhan Finneran, Charlie Murphy, James Norton, George Costigan, Karl Davies, Shane Zaza, Steve Pemberton, Joe Armstrong, Adam Long, Rick Warden, Rhys Connah, Katherine Kelly"/>
        <s v="Mayo Suzukaze, Miki Fujitani, Miina Tominaga, Yuji Ueda, Mika Doi, Yoshito Yasuhara, Hirotaka Suzuoki, Tomo Sakurai, Shuichi Ikeda"/>
        <s v="Lauren Lapkus, John Early, Henry Zebrowski, Kate Berlant, Natasha Rothwell, Paul W. Downs, Tim Robinson, Dr. Brown"/>
        <s v="Ali Suliman, Saleh Bakri, Yasa, Ali Al-Jabri, Mansoor Alfeeli, Ahd"/>
        <s v="Jen Taylor, Steve Downes, Michelle Lukes, Britt Baron, Travis Willingham, John Bently, Todd Haberkorn, Cole Jensen"/>
        <s v="Alan Ritchson, Darin Brooks, James Cade, Rob Ramsay, Chris Romano, Frankie Shaw, Omari Newton, Ed Marinaro, Dhani Jones, Ed Amatrudo, Jimmy Tatro"/>
        <s v="Cynthia Kirchner, Doug Haley, Zack Pearlman, Larry Miller, Danny Masterson, Anthony Anderson, David Shackelford, Donald Faison, Angela Kinsey, Kirby Bliss Blanton, John Robinson"/>
        <s v="Dani Rovira, María Valverde, Jordi Sánchez, Joaquín Núñez, Alicia Rubio, Clara Lago, Anna Gras, Gracia Olayo, Melody, Marta Pérez"/>
        <s v="Luis Tosar, Javier Gutiérrez, Elvira Mínguez, Fernando Cayo, Goya Toledo, Paula del Río, Marco Sanz, Antonio Mourelos, Ricardo de Barreiro"/>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Isabella Acres, Drake Bell, Emilio Estevez, Nolan Gould, Matthew Lillard, Ray Liotta, Jane Lynch, Ariel Winter"/>
        <s v="Nathan Gamble, Ray Liotta, Emilio Estevez, Ariel Winter, Matthew Lillard, Yuri Lowenthal, Marion Ross, Tara Strong"/>
        <s v="Drew Sidora, Eva Marcille, Amber Rose, Marcus T. Paulk, Erica Ash, Essence Atkins, Amin Joseph, Rolonda Watts, Brooklyn McLinn, Don Hale Jr., Duane Martin, Anne-Marie Johnson"/>
        <s v="Sally Jennings"/>
        <s v="Viola Davis, Jennifer Lopez, Andre Royo, Shea Whigham, Aml Ameen, Chris Chalk, Will Brittain, Michole Briana White, Julius Tennon, Gino Vento, Yolonda Ross"/>
        <s v="Michael Sinterniklaas, Michaela Dean, Doug Erholtz, Braeden Fox, Olivia Hack, David Lodge, Nayo Wallace, Ryan Wiesbrock"/>
        <s v="Hannibal Buress"/>
        <s v="Reid Scott, John Eric Bentley, Amir Talai, Phil LaMarr, Grey DeLisle, Michael Patrick Bell, Eric Bauza"/>
        <s v="Wade Allain-Marcus, Arjun Gupta, Melina Lizette, Elsa Biedermann, Katie Blake, Santana Dempsey"/>
        <s v="Christina Ricci, Clea DuVall, Cole Hauser, Dylan Taylor, John Ralston, Bradley Stryker, Olivia Llewellyn, Jeff Wincott, Jessy Schram, Martha Irving, Gabrielle Trudel"/>
        <s v="Ricardo O'Farrill"/>
        <s v="Donnie Yen, Simon Yam, Louis Fan, Lam Ka Tung, Xing Yu, Wong You-nam, Chen Zhi Hui, Lynn Hung, Hiroyuki Ikeuchi"/>
        <s v="Donnie Yen, Sammo Kam-Bo Hung, Huang Xiaoming, Simon Yam, Lynn Hung, Kanin Ngo, Kent Cheng, Darren Shahlavi, Louis Fan, Calvin Ka-Sing Cheng"/>
        <s v="Amy Poehler, Rashida Jones, Aziz Ansari, Nick Offerman, Aubrey Plaza, Chris Pratt, Jim O'Heir, Retta, Adam Scott, Rob Lowe, Paul Schneider"/>
        <s v="Wesley Barker, Herbie Baez, Elisabeth Lund, Shannon Chandler, Billy Forester, Frank Addela, Kyle Jordan, Dave 'Foots' Footman, Derek Stephen Prince, Vivian Smallwood"/>
        <s v="Julia Jordan, Matthew Sakimoto, Sicily Johnson, Michael O'Laskey II, Michael R. Gotto, Justin Timsit, Rajia Baroudi, David Bacon, Jim Gray, Karim Prince, Alan Palmer, Tom Wyner, Barbara Goodson, Robert Axelrod, Kerrigan Mahan"/>
        <s v="Austin St. John, Thuy Trang, Walter Jones, Amy Jo Johnson, David Yost, Jason David Frank, Johnny Yong Bosch, Karan Ashley, Steve Cardenas, Catherine Sutherland, Paul Schrier, Jason Narvy, David Fielding, Richard Steven Horvitz, Barbara Goodson"/>
        <s v="Jarred Blancard, Mitchell A. Lee Yuen, Dean Choe, Richard Yee, Gabe Khouth, Nicole Parker, Kirby Morrow, Matt Hill, Jason Gray-Stanford, Michael Dobson, Lalainia Lindbjerg, Shishir Inocalla, Fiona Scott, Stephen Mendel, Larry Lam, Geoff Wong"/>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é,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Anna Cummer, Janyse Jaud, Andrea Libman, Britt McKillip, Ingrid Nilson, Ashleigh Ball"/>
        <s v="Steve Carell, John Krasinski, Jenna Fischer, Rainn Wilson, B.J. Novak, Ed Helms, Brian Baumgartner, David Denman, Creed Bratton, Kate Flannery, Mindy Kaling, Angela Kinsey, Paul Lieberstein, Oscar Nuñez, Phyllis Smith"/>
        <s v="Michael Sorich, Gardner Baldwin, Mike Reynolds, Richard Rabago, Brad Hawkins, Michael Bacon, Kerrigan Mahan, Sarah Brown, Julian Combs, David Carr, Farrand Thompson, Zeb, Aaron Pruner"/>
        <s v="Josh Duhamel, Dean Winters, Aubrey Dollar, Edward Fordham Jr., Kal Penn, Janet McTeer, Liza Lapira, Damon Herriman, Meredith Eaton"/>
        <s v="Edie Falco, Merritt Wever, Paul Schulze, Peter Facinelli, Stephen Wallem, Eve Best, Dominic Fumusa, Ruby Jerins, Anna Deavere Smith"/>
        <s v="Dakore Akande, Ireti Doyle, Nse Ikpe-Etim, Omoni Oboli"/>
        <s v="Tom Wu, Benedict Wong, Michelle Yeoh"/>
        <s v="Martin Sheen, Rob Lowe, Allison Janney, John Spencer, Bradley Whitford, Janel Moloney, Richard Schiff, Dulé Hill, NiCole Robinson, Melissa Fitzgerald, Joshua Malina, Stockard Channing, Kim Webster, Kris Murphy, Timothy Davis-Reed"/>
        <s v="Daniel Amerman, John Cygan, Matthew Mercer, Amanda Allan, Porter Hansen, Debi Derryberry, Mari Devon, Eileen Galindo, Cole Sand"/>
        <s v="Nathan Simony, Benoît Allemane, Vincent Grass, Jean-Claude Donda, Alexis Tomassian, Pascal Sellem, Evelyne Grandjean, Alice Révérend, Kylian Trouillard, Céline Melloul"/>
        <s v="Julie Gayet, Jean-Pierre Marielle, Lorànt Deutsch, Bruno Salomone, Pierre-François Martin-Laval, Didier Brice, Benoît Allemane, Nathan Simony, Daniela Duspara, Max Cullen"/>
        <s v="Cole Howard, Bruce Greenwood, Victor Garber, Michael Adamthwaite, Raini Rodriguez, Colin Murdock, Maryke Hendrikse, Sam Vincent, Gabe Khouth"/>
        <s v="Rachel Bilson, Jaime King, Cress Williams, Wilson Bethel, Scott Porter, Tim Matheson, Kaitlyn Black, Ross Philips"/>
        <s v="Greta Gregory, Mark Mitchinson, Bruce Hopkins, John Sumner, Flynn Allen, Harriet Beattie, Carolyn Dando, Laurie Dee, Ruth Dudding"/>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Tara Strong, Rebecca Shoichet, Ashleigh Ball, Andrea Libman, Tabitha St. Germain, Cathy Weseluck, Iris Quinn, Nicole Oliver"/>
        <s v="Victoria Justice, Pierson Fode, Matthew Daddario, Ryan Ward, Griffin Newman, Monique Coleman, Danny Flaherty"/>
        <s v="David Cross, Bob Odenkirk, John Ennis, Jay Johnston, Brian Posehn, Jill Talley, Paul F. Tompkins, Tom Kenny, Brett Paesel"/>
        <s v="Elizabeth Daily, Julie Lemieux, Athena Karkanis, Benjamin Israel, Stephanie Lynn Robinson"/>
        <s v="Haley Bennett, Ashley Greene, Erica Ash, Lucas Till, Chris Coy, Al Vicente, Wayne Pére, Jon Arthur, Mike Sea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Kolton Stewart, Harrison Houde, Charlie Storwick, Sydney Scotia, Travis Turner, Ellie Harvie, Dylan Playfair"/>
        <s v="Pierfrancesco Favino, Elio Germano, Claudio Amendola, Alessandro Borghi, Greta Scarano, Giulia Gorietti, Jean-Hugues Anglade, Antonello Fassari, Lidia Vitale"/>
        <s v="Anjelah Johnson-Reyes"/>
        <s v="Fanny Bloc, Jules De Jongh, Patrick Béthune, Hugo Chandor, Adeline Chetail, Jessica Bell, Thomas Guitard, Ross Grant, Geneviève Doang"/>
        <s v="Karen Strassman, Celeste Henderson, Wendee Lee, TJ Smith, America Young, Rachel Staman, Laura Bailey"/>
        <s v="Ian Hecox, Anthony Padilla, Jenna Marbles, Grace Helbig, Harley Morenstein, Jillian Nelson, Brittany Ross, Michael Ian Black, Steve Austin"/>
        <s v="Keith Richards"/>
        <s v="Kip Andersen"/>
        <s v="Taissa Farmiga, Ben Rosenfield, Lindsay Burdge, Joshua Leonard, Jennifer Lafleur, Peter Vack, Dana Wheeler-Nicholson, Jason Newman, Molly McMichael"/>
        <s v="Emily Rose, Lucas Bryant, Nicholas Campbell, Eric Balfour, Richard Donat, John Dunsworth, Maurice Dean Wint, Adam Copeland"/>
        <s v="Jessica Chastain, Colin Farrell, Samantha Morton, Nora McMenamy"/>
        <s v="Dakota Fanning, Seth Green, Christine Baranski, Zachary Gordon, Richard Kind, Danny Glover, Elliott Gould, Ryan Lee, Jim Rash, Yvette Nicole Brown, Kostja Ullmann"/>
        <s v="Elizabeth Banks, Lake Bell, H. Jon Benjamin, Michael Ian Black, Michael Cera, Josh Charles, Bradley Cooper, Judah Friedlander, Janeane Garofalo, Jon Hamm, Nina Hellman, Joe Lo Truglio, Ken Marino, Christopher Meloni, A.D. Miles, Marguerite Moreau, Zak Ort"/>
        <s v="Lea Michele, Chris Colfer, Jane Lynch, Matthew Morrison, Cory Monteith, Naya Rivera, Kevin McHale, Jenna Ushkowitz, Amber Riley, Mark Salling, Heather Morris, Harry Shum Jr., Jayma Mays, Dianna Agron"/>
        <s v="Sonja Ball, Holly Gauthier-Frankel, Thor Bishopric, Angela Galuppo"/>
        <s v="Tom Payne, Ben Kingsley, Stellan Skarsgård, Olivier Martinez, Emma Rigby, Elyas M'Barek, Fahri Yardim, Makram Khoury, Michael Marcus"/>
        <s v="Mark Duplass, Patrick Brice"/>
        <s v="Chris Tucker"/>
        <s v="Laura Bailey, Cam Clarke, Erin Fitzgerald, Dee Dee Green, Celeste Henderson, Kate Higgins, Jonathan Lipow, Julie Maddalena, Dustin McKenzie, Audu Paden"/>
        <s v="Mac Heywood, Robert Tinkler, Bryn McAuley, Kedar Brown, Julie Lemieux, Ted Dykstra, Mark Edwards, Joe Pingue"/>
        <s v="Ralphie May"/>
        <s v="Daniel Radcliffe, Jon Hamm, Adam Godley, Christopher Godwin, Rosie Cavaliero, Vicki Pepperdine, Margaret Clunie, Tim Steed, Shaun Pye"/>
        <s v="Jacqueline Kim, James Urbaniak, Freya Adams, Ken Jeong, Jennifer Ehle, Samantha Kim, Troi Zee, Olivia Horton, Jennifer Ikeda, Mercedes Griffeth"/>
        <s v="David Jason, Terry Scott, Edward Kelsey, Brian Trueman"/>
        <s v="James Arnold Taylor, Louis Chirillo, Maryke Hendrikse, Ashleigh Ball, Ian James Corlett, Brittney Wilson"/>
        <s v="Damián Alcázar, Alfonso Herrera, Joaquín Cosio, Osvaldo Benavides, Silvia Navarro, Flavio Medina, Saúl Lisazo, Tony Dalton"/>
        <s v="Al Mukadam, Dan Chameroy, Seán Cullen, Stacey DePass, Barbara Mamabolo, Robert Tinkler, Ryan Cooley, Brianna Daguanno"/>
        <s v="Jake Brennan, Joshua Carlon, Lauren Taylor, Jenna Ortega, Kiff VandenHeuvel, Brooke Wexler"/>
        <s v="Bob Weir"/>
        <s v="Ginnifer Goodwin, Mae Whitman, Rosario Dawson, Lucy Liu, Pamela Adlon, Raven-Symoné, Megan Hilty, Kari Wahlgren, Anjelica Huston, Jeff Corwin, Olivia Holt, Thomas Lennon, Chloe Bennet, Danai Gurira, Grey DeLisle, Peter Michael"/>
        <s v="David Milchard, John Ratzenberger, Will Sasso, Mason Vale Cotton, John Hennigan, Sean Giambrone, Charles Robinson, Mckenna Grace, Kate Reinders, Fred Willard"/>
        <s v="Aimee Teegarden, Matt Lanter, Grey Damon, Malese Jow, Greg Finley, Natalie Hall, Titus Makin Jr., Chelsea Gilligan"/>
        <s v="Natalia Tena, Iwan Rheon, Jamie Draven, Danny Webb, Franz Drameh, Adrian Schiller, Eleanor Matsuura, Brian Ferguson, Emilia Jones, Tom Goodman-Hill"/>
        <s v="Jon Hamm, Elisabeth Moss, Vincent Kartheiser, January Jones, Christina Hendricks, Aaron Staton, Rich Sommer, John Slattery, Kiernan Shipka, Robert Morse, Michael Gladis, Christopher Stanley, Bryan Batt, Jared Harris, Jessica Paré, Alison Brie, Jay R. Ferg"/>
        <s v="Manny Pacquiao, Michael Smith, Tony Hawk, Esther Howard, Alex Morgan, Danica Patrick, Russell Wilson, Carmelo Anthony, Dwight Howard, Joe Quesada, Albert Pujols, Brandi Chastain, Cal Ripken Jr."/>
        <s v="David Sampliner"/>
        <s v="Andy Whitfield, Liam McIntyre, Dustin Clare, John Hannah, Manu Bennett, Lucy Lawless, Peter Mensah, Nick E. Tarabay, Viva Bianca, Lesley-Ann Brandt, Jai Courtney, Daniel Feuerriegel"/>
        <s v="Jennifer Aniston, Courteney Cox, Lisa Kudrow, Matt LeBlanc, Matthew Perry, David Schwimmer"/>
        <s v="Will Arnett, Aaron Paul, Alison Brie, Adam Conover, Kristen Schaal, Fred Savage"/>
        <s v="Paul Reubens"/>
        <s v="Paul Reubens, Annette Funicello, Frankie Avalon, Grace Jones, k.d. lang, Dinah Shore, Little Richard, Cher, Eadie del Rubio, Magic Johnson, Elena del Rubio, Zsa Zsa Gabor, Milly del Rubio, Whoopi Goldberg, Oprah Winfrey, Joan Rivers"/>
        <s v="Tara Strong, Ashleigh Ball, Andrea Libman, Tabitha St. Germain, Cathy Weseluck, Rebecca Shoichet, Maryke Hendrikse, Kazumi Evans, Diana Kaarina"/>
        <s v="Jodie Whittaker, Warwick Davis, Jim Broadbent, Stephen Graham, Nonso Anozie, Rafe Spall, Ewen Bremner, Matt King"/>
        <s v="Steven Van Zandt, Trond Fausa, Steinar Sagen, Robert Skjærstad, Tommy Karlsen, Fridtjov Såheim, Marian Saastad Ottesen"/>
        <s v="R.L. Stine"/>
        <s v="Lily Tomlin, Daniel DeSanto, Erica Luttrell, Maia Filar, Lisa Yamanaka, Tara Meyer, Stuart Stone, Malcolm-Jamal Warner, Danny Tamberelli"/>
        <s v="Chelsea Peretti"/>
        <s v="Wyatt Cenac"/>
        <s v="Adrian Pasdar, Roger Craig Smith, Fred Tatasciore, David Kaye, Clancy Brown, Liam O'Brien, Robin Atkin Downes, Dee Bradley Baker"/>
        <s v="James Cameron, Michael deGruy, Sylvia Earle, Bryce Groark, Jeremy Jackson, Carl Safina"/>
        <s v="Todd Field, Kurt Russell"/>
        <s v="Mae Whitman, Christina Hendricks, Tom Hiddleston, Lucy Liu, Raven-Symoné, Megan Hilty, Pamela Adlon, Angela Bartys, Jim Cummings, Carlos Ponce, Mick Wingert, Kevin Michael Richardson, Jeff Bennett, Rob Paulsen, Grey DeLisle, Kari Wahlgren, Jane Horrocks, "/>
        <s v="Mary-Louise Parker, Hunter Parrish, Alexander Gould, Kevin Nealon, Justin Kirk, Elizabeth Perkins, Allie Grant, Andy Milder, Tonye Patano, Romany Malco"/>
        <s v="Adrian Pasdar, Fred Tatasciore, Dee Bradley Baker, Robin Atkin Downes, David Kaye"/>
        <s v="Jeremy Irons, Franç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Russell Peters, Pamela Anderson, Michael Bublé, Jon Lovitz, Scott Thompson, Faizon Love, Goapele, Ted Lange"/>
        <s v="Blake Lively, Leighton Meester, Penn Badgley, Chace Crawford, Ed Westwick, Kelly Rutherford, Matthew Settle, Taylor Momsen, Jessica Szohr, Zuzanna Szadkowski, Connor Paolo"/>
        <s v="Joel Gretsch, Jacqueline McKenzie, Patrick John Flueger, Conchita Campbell, Chad Faust, Richard Kahan, Mahershala Ali, Billy Campbell"/>
        <s v="Bryan Cranston, Aaron Paul, Anna Gunn, Dean Norris, Betsy Brandt, R.J. Mitte, Bob Odenkirk, Steven Michael Quezada, Jonathan Banks, Giancarlo Esposito"/>
        <s v="Tom McGrath, Chris Miller, Christopher Knights, John DiMaggio, Ben Stiller, Chris Rock, David Schwimmer, Jada Pinkett Smith, Cedric the Entertainer, Andy Richter, Carl Reiner"/>
        <s v="Iain Glen, Killian Scott, Nora-Jane Noone, Tara Breathnach, Frank O'Sullivan"/>
        <s v="Jack Black, Angelina Jolie, Dustin Hoffman, Jackie Chan, Seth Rogen, Lucy Liu, David Cross, James Hong, Dan Fogler"/>
        <s v="Will Ferrell, Gael García Bernal, Diego Luna, Genesis Rodriguez, Pedro Armendáriz Jr., Nick Offerman, Efren Ramirez, Adrian Martinez"/>
        <s v="Seth Rogen, Kiefer Sutherland, Will Arnett, Hugh Laurie, Will Ferrell, David Cross, Sean Bishop, Cody Cameron, Aron Warner"/>
        <s v="Mike Myers, Eddie Murphy, Cameron Diaz, Antonio Banderas, Kristen Schaal, Simon Cowell, Gilles Marini, Charlotte Newhouse, Dean Edwards, Cody Cameron, Christopher Knights, Conrad Vernon"/>
        <s v="Jay Baruchel, Gerard Butler, Craig Ferguson, America Ferrera, Christopher Mintz-Plasse, Jonah Hill, T.J. Miller, Kristen Wiig, Jim Cummings, Tress MacNeille"/>
        <s v="Bing Crosby, Danny Kaye, Rosemary Clooney, Vera-Ellen, Dean Jagger, Mary Wickes, John Brascia, Anne Whitfield, George Chakiris"/>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Nick Pawlow, Jordu Schell, Jay Kushwara, Michael Townsend Wright, Anthony Kelly, Happy Goldsplatt, Ron Roccia, Fred Pomerleau, Joe Amodei, Nicholas Kitsopoulos"/>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haredItems>
    </cacheField>
    <cacheField name="country" numFmtId="49">
      <sharedItems>
        <s v="South Korea"/>
        <s v="Unknown"/>
        <s v="India"/>
        <s v="France, Senegal, Belgium"/>
        <s v="Canada, United Kingdom"/>
        <s v="Nigeria"/>
        <s v="France"/>
        <s v="South Africa"/>
        <s v="United States, Spain, Colombia, Mexico"/>
        <s v="United States"/>
        <s v="Japan"/>
        <s v="Brazil"/>
        <s v="Germany, Canada, United States"/>
        <s v="Canada, Norway"/>
        <s v="Poland"/>
        <s v="Mexico"/>
        <s v="China"/>
        <s v="United States, United Arab Emirates"/>
        <s v="United States, Japan"/>
        <s v="Spain"/>
        <s v="Singapore, United States"/>
        <s v="United States, Canada"/>
        <s v="United Kingdom, Germany, Canada, United States"/>
        <s v="Australia, France"/>
        <s v="Germany"/>
        <s v="Germany, United Kingdom"/>
        <s v="Italy, United States"/>
        <s v="United States, New Zealand, United Kingdom"/>
        <s v="United Kingdom, Germany, United States"/>
        <s v="United States, Germany"/>
        <s v="Argentina"/>
        <s v="Taiwan"/>
        <s v="United Kingdom, United States"/>
        <s v="Finland, Germany, Belgium"/>
        <s v="United Kingdom, France"/>
        <s v="United States, Spain, Chile, Peru"/>
        <s v="Colombia"/>
        <s v="United States, Ireland"/>
        <s v="India, United States"/>
        <s v="Thailand"/>
        <s v="Turkey"/>
        <s v="Argentina, United States, Mexico"/>
        <s v="United Kingdom"/>
        <s v="United States, United Kingdom, Canada"/>
        <s v="China, Hong Kong"/>
        <s v="Canada, United States"/>
        <s v="Canada"/>
        <s v="South Africa, United States, New Zealand, Canada"/>
        <s v="United States, Australia, Mexico"/>
        <s v="United States, South Korea, Japan"/>
        <s v="Australia"/>
        <s v="United States, Italy, United Kingdom, Liechtenstein"/>
        <s v="Hong Kong, United States"/>
        <s v="Italy"/>
        <s v="United States, United Kingdom, Italy"/>
        <s v="United States, France, Canada, Spain"/>
        <s v="Mexico, United States"/>
        <s v="United States, Mexico"/>
        <s v="United States, United Kingdom"/>
        <s v="Hong Kong"/>
        <s v="Canada, Australia"/>
        <s v="United States, Australia"/>
        <s v="Italy, Belgium, France"/>
        <s v="Argentina, Spain"/>
        <s v="United States, United Kingdom, France"/>
        <s v="Israel, United States"/>
        <s v="United States, United Kingdom, Germany"/>
        <s v="Switzerland"/>
        <s v="Russia"/>
        <s v="Singapore, Malaysia"/>
        <s v="Canada, Luxembourg"/>
        <s v="Hong Kong, China"/>
        <s v="United States, Spain, Germany"/>
        <s v="Egypt, Austria, United States"/>
        <s v="Belgium, Luxembourg, France"/>
        <s v="Netherlands"/>
        <s v="Indonesia"/>
        <s v="United States, China"/>
        <s v="United Kingdom, Poland, United States"/>
        <s v="United States, Czech Republic"/>
        <s v="Spain, France"/>
        <s v="Australia, United States"/>
        <s v="United Kingdom, Hong Kong"/>
        <s v="United Kingdom, Canada"/>
        <s v="Denmark, France, Poland"/>
        <s v="United States, Germany, Canada"/>
        <s v="Poland,"/>
        <s v="United States, United Kingdom, Australia"/>
        <s v="Poland, West Germany"/>
        <s v="Germany, United States"/>
        <s v="United Kingdom, France, United States"/>
        <s v="Peru"/>
        <s v="United States, Malta, United Kingdom"/>
        <s v="Denmark, France, Italy, Belgium, Netherlands"/>
        <s v="Vietnam"/>
        <s v="France, Canada"/>
        <s v="United Kingdom, France, Germany, Spain"/>
        <s v="France, Switzerland, Spain, United States, United Arab Emirates"/>
        <s v="Canada, United States, United Kingdom"/>
        <s v="Japan, Canada, South Korea"/>
        <s v="United States, India, South Korea, China"/>
        <s v="Pakistan"/>
        <s v="Brazil, United States"/>
        <s v="United Kingdom, Canada, United States"/>
        <s v="United States, France"/>
        <s v="Germany, United States, Canada"/>
        <s v="Denmark, Brazil, France, Portugal, Sweden"/>
        <s v="France, United States"/>
        <s v="United Arab Emirates"/>
        <s v="Egypt"/>
        <s v="China, United Kingdom"/>
        <s v="Chile"/>
        <s v="China, Taiwan"/>
        <s v="Israel, Germany, Poland, Luxembourg, Belgium, France, United States"/>
        <s v="India, Turkey"/>
        <s v="Philippines"/>
        <s v="United States, Italy"/>
        <s v="South Korea, United States"/>
        <s v="Lebanon"/>
        <s v="Malaysia, Singapore, Hong Kong"/>
        <s v="France, South Korea, Japan"/>
        <s v="Bulgaria, United States"/>
        <s v="United Kingdom, South Korea"/>
        <s v="United States, Germany, Australia"/>
        <s v="Singapore, Japan, France"/>
        <s v="United Kingdom, Poland"/>
        <s v="Philippines, Singapore"/>
        <s v="France, Belgium"/>
        <s v="United Kingdom, Germany"/>
        <s v="Australia, Canada"/>
        <s v="Sweden"/>
        <s v="Taiwan, China, France, United States"/>
        <s v="Germany, Italy"/>
        <s v="Italy, France, Switzerland"/>
        <s v="China, Hong Kong, United States"/>
        <s v="Germany, United Kingdom, United States"/>
        <s v="United States, Czech Republic, United Kingdom"/>
        <s v="United States, Spain"/>
        <s v="Dominican Republic"/>
        <s v="Canada, United Kingdom, United States"/>
        <s v="Israel"/>
        <s v="Thailand, China, United States"/>
        <s v="Argentina, United States"/>
        <s v="New Zealand"/>
        <s v="Germany, United States, Sweden"/>
        <s v="Sweden, United States"/>
        <s v="Belgium"/>
        <s v="Lebanon, Jordan"/>
        <s v="Malaysia"/>
        <s v="Uruguay, Spain, Mexico"/>
        <s v="France, Luxembourg, Canada"/>
        <s v="Spain, France, Italy"/>
        <s v="France, China, Japan, United States"/>
        <s v="United States, France, United Kingdom, Japan"/>
        <s v="Romania"/>
        <s v="United States, South Africa"/>
        <s v="Denmark"/>
        <s v="United Kingdom, Thailand"/>
        <s v="Austria"/>
        <s v="Denmark, Spain"/>
        <s v="Denmark, United States"/>
        <s v="United Kingdom, Pakistan"/>
        <s v="Chile, Argentina"/>
        <s v="India, Germany, France"/>
        <s v="United States, Canada, United Kingdom"/>
        <s v="United States, Mexico, Spain, Malta"/>
        <s v="United Kingdom, Belgium, Sweden"/>
        <s v="United States, India"/>
        <s v="Canada, Brazil"/>
        <s v="Belgium, Netherlands"/>
        <s v="South Korea, Czech Republic"/>
        <s v="United Kingdom, Norway, Denmark, Germany, Sweden"/>
        <s v="United Kingdom, France, Belgium"/>
        <s v="Japan, United States"/>
        <s v="Italy, France"/>
        <s v="India, France"/>
        <s v="France, Netherlands, Singapore"/>
        <s v="Indonesia, Singapore"/>
        <s v="Cyprus, Austria, Thailand"/>
        <s v="United States, Morocco"/>
        <s v="Hong Kong, China, Singapore"/>
        <s v="Ireland, United States, France"/>
        <s v="Pakistan, United Arab Emirates"/>
        <s v="United States, Germany, United Kingdom"/>
        <s v="Ghana, United States"/>
        <s v="Mexico, Finland"/>
        <s v="Canada, United States, India, United Kingdom"/>
        <s v="Iran, France"/>
        <s v="Finland"/>
        <s v="United Arab Emirates, United Kingdom, India"/>
        <s v="United States, Taiwan"/>
        <s v="United Kingdom, United States, Czech Republic"/>
        <s v="United Kingdom, Canada, France, United States"/>
        <s v="India, Japan"/>
        <s v="Austria, United States"/>
        <s v="United States, Cambodia"/>
        <s v="Austria, Iraq, United States"/>
        <s v="Taiwan, Hong Kong, United States, China"/>
        <s v="United Kingdom, Malawi"/>
        <s v="Paraguay, Argentina"/>
        <s v="United States, Spain, Italy"/>
        <s v="Ireland"/>
        <s v="United Kingdom, United States, Russia"/>
        <s v="United Kingdom, France, Germany"/>
        <s v="Finland, France"/>
        <s v="United Kingdom, United States, France, Germany"/>
        <s v="Denmark, Singapore, Canada, United States"/>
        <s v="Denmark, China"/>
        <s v="France, Germany, Czech Republic, Belgium"/>
        <s v="United States, India, United Arab Emirates"/>
        <s v="United States, Sweden"/>
        <s v="India, Pakistan"/>
        <s v="Spain, Belgium"/>
        <s v="Italy, United Kingdom, France"/>
        <s v="Spain, United Kingdom, United States"/>
        <s v="Colombia, Mexico, United States"/>
        <s v="United Kingdom, Ireland"/>
        <s v="United States, Colombia"/>
        <s v="Spain, United Kingdom"/>
        <s v="Italy, South Africa, West Germany, Australia, United States"/>
        <s v="Bangladesh"/>
        <s v="India, Nepal"/>
        <s v="Iceland, Sweden, Belgium"/>
        <s v="Switzerland, Vatican City, Italy, Germany, France"/>
        <s v="France, United States, Mexico"/>
        <s v="South Africa, United States"/>
        <s v="Croatia"/>
        <s v="United Kingdom, Brazil, Germany"/>
        <s v="Uruguay, Argentina, Spain"/>
        <s v="Sweden, Netherlands"/>
        <s v="France, Poland"/>
        <s v="Australia, United Kingdom, United Arab Emirates, Canada"/>
        <s v="United States, Mexico, Colombia"/>
        <s v="Ireland, United Kingdom, United States"/>
        <s v="Poland, United States"/>
        <s v="Singapore"/>
        <s v="Thailand, Canada, United States"/>
        <s v="Canada, Germany, France, United States"/>
        <s v="United Kingdom, Japan, United States"/>
        <s v="Israel, Germany"/>
        <s v="Ireland, United Kingdom, Greece, France, Netherlands"/>
        <s v="Norway, Denmark, Netherlands, Sweden"/>
        <s v="Hong Kong, China, United States"/>
        <s v="Ireland, Canada"/>
        <s v="United States, France, Canada"/>
        <s v="Italy, Switzerland, France, Germany"/>
        <s v="Mexico, Netherlands"/>
        <s v="China, Morocco, Hong Kong"/>
        <s v="United Arab Emirates, United States, United Kingdom"/>
        <s v="Australia, Iraq"/>
        <s v="Germany, France, Russia"/>
        <s v="Brazil, France"/>
        <s v="Argentina, Chile"/>
        <s v="France, Iran, United States"/>
        <s v="United Kingdom, India"/>
        <s v="New Zealand, United Kingdom, Australia"/>
        <s v="United Kingdom, China, United States"/>
        <s v="France, Belgium, China, United States"/>
        <s v="United States, Indonesia"/>
        <s v="Russia, Poland, Serbia"/>
        <s v="Serbia, United States"/>
        <s v="Spain, Portugal"/>
        <s v="United Kingdom, United States, Morocco"/>
        <s v="Mexico, Argentina"/>
        <s v="United Kingdom, Canada, United States, Cayman Islands"/>
        <s v="United States, United Kingdom, Morocco"/>
        <s v="Indonesia, United States"/>
        <s v="United States, Ireland, United Kingdom"/>
        <s v="United States, Israel, United Kingdom, Canada"/>
        <s v="Egypt, France"/>
        <s v="Norway, Iceland, United States"/>
        <s v="Czech Republic, United States"/>
        <s v="United Kingdom, Canada, Italy"/>
        <s v="United Kingdom, India, United States"/>
        <s v="United States, Bulgaria"/>
        <s v="United Kingdom, West Germany"/>
        <s v="India, Australia"/>
        <s v="Turkey, United States"/>
        <s v="Norway"/>
        <s v="United States, United Kingdom, Canada, Japan"/>
        <s v="United States, France, South Korea, Indonesia"/>
        <s v="United States,"/>
        <s v="China, Canada, United States"/>
        <s v="Belgium, United Kingdom, United States"/>
        <s v="India, Germany, Austria"/>
        <s v="United States, Brazil, South Korea, Mexico, Japan, Germany"/>
        <s v="Denmark, Germany, Belgium, United Kingdom, France, Sweden"/>
        <s v="Finland, Germany"/>
        <s v="Spain, Mexico"/>
        <s v="India, Iran"/>
        <s v="China, Japan"/>
        <s v="Uruguay"/>
        <s v="Argentina, France"/>
        <s v="United States, China, Hong Kong"/>
        <s v="Canada, Mexico, Germany, South Africa"/>
        <s v="United Kingdom, New Zealand"/>
        <s v="United States, Brazil, India, Uganda, China"/>
        <s v="United Arab Emirates, United States"/>
        <s v="China, United States, United Kingdom"/>
        <s v="Ireland, Canada, United Kingdom, United States"/>
        <s v="Australia, United Kingdom, Canada"/>
        <s v="Canada, Spain, France"/>
        <s v="United Kingdom, Denmark, Canada, Croatia"/>
        <s v="Switzerland, United States"/>
        <s v="Argentina, France, Germany"/>
        <s v="Switzerland, United Kingdom, United States"/>
        <s v="Germany, France, Luxembourg, United Kingdom, United States"/>
        <s v="France, Luxembourg, United States"/>
        <s v="Germany, Australia"/>
        <s v="China, United States, Australia"/>
        <s v="Hong Kong, Taiwan"/>
        <s v="Colombia, Mexico"/>
        <s v="Russia, Spain"/>
        <s v="United States, Canada, Ireland"/>
        <s v="Chile, Peru"/>
        <s v="United Kingdom, United States, Australia"/>
        <s v="Denmark, Sweden, Israel, United States"/>
        <s v="Ukraine"/>
        <s v="Australia, United Arab Emirates"/>
        <s v="Argentina, Italy"/>
        <s v="Denmark, France, United States, Sweden"/>
        <s v="Canada, Japan, United States"/>
        <s v="Italy, Switzerland, Albania, Poland"/>
        <s v="United States, Japan, Canada"/>
        <s v="Canada, United States, France"/>
        <s v="Cambodia"/>
        <s v="Italy, United States, Argentina"/>
        <s v="South Korea, France"/>
        <s v="Japan, Canada"/>
        <s v="Saudi Arabia, Syria, Egypt, Lebanon, Kuwait"/>
        <s v="Australia, New Zealand"/>
        <s v="United States, Australia, South Africa, United Kingdom"/>
        <s v="Portugal, France, Poland, United States"/>
        <s v="United Kingdom, China, Canada, Indonesia, Singapore, United States"/>
        <s v="South Africa, China, United States"/>
        <s v="Spain, Colombia"/>
        <s v="Mexico, Spain"/>
        <s v="United Kingdom, South Africa, Australia, United States"/>
        <s v="Bulgaria"/>
        <s v="Turkey, India"/>
        <s v="Italy, Turkey"/>
        <s v="Argentina, Brazil, France, Poland, Germany, Denmark"/>
        <s v="United States, United Kingdom, Spain, South Korea"/>
        <s v="United Kingdom, Italy, France, United States"/>
        <s v="United Kingdom, Spain, United States, Germany"/>
        <s v="Iceland"/>
        <s v="Philippines, Qatar"/>
        <s v="Netherlands, Belgium, Germany, Jordan"/>
        <s v="Venezuela, Colombia"/>
        <s v="Hungary"/>
        <s v="Norway, Sweden"/>
        <s v="Guatemala"/>
        <s v="United States, Chile"/>
        <s v="Norway, Germany, Sweden"/>
        <s v="Somalia, Kenya, Sudan, South Africa, United States"/>
        <s v="Serbia, South Korea, Slovenia"/>
        <s v="France, Netherlands, South Africa, Finland"/>
        <s v="Netherlands, Denmark, France, Germany"/>
        <s v="Ireland, Canada, Luxembourg, United States"/>
        <s v="United States, Israel, Italy, South Africa"/>
        <s v="Czech Republic, United Kingdom, France"/>
        <s v="United Kingdom, Namibia, South Africa, Zimbabwe, United States"/>
        <s v="Georgia"/>
        <s v="New Zealand, United Kingdom"/>
        <s v="United States, Canada, Belgium, United Kingdom"/>
        <s v="South Africa, Germany, Netherlands, France"/>
        <s v="United States, New Zealand"/>
        <s v="Soviet Union, India"/>
        <s v="United Kingdom, United States, Dominican Republic"/>
        <s v="Brazil, India, China, United States"/>
        <s v="Ireland, Canada, United States, United Kingdom"/>
        <s v="United States, India, Bangladesh"/>
        <s v="Germany, Belgium"/>
        <s v="Canada, France, Italy, Morocco, United States"/>
        <s v="Denmark, Germany, Belgium, United Kingdom, France"/>
        <s v="Italy, Canada, France"/>
        <s v="Thailand, United States"/>
        <s v="Canada, Germany, South Africa"/>
        <s v="United States, Nicaragua"/>
        <s v="South Korea, China, United States"/>
        <s v="Belgium, France"/>
        <s v="United Kingdom, India, Sweden"/>
        <s v="India, Soviet Union"/>
        <s v="Canada, France"/>
        <s v="India, Mexico"/>
        <s v="Georgia, Germany, France"/>
        <s v="India, Switzerland"/>
        <s v="United States, South Korea, China"/>
        <s v="United Arab Emirates, Romania"/>
        <s v="Spain, Belgium, Switzerland, United States, China, United Kingdom"/>
        <s v="Pakistan, United States"/>
        <s v="Canada, India"/>
        <s v="India, Canada"/>
        <s v="Venezuela"/>
        <s v="Australia, India"/>
        <s v="India, Malaysia"/>
        <s v="Canada, India, Thailand, United States, United Arab Emirates"/>
        <s v="Germany, Jordan, Netherlands"/>
        <s v="Turkey, France, Germany, Poland"/>
        <s v="Saudi Arabia"/>
        <s v="China, India, Nepal"/>
        <s v="France, Canada, Belgium"/>
        <s v="Australia, New Zealand, United States"/>
        <s v="United States, Brazil"/>
        <s v="Canada, Ireland, United States"/>
        <s v="United States, France, Canada, Lebanon, Qatar"/>
        <s v="Switzerland, France"/>
        <s v="France, United Kingdom, United States"/>
        <s v="France, United Kingdom"/>
        <s v="Norway, Germany"/>
        <s v="United Kingdom, Canada, Japan"/>
        <s v="Ireland, United Kingdom"/>
        <s v="France, Morocco"/>
        <s v="Spain, Argentina"/>
        <s v="Cambodia, United States"/>
        <s v="United States, Denmark"/>
        <s v="Bulgaria, United States, Spain, Canada"/>
        <s v="United States, United Kingdom, Denmark, Sweden"/>
        <s v="Netherlands, Belgium, United Kingdom, United States"/>
        <s v="United States, Uruguay"/>
        <s v="Czech Republic, France"/>
        <s v="United States, Senegal"/>
        <s v="United States, Colombia, Mexico"/>
        <s v="United States, Hong Kong"/>
        <s v="United Kingdom, Italy, Israel, Peru, United States"/>
        <s v="Argentina, Uruguay, Spain, France"/>
        <s v="Germany, United States, Italy"/>
        <s v="Canada, Spain"/>
        <s v="Italy, Germany"/>
        <s v="Australia, Armenia, Japan, Jordan, Mexico, Mongolia, New Zealand, Philippines, South Africa, Sweden, United States, Uruguay"/>
        <s v="United States, Argentina"/>
        <s v="France, China, Canada"/>
        <s v="United Kingdom, France, Belgium, United States"/>
        <s v="Spain, Germany"/>
        <s v="Germany, United States, Hong Kong, Singapore"/>
        <s v="Chile, France"/>
        <s v="Slovenia, Croatia, Germany, Czech Republic, Qatar"/>
        <s v="Russia, United States"/>
        <s v="Chile, Argentina, France, Spain, United States"/>
        <s v="Netherlands, United States"/>
        <s v="United States, Iceland"/>
        <s v="United States, Canada, Japan, Panama"/>
        <s v="Israel, Sweden, Germany, Netherlands"/>
        <s v="United Kingdom, France, Canada, Belgium, United States"/>
        <s v="Finland, Sweden, Norway, Latvia, Germany"/>
        <s v="France, United Kingdom, India"/>
        <s v="United Kingdom, Israel, Russia"/>
        <s v="United Kingdom, South Africa"/>
        <s v="Czech Republic, Slovakia"/>
        <s v="Spain, France, Uruguay"/>
        <s v="Colombia, United States"/>
        <s v="Singapore, France"/>
        <s v="United States, Australia, Samoa, United Kingdom"/>
        <s v="Spain, Switzerland"/>
        <s v="United States, Australia, China"/>
        <s v="South Africa, United States, Germany"/>
        <s v="United Kingdom, Singapore"/>
        <s v="Netherlands, Belgium"/>
        <s v="United Kingdom, Russia"/>
        <s v="Brazil, Netherlands, United States, Colombia, Austria, Germany"/>
        <s v="United States, Botswana"/>
        <s v="India, Germany"/>
        <s v="Portugal, Spain"/>
        <s v="Denmark, United Kingdom, South Africa, Sweden, Belgium"/>
        <s v="Germany, Sri Lanka"/>
        <s v="Spain, Italy, Argentina"/>
        <s v="Chile, Spain, Argentina, Germany"/>
        <s v="France, Germany, Switzerland"/>
        <s v="West Germany"/>
        <s v="Italy, India"/>
        <s v="Belgium, India, Australia"/>
        <s v="China, South Korea, United States"/>
        <s v="United Kingdom, Spain, Belgium"/>
        <s v="Ireland, United Kingdom, Italy, United States"/>
        <s v="Austria, Czech Republic"/>
        <s v="United States, Greece, Brazil"/>
        <s v="Lebanon, Qatar"/>
        <s v="United Kingdom, Jordan, Qatar, Iran"/>
        <s v="Norway, Denmark, Sweden"/>
        <s v="Netherlands, Germany, Italy, Canada"/>
        <s v="Belgium, Ireland, Netherlands, Germany, Afghanistan"/>
        <s v="United States, Venezuela"/>
        <s v="Turkey, Azerbaijan"/>
        <s v="Israel, Germany, France"/>
        <s v="Brazil, Canada"/>
        <s v="Canada, Japan, Netherlands"/>
        <s v="Spain, Cuba"/>
        <s v="United States, Hungary"/>
        <s v="France, Germany"/>
        <s v="United States, Kazakhstan"/>
        <s v="Peru, United States, United Kingdom"/>
        <s v="France, Qatar"/>
        <s v="United Kingdom, Australia, Canada, United States"/>
        <s v="United Kingdom, Germany, Canada"/>
        <s v="Netherlands, Denmark, South Africa"/>
        <s v="Ireland, South Africa"/>
        <s v="United States, Russia"/>
        <s v="Chile, United States, France"/>
        <s v="United States, Greece, United Kingdom"/>
        <s v="Pakistan, Norway, United States"/>
        <s v="France, Belgium, Spain"/>
        <s v="Argentina, Chile, Peru"/>
        <s v="Denmark, United Kingdom"/>
        <s v="India, United Kingdom"/>
        <s v="Croatia, Slovenia, Serbia, Montenegro"/>
        <s v="Mexico, France"/>
        <s v="Denmark, Zimbabwe"/>
        <s v="China, Germany, India, United States"/>
        <s v="United Arab Emirates, Jordan"/>
        <s v="China, United States"/>
        <s v="Denmark, Indonesia, Finland, Norway, United Kingdom, Israel, France, United States, Germany, Netherlands"/>
        <s v="United Kingdom, United States, Spain, Germany, Greece, Canada"/>
        <s v="United States, France, Japan"/>
        <s v="Canada, United Kingdom, Netherlands"/>
        <s v="United States, New Zealand, Japan"/>
        <s v="United States, Netherlands, Japan, France"/>
        <s v="France, United States, Canada"/>
        <s v="Australia, France, Ireland"/>
        <s v="United Kingdom, Ukraine, United States"/>
        <s v="Norway, United Kingdom, France, Ireland"/>
        <s v="United Kingdom, United States, Greece, Italy, Germany"/>
        <s v="Australia, United Kingdom, United States, New Zealand, Italy, France"/>
        <s v="Norway, United States"/>
        <s v="United Kingdom,"/>
        <s v="United States, Bermuda, Ecuador"/>
        <s v="United States, Hungary, Ireland, Canada"/>
        <s v="United Kingdom, Egypt, United States"/>
        <s v="Spain, Mexico, France"/>
      </sharedItems>
    </cacheField>
    <cacheField name="date_added">
      <sharedItems containsDate="1" containsMixedTypes="1">
        <d v="2019-11-30T00:00:00Z"/>
        <d v="2019-11-29T00:00:00Z"/>
        <s v="Missing Date"/>
        <d v="2019-11-28T00:00:00Z"/>
        <d v="2019-11-27T00:00:00Z"/>
        <d v="2019-11-26T00:00:00Z"/>
        <d v="2019-11-25T00:00:00Z"/>
        <d v="2019-11-24T00:00:00Z"/>
        <d v="2019-11-23T00:00:00Z"/>
        <d v="2019-11-22T00:00:00Z"/>
        <d v="2019-11-21T00:00:00Z"/>
        <d v="2019-11-20T00:00:00Z"/>
        <d v="2019-11-19T00:00:00Z"/>
        <d v="2019-11-17T00:00:00Z"/>
        <d v="2019-11-16T00:00:00Z"/>
        <d v="2019-11-15T00:00:00Z"/>
        <d v="2019-11-14T00:00:00Z"/>
        <d v="2019-11-13T00:00:00Z"/>
        <d v="2019-11-12T00:00:00Z"/>
        <d v="2019-11-11T00:00:00Z"/>
        <d v="2019-11-08T00:00:00Z"/>
        <d v="2019-11-07T00:00:00Z"/>
        <d v="2019-11-06T00:00:00Z"/>
        <d v="2019-11-05T00:00:00Z"/>
        <d v="2019-11-04T00:00:00Z"/>
        <d v="2019-11-03T00:00:00Z"/>
        <d v="2019-11-02T00:00:00Z"/>
        <d v="2019-11-01T00:00:00Z"/>
        <d v="2019-10-31T00:00:00Z"/>
        <d v="2019-10-30T00:00:00Z"/>
        <d v="2019-10-29T00:00:00Z"/>
        <d v="2019-10-28T00:00:00Z"/>
        <d v="2019-10-27T00:00:00Z"/>
        <d v="2019-10-26T00:00:00Z"/>
        <d v="2019-10-25T00:00:00Z"/>
        <d v="2019-10-24T00:00:00Z"/>
        <d v="2019-10-23T00:00:00Z"/>
        <d v="2019-10-22T00:00:00Z"/>
        <d v="2019-10-21T00:00:00Z"/>
        <d v="2019-10-19T00:00:00Z"/>
        <d v="2019-10-18T00:00:00Z"/>
        <d v="2019-10-17T00:00:00Z"/>
        <d v="2019-10-16T00:00:00Z"/>
        <d v="2019-10-15T00:00:00Z"/>
        <d v="2019-10-14T00:00:00Z"/>
        <d v="2019-10-13T00:00:00Z"/>
        <d v="2019-10-11T00:00:00Z"/>
        <d v="2019-10-10T00:00:00Z"/>
        <d v="2019-10-09T00:00:00Z"/>
        <d v="2019-10-08T00:00:00Z"/>
        <d v="2019-10-07T00:00:00Z"/>
        <d v="2019-10-06T00:00:00Z"/>
        <d v="2019-10-05T00:00:00Z"/>
        <d v="2019-10-04T00:00:00Z"/>
        <d v="2019-10-03T00:00:00Z"/>
        <d v="2019-10-02T00:00:00Z"/>
        <d v="2019-10-01T00:00:00Z"/>
        <d v="2019-09-30T00:00:00Z"/>
        <d v="2019-09-28T00:00:00Z"/>
        <d v="2019-09-27T00:00:00Z"/>
        <d v="2019-09-26T00:00:00Z"/>
        <d v="2019-09-25T00:00:00Z"/>
        <d v="2019-09-24T00:00:00Z"/>
        <d v="2019-09-23T00:00:00Z"/>
        <d v="2019-09-22T00:00:00Z"/>
        <d v="2019-09-21T00:00:00Z"/>
        <d v="2019-09-20T00:00:00Z"/>
        <d v="2019-09-19T00:00:00Z"/>
        <d v="2019-09-18T00:00:00Z"/>
        <d v="2019-09-17T00:00:00Z"/>
        <d v="2019-09-16T00:00:00Z"/>
        <d v="2019-09-15T00:00:00Z"/>
        <d v="2019-09-14T00:00:00Z"/>
        <d v="2019-09-13T00:00:00Z"/>
        <d v="2019-09-12T00:00:00Z"/>
        <d v="2019-09-10T00:00:00Z"/>
        <d v="2019-09-09T00:00:00Z"/>
        <d v="2019-09-06T00:00:00Z"/>
        <d v="2019-09-05T00:00:00Z"/>
        <d v="2019-09-04T00:00:00Z"/>
        <d v="2019-09-01T00:00:00Z"/>
        <d v="2019-08-31T00:00:00Z"/>
        <d v="2019-08-30T00:00:00Z"/>
        <d v="2019-08-29T00:00:00Z"/>
        <d v="2019-08-28T00:00:00Z"/>
        <d v="2019-08-26T00:00:00Z"/>
        <d v="2019-08-25T00:00:00Z"/>
        <d v="2019-08-24T00:00:00Z"/>
        <d v="2019-08-23T00:00:00Z"/>
        <d v="2019-08-22T00:00:00Z"/>
        <d v="2019-08-21T00:00:00Z"/>
        <d v="2019-08-20T00:00:00Z"/>
        <d v="2019-08-16T00:00:00Z"/>
        <d v="2019-08-15T00:00:00Z"/>
        <d v="2019-08-14T00:00:00Z"/>
        <d v="2019-08-13T00:00:00Z"/>
        <d v="2019-08-12T00:00:00Z"/>
        <d v="2019-08-09T00:00:00Z"/>
        <d v="2019-08-08T00:00:00Z"/>
        <d v="2019-08-07T00:00:00Z"/>
        <d v="2019-08-06T00:00:00Z"/>
        <d v="2019-08-05T00:00:00Z"/>
        <d v="2019-08-03T00:00:00Z"/>
        <d v="2019-08-02T00:00:00Z"/>
        <d v="2019-08-01T00:00:00Z"/>
        <d v="2019-07-31T00:00:00Z"/>
        <d v="2019-07-30T00:00:00Z"/>
        <d v="2019-07-29T00:00:00Z"/>
        <d v="2019-07-26T00:00:00Z"/>
        <d v="2019-07-25T00:00:00Z"/>
        <d v="2019-07-24T00:00:00Z"/>
        <d v="2019-07-23T00:00:00Z"/>
        <d v="2019-07-22T00:00:00Z"/>
        <d v="2019-07-21T00:00:00Z"/>
        <d v="2019-07-20T00:00:00Z"/>
        <d v="2019-07-19T00:00:00Z"/>
        <d v="2019-07-18T00:00:00Z"/>
        <d v="2019-07-17T00:00:00Z"/>
        <d v="2019-07-16T00:00:00Z"/>
        <d v="2019-07-15T00:00:00Z"/>
        <d v="2019-07-13T00:00:00Z"/>
        <d v="2019-07-12T00:00:00Z"/>
        <d v="2019-07-11T00:00:00Z"/>
        <d v="2019-07-09T00:00:00Z"/>
        <d v="2019-07-08T00:00:00Z"/>
        <d v="2019-07-07T00:00:00Z"/>
        <d v="2019-07-06T00:00:00Z"/>
        <d v="2019-07-05T00:00:00Z"/>
        <d v="2019-07-04T00:00:00Z"/>
        <d v="2019-07-03T00:00:00Z"/>
        <d v="2019-07-02T00:00:00Z"/>
        <d v="2019-07-01T00:00:00Z"/>
        <d v="2019-06-30T00:00:00Z"/>
        <d v="2019-06-29T00:00:00Z"/>
        <d v="2019-06-28T00:00:00Z"/>
        <d v="2019-06-27T00:00:00Z"/>
        <d v="2019-06-26T00:00:00Z"/>
        <d v="2019-06-25T00:00:00Z"/>
        <d v="2019-06-23T00:00:00Z"/>
        <d v="2019-06-22T00:00:00Z"/>
        <d v="2019-06-21T00:00:00Z"/>
        <d v="2019-06-20T00:00:00Z"/>
        <d v="2019-06-19T00:00:00Z"/>
        <d v="2019-06-18T00:00:00Z"/>
        <d v="2019-06-16T00:00:00Z"/>
        <d v="2019-06-15T00:00:00Z"/>
        <d v="2019-06-14T00:00:00Z"/>
        <d v="2019-06-13T00:00:00Z"/>
        <d v="2019-06-12T00:00:00Z"/>
        <d v="2019-06-11T00:00:00Z"/>
        <d v="2019-06-10T00:00:00Z"/>
        <d v="2019-06-08T00:00:00Z"/>
        <d v="2019-06-07T00:00:00Z"/>
        <d v="2019-06-06T00:00:00Z"/>
        <d v="2019-06-05T00:00:00Z"/>
        <d v="2019-06-04T00:00:00Z"/>
        <d v="2019-06-03T00:00:00Z"/>
        <d v="2019-06-02T00:00:00Z"/>
        <d v="2019-06-01T00:00:00Z"/>
        <d v="2019-05-31T00:00:00Z"/>
        <d v="2019-05-30T00:00:00Z"/>
        <d v="2019-05-28T00:00:00Z"/>
        <d v="2019-05-27T00:00:00Z"/>
        <d v="2019-05-26T00:00:00Z"/>
        <d v="2019-05-25T00:00:00Z"/>
        <d v="2019-05-24T00:00:00Z"/>
        <d v="2019-05-23T00:00:00Z"/>
        <d v="2019-05-22T00:00:00Z"/>
        <d v="2019-05-21T00:00:00Z"/>
        <d v="2019-05-19T00:00:00Z"/>
        <d v="2019-05-18T00:00:00Z"/>
        <d v="2019-05-17T00:00:00Z"/>
        <d v="2019-05-16T00:00:00Z"/>
        <d v="2019-05-15T00:00:00Z"/>
        <d v="2019-05-14T00:00:00Z"/>
        <d v="2019-05-13T00:00:00Z"/>
        <d v="2019-05-12T00:00:00Z"/>
        <d v="2019-05-11T00:00:00Z"/>
        <d v="2019-05-10T00:00:00Z"/>
        <d v="2019-05-09T00:00:00Z"/>
        <d v="2019-05-08T00:00:00Z"/>
        <d v="2019-05-07T00:00:00Z"/>
        <d v="2019-05-06T00:00:00Z"/>
        <d v="2019-05-05T00:00:00Z"/>
        <d v="2019-05-03T00:00:00Z"/>
        <d v="2019-05-02T00:00:00Z"/>
        <d v="2019-05-01T00:00:00Z"/>
        <d v="2019-04-30T00:00:00Z"/>
        <d v="2019-04-29T00:00:00Z"/>
        <d v="2019-04-27T00:00:00Z"/>
        <d v="2019-04-26T00:00:00Z"/>
        <d v="2019-04-25T00:00:00Z"/>
        <d v="2019-04-24T00:00:00Z"/>
        <d v="2019-04-23T00:00:00Z"/>
        <d v="2019-04-22T00:00:00Z"/>
        <d v="2019-04-21T00:00:00Z"/>
        <d v="2019-04-20T00:00:00Z"/>
        <d v="2019-04-19T00:00:00Z"/>
        <d v="2019-04-18T00:00:00Z"/>
        <d v="2019-04-17T00:00:00Z"/>
        <d v="2019-04-16T00:00:00Z"/>
        <d v="2019-04-15T00:00:00Z"/>
        <d v="2019-04-14T00:00:00Z"/>
        <d v="2019-04-13T00:00:00Z"/>
        <d v="2019-04-12T00:00:00Z"/>
        <d v="2019-04-11T00:00:00Z"/>
        <d v="2019-04-10T00:00:00Z"/>
        <d v="2019-04-09T00:00:00Z"/>
        <d v="2019-04-08T00:00:00Z"/>
        <d v="2019-04-07T00:00:00Z"/>
        <d v="2019-04-06T00:00:00Z"/>
        <d v="2019-04-05T00:00:00Z"/>
        <d v="2019-04-04T00:00:00Z"/>
        <d v="2019-04-03T00:00:00Z"/>
        <d v="2019-04-02T00:00:00Z"/>
        <d v="2019-04-01T00:00:00Z"/>
        <d v="2019-03-31T00:00:00Z"/>
        <d v="2019-03-30T00:00:00Z"/>
        <d v="2019-03-29T00:00:00Z"/>
        <d v="2019-03-28T00:00:00Z"/>
        <d v="2019-03-27T00:00:00Z"/>
        <d v="2019-03-26T00:00:00Z"/>
        <d v="2019-03-25T00:00:00Z"/>
        <d v="2019-03-24T00:00:00Z"/>
        <d v="2019-03-23T00:00:00Z"/>
        <d v="2019-03-22T00:00:00Z"/>
        <d v="2019-03-21T00:00:00Z"/>
        <d v="2019-03-20T00:00:00Z"/>
        <d v="2019-03-19T00:00:00Z"/>
        <d v="2019-03-18T00:00:00Z"/>
        <d v="2019-03-17T00:00:00Z"/>
        <d v="2019-03-16T00:00:00Z"/>
        <d v="2019-03-15T00:00:00Z"/>
        <d v="2019-03-14T00:00:00Z"/>
        <d v="2019-03-13T00:00:00Z"/>
        <d v="2019-03-12T00:00:00Z"/>
        <d v="2019-03-11T00:00:00Z"/>
        <d v="2019-03-09T00:00:00Z"/>
        <d v="2019-03-08T00:00:00Z"/>
        <d v="2019-03-07T00:00:00Z"/>
        <d v="2019-03-06T00:00:00Z"/>
        <d v="2019-03-05T00:00:00Z"/>
        <d v="2019-03-04T00:00:00Z"/>
        <d v="2019-03-03T00:00:00Z"/>
        <d v="2019-03-02T00:00:00Z"/>
        <d v="2019-03-01T00:00:00Z"/>
        <d v="2019-02-28T00:00:00Z"/>
        <d v="2019-02-27T00:00:00Z"/>
        <d v="2019-02-26T00:00:00Z"/>
        <d v="2019-02-25T00:00:00Z"/>
        <d v="2019-02-24T00:00:00Z"/>
        <d v="2019-02-23T00:00:00Z"/>
        <d v="2019-02-22T00:00:00Z"/>
        <d v="2019-02-21T00:00:00Z"/>
        <d v="2019-02-20T00:00:00Z"/>
        <d v="2019-02-19T00:00:00Z"/>
        <d v="2019-02-17T00:00:00Z"/>
        <d v="2019-02-16T00:00:00Z"/>
        <d v="2019-02-15T00:00:00Z"/>
        <d v="2019-02-14T00:00:00Z"/>
        <d v="2019-02-13T00:00:00Z"/>
        <d v="2019-02-12T00:00:00Z"/>
        <d v="2019-02-11T00:00:00Z"/>
        <d v="2019-02-09T00:00:00Z"/>
        <d v="2019-02-08T00:00:00Z"/>
        <d v="2019-02-07T00:00:00Z"/>
        <d v="2019-02-06T00:00:00Z"/>
        <d v="2019-02-05T00:00:00Z"/>
        <d v="2019-02-03T00:00:00Z"/>
        <d v="2019-02-02T00:00:00Z"/>
        <d v="2019-02-01T00:00:00Z"/>
        <d v="2019-01-31T00:00:00Z"/>
        <d v="2019-01-30T00:00:00Z"/>
        <d v="2019-01-29T00:00:00Z"/>
        <d v="2019-01-28T00:00:00Z"/>
        <d v="2019-01-27T00:00:00Z"/>
        <d v="2019-01-26T00:00:00Z"/>
        <d v="2019-01-25T00:00:00Z"/>
        <d v="2019-01-24T00:00:00Z"/>
        <d v="2019-01-23T00:00:00Z"/>
        <d v="2019-01-21T00:00:00Z"/>
        <d v="2019-01-19T00:00:00Z"/>
        <d v="2019-01-18T00:00:00Z"/>
        <d v="2019-01-16T00:00:00Z"/>
        <d v="2019-01-15T00:00:00Z"/>
        <d v="2019-01-14T00:00:00Z"/>
        <d v="2019-01-13T00:00:00Z"/>
        <d v="2019-01-12T00:00:00Z"/>
        <d v="2019-01-11T00:00:00Z"/>
        <d v="2019-01-10T00:00:00Z"/>
        <d v="2019-01-09T00:00:00Z"/>
        <d v="2019-01-08T00:00:00Z"/>
        <d v="2019-01-07T00:00:00Z"/>
        <d v="2019-01-05T00:00:00Z"/>
        <d v="2019-01-04T00:00:00Z"/>
        <d v="2019-01-03T00:00:00Z"/>
        <d v="2019-01-02T00:00:00Z"/>
        <d v="2019-01-01T00:00:00Z"/>
        <d v="2018-12-31T00:00:00Z"/>
        <d v="2018-12-30T00:00:00Z"/>
        <d v="2018-12-29T00:00:00Z"/>
        <d v="2018-12-28T00:00:00Z"/>
        <d v="2018-12-27T00:00:00Z"/>
        <d v="2018-12-26T00:00:00Z"/>
        <d v="2018-12-25T00:00:00Z"/>
        <d v="2018-12-24T00:00:00Z"/>
        <d v="2018-12-23T00:00:00Z"/>
        <d v="2018-12-22T00:00:00Z"/>
        <d v="2018-12-21T00:00:00Z"/>
        <d v="2018-12-20T00:00:00Z"/>
        <d v="2018-12-19T00:00:00Z"/>
        <d v="2018-12-18T00:00:00Z"/>
        <d v="2018-12-17T00:00:00Z"/>
        <d v="2018-12-16T00:00:00Z"/>
        <d v="2018-12-15T00:00:00Z"/>
        <d v="2018-12-14T00:00:00Z"/>
        <d v="2018-12-12T00:00:00Z"/>
        <d v="2018-12-11T00:00:00Z"/>
        <d v="2018-12-10T00:00:00Z"/>
        <d v="2018-12-09T00:00:00Z"/>
        <d v="2018-12-08T00:00:00Z"/>
        <d v="2018-12-07T00:00:00Z"/>
        <d v="2018-12-06T00:00:00Z"/>
        <d v="2018-12-05T00:00:00Z"/>
        <d v="2018-12-04T00:00:00Z"/>
        <d v="2018-12-03T00:00:00Z"/>
        <d v="2018-12-02T00:00:00Z"/>
        <d v="2018-12-01T00:00:00Z"/>
        <d v="2018-11-30T00:00:00Z"/>
        <d v="2018-11-28T00:00:00Z"/>
        <d v="2018-11-27T00:00:00Z"/>
        <d v="2018-11-25T00:00:00Z"/>
        <d v="2018-11-23T00:00:00Z"/>
        <d v="2018-11-22T00:00:00Z"/>
        <d v="2018-11-21T00:00:00Z"/>
        <d v="2018-11-20T00:00:00Z"/>
        <d v="2018-11-18T00:00:00Z"/>
        <d v="2018-11-17T00:00:00Z"/>
        <d v="2018-11-16T00:00:00Z"/>
        <d v="2018-11-15T00:00:00Z"/>
        <d v="2018-11-13T00:00:00Z"/>
        <d v="2018-11-12T00:00:00Z"/>
        <d v="2018-11-10T00:00:00Z"/>
        <d v="2018-11-09T00:00:00Z"/>
        <d v="2018-11-08T00:00:00Z"/>
        <d v="2018-11-07T00:00:00Z"/>
        <d v="2018-11-05T00:00:00Z"/>
        <d v="2018-11-03T00:00:00Z"/>
        <d v="2018-11-02T00:00:00Z"/>
        <d v="2018-11-01T00:00:00Z"/>
        <d v="2018-10-31T00:00:00Z"/>
        <d v="2018-10-30T00:00:00Z"/>
        <d v="2018-10-29T00:00:00Z"/>
        <d v="2018-10-28T00:00:00Z"/>
        <d v="2018-10-27T00:00:00Z"/>
        <d v="2018-10-26T00:00:00Z"/>
        <d v="2018-10-25T00:00:00Z"/>
        <d v="2018-10-24T00:00:00Z"/>
        <d v="2018-10-23T00:00:00Z"/>
        <d v="2018-10-22T00:00:00Z"/>
        <d v="2018-10-21T00:00:00Z"/>
        <d v="2018-10-20T00:00:00Z"/>
        <d v="2018-10-19T00:00:00Z"/>
        <d v="2018-10-18T00:00:00Z"/>
        <d v="2018-10-17T00:00:00Z"/>
        <d v="2018-10-16T00:00:00Z"/>
        <d v="2018-10-15T00:00:00Z"/>
        <d v="2018-10-13T00:00:00Z"/>
        <d v="2018-10-12T00:00:00Z"/>
        <d v="2018-10-11T00:00:00Z"/>
        <d v="2018-10-10T00:00:00Z"/>
        <d v="2018-10-09T00:00:00Z"/>
        <d v="2018-10-08T00:00:00Z"/>
        <d v="2018-10-06T00:00:00Z"/>
        <d v="2018-10-05T00:00:00Z"/>
        <d v="2018-10-04T00:00:00Z"/>
        <d v="2018-10-03T00:00:00Z"/>
        <d v="2018-10-02T00:00:00Z"/>
        <d v="2018-10-01T00:00:00Z"/>
        <d v="2018-09-30T00:00:00Z"/>
        <d v="2018-09-29T00:00:00Z"/>
        <d v="2018-09-28T00:00:00Z"/>
        <d v="2018-09-27T00:00:00Z"/>
        <d v="2018-09-26T00:00:00Z"/>
        <d v="2018-09-25T00:00:00Z"/>
        <d v="2018-09-24T00:00:00Z"/>
        <d v="2018-09-22T00:00:00Z"/>
        <d v="2018-09-21T00:00:00Z"/>
        <d v="2018-09-20T00:00:00Z"/>
        <d v="2018-09-19T00:00:00Z"/>
        <d v="2018-09-18T00:00:00Z"/>
        <d v="2018-09-17T00:00:00Z"/>
        <d v="2018-09-16T00:00:00Z"/>
        <d v="2018-09-15T00:00:00Z"/>
        <d v="2018-09-14T00:00:00Z"/>
        <d v="2018-09-13T00:00:00Z"/>
        <d v="2018-09-12T00:00:00Z"/>
        <d v="2018-09-11T00:00:00Z"/>
        <d v="2018-09-10T00:00:00Z"/>
        <d v="2018-09-08T00:00:00Z"/>
        <d v="2018-09-07T00:00:00Z"/>
        <d v="2018-09-06T00:00:00Z"/>
        <d v="2018-09-05T00:00:00Z"/>
        <d v="2018-09-04T00:00:00Z"/>
        <d v="2018-09-03T00:00:00Z"/>
        <d v="2018-09-02T00:00:00Z"/>
        <d v="2018-09-01T00:00:00Z"/>
        <d v="2018-08-31T00:00:00Z"/>
        <d v="2018-08-30T00:00:00Z"/>
        <d v="2018-08-29T00:00:00Z"/>
        <d v="2018-08-28T00:00:00Z"/>
        <d v="2018-08-27T00:00:00Z"/>
        <d v="2018-08-26T00:00:00Z"/>
        <d v="2018-08-25T00:00:00Z"/>
        <d v="2018-08-24T00:00:00Z"/>
        <d v="2018-08-23T00:00:00Z"/>
        <d v="2018-08-21T00:00:00Z"/>
        <d v="2018-08-20T00:00:00Z"/>
        <d v="2018-08-19T00:00:00Z"/>
        <d v="2018-08-18T00:00:00Z"/>
        <d v="2018-08-17T00:00:00Z"/>
        <d v="2018-08-16T00:00:00Z"/>
        <d v="2018-08-15T00:00:00Z"/>
        <d v="2018-08-10T00:00:00Z"/>
        <d v="2018-08-09T00:00:00Z"/>
        <d v="2018-08-08T00:00:00Z"/>
        <d v="2018-08-05T00:00:00Z"/>
        <d v="2018-08-04T00:00:00Z"/>
        <d v="2018-08-03T00:00:00Z"/>
        <d v="2018-08-02T00:00:00Z"/>
        <d v="2018-08-01T00:00:00Z"/>
        <d v="2018-07-31T00:00:00Z"/>
        <d v="2018-07-30T00:00:00Z"/>
        <d v="2018-07-29T00:00:00Z"/>
        <d v="2018-07-28T00:00:00Z"/>
        <d v="2018-07-27T00:00:00Z"/>
        <d v="2018-07-26T00:00:00Z"/>
        <d v="2018-07-25T00:00:00Z"/>
        <d v="2018-07-24T00:00:00Z"/>
        <d v="2018-07-23T00:00:00Z"/>
        <d v="2018-07-22T00:00:00Z"/>
        <d v="2018-07-21T00:00:00Z"/>
        <d v="2018-07-20T00:00:00Z"/>
        <d v="2018-07-19T00:00:00Z"/>
        <d v="2018-07-18T00:00:00Z"/>
        <d v="2018-07-17T00:00:00Z"/>
        <d v="2018-07-15T00:00:00Z"/>
        <d v="2018-07-14T00:00:00Z"/>
        <d v="2018-07-13T00:00:00Z"/>
        <d v="2018-07-11T00:00:00Z"/>
        <d v="2018-07-08T00:00:00Z"/>
        <d v="2018-07-06T00:00:00Z"/>
        <d v="2018-07-05T00:00:00Z"/>
        <d v="2018-07-04T00:00:00Z"/>
        <d v="2018-07-03T00:00:00Z"/>
        <d v="2018-07-02T00:00:00Z"/>
        <d v="2018-07-01T00:00:00Z"/>
        <d v="2018-06-30T00:00:00Z"/>
        <d v="2018-06-29T00:00:00Z"/>
        <d v="2018-06-28T00:00:00Z"/>
        <d v="2018-06-27T00:00:00Z"/>
        <d v="2018-06-26T00:00:00Z"/>
        <d v="2018-06-25T00:00:00Z"/>
        <d v="2018-06-24T00:00:00Z"/>
        <d v="2018-06-23T00:00:00Z"/>
        <d v="2018-06-22T00:00:00Z"/>
        <d v="2018-06-20T00:00:00Z"/>
        <d v="2018-06-19T00:00:00Z"/>
        <d v="2018-06-18T00:00:00Z"/>
        <d v="2018-06-15T00:00:00Z"/>
        <d v="2018-06-14T00:00:00Z"/>
        <d v="2018-06-12T00:00:00Z"/>
        <d v="2018-06-08T00:00:00Z"/>
        <d v="2018-06-07T00:00:00Z"/>
        <d v="2018-06-05T00:00:00Z"/>
        <d v="2018-06-04T00:00:00Z"/>
        <d v="2018-06-02T00:00:00Z"/>
        <d v="2018-06-01T00:00:00Z"/>
        <d v="2018-05-31T00:00:00Z"/>
        <d v="2018-05-27T00:00:00Z"/>
        <d v="2018-05-26T00:00:00Z"/>
        <d v="2018-05-25T00:00:00Z"/>
        <d v="2018-05-24T00:00:00Z"/>
        <d v="2018-05-22T00:00:00Z"/>
        <d v="2018-05-19T00:00:00Z"/>
        <d v="2018-05-18T00:00:00Z"/>
        <d v="2018-05-17T00:00:00Z"/>
        <d v="2018-05-16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8T00:00:00Z"/>
        <d v="2018-04-17T00:00:00Z"/>
        <d v="2018-04-16T00:00:00Z"/>
        <d v="2018-04-15T00:00:00Z"/>
        <d v="2018-04-14T00:00:00Z"/>
        <d v="2018-04-13T00:00:00Z"/>
        <d v="2018-04-12T00:00:00Z"/>
        <d v="2018-04-10T00:00:00Z"/>
        <d v="2018-04-09T00:00:00Z"/>
        <d v="2018-04-07T00:00:00Z"/>
        <d v="2018-04-06T00:00:00Z"/>
        <d v="2018-04-05T00:00:00Z"/>
        <d v="2018-04-04T00:00:00Z"/>
        <d v="2018-04-03T00:00:00Z"/>
        <d v="2018-04-02T00:00:00Z"/>
        <d v="2018-04-01T00:00:00Z"/>
        <d v="2018-03-31T00:00:00Z"/>
        <d v="2018-03-30T00:00:00Z"/>
        <d v="2018-03-28T00:00:00Z"/>
        <d v="2018-03-27T00:00:00Z"/>
        <d v="2018-03-26T00:00:00Z"/>
        <d v="2018-03-24T00:00:00Z"/>
        <d v="2018-03-23T00:00:00Z"/>
        <d v="2018-03-21T00:00:00Z"/>
        <d v="2018-03-20T00:00:00Z"/>
        <d v="2018-03-19T00:00:00Z"/>
        <d v="2018-03-16T00:00:00Z"/>
        <d v="2018-03-15T00:00:00Z"/>
        <d v="2018-03-14T00:00:00Z"/>
        <d v="2018-03-13T00:00:00Z"/>
        <d v="2018-03-12T00:00:00Z"/>
        <d v="2018-03-11T00:00:00Z"/>
        <d v="2018-03-10T00:00:00Z"/>
        <d v="2018-03-09T00:00:00Z"/>
        <d v="2018-03-08T00:00:00Z"/>
        <d v="2018-03-07T00:00:00Z"/>
        <d v="2018-03-06T00:00:00Z"/>
        <d v="2018-03-05T00:00:00Z"/>
        <d v="2018-03-04T00:00:00Z"/>
        <d v="2018-03-02T00:00:00Z"/>
        <d v="2018-03-01T00:00:00Z"/>
        <d v="2018-02-28T00:00:00Z"/>
        <d v="2018-02-27T00:00:00Z"/>
        <d v="2018-02-26T00:00:00Z"/>
        <d v="2018-02-25T00:00:00Z"/>
        <d v="2018-02-23T00:00:00Z"/>
        <d v="2018-02-22T00:00:00Z"/>
        <d v="2018-02-21T00:00:00Z"/>
        <d v="2018-02-20T00:00:00Z"/>
        <d v="2018-02-19T00:00:00Z"/>
        <d v="2018-02-17T00:00:00Z"/>
        <d v="2018-02-16T00:00:00Z"/>
        <d v="2018-02-15T00:00:00Z"/>
        <d v="2018-02-14T00:00:00Z"/>
        <d v="2018-02-13T00:00:00Z"/>
        <d v="2018-02-09T00:00:00Z"/>
        <d v="2018-02-08T00:00:00Z"/>
        <d v="2018-02-06T00:00:00Z"/>
        <d v="2018-02-05T00:00:00Z"/>
        <d v="2018-02-04T00:00:00Z"/>
        <d v="2018-02-02T00:00:00Z"/>
        <d v="2018-02-01T00:00:00Z"/>
        <d v="2018-01-31T00:00:00Z"/>
        <d v="2018-01-30T00:00:00Z"/>
        <d v="2018-01-29T00:00:00Z"/>
        <d v="2018-01-26T00:00:00Z"/>
        <d v="2018-01-25T00:00:00Z"/>
        <d v="2018-01-24T00:00:00Z"/>
        <d v="2018-01-23T00:00:00Z"/>
        <d v="2018-01-22T00:00:00Z"/>
        <d v="2018-01-20T00:00:00Z"/>
        <d v="2018-01-19T00:00:00Z"/>
        <d v="2018-01-18T00:00:00Z"/>
        <d v="2018-01-17T00:00:00Z"/>
        <d v="2018-01-16T00:00:00Z"/>
        <d v="2018-01-15T00:00:00Z"/>
        <d v="2018-01-12T00:00:00Z"/>
        <d v="2018-01-11T00:00:00Z"/>
        <d v="2018-01-10T00:00:00Z"/>
        <d v="2018-01-09T00:00:00Z"/>
        <d v="2018-01-08T00:00:00Z"/>
        <d v="2018-01-06T00:00:00Z"/>
        <d v="2018-01-05T00:00:00Z"/>
        <d v="2018-01-02T00:00:00Z"/>
        <d v="2018-01-01T00:00:00Z"/>
        <d v="2017-12-31T00:00:00Z"/>
        <d v="2017-12-30T00:00:00Z"/>
        <d v="2017-12-29T00:00:00Z"/>
        <d v="2017-12-27T00:00:00Z"/>
        <d v="2017-12-26T00:00:00Z"/>
        <d v="2017-12-25T00:00:00Z"/>
        <d v="2017-12-23T00:00:00Z"/>
        <d v="2017-12-22T00:00:00Z"/>
        <d v="2017-12-21T00:00:00Z"/>
        <d v="2017-12-20T00:00:00Z"/>
        <d v="2017-12-19T00:00:00Z"/>
        <d v="2017-12-18T00:00:00Z"/>
        <d v="2017-12-16T00:00:00Z"/>
        <d v="2017-12-15T00:00:00Z"/>
        <d v="2017-12-12T00:00:00Z"/>
        <d v="2017-12-11T00:00:00Z"/>
        <d v="2017-12-08T00:00:00Z"/>
        <d v="2017-12-07T00:00:00Z"/>
        <d v="2017-12-06T00:00:00Z"/>
        <d v="2017-12-05T00:00:00Z"/>
        <d v="2017-12-02T00:00:00Z"/>
        <d v="2017-12-01T00:00:00Z"/>
        <d v="2017-11-27T00:00:00Z"/>
        <d v="2017-11-25T00:00:00Z"/>
        <d v="2017-11-24T00:00:00Z"/>
        <d v="2017-11-23T00:00:00Z"/>
        <d v="2017-11-22T00:00:00Z"/>
        <d v="2017-11-21T00:00:00Z"/>
        <d v="2017-11-18T00:00:00Z"/>
        <d v="2017-11-17T00:00:00Z"/>
        <d v="2017-11-16T00:00:00Z"/>
        <d v="2017-11-15T00:00:00Z"/>
        <d v="2017-11-14T00:00:00Z"/>
        <d v="2017-11-13T00:00:00Z"/>
        <d v="2017-11-12T00:00:00Z"/>
        <d v="2017-11-11T00:00:00Z"/>
        <d v="2017-11-10T00:00:00Z"/>
        <d v="2017-11-07T00:00:00Z"/>
        <d v="2017-11-06T00:00:00Z"/>
        <d v="2017-11-05T00:00:00Z"/>
        <d v="2017-11-04T00:00:00Z"/>
        <d v="2017-11-03T00:00:00Z"/>
        <d v="2017-11-01T00:00:00Z"/>
        <d v="2017-10-31T00:00:00Z"/>
        <d v="2017-10-30T00:00:00Z"/>
        <d v="2017-10-28T00:00:00Z"/>
        <d v="2017-10-27T00:00:00Z"/>
        <d v="2017-10-26T00:00:00Z"/>
        <d v="2017-10-25T00:00:00Z"/>
        <d v="2017-10-24T00:00:00Z"/>
        <d v="2017-10-23T00:00:00Z"/>
        <d v="2017-10-22T00:00:00Z"/>
        <d v="2017-10-21T00:00:00Z"/>
        <d v="2017-10-20T00:00:00Z"/>
        <d v="2017-10-19T00:00:00Z"/>
        <d v="2017-10-18T00:00:00Z"/>
        <d v="2017-10-17T00:00:00Z"/>
        <d v="2017-10-16T00:00:00Z"/>
        <d v="2017-10-15T00:00:00Z"/>
        <d v="2017-10-14T00:00:00Z"/>
        <d v="2017-10-13T00:00:00Z"/>
        <d v="2017-10-12T00:00:00Z"/>
        <d v="2017-10-10T00:00:00Z"/>
        <d v="2017-10-07T00:00:00Z"/>
        <d v="2017-10-06T00:00:00Z"/>
        <d v="2017-10-03T00:00:00Z"/>
        <d v="2017-10-02T00:00:00Z"/>
        <d v="2017-10-01T00:00:00Z"/>
        <d v="2017-09-30T00:00:00Z"/>
        <d v="2017-09-29T00:00:00Z"/>
        <d v="2017-09-28T00:00:00Z"/>
        <d v="2017-09-27T00:00:00Z"/>
        <d v="2017-09-26T00:00:00Z"/>
        <d v="2017-09-25T00:00:00Z"/>
        <d v="2017-09-24T00:00:00Z"/>
        <d v="2017-09-22T00:00:00Z"/>
        <d v="2017-09-19T00:00:00Z"/>
        <d v="2017-09-18T00:00:00Z"/>
        <d v="2017-09-17T00:00:00Z"/>
        <d v="2017-09-15T00:00:00Z"/>
        <d v="2017-09-13T00:00:00Z"/>
        <d v="2017-09-12T00:00:00Z"/>
        <d v="2017-09-11T00:00:00Z"/>
        <d v="2017-09-08T00:00:00Z"/>
        <d v="2017-09-07T00:00:00Z"/>
        <d v="2017-09-06T00:00:00Z"/>
        <d v="2017-09-05T00:00:00Z"/>
        <d v="2017-09-04T00:00:00Z"/>
        <d v="2017-09-02T00:00:00Z"/>
        <d v="2017-09-01T00:00:00Z"/>
        <d v="2017-08-31T00:00:00Z"/>
        <d v="2017-08-29T00:00:00Z"/>
        <d v="2017-08-28T00:00:00Z"/>
        <d v="2017-08-27T00:00:00Z"/>
        <d v="2017-08-26T00:00:00Z"/>
        <d v="2017-08-25T00:00:00Z"/>
        <d v="2017-08-23T00:00:00Z"/>
        <d v="2017-08-22T00:00:00Z"/>
        <d v="2017-08-21T00:00:00Z"/>
        <d v="2017-08-20T00:00:00Z"/>
        <d v="2017-08-19T00:00:00Z"/>
        <d v="2017-08-18T00:00:00Z"/>
        <d v="2017-08-17T00:00:00Z"/>
        <d v="2017-08-15T00:00:00Z"/>
        <d v="2017-08-14T00:00:00Z"/>
        <d v="2017-08-13T00:00:00Z"/>
        <d v="2017-08-12T00:00:00Z"/>
        <d v="2017-08-11T00:00:00Z"/>
        <d v="2017-08-10T00:00:00Z"/>
        <d v="2017-08-09T00:00:00Z"/>
        <d v="2017-08-08T00:00:00Z"/>
        <d v="2017-08-07T00:00:00Z"/>
        <d v="2017-08-06T00:00:00Z"/>
        <d v="2017-08-05T00:00:00Z"/>
        <d v="2017-08-04T00:00:00Z"/>
        <d v="2017-08-03T00:00:00Z"/>
        <d v="2017-08-01T00:00:00Z"/>
        <d v="2017-07-30T00:00:00Z"/>
        <d v="2017-07-28T00:00:00Z"/>
        <d v="2017-07-25T00:00:00Z"/>
        <d v="2017-07-24T00:00:00Z"/>
        <d v="2017-07-21T00:00:00Z"/>
        <d v="2017-07-20T00:00:00Z"/>
        <d v="2017-07-18T00:00:00Z"/>
        <d v="2017-07-17T00:00:00Z"/>
        <d v="2017-07-15T00:00:00Z"/>
        <d v="2017-07-14T00:00:00Z"/>
        <d v="2017-07-13T00:00:00Z"/>
        <d v="2017-07-12T00:00:00Z"/>
        <d v="2017-07-10T00:00:00Z"/>
        <d v="2017-07-07T00:00:00Z"/>
        <d v="2017-07-06T00:00:00Z"/>
        <d v="2017-07-04T00:00:00Z"/>
        <d v="2017-07-02T00:00:00Z"/>
        <d v="2017-07-01T00:00:00Z"/>
        <d v="2017-06-30T00:00:00Z"/>
        <d v="2017-06-28T00:00:00Z"/>
        <d v="2017-06-27T00:00:00Z"/>
        <d v="2017-06-26T00:00:00Z"/>
        <d v="2017-06-25T00:00:00Z"/>
        <d v="2017-06-24T00:00:00Z"/>
        <d v="2017-06-23T00:00:00Z"/>
        <d v="2017-06-22T00:00:00Z"/>
        <d v="2017-06-21T00:00:00Z"/>
        <d v="2017-06-20T00:00:00Z"/>
        <d v="2017-06-19T00:00:00Z"/>
        <d v="2017-06-17T00:00:00Z"/>
        <d v="2017-06-16T00:00:00Z"/>
        <d v="2017-06-15T00:00:00Z"/>
        <d v="2017-06-13T00:00:00Z"/>
        <d v="2017-06-10T00:00:00Z"/>
        <d v="2017-06-09T00:00:00Z"/>
        <d v="2017-06-08T00:00:00Z"/>
        <d v="2017-06-05T00:00:00Z"/>
        <d v="2017-06-03T00:00:00Z"/>
        <d v="2017-06-02T00:00:00Z"/>
        <d v="2017-06-01T00:00:00Z"/>
        <d v="2017-05-31T00:00:00Z"/>
        <d v="2017-05-30T00:00:00Z"/>
        <d v="2017-05-29T00:00:00Z"/>
        <d v="2017-05-26T00:00:00Z"/>
        <d v="2017-05-25T00:00:00Z"/>
        <d v="2017-05-23T00:00:00Z"/>
        <d v="2017-05-22T00:00:00Z"/>
        <d v="2017-05-19T00:00:00Z"/>
        <d v="2017-05-18T00:00:00Z"/>
        <d v="2017-05-16T00:00:00Z"/>
        <d v="2017-05-15T00:00:00Z"/>
        <d v="2017-05-14T00:00:00Z"/>
        <d v="2017-05-13T00:00:00Z"/>
        <d v="2017-05-12T00:00:00Z"/>
        <d v="2017-05-10T00:00:00Z"/>
        <d v="2017-05-09T00:00:00Z"/>
        <d v="2017-05-08T00:00:00Z"/>
        <d v="2017-05-07T00:00:00Z"/>
        <d v="2017-05-05T00:00:00Z"/>
        <d v="2017-05-04T00:00:00Z"/>
        <d v="2017-05-02T00:00:00Z"/>
        <d v="2017-05-01T00:00:00Z"/>
        <d v="2017-04-28T00:00:00Z"/>
        <d v="2017-04-26T00:00:00Z"/>
        <d v="2017-04-25T00:00:00Z"/>
        <d v="2017-04-22T00:00:00Z"/>
        <d v="2017-04-21T00:00:00Z"/>
        <d v="2017-04-19T00:00:00Z"/>
        <d v="2017-04-18T00:00:00Z"/>
        <d v="2017-04-16T00:00:00Z"/>
        <d v="2017-04-15T00:00:00Z"/>
        <d v="2017-04-14T00:00:00Z"/>
        <d v="2017-04-12T00:00:00Z"/>
        <d v="2017-04-11T00:00:00Z"/>
        <d v="2017-04-10T00:00:00Z"/>
        <d v="2017-04-08T00:00:00Z"/>
        <d v="2017-04-07T00:00:00Z"/>
        <d v="2017-04-06T00:00:00Z"/>
        <d v="2017-04-04T00:00:00Z"/>
        <d v="2017-04-02T00:00:00Z"/>
        <d v="2017-04-01T00:00:00Z"/>
        <d v="2017-03-31T00:00:00Z"/>
        <d v="2017-03-30T00:00:00Z"/>
        <d v="2017-03-28T00:00:00Z"/>
        <d v="2017-03-27T00:00:00Z"/>
        <d v="2017-03-24T00:00:00Z"/>
        <d v="2017-03-23T00:00:00Z"/>
        <d v="2017-03-21T00:00:00Z"/>
        <d v="2017-03-20T00:00:00Z"/>
        <d v="2017-03-18T00:00:00Z"/>
        <d v="2017-03-17T00:00:00Z"/>
        <d v="2017-03-16T00:00:00Z"/>
        <d v="2017-03-15T00:00:00Z"/>
        <d v="2017-03-14T00:00:00Z"/>
        <d v="2017-03-10T00:00:00Z"/>
        <d v="2017-03-09T00:00:00Z"/>
        <d v="2017-03-08T00:00:00Z"/>
        <d v="2017-03-07T00:00:00Z"/>
        <d v="2017-03-03T00:00:00Z"/>
        <d v="2017-03-02T00:00:00Z"/>
        <d v="2017-03-01T00:00:00Z"/>
        <d v="2017-02-28T00:00:00Z"/>
        <d v="2017-02-27T00:00:00Z"/>
        <d v="2017-02-26T00:00:00Z"/>
        <d v="2017-02-25T00:00:00Z"/>
        <d v="2017-02-24T00:00:00Z"/>
        <d v="2017-02-23T00:00:00Z"/>
        <d v="2017-02-22T00:00:00Z"/>
        <d v="2017-02-21T00:00:00Z"/>
        <d v="2017-02-20T00:00:00Z"/>
        <d v="2017-02-19T00:00:00Z"/>
        <d v="2017-02-18T00:00:00Z"/>
        <d v="2017-02-17T00:00:00Z"/>
        <d v="2017-02-16T00:00:00Z"/>
        <d v="2017-02-15T00:00:00Z"/>
        <d v="2017-02-14T00:00:00Z"/>
        <d v="2017-02-12T00:00:00Z"/>
        <d v="2017-02-11T00:00:00Z"/>
        <d v="2017-02-10T00:00:00Z"/>
        <d v="2017-02-08T00:00:00Z"/>
        <d v="2017-02-07T00:00:00Z"/>
        <d v="2017-02-05T00:00:00Z"/>
        <d v="2017-02-04T00:00:00Z"/>
        <d v="2017-02-03T00:00:00Z"/>
        <d v="2017-02-02T00:00:00Z"/>
        <d v="2017-02-01T00:00:00Z"/>
        <d v="2017-01-31T00:00:00Z"/>
        <d v="2017-01-29T00:00:00Z"/>
        <d v="2017-01-27T00:00:00Z"/>
        <d v="2017-01-26T00:00:00Z"/>
        <d v="2017-01-25T00:00:00Z"/>
        <d v="2017-01-24T00:00:00Z"/>
        <d v="2017-01-23T00:00:00Z"/>
        <d v="2017-01-20T00:00:00Z"/>
        <d v="2017-01-19T00:00:00Z"/>
        <d v="2017-01-18T00:00:00Z"/>
        <d v="2017-01-17T00:00:00Z"/>
        <d v="2017-01-16T00:00:00Z"/>
        <d v="2017-01-15T00:00:00Z"/>
        <d v="2017-01-14T00:00:00Z"/>
        <d v="2017-01-13T00:00:00Z"/>
        <d v="2017-01-12T00:00:00Z"/>
        <d v="2017-01-10T00:00:00Z"/>
        <d v="2017-01-07T00:00:00Z"/>
        <d v="2017-01-06T00:00:00Z"/>
        <d v="2017-01-05T00:00:00Z"/>
        <d v="2017-01-04T00:00:00Z"/>
        <d v="2017-01-03T00:00:00Z"/>
        <d v="2017-01-01T00:00:00Z"/>
        <d v="2016-12-31T00:00:00Z"/>
        <d v="2016-12-30T00:00:00Z"/>
        <d v="2016-12-28T00:00:00Z"/>
        <d v="2016-12-27T00:00:00Z"/>
        <d v="2016-12-26T00:00:00Z"/>
        <d v="2016-12-25T00:00:00Z"/>
        <d v="2016-12-23T00:00:00Z"/>
        <d v="2016-12-21T00:00:00Z"/>
        <d v="2016-12-20T00:00:00Z"/>
        <d v="2016-12-19T00:00:00Z"/>
        <d v="2016-12-16T00:00:00Z"/>
        <d v="2016-12-15T00:00:00Z"/>
        <d v="2016-12-14T00:00:00Z"/>
        <d v="2016-12-13T00:00:00Z"/>
        <d v="2016-12-12T00:00:00Z"/>
        <d v="2016-12-11T00:00:00Z"/>
        <d v="2016-12-10T00:00:00Z"/>
        <d v="2016-12-09T00:00:00Z"/>
        <d v="2016-12-08T00:00:00Z"/>
        <d v="2016-12-06T00:00:00Z"/>
        <d v="2016-12-05T00:00:00Z"/>
        <d v="2016-12-04T00:00:00Z"/>
        <d v="2016-12-03T00:00:00Z"/>
        <d v="2016-12-02T00:00:00Z"/>
        <d v="2016-12-01T00:00:00Z"/>
        <d v="2016-11-30T00:00:00Z"/>
        <d v="2016-11-25T00:00:00Z"/>
        <d v="2016-11-22T00:00:00Z"/>
        <d v="2016-11-21T00:00:00Z"/>
        <d v="2016-11-19T00:00:00Z"/>
        <d v="2016-11-18T00:00:00Z"/>
        <d v="2016-11-17T00:00:00Z"/>
        <d v="2016-11-15T00:00:00Z"/>
        <d v="2016-11-11T00:00:00Z"/>
        <d v="2016-11-10T00:00:00Z"/>
        <d v="2016-11-09T00:00:00Z"/>
        <d v="2016-11-08T00:00:00Z"/>
        <d v="2016-11-04T00:00:00Z"/>
        <d v="2016-11-02T00:00:00Z"/>
        <d v="2016-11-01T00:00:00Z"/>
        <d v="2016-10-29T00:00:00Z"/>
        <d v="2016-10-28T00:00:00Z"/>
        <d v="2016-10-27T00:00:00Z"/>
        <d v="2016-10-21T00:00:00Z"/>
        <d v="2016-10-16T00:00:00Z"/>
        <d v="2016-10-15T00:00:00Z"/>
        <d v="2016-10-14T00:00:00Z"/>
        <d v="2016-10-13T00:00:00Z"/>
        <d v="2016-10-12T00:00:00Z"/>
        <d v="2016-10-07T00:00:00Z"/>
        <d v="2016-10-04T00:00:00Z"/>
        <d v="2016-10-01T00:00:00Z"/>
        <d v="2016-09-30T00:00:00Z"/>
        <d v="2016-09-23T00:00:00Z"/>
        <d v="2016-09-20T00:00:00Z"/>
        <d v="2016-09-19T00:00:00Z"/>
        <d v="2016-09-16T00:00:00Z"/>
        <d v="2016-09-15T00:00:00Z"/>
        <d v="2016-09-13T00:00:00Z"/>
        <d v="2016-09-09T00:00:00Z"/>
        <d v="2016-09-06T00:00:00Z"/>
        <d v="2016-09-02T00:00:00Z"/>
        <d v="2016-09-01T00:00:00Z"/>
        <d v="2016-08-26T00:00:00Z"/>
        <d v="2016-08-25T00:00:00Z"/>
        <d v="2016-08-20T00:00:00Z"/>
        <d v="2016-08-19T00:00:00Z"/>
        <d v="2016-08-15T00:00:00Z"/>
        <d v="2016-08-13T00:00:00Z"/>
        <d v="2016-08-11T00:00:00Z"/>
        <d v="2016-08-05T00:00:00Z"/>
        <d v="2016-08-02T00:00:00Z"/>
        <d v="2016-08-01T00:00:00Z"/>
        <d v="2016-07-29T00:00:00Z"/>
        <d v="2016-07-25T00:00:00Z"/>
        <d v="2016-07-21T00:00:00Z"/>
        <d v="2016-07-15T00:00:00Z"/>
        <d v="2016-07-14T00:00:00Z"/>
        <d v="2016-07-10T00:00:00Z"/>
        <d v="2016-07-08T00:00:00Z"/>
        <d v="2016-07-07T00:00:00Z"/>
        <d v="2016-07-06T00:00:00Z"/>
        <d v="2016-07-01T00:00:00Z"/>
        <d v="2016-06-30T00:00:00Z"/>
        <d v="2016-06-24T00:00:00Z"/>
        <d v="2016-06-20T00:00:00Z"/>
        <d v="2016-06-18T00:00:00Z"/>
        <d v="2016-06-13T00:00:00Z"/>
        <d v="2016-06-03T00:00:00Z"/>
        <d v="2016-06-02T00:00:00Z"/>
        <d v="2016-06-01T00:00:00Z"/>
        <d v="2016-05-27T00:00:00Z"/>
        <d v="2016-05-26T00:00:00Z"/>
        <d v="2016-05-23T00:00:00Z"/>
        <d v="2016-05-22T00:00:00Z"/>
        <d v="2016-05-15T00:00:00Z"/>
        <d v="2016-05-08T00:00:00Z"/>
        <d v="2016-05-06T00:00:00Z"/>
        <d v="2016-05-05T00:00:00Z"/>
        <d v="2016-05-01T00:00:00Z"/>
        <d v="2016-04-29T00:00:00Z"/>
        <d v="2016-04-28T00:00:00Z"/>
        <d v="2016-04-25T00:00:00Z"/>
        <d v="2016-04-22T00:00:00Z"/>
        <d v="2016-04-20T00:00:00Z"/>
        <d v="2016-04-17T00:00:00Z"/>
        <d v="2016-04-15T00:00:00Z"/>
        <d v="2016-04-09T00:00:00Z"/>
        <d v="2016-04-08T00:00:00Z"/>
        <d v="2016-04-05T00:00:00Z"/>
        <d v="2016-04-01T00:00:00Z"/>
        <d v="2016-03-31T00:00:00Z"/>
        <d v="2016-03-25T00:00:00Z"/>
        <d v="2016-03-19T00:00:00Z"/>
        <d v="2016-03-18T00:00:00Z"/>
        <d v="2016-03-16T00:00:00Z"/>
        <d v="2016-03-11T00:00:00Z"/>
        <d v="2016-03-09T00:00:00Z"/>
        <d v="2016-03-07T00:00:00Z"/>
        <d v="2016-03-02T00:00:00Z"/>
        <d v="2016-03-01T00:00:00Z"/>
        <d v="2016-02-26T00:00:00Z"/>
        <d v="2016-02-24T00:00:00Z"/>
        <d v="2016-02-19T00:00:00Z"/>
        <d v="2016-02-18T00:00:00Z"/>
        <d v="2016-02-14T00:00:00Z"/>
        <d v="2016-02-08T00:00:00Z"/>
        <d v="2016-02-06T00:00:00Z"/>
        <d v="2016-02-05T00:00:00Z"/>
        <d v="2016-02-04T00:00:00Z"/>
        <d v="2016-02-01T00:00:00Z"/>
        <d v="2016-01-28T00:00:00Z"/>
        <d v="2016-01-23T00:00:00Z"/>
        <d v="2016-01-22T00:00:00Z"/>
        <d v="2016-01-15T00:00:00Z"/>
        <d v="2016-01-08T00:00:00Z"/>
        <d v="2016-01-01T00:00:00Z"/>
        <d v="2015-12-31T00:00:00Z"/>
        <d v="2015-12-28T00:00:00Z"/>
        <d v="2015-12-26T00:00:00Z"/>
        <d v="2015-12-25T00:00:00Z"/>
        <d v="2015-12-21T00:00:00Z"/>
        <d v="2015-12-20T00:00:00Z"/>
        <d v="2015-12-18T00:00:00Z"/>
        <d v="2015-12-17T00:00:00Z"/>
        <d v="2015-12-15T00:00:00Z"/>
        <d v="2015-12-11T00:00:00Z"/>
        <d v="2015-12-09T00:00:00Z"/>
        <d v="2015-12-04T00:00:00Z"/>
        <d v="2015-12-02T00:00:00Z"/>
        <d v="2015-12-01T00:00:00Z"/>
        <d v="2015-11-18T00:00:00Z"/>
        <d v="2015-11-13T00:00:00Z"/>
        <d v="2015-10-31T00:00:00Z"/>
        <d v="2015-10-27T00:00:00Z"/>
        <d v="2015-10-25T00:00:00Z"/>
        <d v="2015-10-22T00:00:00Z"/>
        <d v="2015-10-16T00:00:00Z"/>
        <d v="2015-10-14T00:00:00Z"/>
        <d v="2015-10-10T00:00:00Z"/>
        <d v="2015-10-09T00:00:00Z"/>
        <d v="2015-10-02T00:00:00Z"/>
        <d v="2015-10-01T00:00:00Z"/>
        <d v="2015-09-29T00:00:00Z"/>
        <d v="2015-09-22T00:00:00Z"/>
        <d v="2015-09-18T00:00:00Z"/>
        <d v="2015-09-15T00:00:00Z"/>
        <d v="2015-09-08T00:00:00Z"/>
        <d v="2015-09-02T00:00:00Z"/>
        <d v="2015-08-14T00:00:00Z"/>
        <d v="2015-08-05T00:00:00Z"/>
        <d v="2015-07-31T00:00:00Z"/>
        <d v="2015-07-17T00:00:00Z"/>
        <d v="2015-07-15T00:00:00Z"/>
        <d v="2015-07-14T00:00:00Z"/>
        <d v="2015-07-10T00:00:00Z"/>
        <d v="2015-07-07T00:00:00Z"/>
        <d v="2015-06-29T00:00:00Z"/>
        <d v="2015-06-26T00:00:00Z"/>
        <d v="2015-06-23T00:00:00Z"/>
        <d v="2015-06-01T00:00:00Z"/>
        <d v="2015-05-29T00:00:00Z"/>
        <d v="2015-05-22T00:00:00Z"/>
        <d v="2015-05-17T00:00:00Z"/>
        <d v="2015-05-10T00:00:00Z"/>
        <d v="2015-04-22T00:00:00Z"/>
        <d v="2015-04-17T00:00:00Z"/>
        <d v="2015-04-16T00:00:00Z"/>
        <d v="2015-04-08T00:00:00Z"/>
        <d v="2015-03-15T00:00:00Z"/>
        <d v="2015-03-06T00:00:00Z"/>
        <d v="2015-02-27T00:00:00Z"/>
        <d v="2015-02-15T00:00:00Z"/>
        <d v="2015-02-13T00:00:00Z"/>
        <d v="2015-01-23T00:00:00Z"/>
        <d v="2014-12-19T00:00:00Z"/>
        <d v="2014-12-18T00:00:00Z"/>
        <d v="2014-12-17T00:00:00Z"/>
        <d v="2014-12-12T00:00:00Z"/>
        <d v="2014-12-05T00:00:00Z"/>
        <d v="2014-11-14T00:00:00Z"/>
        <d v="2014-11-07T00:00:00Z"/>
        <d v="2014-10-24T00:00:00Z"/>
        <d v="2014-10-21T00:00:00Z"/>
        <d v="2014-10-12T00:00:00Z"/>
        <d v="2014-10-10T00:00:00Z"/>
        <d v="2014-09-26T00:00:00Z"/>
        <d v="2014-08-15T00:00:00Z"/>
        <d v="2014-07-11T00:00:00Z"/>
        <d v="2014-06-15T00:00:00Z"/>
        <d v="2014-04-15T00:00:00Z"/>
        <d v="2014-02-16T00:00:00Z"/>
        <d v="2014-01-24T00:00:00Z"/>
        <d v="2014-01-17T00:00:00Z"/>
        <d v="2013-12-29T00:00:00Z"/>
        <d v="2013-12-12T00:00:00Z"/>
        <d v="2013-11-01T00:00:00Z"/>
        <d v="2013-10-14T00:00:00Z"/>
        <d v="2013-09-01T00:00:00Z"/>
        <d v="2013-04-01T00:00:00Z"/>
        <d v="2013-03-31T00:00:00Z"/>
        <d v="2012-12-01T00:00:00Z"/>
        <d v="2012-11-14T00:00:00Z"/>
        <d v="2012-10-24T00:00:00Z"/>
        <d v="2012-08-17T00:00:00Z"/>
        <d v="2012-07-20T00:00:00Z"/>
        <d v="2012-07-15T00:00:00Z"/>
        <d v="2012-02-21T00:00:00Z"/>
        <d v="2011-10-01T00:00:00Z"/>
        <d v="2011-09-27T00:00:00Z"/>
        <d v="2011-05-17T00:00:00Z"/>
        <d v="2010-11-01T00:00:00Z"/>
        <d v="2009-11-18T00:00:00Z"/>
        <d v="2009-05-05T00:00:00Z"/>
        <d v="2008-02-04T00:00:00Z"/>
        <d v="2008-01-01T00:00:00Z"/>
      </sharedItems>
    </cacheField>
    <cacheField name="year_added">
      <sharedItems containsMixedTypes="1" containsNumber="1" containsInteger="1">
        <n v="2019.0"/>
        <s v=""/>
        <n v="2018.0"/>
        <n v="2017.0"/>
        <n v="2016.0"/>
        <n v="2015.0"/>
        <n v="2014.0"/>
        <n v="2013.0"/>
        <n v="2012.0"/>
        <n v="2011.0"/>
        <n v="2010.0"/>
        <n v="2009.0"/>
        <n v="2008.0"/>
      </sharedItems>
    </cacheField>
    <cacheField name="release_year" numFmtId="0">
      <sharedItems containsString="0" containsBlank="1" containsNumber="1" containsInteger="1">
        <n v="2019.0"/>
        <n v="2018.0"/>
        <n v="2016.0"/>
        <n v="2017.0"/>
        <n v="2001.0"/>
        <n v="2008.0"/>
        <n v="2015.0"/>
        <n v="1980.0"/>
        <n v="1973.0"/>
        <n v="2012.0"/>
        <n v="1987.0"/>
        <n v="2002.0"/>
        <n v="2013.0"/>
        <n v="1996.0"/>
        <n v="1992.0"/>
        <n v="2007.0"/>
        <n v="2009.0"/>
        <n v="1995.0"/>
        <n v="2014.0"/>
        <n v="1968.0"/>
        <n v="2010.0"/>
        <n v="1999.0"/>
        <n v="2011.0"/>
        <n v="2000.0"/>
        <n v="1974.0"/>
        <n v="1997.0"/>
        <n v="1993.0"/>
        <n v="2006.0"/>
        <n v="2005.0"/>
        <n v="2003.0"/>
        <n v="2004.0"/>
        <n v="2020.0"/>
        <n v="1998.0"/>
        <n v="1960.0"/>
        <n v="1958.0"/>
        <n v="1965.0"/>
        <n v="1956.0"/>
        <n v="1978.0"/>
        <n v="1990.0"/>
        <n v="1976.0"/>
        <n v="1962.0"/>
        <n v="1955.0"/>
        <n v="1972.0"/>
        <n v="1991.0"/>
        <n v="1988.0"/>
        <n v="1986.0"/>
        <n v="1989.0"/>
        <n v="1975.0"/>
        <n v="1985.0"/>
        <n v="1984.0"/>
        <n v="1970.0"/>
        <n v="1994.0"/>
        <n v="1982.0"/>
        <n v="1983.0"/>
        <n v="1967.0"/>
        <n v="1981.0"/>
        <n v="1979.0"/>
        <n v="1925.0"/>
        <n v="1946.0"/>
        <n v="1977.0"/>
        <n v="1959.0"/>
        <n v="1966.0"/>
        <n v="1971.0"/>
        <n v="1963.0"/>
        <n v="1969.0"/>
        <n v="1945.0"/>
        <n v="1942.0"/>
        <n v="1944.0"/>
        <n v="1947.0"/>
        <n v="1943.0"/>
        <n v="1954.0"/>
        <m/>
      </sharedItems>
    </cacheField>
    <cacheField name="rating" numFmtId="49">
      <sharedItems>
        <s v="TV-14"/>
        <s v="TV-G"/>
        <s v="TV-Y"/>
        <s v="TV-MA"/>
        <s v="TV-PG"/>
        <s v="R"/>
        <s v="TV-Y7"/>
        <s v="PG"/>
        <s v="G"/>
        <s v="PG-13"/>
        <s v="TV-Y7-FV"/>
        <s v="NR"/>
        <s v="UR"/>
        <s v="NC-17"/>
        <s v="Unrated"/>
      </sharedItems>
    </cacheField>
    <cacheField name="duration" numFmtId="0">
      <sharedItems containsBlank="1">
        <s v="1 Season"/>
        <s v="67 min"/>
        <s v="135 min"/>
        <s v="106 min"/>
        <s v="2 Seasons"/>
        <s v="107 min"/>
        <s v="81 min"/>
        <s v="118 min"/>
        <s v="110 min"/>
        <s v="104 min"/>
        <s v="93 min"/>
        <s v="94 min"/>
        <s v="124 min"/>
        <s v="137 min"/>
        <s v="134 min"/>
        <s v="69 min"/>
        <s v="209 min"/>
        <s v="86 min"/>
        <s v="24 min"/>
        <s v="46 min"/>
        <s v="117 min"/>
        <s v="87 min"/>
        <s v="92 min"/>
        <s v="114 min"/>
        <s v="121 min"/>
        <s v="109 min"/>
        <s v="96 min"/>
        <s v="97 min"/>
        <s v="56 min"/>
        <s v="119 min"/>
        <s v="3 Seasons"/>
        <s v="8 Seasons"/>
        <s v="138 min"/>
        <s v="111 min"/>
        <s v="88 min"/>
        <s v="73 min"/>
        <s v="116 min"/>
        <s v="85 min"/>
        <s v="102 min"/>
        <s v="101 min"/>
        <s v="28 min"/>
        <s v="103 min"/>
        <s v="131 min"/>
        <s v="166 min"/>
        <s v="105 min"/>
        <s v="82 min"/>
        <s v="84 min"/>
        <s v="112 min"/>
        <s v="89 min"/>
        <s v="136 min"/>
        <s v="129 min"/>
        <s v="158 min"/>
        <s v="78 min"/>
        <s v="100 min"/>
        <s v="74 min"/>
        <s v="60 min"/>
        <s v="143 min"/>
        <s v="98 min"/>
        <s v="54 min"/>
        <s v="59 min"/>
        <s v="95 min"/>
        <s v="5 Seasons"/>
        <s v="61 min"/>
        <s v="4 Seasons"/>
        <s v="123 min"/>
        <s v="44 min"/>
        <s v="68 min"/>
        <s v="99 min"/>
        <s v="91 min"/>
        <s v="40 min"/>
        <s v="90 min"/>
        <s v="108 min"/>
        <s v="200 min"/>
        <s v="133 min"/>
        <s v="115 min"/>
        <s v="55 min"/>
        <s v="153 min"/>
        <s v="185 min"/>
        <s v="127 min"/>
        <s v="120 min"/>
        <s v="139 min"/>
        <s v="122 min"/>
        <s v="36 min"/>
        <s v="141 min"/>
        <s v="65 min"/>
        <s v="126 min"/>
        <s v="63 min"/>
        <s v="14 min"/>
        <s v="20 min"/>
        <s v="6 Seasons"/>
        <s v="52 min"/>
        <s v="83 min"/>
        <s v="66 min"/>
        <s v="140 min"/>
        <s v="22 min"/>
        <s v="62 min"/>
        <s v="151 min"/>
        <s v="154 min"/>
        <s v="70 min"/>
        <s v="76 min"/>
        <s v="77 min"/>
        <s v="45 min"/>
        <s v="147 min"/>
        <s v="58 min"/>
        <s v="64 min"/>
        <s v="125 min"/>
        <s v="79 min"/>
        <s v="163 min"/>
        <s v="42 min"/>
        <s v="38 min"/>
        <s v="146 min"/>
        <s v="130 min"/>
        <s v="152 min"/>
        <s v="182 min"/>
        <s v="171 min"/>
        <s v="80 min"/>
        <s v="157 min"/>
        <s v="7 Seasons"/>
        <s v="9 Seasons"/>
        <s v="142 min"/>
        <s v="10 min"/>
        <s v="128 min"/>
        <s v="149 min"/>
        <s v="113 min"/>
        <s v="47 min"/>
        <s v="167 min"/>
        <s v="72 min"/>
        <s v="145 min"/>
        <s v="164 min"/>
        <s v="11 Seasons"/>
        <s v="177 min"/>
        <s v="57 min"/>
        <s v="161 min"/>
        <s v="32 min"/>
        <s v="53 min"/>
        <s v="26 min"/>
        <s v="48 min"/>
        <s v="176 min"/>
        <s v="15 min"/>
        <s v="15 Seasons"/>
        <s v="71 min"/>
        <s v="12 min"/>
        <s v="3 min"/>
        <s v="30 min"/>
        <s v="159 min"/>
        <s v="150 min"/>
        <s v="165 min"/>
        <s v="14 Seasons"/>
        <s v="148 min"/>
        <s v="49 min"/>
        <s v="168 min"/>
        <s v="170 min"/>
        <s v="132 min"/>
        <s v="75 min"/>
        <s v="162 min"/>
        <s v="51 min"/>
        <s v="50 min"/>
        <s v="144 min"/>
        <s v="13 Seasons"/>
        <s v="34 min"/>
        <s v="29 min"/>
        <s v="312 min"/>
        <s v="27 min"/>
        <s v="35 min"/>
        <s v="155 min"/>
        <s v="23 min"/>
        <s v="11 min"/>
        <s v="205 min"/>
        <s v="190 min"/>
        <s v="25 min"/>
        <s v="214 min"/>
        <s v="156 min"/>
        <s v="31 min"/>
        <s v="196 min"/>
        <s v="33 min"/>
        <s v="203 min"/>
        <s v="160 min"/>
        <s v="19 min"/>
        <s v="169 min"/>
        <s v="173 min"/>
        <s v="195 min"/>
        <s v="10 Seasons"/>
        <s v="12 Seasons"/>
        <s v="41 min"/>
        <s v="187 min"/>
        <s v="193 min"/>
        <s v="192 min"/>
        <s v="224 min"/>
        <s v="172 min"/>
        <s v="18 min"/>
        <s v="179 min"/>
        <s v="37 min"/>
        <s v="180 min"/>
        <s v="43 min"/>
        <m/>
      </sharedItems>
    </cacheField>
    <cacheField name="movie_minutes">
      <sharedItems containsMixedTypes="1" containsNumber="1" containsInteger="1">
        <s v="Not a movie"/>
        <n v="67.0"/>
        <n v="135.0"/>
        <n v="106.0"/>
        <n v="107.0"/>
        <n v="81.0"/>
        <s v=""/>
        <n v="118.0"/>
        <n v="110.0"/>
        <s v="Not a movie Movie"/>
        <n v="104.0"/>
        <n v="93.0"/>
        <n v="94.0"/>
        <n v="124.0"/>
        <n v="137.0"/>
        <n v="134.0"/>
        <n v="69.0"/>
        <n v="209.0"/>
        <n v="86.0"/>
        <n v="24.0"/>
        <n v="46.0"/>
        <n v="117.0"/>
        <n v="87.0"/>
        <n v="92.0"/>
        <n v="114.0"/>
        <n v="121.0"/>
        <n v="109.0"/>
        <n v="96.0"/>
        <n v="97.0"/>
        <n v="56.0"/>
        <n v="119.0"/>
        <n v="138.0"/>
        <n v="111.0"/>
        <n v="88.0"/>
        <n v="73.0"/>
        <n v="116.0"/>
        <n v="85.0"/>
        <n v="102.0"/>
        <n v="101.0"/>
        <n v="28.0"/>
        <n v="103.0"/>
        <n v="131.0"/>
        <n v="166.0"/>
        <n v="105.0"/>
        <n v="82.0"/>
        <n v="84.0"/>
        <n v="112.0"/>
        <n v="89.0"/>
        <n v="136.0"/>
        <n v="129.0"/>
        <n v="158.0"/>
        <n v="78.0"/>
        <n v="100.0"/>
        <n v="74.0"/>
        <n v="60.0"/>
        <n v="143.0"/>
        <n v="98.0"/>
        <n v="54.0"/>
        <n v="59.0"/>
        <n v="95.0"/>
        <n v="61.0"/>
        <n v="123.0"/>
        <n v="44.0"/>
        <n v="68.0"/>
        <n v="99.0"/>
        <n v="91.0"/>
        <n v="40.0"/>
        <n v="90.0"/>
        <n v="108.0"/>
        <n v="200.0"/>
        <n v="133.0"/>
        <n v="115.0"/>
        <n v="55.0"/>
        <n v="153.0"/>
        <n v="185.0"/>
        <n v="127.0"/>
        <n v="120.0"/>
        <n v="139.0"/>
        <n v="122.0"/>
        <n v="36.0"/>
        <n v="141.0"/>
        <n v="65.0"/>
        <n v="126.0"/>
        <n v="63.0"/>
        <n v="14.0"/>
        <n v="20.0"/>
        <n v="52.0"/>
        <n v="83.0"/>
        <n v="66.0"/>
        <n v="140.0"/>
        <n v="22.0"/>
        <n v="62.0"/>
        <n v="151.0"/>
        <n v="154.0"/>
        <n v="70.0"/>
        <n v="76.0"/>
        <n v="77.0"/>
        <n v="45.0"/>
        <n v="147.0"/>
        <n v="58.0"/>
        <n v="64.0"/>
        <n v="125.0"/>
        <n v="79.0"/>
        <n v="163.0"/>
        <n v="42.0"/>
        <n v="38.0"/>
        <n v="146.0"/>
        <n v="130.0"/>
        <n v="152.0"/>
        <n v="182.0"/>
        <n v="171.0"/>
        <n v="80.0"/>
        <n v="157.0"/>
        <n v="142.0"/>
        <n v="10.0"/>
        <n v="128.0"/>
        <n v="149.0"/>
        <n v="113.0"/>
        <n v="47.0"/>
        <n v="167.0"/>
        <n v="72.0"/>
        <n v="145.0"/>
        <n v="164.0"/>
        <n v="177.0"/>
        <n v="57.0"/>
        <n v="161.0"/>
        <n v="32.0"/>
        <n v="53.0"/>
        <n v="26.0"/>
        <n v="48.0"/>
        <n v="176.0"/>
        <n v="15.0"/>
        <n v="71.0"/>
        <n v="12.0"/>
        <n v="3.0"/>
        <n v="30.0"/>
        <n v="159.0"/>
        <n v="150.0"/>
        <n v="165.0"/>
        <n v="148.0"/>
        <n v="49.0"/>
        <n v="168.0"/>
        <n v="170.0"/>
        <n v="132.0"/>
        <n v="75.0"/>
        <n v="162.0"/>
        <n v="51.0"/>
        <n v="50.0"/>
        <n v="144.0"/>
        <n v="34.0"/>
        <n v="29.0"/>
        <n v="312.0"/>
        <n v="27.0"/>
        <n v="35.0"/>
        <n v="155.0"/>
        <n v="23.0"/>
        <n v="11.0"/>
        <n v="205.0"/>
        <n v="190.0"/>
        <n v="25.0"/>
        <n v="214.0"/>
        <n v="156.0"/>
        <n v="31.0"/>
        <n v="196.0"/>
        <n v="33.0"/>
        <n v="203.0"/>
        <n v="160.0"/>
        <n v="19.0"/>
        <n v="169.0"/>
        <n v="173.0"/>
        <n v="195.0"/>
        <n v="41.0"/>
        <n v="187.0"/>
        <n v="193.0"/>
        <n v="192.0"/>
        <n v="224.0"/>
        <n v="172.0"/>
        <n v="18.0"/>
        <n v="179.0"/>
        <n v="37.0"/>
        <n v="180.0"/>
        <n v="43.0"/>
      </sharedItems>
    </cacheField>
    <cacheField name="duration_group" numFmtId="0">
      <sharedItems>
        <s v=""/>
        <s v="Short (&lt;90)"/>
        <s v="Long (&gt;120)"/>
        <s v="Standard (90-120)"/>
      </sharedItems>
    </cacheField>
    <cacheField name="listed_in" numFmtId="0">
      <sharedItems containsBlank="1">
        <s v="International TV Shows, Korean TV Shows, Romantic TV Shows"/>
        <s v="Documentaries, International Movies"/>
        <s v="Comedies, Dramas, International Movies"/>
        <s v="Dramas, Independent Movies, International Movies"/>
        <s v="Kids' TV"/>
        <s v="Comedies, International Movies, Thrillers"/>
        <s v="Dramas, International Movies"/>
        <s v="Crime TV Shows, International TV Shows, Spanish-Language TV Shows"/>
        <s v="Comedies, International Movies"/>
        <s v="Comedies, Independent Movies, International Movies"/>
        <s v="Reality TV"/>
        <s v="Action &amp; Adventure, Comedies, International Movies"/>
        <s v="International TV Shows, Romantic TV Shows, TV Comedies"/>
        <s v="Dramas, International Movies, Thrillers"/>
        <s v="Docuseries"/>
        <s v="Children &amp; Family Movies, Dramas"/>
        <s v="Anime Series, International TV Shows"/>
        <s v="International TV Shows, Stand-Up Comedy &amp; Talk Shows, TV Comedies"/>
        <s v="TV Comedies"/>
        <s v="International TV Shows, TV Comedies, TV Dramas"/>
        <s v="Dramas, Thrillers"/>
        <s v="Action &amp; Adventure, Dramas"/>
        <s v="Comedies, International Movies, Romantic Movies"/>
        <s v="Children &amp; Family Movies, Comedies"/>
        <s v="Dramas, Independent Movies"/>
        <s v="Dramas"/>
        <s v="Stand-Up Comedy"/>
        <s v="Children &amp; Family Movies"/>
        <s v="Crime TV Shows, International TV Shows, TV Dramas"/>
        <s v="Movies"/>
        <s v="International TV Shows, Spanish-Language TV Shows, Stand-Up Comedy &amp; Talk Shows"/>
        <s v="Crime TV Shows, TV Dramas, TV Mysteries"/>
        <s v="Action &amp; Adventure, Dramas, International Movies"/>
        <s v="Thrillers"/>
        <s v="Action &amp; Adventure, Children &amp; Family Movies, Comedies"/>
        <s v="Crime TV Shows, International TV Shows, Korean TV Shows"/>
        <s v="Children &amp; Family Movies, Classic Movies"/>
        <s v="Action &amp; Adventure"/>
        <s v="International TV Shows, TV Comedies, TV Sci-Fi &amp; Fantasy"/>
        <s v="Action &amp; Adventure, Sci-Fi &amp; Fantasy"/>
        <s v="Anime Series, Kids' TV"/>
        <s v="TV Dramas"/>
        <s v="Action &amp; Adventure, Anime Features, International Movies"/>
        <s v="Crime TV Shows, Docuseries"/>
        <s v="Documentaries, Sports Movies"/>
        <s v="International TV Shows, Reality TV"/>
        <s v="Kids' TV, TV Action &amp; Adventure, TV Sci-Fi &amp; Fantasy"/>
        <s v="Kids' TV, TV Comedies"/>
        <s v="Children &amp; Family Movies, Comedies, Romantic Movies"/>
        <s v="Comedies, Dramas, Romantic Movies"/>
        <s v="Comedies, Cult Movies"/>
        <s v="Comedies"/>
        <s v="Documentaries"/>
        <s v="Horror Movies, Sci-Fi &amp; Fantasy, Thrillers"/>
        <s v="Dramas, International Movies, Romantic Movies"/>
        <s v="Comedies, Sci-Fi &amp; Fantasy"/>
        <s v="International TV Shows, TV Dramas"/>
        <s v="Comedies, Sports Movies"/>
        <s v="Documentaries, International Movies, Sports Movies"/>
        <s v="Action &amp; Adventure, Classic Movies, International Movies"/>
        <s v="Comedies, Romantic Movies"/>
        <s v="Horror Movies, Thrillers"/>
        <s v="Classic Movies, Comedies, Sports Movies"/>
        <s v="Classic Movies, Dramas, Independent Movies"/>
        <s v="Crime TV Shows, Docuseries, International TV Shows"/>
        <s v="Comedies, Dramas, Independent Movies"/>
        <s v="Cult Movies, Dramas, Thrillers"/>
        <s v="International TV Shows, Reality TV, Spanish-Language TV Shows"/>
        <s v="International TV Shows, TV Dramas, Teen TV Shows"/>
        <s v="British TV Shows, International TV Shows, TV Dramas"/>
        <s v="Action &amp; Adventure, Dramas, Independent Movies"/>
        <s v="Horror Movies, Independent Movies"/>
        <s v="International TV Shows, Romantic TV Shows"/>
        <s v="Dramas, Romantic Movies"/>
        <s v="Children &amp; Family Movies, Music &amp; Musicals"/>
        <s v="Anime Series, Teen TV Shows"/>
        <s v="Anime Features"/>
        <s v="International TV Shows, Romantic TV Shows, TV Dramas"/>
        <s v="Anime Features, International Movies, Romantic Movies"/>
        <s v="International TV Shows, TV Action &amp; Adventure, TV Dramas"/>
        <s v="Docuseries, Reality TV"/>
        <s v="International TV Shows, Romantic TV Shows, TV Action &amp; Adventure"/>
        <s v="Documentaries, Music &amp; Musicals"/>
        <s v="Docuseries, Spanish-Language TV Shows"/>
        <s v="International TV Shows, Korean TV Shows, TV Dramas"/>
        <s v="Dramas, Independent Movies, LGBTQ Movies"/>
        <s v="International TV Shows, Romantic TV Shows, Teen TV Shows"/>
        <s v="International TV Shows, Korean TV Shows, Stand-Up Comedy &amp; Talk Shows"/>
        <s v="British TV Shows, Docuseries, International TV Shows"/>
        <s v="Kids' TV, TV Action &amp; Adventure, TV Comedies"/>
        <s v="Action &amp; Adventure, Comedies, Romantic Movies"/>
        <s v="Comedies, Dramas, LGBTQ Movies"/>
        <s v="British TV Shows, Reality TV"/>
        <s v="International Movies, Thrillers"/>
        <s v="International TV Shows, Romantic TV Shows, Spanish-Language TV Shows"/>
        <s v="British TV Shows, International TV Shows, TV Comedies"/>
        <s v="Action &amp; Adventure, International Movies, Sci-Fi &amp; Fantasy"/>
        <s v="Comedies, Independent Movies, Romantic Movies"/>
        <s v="British TV Shows, TV Comedies"/>
        <s v="Horror Movies"/>
        <s v="British TV Shows, International TV Shows, Reality TV"/>
        <s v="Docuseries, International TV Shows, Science &amp; Nature TV"/>
        <s v="TV Comedies, TV Dramas, Teen TV Shows"/>
        <s v="International TV Shows, Reality TV, TV Comedies"/>
        <s v="Classic Movies, Dramas, Romantic Movies"/>
        <s v="Classic Movies, Dramas"/>
        <s v="Action &amp; Adventure, Classic Movies"/>
        <s v="Action &amp; Adventure, Comedies"/>
        <s v="Action &amp; Adventure, International Movies"/>
        <s v="Dramas, International Movies, LGBTQ Movies"/>
        <s v="Comedies, Cult Movies, Dramas"/>
        <s v="Action &amp; Adventure, Classic Movies, Sci-Fi &amp; Fantasy"/>
        <s v="Classic Movies, Comedies, Music &amp; Musicals"/>
        <s v="Anime Series, International TV Shows, Teen TV Shows"/>
        <s v="Children &amp; Family Movies, Dramas, Romantic Movies"/>
        <s v="Dramas, Sports Movies"/>
        <s v="Action &amp; Adventure, Horror Movies, Sci-Fi &amp; Fantasy"/>
        <s v="Classic Movies, Dramas, International Movies"/>
        <s v="Action &amp; Adventure, Classic Movies, Cult Movies"/>
        <s v="Anime Series, Romantic TV Shows, Teen TV Shows"/>
        <s v="Anime Series, Romantic TV Shows"/>
        <s v="Docuseries, Science &amp; Nature TV, TV Dramas"/>
        <s v="Action &amp; Adventure, Classic Movies, Dramas"/>
        <s v="Action &amp; Adventure, Comedies, Independent Movies"/>
        <s v="Action &amp; Adventure, Classic Movies, Comedies"/>
        <s v="Classic Movies, Horror Movies, Thrillers"/>
        <s v="Dramas, Music &amp; Musicals"/>
        <s v="Dramas, Faith &amp; Spirituality"/>
        <s v="International TV Shows, Spanish-Language TV Shows, TV Dramas"/>
        <s v="International TV Shows, TV Dramas, TV Mysteries"/>
        <s v="Documentaries, International Movies, Music &amp; Musicals"/>
        <s v="Comedies, Horror Movies"/>
        <s v="Crime TV Shows, International TV Shows, TV Action &amp; Adventure"/>
        <s v="Docuseries, International TV Shows"/>
        <s v="Comedies, Dramas"/>
        <s v="Kids' TV, TV Dramas, Teen TV Shows"/>
        <s v="International Movies"/>
        <s v="Reality TV, TV Comedies, TV Horror"/>
        <s v="Horror Movies, Independent Movies, Thrillers"/>
        <s v="TV Comedies, TV Dramas"/>
        <s v="International TV Shows, TV Action &amp; Adventure, TV Mysteries"/>
        <s v="TV Action &amp; Adventure, TV Comedies, TV Horror"/>
        <s v="Horror Movies, International Movies"/>
        <s v="Action &amp; Adventure, Independent Movies"/>
        <s v="Documentaries, Stand-Up Comedy"/>
        <s v="Cult Movies, Horror Movies, Independent Movies"/>
        <s v="Action &amp; Adventure, Comedies, Sci-Fi &amp; Fantasy"/>
        <s v="British TV Shows, Kids' TV"/>
        <s v="Docuseries, Reality TV, Science &amp; Nature TV"/>
        <s v="Kids' TV, Korean TV Shows"/>
        <s v="International TV Shows, Spanish-Language TV Shows, TV Comedies"/>
        <s v="International TV Shows, TV Comedies"/>
        <s v="Docuseries, Science &amp; Nature TV"/>
        <s v="Dramas, Faith &amp; Spirituality, International Movies"/>
        <s v="Kids' TV, TV Thrillers"/>
        <s v="Anime Series"/>
        <s v="Reality TV, TV Horror, TV Thrillers"/>
        <s v="International Movies, Music &amp; Musicals"/>
        <s v="International TV Shows, Korean TV Shows, TV Action &amp; Adventure"/>
        <s v="British TV Shows, Kids' TV, TV Thrillers"/>
        <s v="British TV Shows, Crime TV Shows, International TV Shows"/>
        <s v="Kids' TV, TV Action &amp; Adventure, TV Dramas"/>
        <s v="Anime Series, Crime TV Shows"/>
        <s v="Cult Movies, Horror Movies"/>
        <s v="Children &amp; Family Movies, Sci-Fi &amp; Fantasy"/>
        <s v="Sci-Fi &amp; Fantasy, Thrillers"/>
        <s v="Horror Movies, International Movies, Thrillers"/>
        <s v="Classic Movies, Dramas, Sports Movies"/>
        <s v="Children &amp; Family Movies, Comedies, Sports Movies"/>
        <s v="Comedies, Cult Movies, International Movies"/>
        <s v="Dramas, Romantic Movies, Sci-Fi &amp; Fantasy"/>
        <s v="Dramas, Independent Movies, Thrillers"/>
        <s v="Crime TV Shows, TV Action &amp; Adventure, TV Dramas"/>
        <s v="Dramas, Sci-Fi &amp; Fantasy, Thrillers"/>
        <s v="Anime Features, Music &amp; Musicals, Sci-Fi &amp; Fantasy"/>
        <s v="International Movies, Romantic Movies"/>
        <s v="International TV Shows, TV Dramas, TV Horror"/>
        <s v="Comedies, International Movies, Music &amp; Musicals"/>
        <s v="TV Horror, TV Mysteries, TV Thrillers"/>
        <s v="TV Action &amp; Adventure, TV Comedies, TV Sci-Fi &amp; Fantasy"/>
        <s v="TV Horror, Teen TV Shows"/>
        <s v="Crime TV Shows, TV Dramas, TV Thrillers"/>
        <s v="Anime Series, International TV Shows, TV Horror"/>
        <s v="Crime TV Shows, TV Dramas"/>
        <s v="TV Action &amp; Adventure, TV Dramas, TV Sci-Fi &amp; Fantasy"/>
        <s v="International TV Shows, TV Dramas, TV Thrillers"/>
        <s v="Comedies, Independent Movies, Thrillers"/>
        <s v="TV Action &amp; Adventure, TV Sci-Fi &amp; Fantasy"/>
        <s v="British TV Shows, Docuseries, Science &amp; Nature TV"/>
        <s v="Crime TV Shows, TV Horror, TV Mysteries"/>
        <s v="British TV Shows, Crime TV Shows, Docuseries"/>
        <s v="Classic Movies, Comedies, Cult Movies"/>
        <s v="Action &amp; Adventure, Romantic Movies"/>
        <s v="Classic &amp; Cult TV, TV Action &amp; Adventure, TV Dramas"/>
        <s v="Children &amp; Family Movies, Comedies, Dramas"/>
        <s v="Anime Series, Crime TV Shows, International TV Shows"/>
        <s v="Dramas, International Movies, Sci-Fi &amp; Fantasy"/>
        <s v="Children &amp; Family Movies, Comedies, Sci-Fi &amp; Fantasy"/>
        <s v="International TV Shows, Spanish-Language TV Shows, TV Action &amp; Adventure"/>
        <s v="Stand-Up Comedy &amp; Talk Shows, TV Comedies"/>
        <s v="TV Comedies, TV Dramas, TV Horror"/>
        <s v="Children &amp; Family Movies, Comedies, LGBTQ Movies"/>
        <s v="Romantic TV Shows, TV Comedies, TV Dramas"/>
        <s v="Kids' TV, TV Comedies, TV Dramas"/>
        <s v="Children &amp; Family Movies, Comedies, International Movies"/>
        <s v="Kids' TV, TV Action &amp; Adventure"/>
        <s v="Comedies, International Movies, Sports Movies"/>
        <s v="Classic Movies, Comedies, International Movies"/>
        <s v="Dramas, Horror Movies, Sci-Fi &amp; Fantasy"/>
        <s v="Crime TV Shows, International TV Shows, Romantic TV Shows"/>
        <s v="International TV Shows, TV Mysteries, TV Thrillers"/>
        <s v="Action &amp; Adventure, Dramas, Sci-Fi &amp; Fantasy"/>
        <s v="Comedies, Cult Movies, LGBTQ Movies"/>
        <s v="TV Shows"/>
        <s v="Comedies, Horror Movies, International Movies"/>
        <s v="TV Action &amp; Adventure, TV Dramas, TV Mysteries"/>
        <s v="International TV Shows"/>
        <s v="International TV Shows, TV Horror, TV Mysteries"/>
        <s v="British TV Shows, Reality TV, Romantic TV Shows"/>
        <s v="British TV Shows, Docuseries"/>
        <s v="International TV Shows, TV Action &amp; Adventure, TV Sci-Fi &amp; Fantasy"/>
        <s v="Docuseries, International TV Shows, Reality TV"/>
        <s v="British TV Shows, Kids' TV, TV Dramas"/>
        <s v="TV Horror, TV Mysteries, TV Sci-Fi &amp; Fantasy"/>
        <s v="Docuseries, TV Dramas"/>
        <s v="TV Dramas, TV Sci-Fi &amp; Fantasy"/>
        <s v="Classic Movies, Comedies, Dramas"/>
        <s v="Action &amp; Adventure, Children &amp; Family Movies, Sci-Fi &amp; Fantasy"/>
        <s v="Children &amp; Family Movies, Documentaries"/>
        <s v="Classic Movies, Dramas, LGBTQ Movies"/>
        <s v="Children &amp; Family Movies, Independent Movies"/>
        <s v="Classic Movies, Dramas, Thrillers"/>
        <s v="Kids' TV, Korean TV Shows, TV Comedies"/>
        <s v="Horror Movies, International Movies, Romantic Movies"/>
        <s v="Romantic Movies"/>
        <s v="Crime TV Shows, Docuseries, Science &amp; Nature TV"/>
        <s v="Dramas, Independent Movies, Music &amp; Musicals"/>
        <s v="Crime TV Shows, International TV Shows, TV Comedies"/>
        <s v="International Movies, Music &amp; Musicals, Thrillers"/>
        <s v="Horror Movies, Independent Movies, International Movies"/>
        <s v="Documentaries, Faith &amp; Spirituality"/>
        <s v="Kids' TV, Spanish-Language TV Shows, Teen TV Shows"/>
        <s v="Romantic TV Shows, TV Dramas"/>
        <s v="TV Dramas, Teen TV Shows"/>
        <s v="Anime Series, International TV Shows, TV Thrillers"/>
        <s v="Independent Movies, Thrillers"/>
        <s v="International TV Shows, TV Dramas, TV Sci-Fi &amp; Fantasy"/>
        <s v="International Movies, Sci-Fi &amp; Fantasy, Thrillers"/>
        <s v="Children &amp; Family Movies, Dramas, International Movies"/>
        <s v="Comedies, Horror Movies, Independent Movies"/>
        <s v="Dramas, Independent Movies, Romantic Movies"/>
        <s v="Comedies, Faith &amp; Spirituality, Romantic Movies"/>
        <s v="Anime Features, International Movies"/>
        <s v="Classic Movies, Cult Movies, Horror Movies"/>
        <s v="Crime TV Shows, Spanish-Language TV Shows, TV Dramas"/>
        <s v="Documentaries, LGBTQ Movies"/>
        <s v="Dramas, Music &amp; Musicals, Romantic Movies"/>
        <s v="Action &amp; Adventure, Romantic Movies, Sci-Fi &amp; Fantasy"/>
        <s v="Action &amp; Adventure, International Movies, Sports Movies"/>
        <s v="Action &amp; Adventure, Horror Movies, International Movies"/>
        <s v="Stand-Up Comedy &amp; Talk Shows"/>
        <s v="Romantic TV Shows, TV Action &amp; Adventure, TV Dramas"/>
        <s v="Action &amp; Adventure, Independent Movies, Sci-Fi &amp; Fantasy"/>
        <s v="Horror Movies, LGBTQ Movies, Thrillers"/>
        <s v="TV Dramas, TV Thrillers"/>
        <s v="Comedies, Music &amp; Musicals, Sports Movies"/>
        <s v="Crime TV Shows, TV Action &amp; Adventure, TV Sci-Fi &amp; Fantasy"/>
        <s v="Crime TV Shows, TV Action &amp; Adventure"/>
        <s v="Dramas, Independent Movies, Sports Movies"/>
        <s v="Comedies, International Movies, Sci-Fi &amp; Fantasy"/>
        <s v="Action &amp; Adventure, Sci-Fi &amp; Fantasy, Thrillers"/>
        <s v="Action &amp; Adventure, International Movies, Music &amp; Musicals"/>
        <s v="Dramas, International Movies, Music &amp; Musicals"/>
        <s v="British TV Shows, Kids' TV, TV Comedies"/>
        <s v="Kids' TV, Spanish-Language TV Shows"/>
        <s v="Action &amp; Adventure, Comedies, Dramas"/>
        <s v="Crime TV Shows, TV Comedies, TV Dramas"/>
        <s v="International Movies, Sci-Fi &amp; Fantasy"/>
        <s v="Classic &amp; Cult TV, TV Action &amp; Adventure, TV Horror"/>
        <s v="Action &amp; Adventure, Independent Movies, International Movies"/>
        <s v="Classic &amp; Cult TV, TV Dramas, TV Sci-Fi &amp; Fantasy"/>
        <s v="Action &amp; Adventure, Cult Movies, International Movies"/>
        <s v="International TV Shows, TV Action &amp; Adventure, TV Comedies"/>
        <s v="TV Horror, TV Mysteries, Teen TV Shows"/>
        <s v="Dramas, Romantic Movies, Sports Movies"/>
        <s v="Children &amp; Family Movies, Comedies, Faith &amp; Spirituality"/>
        <s v="Dramas, Independent Movies, Sci-Fi &amp; Fantasy"/>
        <s v="Action &amp; Adventure, Horror Movies"/>
        <s v="Romantic TV Shows, TV Comedies"/>
        <s v="Dramas, International Movies, Sports Movies"/>
        <s v="TV Action &amp; Adventure, TV Dramas, TV Horror"/>
        <s v="Kids' TV, Reality TV, Science &amp; Nature TV"/>
        <s v="TV Dramas, TV Sci-Fi &amp; Fantasy, Teen TV Shows"/>
        <s v="International Movies, Romantic Movies, Sci-Fi &amp; Fantasy"/>
        <s v="TV Comedies, TV Horror, TV Thrillers"/>
        <s v="International TV Shows, Reality TV, Romantic TV Shows"/>
        <s v="Comedies, Dramas, Music &amp; Musicals"/>
        <s v="TV Dramas, TV Mysteries, TV Sci-Fi &amp; Fantasy"/>
        <s v="Action &amp; Adventure, Children &amp; Family Movies, Independent Movies"/>
        <s v="Action &amp; Adventure, Comedies, Cult Movies"/>
        <s v="TV Action &amp; Adventure, TV Horror, TV Sci-Fi &amp; Fantasy"/>
        <s v="TV Action &amp; Adventure"/>
        <s v="TV Dramas, TV Horror, TV Mysteries"/>
        <s v="Action &amp; Adventure, International Movies, Romantic Movies"/>
        <s v="Reality TV, Science &amp; Nature TV"/>
        <s v="Independent Movies, International Movies, Thrillers"/>
        <s v="Comedies, Independent Movies"/>
        <s v="Children &amp; Family Movies, Dramas, Independent Movies"/>
        <s v="Comedies, Cult Movies, Independent Movies"/>
        <s v="Docuseries, TV Comedies"/>
        <s v="International TV Shows, Spanish-Language TV Shows, TV Horror"/>
        <s v="TV Action &amp; Adventure, TV Mysteries, TV Sci-Fi &amp; Fantasy"/>
        <s v="Reality TV, Romantic TV Shows"/>
        <s v="Children &amp; Family Movies, Dramas, Faith &amp; Spirituality"/>
        <s v="Comedies, LGBTQ Movies"/>
        <s v="Anime Series, International TV Shows, Romantic TV Shows"/>
        <s v="Horror Movies, Sci-Fi &amp; Fantasy"/>
        <s v="Action &amp; Adventure, Children &amp; Family Movies"/>
        <s v="Comedies, Dramas, Sports Movies"/>
        <s v="Dramas, Sci-Fi &amp; Fantasy"/>
        <s v="Crime TV Shows, TV Action &amp; Adventure, TV Thrillers"/>
        <s v="Classic &amp; Cult TV, Crime TV Shows, International TV Shows"/>
        <s v="Anime Series, Crime TV Shows, TV Thrillers"/>
        <s v="Documentaries, Faith &amp; Spirituality, International Movies"/>
        <s v="Independent Movies"/>
        <s v="Action &amp; Adventure, Children &amp; Family Movies, Classic Movies"/>
        <s v="Anime Features, Children &amp; Family Movies"/>
        <s v="Classic Movies, Cult Movies, Dramas"/>
        <s v="Action &amp; Adventure, Cult Movies, Sci-Fi &amp; Fantasy"/>
        <s v="Action &amp; Adventure, Sports Movies"/>
        <s v="Music &amp; Musicals"/>
        <s v="Music &amp; Musicals, Stand-Up Comedy"/>
        <s v="Action &amp; Adventure, Faith &amp; Spirituality, Sci-Fi &amp; Fantasy"/>
        <s v="Crime TV Shows, Romantic TV Shows, TV Dramas"/>
        <s v="Crime TV Shows, Spanish-Language TV Shows, TV Action &amp; Adventure"/>
        <s v="British TV Shows, International TV Shows, TV Action &amp; Adventure"/>
        <s v="Sci-Fi &amp; Fantasy"/>
        <s v="International TV Shows, TV Horror, TV Thrillers"/>
        <s v="British TV Shows, TV Comedies, TV Dramas"/>
        <s v="Reality TV, TV Comedies"/>
        <s v="Action &amp; Adventure, Dramas, Faith &amp; Spirituality"/>
        <s v="Action &amp; Adventure, Children &amp; Family Movies, Dramas"/>
        <s v="TV Comedies, TV Sci-Fi &amp; Fantasy, Teen TV Shows"/>
        <s v="Crime TV Shows, TV Action &amp; Adventure, TV Comedies"/>
        <s v="International Movies, LGBTQ Movies, Romantic Movies"/>
        <s v="International TV Shows, Korean TV Shows, TV Comedies"/>
        <s v="Crime TV Shows, International TV Shows, Reality TV"/>
        <s v="International TV Shows, Reality TV, TV Action &amp; Adventure"/>
        <s v="Children &amp; Family Movies, Dramas, Sports Movies"/>
        <s v="TV Comedies, TV Sci-Fi &amp; Fantasy"/>
        <s v="Spanish-Language TV Shows, TV Dramas"/>
        <s v="Romantic TV Shows, Spanish-Language TV Shows, TV Comedies"/>
        <s v="Kids' TV, TV Dramas"/>
        <s v="Crime TV Shows, International TV Shows, TV Sci-Fi &amp; Fantasy"/>
        <s v="Comedies, International Movies, LGBTQ Movies"/>
        <s v="Dramas, Music &amp; Musicals, Sports Movies"/>
        <s v="Anime Series, TV Horror, TV Thrillers"/>
        <s v="British TV Shows, International TV Shows, Romantic TV Shows"/>
        <s v="Crime TV Shows, Kids' TV"/>
        <s v="Horror Movies, International Movies, Sci-Fi &amp; Fantasy"/>
        <s v="TV Comedies, TV Mysteries"/>
        <s v="Comedies, Music &amp; Musicals"/>
        <s v="British TV Shows, Docuseries, TV Comedies"/>
        <s v="Comedies, Documentaries"/>
        <s v="British TV Shows, Classic &amp; Cult TV, International TV Shows"/>
        <s v="International Movies, Music &amp; Musicals, Romantic Movies"/>
        <s v="Action &amp; Adventure, Documentaries, International Movies"/>
        <s v="British TV Shows, Classic &amp; Cult TV, TV Comedies"/>
        <s v="Reality TV, Science &amp; Nature TV, TV Action &amp; Adventure"/>
        <s v="TV Comedies, TV Dramas, TV Mysteries"/>
        <s v="Independent Movies, Sci-Fi &amp; Fantasy, Thrillers"/>
        <s v="Crime TV Shows, TV Comedies, Teen TV Shows"/>
        <s v="Docuseries, International TV Shows, Spanish-Language TV Shows"/>
        <s v="Docuseries, Kids' TV, Science &amp; Nature TV"/>
        <s v="Comedies, Cult Movies, Horror Movies"/>
        <s v="Reality TV, Spanish-Language TV Shows"/>
        <s v="Comedies, Independent Movies, LGBTQ Movies"/>
        <s v="Comedies, Faith &amp; Spirituality, International Movies"/>
        <s v="Documentaries, Horror Movies"/>
        <s v="Action &amp; Adventure, Horror Movies, Independent Movies"/>
        <s v="Action &amp; Adventure, Anime Features, Sci-Fi &amp; Fantasy"/>
        <s v="Crime TV Shows, Docuseries, TV Mysteries"/>
        <s v="Children &amp; Family Movies, Faith &amp; Spirituality"/>
        <s v="Crime TV Shows, Kids' TV, TV Comedies"/>
        <s v="Sports Movies"/>
        <s v="Action &amp; Adventure, Anime Features, Classic Movies"/>
        <s v="Cult Movies, Independent Movies, Thrillers"/>
        <s v="Children &amp; Family Movies, Comedies, Music &amp; Musicals"/>
        <s v="International TV Shows, Stand-Up Comedy &amp; Talk Shows"/>
        <s v="Action &amp; Adventure, Comedies, Horror Movies"/>
        <s v="Dramas, Faith &amp; Spirituality, Independent Movies"/>
        <s v="Documentaries, LGBTQ Movies, Music &amp; Musicals"/>
        <s v="British TV Shows, Crime TV Shows, TV Dramas"/>
        <s v="International TV Shows, Korean TV Shows, Reality TV"/>
        <s v="British TV Shows, International TV Shows, Stand-Up Comedy &amp; Talk Shows"/>
        <s v="Anime Features, Children &amp; Family Movies, International Movies"/>
        <s v="International Movies, Sports Movies"/>
        <s v="Horror Movies, Independent Movies, Sci-Fi &amp; Fantasy"/>
        <s v="Crime TV Shows, TV Dramas, TV Horror"/>
        <s v="TV Action &amp; Adventure, TV Dramas"/>
        <s v="Comedies, Dramas, Faith &amp; Spirituality"/>
        <s v="Classic &amp; Cult TV, TV Comedies"/>
        <s v="Documentaries, Dramas, International Movies"/>
        <s v="Classic &amp; Cult TV, Kids' TV, Spanish-Language TV Shows"/>
        <s v="Documentaries, International Movies, LGBTQ Movies"/>
        <s v="Action &amp; Adventure, Documentaries, Sports Movies"/>
        <s v="Action &amp; Adventure, Comedies, Music &amp; Musicals"/>
        <s v="Stand-Up Comedy &amp; Talk Shows, TV Mysteries, TV Sci-Fi &amp; Fantasy"/>
        <s v="Action &amp; Adventure, Thrillers"/>
        <s v="TV Comedies, Teen TV Shows"/>
        <s v="Children &amp; Family Movies, Documentaries, International Movies"/>
        <s v="TV Dramas, TV Sci-Fi &amp; Fantasy, TV Thrillers"/>
        <s v="Dramas, Faith &amp; Spirituality, Romantic Movies"/>
        <s v="Classic &amp; Cult TV, TV Action &amp; Adventure, TV Sci-Fi &amp; Fantasy"/>
        <s v="TV Sci-Fi &amp; Fantasy, TV Thrillers"/>
        <s v="Cult Movies, Dramas, Independent Movies"/>
        <s v="Classic Movies, Comedies, Independent Movies"/>
        <s v="Dramas, LGBTQ Movies"/>
        <s v="Action &amp; Adventure, Cult Movies, Dramas"/>
        <s v="Comedies, Independent Movies, Music &amp; Musicals"/>
        <s v="Classic &amp; Cult TV, TV Sci-Fi &amp; Fantasy"/>
        <s v="Classic &amp; Cult TV, Crime TV Shows, TV Dramas"/>
        <s v="Action &amp; Adventure, International Movies, Thrillers"/>
        <s v="Children &amp; Family Movies, Dramas, Music &amp; Musicals"/>
        <s v="TV Dramas, TV Mysteries, TV Thrillers"/>
        <s v="Romantic TV Shows, Spanish-Language TV Shows, TV Dramas"/>
        <s v="Independent Movies, Romantic Movies"/>
        <s v="Classic Movies, Documentaries"/>
        <s v="British TV Shows, Romantic TV Shows, TV Dramas"/>
        <s v="Reality TV, Teen TV Shows"/>
        <s v="Action &amp; Adventure, Anime Features, Horror Movies"/>
        <s v="Comedies, Music &amp; Musicals, Romantic Movies"/>
        <s v="Crime TV Shows, Romantic TV Shows, Spanish-Language TV Shows"/>
        <s v="Classic Movies, Cult Movies, Documentaries"/>
        <s v="Crime TV Shows, TV Comedies"/>
        <s v="TV Action &amp; Adventure, TV Comedies"/>
        <s v="British TV Shows, TV Horror, TV Thrillers"/>
        <s v="British TV Shows, TV Dramas, TV Sci-Fi &amp; Fantasy"/>
        <s v="British TV Shows, Docuseries, Reality TV"/>
        <s v="Crime TV Shows, TV Dramas, TV Sci-Fi &amp; Fantasy"/>
        <s v="Documentaries, Faith &amp; Spirituality, Music &amp; Musicals"/>
        <s v="Children &amp; Family Movies, Comedies, Cult Movies"/>
        <s v="Classic &amp; Cult TV, TV Horror, TV Mysteries"/>
        <s v="Romantic TV Shows, TV Dramas, TV Sci-Fi &amp; Fantasy"/>
        <s v="British TV Shows, International TV Shows, TV Horror"/>
        <s v="Classic &amp; Cult TV, Kids' TV, TV Comedies"/>
        <s v="Children &amp; Family Movies, Documentaries, Sports Movies"/>
        <s v="Docuseries, Stand-Up Comedy &amp; Talk Shows"/>
        <s v="Children &amp; Family Movies, Classic Movies, Comedies"/>
        <m/>
      </sharedItems>
    </cacheField>
    <cacheField name="description" numFmtId="0">
      <sharedItems containsBlank="1">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Lovable pug Chip starts kindergarten, makes new friends and tries new things –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It's everything you love about &quot;Sugar Rush&quot; – with a holly jolly holiday twist – in this Christmas-themed spin on competitive baking."/>
        <s v="Nursing a broken heart, an IT specialist moves to London to audition for a reality TV show that unexpectedly turns into a real-life cartel drama."/>
        <s v="A quirky fashion student becomes the nanny of a handsome widower’s three kids, experiencing a series of silly antics and schemes."/>
        <s v="When a colonel uncovers controversial intel about the government, he makes a shocking discovery and must decide whether to reveal it or risk his life."/>
        <s v="These blockbusters brought us together and gave us the time of our lives. Meet the actors, directors and industry insiders who made them happen."/>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Ready-to-retire safecracker Nick, flamboyant fence Max and talented but volatile thief Jackie team up to rob the Montreal Customs House."/>
        <s v="This investigative docuseries shows how negligence and deceit in the production and marketing of popular consumer items can result in dire outcome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In a journey back in time to the ancient city of Mirchigadh, Little Singham vies for the title of Ultimate Warrior and fights a zombie king’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 and her friends?"/>
        <s v="An assortment of talent takes the stage for a night of honest stand-up featuring four of Mexico's funniest LGBTQ comedians."/>
        <s v="Businesswoman Debra Newell's life unravels when she falls for the lies and manipulation of con man John Meehan. Based on the true-crime podcast."/>
        <s v="Aspiring to fulfill his father’s dream and become a civil services officer, a young man loses his way upon becoming entangled with a criminal lynchpin."/>
        <s v="Featuring extensive interviews, this documentary takes a critical look at the gender inequality in Spain as the feminist movement aims to shift reality."/>
        <s v="After an accident leaves him with no recollection of who he is, a man becomes a prime suspect in the search for a serial killer targeting young women."/>
        <s v="During a storm that wrecks his ship, super-strong sailor Popeye washes ashore and winds up rooming at the Oyl household, where he meets Olive."/>
        <s v="Trying to go straight, a once-successful businessman fresh out of prison is forced to orchestrate a brazen crime or risk his family."/>
        <s v="Born with supernatural strength, Bong-soon fights evil and procures justice while getting tangled in a love triangle with her CEO boss and cop crush."/>
        <s v="Follow the adventures of Wilbur the pig, Templeton the rat and Charlotte the spider in this animated musical version of E.B. White's timeless story."/>
        <s v="Officers Taylor and Zavala patrol the streets of South Central Los Angeles, an area of the city ruled by gangs and riddled with drug violence."/>
        <s v="The Vietnam War's horrors come brutally to life through the eyes of American soldiers trying to take a heavily fortified hill under Vietcong control."/>
        <s v="As the nine continents face a crisis, a young disciple joins the Spirit Blade sect and comes under the tutelage of a temperamental sage."/>
        <s v="Based on the H.G. Wells classic, this adventure follows a scientist and inventor who's determined to prove to doubters that time travel is possible."/>
        <s v="Thrust from a violent home into a brutal custody center, a teenager learns to navigate a tough new reality and forge unlikely alliances to survive."/>
        <s v="When she gets angry, middle schooler Naoko turns into fierce dinosaur Gauko! Thanks to friends, aliens and more, her life is full of wacky incidents."/>
        <s v="Eight stories celebrating family, faith, love and forgiveness come to life in this series inspired by Dolly Parton's iconic country music catalog."/>
        <s v="The girls of Ōarai High must face off against a formidable university team in a fierce tank battle to once again avoid closure of their school."/>
        <s v="Two sisters discover disturbing family secrets after a string of mysterious deaths occur on a luxury ship traveling from Spain to Brazil in the 1940s."/>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On board Russia's first nuclear ballistic submarine, Capt. Vostrikov must race against time to prevent a Chernobyl-like explosion."/>
        <s v="After making a deal with a supernatural figure, two high schoolers emerge with extraordinary powers and join forces to solve a murder."/>
        <s v="Medieval magic sends a 14th-century knight to modern-day Ohio, where he falls for a high school science teacher who's disillusioned by love."/>
        <s v="When lifelong friends Roz and Lil fall in love with each other's teenage sons, they must carry out their affairs in relative secrecy."/>
        <s v="Living under the same roof, a group of unabashed friends wrestle with everyday issues from financial woes and shared quarters to romantic misfires."/>
        <s v="To escape the stress of fame, teen pop star Jordan goes incognito in a small town, where he forms a special bond with high school art student Emily."/>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This documentary charts the rise and fall of hot yoga founder Bikram Choudhury as his global empire is born and disturbing revelations come to light."/>
        <s v="Lazarus finds Rae beaten and near death, and acts as a father figure to help redeem her. But before saving anyone, Lazarus must face his own demons."/>
        <s v="As a lethal virus spreads globally, four friends seek a reputed plague-free haven. But while avoiding the infected, the travelers turn on one another."/>
        <s v="A village landlord's daughter and an educated commoner must decide if their budding forbidden love is worth resisting a repressive social hierarchy."/>
        <s v="This riveting crime doc follows Bill as he confronts America's broken judicial system after his son is falsely sentenced to 40 years in prison."/>
        <s v="After two community college geology professors discover microscopic alien life-forms on a meteorite, the military and government become involved."/>
        <s v="Grieving mother Karen McCann takes justice into her own hands when the man who raped and murdered her daughter is freed on a technicality."/>
        <s v="A Christmas reunion becomes a gateway to the past in this three-part series that explores the intimate complexities of one family's history."/>
        <s v="Andy Samberg stars in this comedy as an accident-prone daredevil who's determined to jump 15 buses on his moped and impress his abusive stepfather."/>
        <s v="The Olsen twins put a cute new spin on Mark Twain's classic tale &quot;The Prince and the Pauper,&quot; playing identical 9-year-olds from very different backgrounds: orphaned Amanda and wealthy Alyssa."/>
        <s v="Lorena Ramírez of Mexico's Rarámuri community lives a pastoral life – except when she straps on her sandals to compete as an ultramarathon runner."/>
        <s v="Over the years, as they come and go in each other's life, childhood pals Rosie and Alex struggle to resolve the lasting, intimate bond between them."/>
        <s v="A self-trained engineer risks debt, love and reputation in his quest to improve the grueling work conditions of his mother and her weaving community."/>
        <s v="In this epic spaghetti Western, a flinty gunslinger is hired by a railroad tycoon to kill anyone standing in the way of his trans-American iron horse."/>
        <s v="When average-guy Kirk starts dating drop-dead-gorgeous Molly, his friends don't see it lasting, so Kirk does everything he can to avoid losing Molly."/>
        <s v="A socially awkward Catholic schoolgirl vows to win a dreamy classmate’s affections by taking first prize at an upcoming talent show."/>
        <s v="This 3-D motion capture adapts Georges Remi's classic comic strip about the adventures of fearless young journalist Tintin and his trusty dog, Snowy."/>
        <s v="At once spooky and grisly, this thriller follows a woman's quest to find the truth behind claims her mother killed three people during an exorcism."/>
        <s v="Following a friend's suicide after her husband dumps her for a younger model, three women plot payback against their two-timing exes."/>
        <s v="When the authorities find a drowned woman's body, a small-town psychic starts having visions of who committed the murder."/>
        <s v="Hired to rescue a flagging car dealership during a major sale, a fast-talking closer spends his days on the lot and his nights at local strip clubs."/>
        <s v="Washed-up professional quarterback Paul Crewe is sent to jail and forced to put together an inmate gridiron team to take on a group of prison guards."/>
        <s v="Raised on an ashram in India, a self-styled love guru returns to his native America to settle a romantic rivalry between two pro hockey players."/>
        <s v="A young attorney and a scrappy paralegal work to help the parents of a terminally ill boy in their suit against an insurance company."/>
        <s v="In a backwater Iowa town, young Gilbert is torn between taking care of his troubled family and a girl who shows him new possibilities for his life."/>
        <s v="When their 4-year-old son is murdered, a young couple fights a twisting and arduous battle trying to identify a frustratingly elusive killer."/>
        <s v="Working under treacherous conditions, an army of dedicated rescuers struggles to find anyone who survived the World Trade Center's tragic collapse."/>
        <s v="When a divorced writer gets a letter from an old boyfriend announcing his wife's had a baby, she returns to her hometown to reconnect with her ex."/>
        <s v="When a father of eight and a mother of 10 prepare to wed, the couple's children attempt to sabotage the union in this remake of a 1968 comedy."/>
        <s v="A political cartoonist, a crime reporter and a pair of cops investigate San Francisco's infamous Zodiac Killer in this thriller based on a true story."/>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Follow Santiago Artemis, a Buenos Aires fashion dynamo, as he makes his dreams come true while grappling with his love life, therapist and clients."/>
        <s v="When a wardrobe malfunction goes viral, a bubbly live streamer struggles to navigate her classmates' cruel judgment and the small town she lives in."/>
        <s v="This drama follows the political rivalries and romance of Queen Elizabeth II's reign and the events that shaped the second half of the 20th century."/>
        <s v="A Hollywood stuntman and getaway driver is lured from his isolated life by a lovely neighbor – until her violent husband is released from prison."/>
        <s v="Decades after a nuclear war, survivors on the moon revisit Earth to locate a potential power source –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In an unfiltered, intimate docuseries, pop star mentor Charli XCX finds out what it takes to build – and break – a real, badass all-girl punk band."/>
        <s v="After a chance encounter in LA, two teens from different social backgrounds reunite at an exclusive high school attended by Korea’s 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Anna chooses February 29 to propose marriage to her boyfriend, but after meeting a charming innkeeper, she must evaluate her original plans."/>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n intense rivalry between Henry Ford II of the Ford Motor Company and Enzo Ferrari results in the most epic showdown in racing history."/>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 and sometimes fall –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This intimate documentary follows the life of legendary saxophonist Clarence Clemons and his spiritual awakening before his death in 2011."/>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án, the heart of the Sinaloa Cartel, to save the local team, the Dorados, and maybe himself, too."/>
        <s v="As a chief of staff in the National Assembly, Jang Tae-jun influences power behind the scenes while pursuing his own ambitions to rise to the top."/>
        <s v="Kids rule in a place called Harvey Street, where a trio of girls right wrongs, ice cream is always an option, and every day feels like Saturday."/>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After a near-death trip home, a Marine looking to help his comrade survive returns to the underground world of MMA, where new battles await."/>
        <s v="Traumatized by combat, newly returned war veterans find solace in service dogs that guide them back to a fulfilling civilian life."/>
        <s v="Every Sunday, Hasan Minhaj brings an incisive and nuanced perspective to global news, politics and culture in his unique comedy series."/>
        <s v="A cohabiting couple in their 20s navigate the ups and downs of work, modern-day relationships and finding themselves in contemporary Mumbai."/>
        <s v="Tackling different mysteries in each episode of this game show, seven sleuths get closer to solving the biggest one of all: What happened to Project D?"/>
        <s v="From the attack on Pearl Harbor to D-Day, the most pivotal events of World War II come to life in this vivid docuseries featuring colorized footage."/>
        <s v="On a road trip to save an endangered animal, polar opposites Guy and Sam learn to try new things like friendship – and a certain delectable dish."/>
        <s v="Determined to get his fiancée to L.A. to take advantage of an amazing opportunity, Charlie breaks out of the witness protection program to drive her."/>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Deck the halls with sugar, butter and chocolate as competitors from past seasons bake sweet Yuletide treats for judges Paul Hollywood and Prue Leith."/>
        <s v="After surrendering to Bogotá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A group of millennials copes with the pressures of adulting by tackling a diverse set of problems from unemployment to cheating."/>
        <s v="To earn cash, roommates Sam and Cat start a baby-sitting service – and quickly discover just what an adventure baby-sitting can be."/>
        <s v="SNL alumnus and subversive master of late-night TV Seth Meyers comes out from behind the desk to share some lighthearted stories from his own life."/>
        <s v="Soldier Adora finds a magic sword – and her identity as legendary hero She-Ra. She joins the Rebellion, but her best friend stays with the evil Hord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this remake of the Korean thriller, an esteemed detective and a talented cop join forces to nail the killer who took the lives of their loved ones."/>
        <s v="Hilary's plan to hire a good-looking guy to act as her boyfriend backfires when she brings him home for the holidays to try and fool her family."/>
        <s v="Twentysomething Georgia pines for her old boyfriend and is thrilled to have a second chance at love when she attends their high school reunion."/>
        <s v="Finding a letter mailed to Santa by a girl asking for a new wife for her daddy, twentysomething Crystal sets out to make the girl's wishes come true."/>
        <s v="After years of segregation and forced labor, a race of stranded aliens enlists in a resistance movement spearheaded by a rogue government agent."/>
        <s v="After graduating, four college roomies – petrified by the prospect of facing &quot;real life&quot; – reluctantly step into adulthood in this ensemble comedy."/>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A Cleveland grandfather is brought to trial in Israel, accused of being the infamous Nazi death camp guard known as Ivan the Terrible."/>
        <s v="A motley crew of bank robbers plans their next heist after a former colleague convinces them to target an armored car carrying $20 million."/>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Young Sally Hurst discovers she isn't alone in her new house: strange creatures live there – and they might not be as friendly as Sally thinks."/>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A weekend of beach-house debauchery turns into a nightmare for a group of friends when they discover that the waters are infested with vicious sharks."/>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A stylist, a hair designer and a makeup artist team up to give Britain's biggest fashion disasters some much-needed makeunders."/>
        <s v="Tasked with escorting a prosecution witness to court, an aging cop gears up for the 16-block trek – but they'll be lucky to make it there alive."/>
        <s v="After one of his high school students attacks him, dedicated teacher Trevor Garfield grows weary of the gang warfare in the New York City school system and moves to California to teach there, thinking it must be a less hostile environment."/>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A neo-Nazi gets sent to prison for murder and comes out a changed man. But can he prevent his younger brother from following in his footsteps?"/>
        <s v="Time passes and tension mounts in a Florida police station as an estranged interracial couple awaits news of their missing teenage son."/>
        <s v="After a gentle businessman is forced to get anger management counseling, his therapist moves in – but turns out to have anger issues of his own."/>
        <s v="Recovered cockpit footage and telling interviews reveal the true stories of US fighter pilots in one of the largest combat strikes in history."/>
        <s v="When a teen on the autism spectrum decides to get a girlfriend, his bid for more independence puts his whole family on a path of self-discovery."/>
        <s v="As the Roberts family heads to Costa Rica to investigate a mermaid legend, Barbie takes on a summer job at a water park run by a devious boss."/>
        <s v="Comedian Billy Eichner sprints through New York with celebrities to stun pedestrians with unapologetic, unfiltered and unique pop culture questions."/>
        <s v="This reality series follows elite professional lifeguards on Sydney's Bondi Beach, as they take on everything from animal stings to criminals."/>
        <s v="Elizabeth Taylor won an Oscar as Gloria Wandrous, a stylish call girl who yearns to go straight, especially after she thinks she's found Mr. Right."/>
        <s v="Members of a Southern clan scramble to curry favor with a dying, wealthy patriarch in this adaptation of Tennessee Williams's sizzling stage drama."/>
        <s v="Stranded at school before holiday break, a precocious girl gets into the spirit of saving when a trio of robbers trespass and hold the janitor hostage."/>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stylin' special agent chases down drug lords and does her part to stop trafficking. Soon, she finds herself seeking revenge on a dealer."/>
        <s v="A mild-mannered janitor duped into believing he's an undercover agent stumbles into an international arms ring plot involving the CIA and the FBI."/>
        <s v="A young physician and his beautiful mistress get swept up in the danger and drama of the Bolshevik Revolution in this Oscar-winning epic."/>
        <s v="A notorious thief allies with a street racer for a grand heist involving an elaborate game of deceit with authorities, who have their own dirty secrets."/>
        <s v="When Blitzen suddenly retires, a miniature horse determined to join Santa's reindeer team faces fierce competition in the North Pole tryouts."/>
        <s v="Recruited by a British agent, Shaolin master Lee infiltrates a remote island and a brutal martial arts tournament to spy on a sinister crime lord."/>
        <s v="An entrepreneur prone to partying and his estranged brother, a teacher resigned to a humdrum life, begin to bond under fragile circumstances."/>
        <s v="When terrorists hijack a 747 and turn it into a nerve gas bomb aimed at Washington, D.C., commandos use an experimental plane to try to stop them."/>
        <s v="A tough homicide cop faces his most dangerous assignment when he must stop a murderous evil spirit who can move from one host to the next."/>
        <s v="A sportswriter and his Samoan lawyer embark on a hallucinogenic three-day romp from Los Angeles to Las Vegas in this counterculture cult favorite."/>
        <s v="In this documentary, survivors recall the catastrophic 2018 Camp Fire, which razed the town of Paradise and became California’s deadliest wildfire."/>
        <s v="A pulp-fiction sci-fi classic, Forbidden Planet stars Leslie Nielsen as a heroic starship captain who finds the paradise planet Altair-IV."/>
        <s v="Tired of dealing with boyfriends who wrong them, gal pals Lauren, Emily and Andrea decide to turn the tables and become the players themselves."/>
        <s v="Gigi's an avant-garde French waif being groomed as the fille de joie of affluent and handsome Gaston. Soon Gigi metamorphoses into a stunning beauty."/>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John Travolta and Olivia Newton-John star in this hit musical comedy about a greaser and the good girl he falls for – much to his friends' chagrin."/>
        <s v="As Helena gains the love and trust of a dangerous heroin cartel leader in 1960s Barcelona, she hones the skills she needs to rise up the ranks."/>
        <s v="Inspired by a championship match he sees on TV, junior high schooler Hinata joins a volleyball club and begins training, despite his short height."/>
        <s v="Relive the greatest moments of the Harlem Globetrotters with this documentary that chronicles the team's legendary 1948 defeat over the Minneapolis Lakers and their historic 1951 Berlin trip."/>
        <s v="BFFs Wesley and Georgie and their silly cat sidekick Pretzel transform into ninjas and enter a magic world, where they solve problems and save the day."/>
        <s v="On the hazardous highways of Canada's interior, heavy vehicle towing companies experience hardship and triumph rescuing wrecked and stranded truck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When an aging Lothario gets the boot from his sugar mama, he must pull out all the stops to find a new female sponsor."/>
        <s v="Dray lives life one woman at a time and is the envy of all his friends, until his sister decides to show him the error of his philandering ways."/>
        <s v="After the end of apartheid, newly elected President Nelson Mandela uses the 1995 World Cup rugby matches to unite his people in South Africa."/>
        <s v="Jimi Hendrix's family, friends, and fellow musicians discuss his life and influence. Hendrix also appears in classic performance footage."/>
        <s v="A wealthy, despicable businessman comes to the realization that he may lose half his fortune to the obnoxious wife he's trying to divorce. So, he decides to arrange his own kidnapping in order to wipe himself out and claim poverty."/>
        <s v="A motley crew of apocalypse survivors living at an abandoned truck stop never suspects that the pregnant woman among them is carrying the Messiah."/>
        <s v="When Pedro marries her sister, Tita throws herself into her cooking – and discovers she can transfer her emotions through the food she prepares."/>
        <s v="Steering clear of convention, this affecting documentary pays tribute to the life and work of composer, musician and producer Quincy Jones, one of the best-known and most respected men in the music industry."/>
        <s v="In the 23rd century, inhabitants of a domed city exist in a world filled with life's pleasures – but no one is allowed to live past the age of 30."/>
        <s v="In this black comedy, an English professor marries his landlady to get closer to his forbidden obsession: her teenage daughter."/>
        <s v="In this urban romantic comedy set in Chicago, the ups and downs of courtship play out between a young black poet and a pretty shutterbug."/>
        <s v="High schooler Yuta wants to leave his past as a delusional weirdo behind. But his classmate Rikka has her own delusions, and she's interested in his."/>
        <s v="A woman joins the janitorial staff of the Federal Reserve Bank and conspires with two co-workers to pilfer old money that's scheduled to be destroyed."/>
        <s v="To keep the boys in line, student council president Misaki runs the school with an iron fist – while secretly working as a waitress at a maid café."/>
        <s v="Fact meets fiction in this docudrama chronicling the journey of a spacecraft crew as it embarks in 2033 on a mission to colonize the red planet."/>
        <s v="On a terraformed post-disaster Mars, a group of child security agents rebel against the adults who betrayed them and the oppressive Earth government."/>
        <s v="TV news reporter James Russell helps put small-time criminal Franklin Hatchett in jail, but turns to protecting Hatchett when he escapes from prison."/>
        <s v="Three friends uncover the truth about a scary abandoned house in their neighborhood that has a personality of its own and seems to be eating people."/>
        <s v="Marlon Brando gives a nuanced performance as the aristocratic Lt. Fletcher Christian, an officer aboard the HMS Bounty who leads a mutiny against the ship's tyrannical Capt. Bligh."/>
        <s v="When Ignacio learns of an orphanage's financial woes, he pitches in to help – by disguising himself and joining the professional wrestling circuit."/>
        <s v="In this parody of the Lethal Weapon franchise, criminals murder a detective and steal her prized evidence: microfilm with a recipe for cocaine cookies. Luckily, loose-cannon cop Jack Colt and his by-the-book partner, Wes Luger, are on the case."/>
        <s v="Frank Sinatra leads an all-star cast as Danny Ocean, who decides to knock over a few casinos on the Las Vegas Strip with his buddies."/>
        <s v="This fictionalized account of three real-life notorious Harlem drug dealers is told in flashbacks as they plunge into the world of hustling."/>
        <s v="The Fab Five touch down in Tokyo to spread the joy, explore the culture, and help four Japanese men and women find the confidence to be themselves."/>
        <s v="When Jim Stark arrives in a new town with his troubled past firmly in tow, he quickly falls for the girl next door and befriends the vulnerable Plato."/>
        <s v="April and Frank's marriage unravels when a plan to change their &quot;perfect&quot; lives becomes their last hope to escape lives engulfed in emptiness."/>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uring a visit to the Bronx to help out at his uncle's store, a cheerful martial arts expert springs into action when a gang terrorizes the shop."/>
        <s v="Fleeing the family business and an arranged marriage, Santa’s daughter chooses a magical adventure of her own: College."/>
        <s v="A man returns home after being released from a psychiatric hospital, where he'd been confined since age 12 for murdering his mother and her lover."/>
        <s v="In 1950s Harlem, three singing sisters hit the big time and end up losing one another in this musical melodrama inspired by the Supremes."/>
        <s v="The seemingly invincible Spider-Man goes up against an all-new crop of villains in the third installment of the blockbuster adventure series."/>
        <s v="In this epic documentary, last-surviving veterans trace the history of a legendary fighter aircraft that dominated the air during the Battle of Britain."/>
        <s v="Brennan and Dale might be grown men, but that doesn't stop a childish sibling rivalry from erupting after Brennan's mom marries Dale's dad."/>
        <s v="To get away from the thug life, cocaine dealer Youngblood Priest puts together one last deal that will net him enough money to start over."/>
        <s v="Ten queens must slay the competition and put their fiercest, filthiest faces forward for the chance to be crowned the world's next drag supermonster."/>
        <s v="New York City radio host Erica Bain decides to take the law into her own hands after losing her fiancé in a brutal Central Park attack."/>
        <s v="A progressive new minister's arrival in a small village threatens to end an age-old tradition that brings a yuletide miracle to one of the residents."/>
        <s v="In Depression-era New Orleans, cocksure stud poker player Eric Stoner – the titular Cincinnati Kid – challenges longtime champ Lancey &quot;The Man&quot; Howard to a showdown at the table, where a war of wills – and nerve – ensues."/>
        <s v="The Nektons are a family of underwater explorers who discover the hidden secrets of the oceans, including sunken cities, sea creatures and pirates."/>
        <s v="Nicholas receives an unusual birthday present from his brother, Conrad – a gift certificate to play a unique kind of game formulated by &quot;CRS.&quot;"/>
        <s v="In World War II, a battalion goes on a daring rescue mission to liberate the Americans and Filipinos who've been captured by the Japanese."/>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Private eye Joe Hallenbeck is forced to team up with a disgraced quarterback to uncover a conspiracy by a politician and a football team owner."/>
        <s v="A gravity-defying boy raised in seclusion matures into an extraordinary man – and an international celebrity – who longs for human connection."/>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While carrying out prison sentences, five notorious thieves in Mexico City share their principles, preferred methods and respect for the craft."/>
        <s v="When law student Darby Shaw theorizes about the assassinations of two Supreme Court justices, she is put in danger and turns to a reporter for help."/>
        <s v="After a government spy is hospitalized, New York City cab driver Jimmy unwillingly takes over the spy's role – with the aid of a computerized tuxedo."/>
        <s v="The spotlight shines on iconic jazz pianist and composer Thelonious Monk in this 1988 documentary featuring vintage performance clips and interviews."/>
        <s v="It's Grabbleapple harvest season in the Rainbow Kingdom ... but Glummy Glooma doesn't want autumn to come. Can True and her friends save the festival?"/>
        <s v="Moments after he arrives in Spain for an antiterrorism summit, U.S. President Ashton is shot."/>
        <s v="José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When a spoiled girl pushes her father too far with her spending and outlandish behavior, he ships the Malibu princess off to a strict boarding school."/>
        <s v="This introspective rockumentary follows the career triumphs and intimate moments of legendary Mexican band Zoé as they embark on a global tour."/>
        <s v="Looking to survive in a world taken over by zombies, a dorky college student teams with an urban roughneck and a pair of grifter sisters."/>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 and win."/>
        <s v="Patrons of an otherwise mundane Japanese diner find simple yet profound connections with one another based on the shared love of a particular dish."/>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 who ends up helping him hunt down spooky spirits."/>
        <s v="Delve into the delectable world of Chaoshan cuisine, explore its unique ingredients and hear the stories of the people behind its creation."/>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Alex Trebek hosts one of TV's longest-running game shows, where a trio of players buzz in with their knowledge of history, arts, pop culture and more."/>
        <s v="In an ancient sport traditionally reserved for men, 20-year-old female sumo prodigy Hiyori attempts to revolutionize Japan’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After a star player dies during football practice, his coach’s career and reputation are on the line as he refuses to quit his win-at-all-costs style."/>
        <s v="Based on the memoirs of author Amos Oz, this poetic drama shares his family's tale of suffering and survival in the early years of independent Israel."/>
        <s v="A group of friends making a web series about their hometown realize it isn’t as boring as they thought when their neighbors start behaving strangely."/>
        <s v="Meet the most beloved sitcom horse of the '90s, 20 years later. He’s a curmudgeon with a heart of...not quite gold...but something like gold. Copper?"/>
        <s v="An honest lawyer reaches a moral crossroads after the cops force her to inform on her incarcerated brother, the leader of a rising criminal faction."/>
        <s v="This educational series for tiny tots features a toe-tapping spin on nursery rhymes with upbeat tunes and a diverse set of easy-to-follow lessons."/>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When teen siblings Hayley and Alex enter an elite boarding school, they find rivalry, romance and a mystery related to the recent loss of their mom."/>
        <s v="The extraordinary life of beloved acting teacher and theatre producer Wynn Handman is recalled in this portrait of a provocative, innovative artist."/>
        <s v="This dramatization tells the story of Argentine boxing champion Carlos Monzón, as well as the investigation into the death of his wife Alicia Muñ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Monstrous frights meet hilarious reveals on this hidden-camera prank show as real people become the stars of their own full-blown horror movie."/>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cting coach Sandy Kominsky and best friend Norman Newlander keep each other laughing as they navigate the ups and downs of getting older."/>
        <s v="In a magical world of inter-clan rivalry, two soulmates face treacherous schemes and uncover a dark mystery linked to a tragic event in the past."/>
        <s v="The world is a mystery to little Booba. But he approaches the curiosities around him with wonder, finding adventure in his everyday surroundings."/>
        <s v="Living his best life in post-apocalyptic LA, a slacker strives to find the girl of his dreams while outwitting mindless ghouls and cliquish gangs."/>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An ex-con is just getting his life back on track when his older brother is released from prison and drags him into the underworld for one final heist."/>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A hired gun has second thoughts when he's contracted to kill a teenage girl whose father's shady business dealings put her life in danger."/>
        <s v="After the passing of her dog, a long-widowed senior citizen is in need of companionship. Two very different possibilities present themselves."/>
        <s v="Jenny Slate's first stand-up special is a mix of stage time, funny stories about adulthood and conversations with family in her childhood home."/>
        <s v="When some friends visit a vandalized graveyard, they come upon a chainsaw-wielding maniac, and it's a fight to the bloody death between good and evil."/>
        <s v="When a bike messenger falls into debt with organized criminals, a sexy woman draws him into her high-stakes world of parkour, teaching him new skills."/>
        <s v="A man cured of leprosy and a young orphan leave their colony for the first time to travel across Egypt, hoping to find the families they lost."/>
        <s v="A sketchy arms transaction in a deserted warehouse turns into a free-for-all when the two sides engage in a take-no-prisoners shootout."/>
        <s v="Kaal is back – bigger and badder than ever! Can Little Singham fight the battle of a lifetime to stop the demon’s plans to wreak havoc on earth?"/>
        <s v="A streetwise cop teams with a veteran government agent to work for a super-secret, extremely dapper team that monitors extraterrestrials on Earth."/>
        <s v="Two fierce mothers become rivals when a school contest forces their kids, both model students, to compete against one another to be the best in class."/>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Heroic health workers fight to contain an Ebola outbreak when a patient arrives in Lagos with symptoms of the deadly virus. Based on a true story."/>
        <s v="Fed up with their families and classmates, two teen girls from a wealthy part of Rome are drawn to the city's underworld and start leading double live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Burned out on life, Miles undergoes a strange procedure at a strip mall spa – and wakes to find he's been replaced by a better version of himself."/>
        <s v="When a group of people meets at the same party, they form four different relationships, each experiencing similar phases of love."/>
        <s v="Steven Rinella scrounges in some of America's wildest terrains in this unscripted series showing him on the hunt for wild animals from ducks to deer."/>
        <s v="From decorating his home to devouring sweets, join Bheem as he makes merry – and a bit of mischief – while the festival of lights is in full swing."/>
        <s v="Jin and his dragon monster Draka set out on a racing adventure and try to save the kingdom from evil forces."/>
        <s v="An aspiring fashion designer's life is transformed after she discovers she’s the heiress of a billion-dollar empire left by her estranged father."/>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In this dark comedy, a wealthy matriarch tries to maintain her family's facade of perfection after her husband's mistress exposes their dirty secrets."/>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From eradicating disease to selecting a child’s traits, gene editing gives humans the chance to hack biology. Meet the real people behind the scienc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After moving to Beijing with his mother, Dre falls prey to a bully, so he takes lessons from a martial arts master in this remake of the 1984 classic."/>
        <s v="When they learn of a secret plot to track and control kids, identical twins Dru and Kal team up with a band of runaway rebels to take back their world."/>
        <s v="A sound director who suddenly starts getting visions of someone else’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s rise from free demo to global esports titan."/>
        <s v="Korea’s beloved comedian and favorite big sister figure talks sex, relationships and celebrity life. And she’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A detective on a cold murder case discovers that a famous writer’s latest novel contains details chillingly similar to the crime he’s investigating."/>
        <s v="Determined to trace her ancestral history, an Armenian woman travels to a French village, where she befriends a kind man and, better yet, finds herself."/>
        <s v="From Argentina to Colombia, this stunning documentary follows five characters who share their deep connection to South America's majestic mountains."/>
        <s v="A new breed of secret agents must stop a ruthless computer virus and its minions from stealing the unlimited clean energy source that created them."/>
        <s v="A band of young warriors in magical armor vow to defend the reincarnation of Greek goddess Athena against evil forces and to return her to the throne."/>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Real people sit down with friends and family to share terrifying true stories from their past, re-created through chilling re-enactments."/>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In a series of magical missions, quick-witted YooHoo and his can-do crew travel the globe to help animals in need."/>
        <s v="Yearning to earn the title of world blading champion, a novice competitor must harness his untamed potential through training and tournaments."/>
        <s v="Singer-songwriter Gen Hoshino takes the stage at the sold out Tokyo Dome in his highly anticipated 2019 Pop Virus dome tour."/>
        <s v="Suddenly broke, the formerly filthy-rich Rose family is reduced to living in a ramshackle motel in a town they once bought as a joke: Schitt's Creek."/>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In this music competition show, judges Tip “T.I.”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 and it's a huge success!"/>
        <s v="Years after the presumed death of his three sons in battle, a grieving farmer journeys to Turkey to find them and return them to their homeland."/>
        <s v="Richard accepts a bet that he can't find a companion to a friend's wedding, not knowing the dating app he's using includes a 45-day contract."/>
        <s v="When mythical creatures come to life, it's up to Leo, Teodora, Don Andrés and Alebrije – super-secret monster hunters – to save the day."/>
        <s v="At the end of the Goryeo period, there were those who led the charge to proclaim a new age –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ía de los Muertos party in the Howlers' backyard."/>
        <s v="According to the research of two food scientists, the popularity of processed foods has led to epidemic rates of obesity, diabetes and other diseases."/>
        <s v="Orphans raised by a martial arts master are plunged into a mystery involving demonic powers, drug cartels, ancient rituals and blood sacrifice."/>
        <s v="This reality TV series follows the men and women of New Zealand's border patrol in their quest to keep their country safe and secure."/>
        <s v="From lifting saggy skin to repairing shoddy breast enhancements, plastic surgeons tackle extreme fixer-uppers."/>
        <s v="In this reality series, everyday individuals adopt healthier lifestyles and transform their bodies to reclaim their confidence – with dramatic results."/>
        <s v="In a bustling local court in Sydney, 12 magistrates preside over different levels of criminal offenses and deliver life-changing verdicts."/>
        <s v="In this reality series, brides-to-be stop at nothing to have their dream weddings despite meager funds, fallouts with friends or even absent grooms."/>
        <s v="Two history buffs with an eye for valuables traverse through forgotten mines and abandoned landmarks in the wild, wild West to score collectibles."/>
        <s v="Dream homes turn into property nightmares when mold, maggots, natural disasters and other inconveniences move in."/>
        <s v="Cat-crazy host Jo Brand follows vets and animal welfare officers who take on daring rescues to save furry felines subjected to different cat-astrophes."/>
        <s v="A crew of oil riggers work an off-season job and swap the blistering cold of their native Canada for sunny, Southern comfort in the Big Easy."/>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Hoping to help their dissident parents, two brothers sneak out of Poland and land as refugees in Denmark, where they are prevented from returning home."/>
        <s v="After losing her mother, a teenage girl bonds with her phone’s artificial intelligence app, a relationship that soon takes a dark and violent turn."/>
        <s v="When a girl is kidnapped from a prestigious prep school, a homicide detective takes the case, teaming up with young security agent."/>
        <s v="In this animated outdoor adventure, wolf couple Humphrey and Kate face a crisis when one of their three cubs disappears without explanation."/>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Cocaine smuggler George rises from poverty to become one of the biggest drug dealers in America before his eventual downfall."/>
        <s v="This sketch series focuses on the eccentric characters in a small Scottish town, including bumbling cops, &quot;DJ Jesus&quot; and a disgruntled serial killer."/>
        <s v="Grad student Helen Lyle unintentionally summons the Candyman, a hook-handed creature made flesh by other people's belief in him."/>
        <s v="A master thief who uses her skills for good, Carmen Sandiego travels the world foiling V.I.L.E.'s evil plans – with help from her savvy sidekicks."/>
        <s v="Three beauties use their looks, charm and martial-arts training to kick butt on the trail of stolen software in this reboot of the classic TV series."/>
        <s v="In this reboot of the TV classic, the Angels are tasked with finding lost rings encoded with the personal information of people in witness protection."/>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In post-Sept. 11 Los Angeles, tensions erupt when the lives of people from all walks of life converge during a 36-hour period."/>
        <s v="This wacky prequel to the 1994 blockbuster goes back to the lame-brained title characters' days as classmates at a Rhode Island high school."/>
        <s v="When a construction project begins in their neighborhood, four friends start receiving bizarre encoded text messages on their cell phones."/>
        <s v="Three engineering students deal with dorm drama, date around, and do whatever it takes to make their dreams come true."/>
        <s v="Artistic rebellion ignites at the movies when film characters suddenly speak freely to the audience, prompting a surly censor to combat the uprising."/>
        <s v="Maverick cop Orin Boyd joins forces with an unlikely ally in gangster Latrell Walker to take down a group of dirty Detroit cops."/>
        <s v="A starry-eyed employee of a hot cosmetics company hires a dreamy photographer who is secretly indebted to a major rival – her sketchy aunt."/>
        <s v="Four girls from different backgrounds become unlikely friends when they move into a dormitory for female dental students."/>
        <s v="Two L.A. teens with summer jobs at Good Burger try to save their small restaurant when a corporate giant burger franchise moves in across the street."/>
        <s v="Every time Chuck breaks up with a girlfriend, she ends up engaged to her next boyfriend. Soon, women are dating Chuck in hopes of meeting Mr. Right."/>
        <s v="Harold and Kumar jump on a plane to catch up with Harold's love interest but must change their plans when Kumar is accused of being a terrorist."/>
        <s v="Determined to prove herself as a street dancer, Maria heads from juvie to a Bronx rec center where she's introduced to her dance idol, Honey Daniels."/>
        <s v="A motivated teen strives to rise from dishwasher to waiter at a luxury hotel only to tread in the abusive tide of its workplace hierarchy."/>
        <s v="A group of daring teens finds themselves in a fight for their lives inside a haunted house when a sinister spirit crashes their Halloween party."/>
        <s v="While living under one roof, five close-knit 20-somethings maneuver the highs and lows of friendship, romantic entanglements and finding themselves."/>
        <s v="Tormented by mistrust, a businessman hires a cagey tailor to track his wife's whereabouts with her doctor only to send his mind further down an abyss."/>
        <s v="An MIT astrophysics professor and his son unearth a string of numbers from a time capsule that seem to reveal a cataclysm that will wipe out humanity."/>
        <s v="This documentary follows eight women in India who struggle with self-confidence and society's expectations but rediscover themselves through running."/>
        <s v="Scottish comic Brian &quot;Limmy&quot; Limond headlines this sketch series featuring him in various roles from a TV psychic to costumed adventurer &quot;Falconhoof.&quot;"/>
        <s v="This compilation for preschoolers features a peppy young bus and his first life experiences where bumps in the road won't stop him from a fun ride."/>
        <s v="In 1930s Poland, a powerful psychic steers a group of strangers toward a fated convergence that ensures survival for one and annihilation for others."/>
        <s v="Will Smith and Tommy Lee Jones reprise their roles as two highly secretive and unofficial government agents dealing with all things evil and alien."/>
        <s v="Zenos wants to use the Earth’s negative energy for his own good – and it's up to Miniforce X to stop this space alien’s evil plans."/>
        <s v="Nikki Glaser bares all in a blistering stand-up special about sex, sobriety and getting over her own insecurities. And she won't spare you the details."/>
        <s v="Kate, an uptight chef, finds her life turned upside down when her sister dies in a car accident and she becomes her niece's sole guardian."/>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ward-winning documentarian Morgan Spurlock turns his camera on boy band phenomenon One Direction in this combination concert film and backstage pass."/>
        <s v="This gritty biopic of brutal boxer Jake LaMotta portrays a tormented soul rising to the top of his sport, only to be undone by his demons."/>
        <s v="The Rugrats take to the big screen and visit Paris when Mr. Pickles gets summoned to fix a giant robot at the EuroReptarland theme park."/>
        <s v="Gale has written a best-seller which has been turned into a film. As the movie premiere looms closer, the mysterious deaths begin again."/>
        <s v="This fast-paced documentary profiles Ayrton Senna, one of the greatest drivers in the history of Formula One racing, and a hero in his native Brazil."/>
        <s v="Communicating via a walkie-talkie that transcends time, a profiler from 2015 and a detective from 1989 join forces to tackle crimes and injustice."/>
        <s v="In these intertwined tales, an ex-con avenges a hooker's death, a gumshoe gets mixed up with dangerous vixens, and a cop saves a dancer from a rapist."/>
        <s v="A psychologist and her mute son confront evil forces at the site of a terrible tragedy involving an ancestral Ouija board and a demonic secret society."/>
        <s v="When she loses her city's vital power supply, Kryptonian Kara follows it to Earth in the hopes of retrieving it. Although gifted with powers like her cousin Superman, Kara struggles to defeat the evil Selena, who now controls the mighty object."/>
        <s v="When Superman returns to Metropolis, he finds that Lois Lane has moved on to another man and Lex Luthor is developing a new plan to rule the world."/>
        <s v="This Oscar-nominated mockumentary goes behind the scenes at the Penguin World Surfing Championship to get a close-up look at the inventors of surfing."/>
        <s v="Bounty hunter Milo Boyd finds his latest assignment downright satisfying as he learns that the bail-jumper he must chase down is his ex-wife, Nicole."/>
        <s v="Two terminally ill men bust out of the cancer ward with a plan to experience life to the fullest before they kick the bucket."/>
        <s v="When the captain of a pleasant cruise ship mistakes a mischievous stowaway the entertainment director, wild and wacky hijinks ensue."/>
        <s v="When a pair of friends discovers a mystical sculpture in an abandoned shrine, good fortune is bestowed upon them – until luck starts running out."/>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A fugitive soldier gets swept up in personal and political intrigue when he's hired as a bodyguard for the family of a presidential candidate."/>
        <s v="A talented singer falls in love at first sight with a music prodigy who has an affinity for lies – and a knack for being a hit-making producer."/>
        <s v="A priest's duties are tested when a young guerrilla asks for absolution while confessing his plans to murder a local man he believes is a traitor."/>
        <s v="When Chris and his son are evicted, they face trying times as a desperate Chris accepts an unpaid internship at a stock brokerage firm."/>
        <s v="When his baby brother Dil is born, Tommy Pickles and his pals decide that he's too much responsibility and try to return him to the hospital."/>
        <s v="When an unbearable stranger arrives at a winter mountain resort and vanishes overnight, his dark past comes to light."/>
        <s v="This insightful drama looks at the crumbling marriage between a self-centered novelist – whose career is waning – and his up-and-coming writer wife."/>
        <s v="Due to a genetic disorder, handsome librarian Henry involuntarily zips through time, appearing at various moments in the life of his true love."/>
        <s v="Renton and his mates cope with the gritty realities of heroin addiction. But when Renton gets clean, he can't get away from his friends' nasty habits."/>
        <s v="The love-struck Prince Paris of Troy kidnaps beauty Helen from her husband, setting the two nations on a collision course for war."/>
        <s v="While chasing a serial murderer, a detective ends up 30 years in the future, where he tries to solve the case alongside new partners."/>
        <s v="Five disparate kids, snowed in at the airport on Christmas Eve, try to get back to their families and outsmart a disgruntled airport official."/>
        <s v="A suburban teen goes hunting with his estranged father. When a mishap with a bear occurs, he must his use his survival skills to save them both."/>
        <s v="When a delivery of coffins foreshadows a harsh winter, residents of a retirement home escape their confines and rediscover the world outside."/>
        <s v="At the onset of World War II, a Polish infantry lacking firepower fight to build a strong defense and protect their peninsula against enemy forces."/>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s Aqua Culture Research Institute."/>
        <s v="A Copenhagen police officer hunts for the man who attacked his partner, only to stumble into a high-stakes game of espionag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Twins Dak and Leyla and their dragon friends devote their lives to rescuing others, defending their home of Huttsgalor and having fun along the way."/>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A hip-hop producer gets hurled into the violent world of organized crime when the record label he signs to becomes the center of a deadly drug business."/>
        <s v="In this anime visual album, a mysterious driver heads deep into a postapocalyptic hellscape toward a ferocious showdown with two monstrous opponents."/>
        <s v="Rich kid Payton has always known he's going to be president. But first he has to navigate the most treacherous political landscape of all: high school."/>
        <s v="This enlightening series from Vox digs into a wide range of topics such as the rise of cryptocurrency, why diets fail, and the wild world of K-pop."/>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When traffickers kidnap her daughter from their village, vengeful Hai Phuong returns to Saigon – and her outlaw roots – to take down the abductors."/>
        <s v="A police officer and a doctor face an emotionally charged mystery when seven local residents inexplicably return from the dead in peak physical form."/>
        <s v="Félicie and Victor, two young friends in 1880s France, escape from an orphanage to pursue their dreams in Paris, the glittering City of Lights."/>
        <s v="Manipulated into embezzling funds for her boyfriend and sentenced to prison, a naïve young woman must quickly learn to survive in a harsh new world."/>
        <s v="A surly septuagenarian gets another chance at her 20s after having her photo snapped at a studio that magically takes 50 years off her life."/>
        <s v="Fred Armisen and Carrie Brownstein send up the residents of Portland, Ore. Typical targets include artisanal light bulbs and feminist bookstores."/>
        <s v="After becoming stranded in the Philippine Sea during World War II, a tenacious Navy crew faces a dire lack of supplies and a string of shark attacks."/>
        <s v="This twisted Emmy-winning drama plays upon the power of supernatural fears and everyday horrors, exploring humankind's unsettling capacity for evil."/>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When a good deed unwittingly endangers his clan, a 13th-century Turkish warrior agrees to fight a sultan's enemies in exchange for new tribal land."/>
        <s v="Under pressure to marry, a perennial bachelor hires a much younger woman to act as his fiancée, but her bond with his family throws his plan for a loop."/>
        <s v="After a brush with the law, teen celebrity Kaylie Konrad swaps social stardom for court-ordered chaos as a middle school wilderness club leader."/>
        <s v="An American man in the midst of a mid-life crisis travels to the French countryside to find a new lease on life."/>
        <s v="A New York City grad student moonlighting as a dominatrix enlists her gay BFF from high school to be her assistant."/>
        <s v="When a sex worker hires a gay songwriter to care for her disabled son, the ensuing bonds that form offer a complex portrayal of love and family."/>
        <s v="When a powerful businesswoman’s political ambitions are threatened by her underworld connections, the ensuing power struggle could cost her everything."/>
        <s v="Four of the richest bachelors in Abuja, Nigeria enjoy a life of fast cars, palatial homes and female attention while concealing their true activities."/>
        <s v="Paris, 1942: To protect her brother from the police arresting Jewish families, a young girl hides him away, promising to come back for him."/>
        <s v="In this sequel to the 2016 hit &quot;The Wedding Party,&quot; a couple's date night ends in an accidental proposal, sparking a series of chaotic family events."/>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 even if it means breaking the rules and risking it all."/>
        <s v="Psychological games abound between detectives and suspects in a tense interrogation room, where the search for answers sometimes comes at a moral cost."/>
        <s v="Within the walls of an interrogation room and with time running out, London investigators go after three suspects, each accused of a grievous crime."/>
        <s v="Maya finally hooks up with her online dream girl, only to discover she’s deeply involved with an older sugar daddy – a man Maya knows all too well."/>
        <s v="Princess duties call, but she'd rather be drinking. Free-spirited Bean exasperates the king as she wreaks havoc with her demon and elf pals."/>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It's up to True and her friends to save the day when a hungry Yeti sneaks a forbidden treat and fills the kingdom with Howling Greenies."/>
        <s v="This anthology series of terror features diverse characters facing primal fears in spine-chilling situations that stretch past daily routine."/>
        <s v="An exalted but short-fused surgeon plunges into a spiral of drugs, alcohol and rage after his intense relationship with his girlfriend turbulently ends."/>
        <s v="This documentary examines the vital role water plays in human existence and the cause-and-effect interplay between oceans and the environment."/>
        <s v="After turning himself in, a brilliant fugitive offers to help the FBI bag other baddies, but only if rookie profiler Elizabeth Keen is his partner."/>
        <s v="When his photographer girlfriend vanishes, an L.A. graphic designer starts his own investigation and uncovers a web of deceit, crime and corruption."/>
        <s v="Dongbaek is a single mother. When a potential new love enters her life, she finds ways to defy the social stigmas surrounding her."/>
        <s v="When the ghost of her serial killer aunt seemingly resurfaces, Jordan must return to Silver Falls in hopes of finally putting an end to the torment."/>
        <s v="Were ancient humans really behind some of the most important technological advances in civilized history, or did they have extraterrestrial help?"/>
        <s v="Betrayed by his loan shark brother, a hardened convict escapes from prison while on furlough to exact revenge against the people who made him a killer."/>
        <s v="This music-driven documentary charts Clive Davis' 50-year career as one of the world's most influential record moguls."/>
        <s v="When five ninjas whose fighting styles are based on natural elements unleash their fury on a rival school, a lone survivor vows deadly revenge."/>
        <s v="With his uproarious tirade on modern behavior and decorum, the popular comic tackles the question we've all asked in this hilarious standup special."/>
        <s v="When zombies and monsters invade his hometown, a scrappy 13-year-old orphan teams up with his friends in hopes of surviving the chaos."/>
        <s v="Hell-bent on avenging his wife's murder, Stanley Hill summons an old partner's help in exposing a cover-up by crooked cops and slimy politicians."/>
        <s v="This engaging documentary series shares the surprising backstories of familiar institutions like the Pentagon, West Point and the Playboy Mansion."/>
        <s v="Dan Kouzo and his pals bond with mysterious creatures known as Bakugan while fighting sinister forces out to control the world."/>
        <s v="Masterful detectives utilize forensic science and criminal psychology to re-examine long-standing cases."/>
        <s v="The beloved norteño band Los Tigres del Norte performs for the inmates of Folsom Prison on the 50th anniversary of Johnny Cash's iconic concert."/>
        <s v="Father Richard Harrison, son Rick and grandson Corey appraise an array of strange objects brought into their Gold &amp; Silver Pawn Shop in Las Vegas."/>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On an ominous island off of Nova Scotia, two brothers chase historical theories on a quest for enigmatic treasure."/>
        <s v="A frontier sheriff tries to protect his sadistic son from a Chinese railroad worker hellbent on revenge."/>
        <s v="Young lyricists between the ages of 12 and 16 compete for a chance to sign to Jermaine Dupri's label while being mentored by hip-hop and R&amp;B's finest."/>
        <s v="Discover the secrets of the universe in this series that pairs animation with insights on distant planets, black holes and other celestial marvels."/>
        <s v="Go behind the scenes with stars, puppeteers and creators as they bring Jim Henson's magical world of Thra back to life in a sweeping fantasy series."/>
        <s v="The fragile and secretive world of two sisters and their uncle crumbles when their charming cousin arrives with eyes toward the family fortune."/>
        <s v="A Navy SEAL haunted by wartime memories tries to rebuild his life at home, even as one last mission threatens to unravel everything."/>
        <s v="In a tailspin after her marriage collapses, Jamie falls for a helpful gentleman whose interest in her welfare hides sinister motives."/>
        <s v="A group of college students on a weekend getaway accidentally summon a supernatural entity intent on using them for its deadly ritual."/>
        <s v="In this documentary, Chelsea Handler explores how white privilege impacts American culture – and the ways it’s benefited her own life and career."/>
        <s v="Life is a series of awkward situations for comedy writer and mom Andrea, thanks to plenty of neuroses and a knack for sticking her foot in her mouth."/>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fter 20 years, Ana María returns to Mexico and vies for control of her family's tequila empire as it threatens to crumble under corruption and secrets."/>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Writer, director and food enthusiast Jon Favreau and chef Roy Choi explore food in and out of the kitchen with accomplished chefs and celebrity friends."/>
        <s v="Being a pro athlete didn't pan out for Colt. Now he's helping his dad and brother keep the ranch afloat, and figuring out how he fits into the family."/>
        <s v="While searching for their missing archaeology professor, a group of students discovers a cave where time passes differently than it does on the surfac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 and the island that traps them."/>
        <s v="Ever wonder what's happening inside your head? From dreaming to anxiety disorders, discover how your brain works with this illuminating series."/>
        <s v="A speed-obsessed snail who dreams of being the world's greatest race car driver gets his chance when an accident imbues him with high-octane speed."/>
        <s v="They’re robots that can transform into cars – and the Tobots are committed to fighting villains to protect the city and root out crime."/>
        <s v="Bill Burr unloads on outrage culture, male feminism, cultural appropriation, robot sex and more in a blistering stand-up special shot in London."/>
        <s v="After deciding to reshape her life after divorce, Liz travels around the world in search of good food, spirituality and true love."/>
        <s v="Haunted by the suicide of a brother, a director and his kin walk across the U.K. in an emotionally trying, visually sublime journey toward healing."/>
        <s v="In 1986, Tommaso Buscetta became the first top-level Mafia boss ever to testify against the mob. It cost him and his family everything."/>
        <s v="This dramedy based on a British series centers on siblings in a dysfunctional Chicago family who struggle while coping with their alcoholic father."/>
        <s v="A video game whiz helps create a new technology that enables players to guide their online avatars with their own bodies – but a dark twist emerges."/>
        <s v="Six strangers share a fabulous house in Tokyo, looking for love while living under the same roof. With no script, what happens next is all up to them."/>
        <s v="Before planning an awesome wedding for his grandfather, a polar bear king must take back a stolen artifact from an evil archaeologist first."/>
        <s v="Happy-go-lucky chicken Archibald may not remember to do his chores, but he never forgets to have fun. After all, life's an adventure!"/>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When three working-class teens enroll in an exclusive private school in Spain, the clash between them and the wealthy students leads to murder."/>
        <s v="Interviews with influential MCs, DJs and moguls trace the genre's dynamic evolution from the 1970s through the 1990s in this documentary series."/>
        <s v="Jovial comic Jack Whitehall invites his stuffy father, Michael, to travel with him through Southeast Asia in an attempt to strengthen their bond."/>
        <s v="Bogged down with money problems, a couple grows cautious of each other but hit the lottery and decide to stay together –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A withdrawn young woman hunted by a malicious cult is abducted by a brooding stranger and undergoes a bizarre transformation."/>
        <s v="A teenage equestrian and a local football player for each other, but simmering racism in their small town puts their relationship to the test."/>
        <s v="Rushing to pay off a loan shark, a young man breaks into a bungalow to steal the cash, unprepared for the dog standing guard – or the trouble inside."/>
        <s v="A hapless guy agrees to help his stunning – but psychotic – girlfriend rob her loathsome sugar daddy in a scheme as ill-conceived as it is violent."/>
        <s v="With chiseled good looks that belie his insanity, a businessman takes pathological pride in yuppie pursuits and indulges in sudden homicidal urges."/>
        <s v="When a volcanologist comes to investigate the recent rumblings of a dormant volcano, a massive eruption has everyone in town fighting for their lives."/>
        <s v="In this documentary, the director remembers a sister who left behind her life under Brazil’s dictatorship and moved to New York with dreams of acting."/>
        <s v="A stock broker brings his young son back to the town where he grew up for a hunting trip, but things take a dangerous turn when they witness a crime."/>
        <s v="A woman with a passion for fowl keeps a menagerie of birds that draws the ire of neighbors, animal rights advocates and even her own family."/>
        <s v="Igor, the brilliant but deformed assistant to mad Dr. Glickenstein, dreams of winning the Evil Science Fair and the heart of village beauty Gretchen."/>
        <s v="Years after high school, a once-portly nice guy comes home for the holidays and reunites with a former crush he still has feelings for."/>
        <s v="Music-loving baby Johny goes on dance-filled adventures with his family, friends and adorable critters in this colorful, animated preschooler series."/>
        <s v="Agent Phil Coulson, seen in action in Marvel's The Avengers, assembles a team of top S.H.I.E.L.D. agents to investigate bizarre threats."/>
        <s v="A young boy's life shifts when he's sent to work at a mechanic's shop far from his suburban home until an opportunity forces him to make a tough choice."/>
        <s v="Experience nature's art as filmmaker Louie Schwartzberg highlights the beauty that lurks in oceans, forests, deserts and flowers."/>
        <s v="When a self-help author learns that his mother has fallen for his sadistic high school gym teacher, he tries to put a stop to their budding romance."/>
        <s v="A former defense attorney finds herself back in court when she and her husband are sued for medical emancipation by their 11-year-old daughter."/>
        <s v="Tragedy reunites childhood friends Sean, Dave and Jimmy when they're linked together in a murder investigation about Jimmy's teenage daughter."/>
        <s v="Guided by the spirit demon within him, orphaned Naruto learns to harness his powers as a ninja in this anime adventure series."/>
        <s v="Host Chris Packham examines bizarre natural phenomena from around the globe, from strange creatures to geographical oddities."/>
        <s v="Against the backdrop of Nigeria's looming independence from Britain, detective Danladi Waziri races to capture a killer terrorizing local women."/>
        <s v="A pregnancy forces an actress out of her latest play and into a difficult confrontation with her own rapidly transforming reflection."/>
        <s v="After saving a deer from a hunter's clutches, a domesticated grizzly finds himself relocated to the wild – and unprepared for the real world."/>
        <s v="A fashion designer and an arrogant businessman reluctantly try to help each other after accidentally swapping phones in the airport."/>
        <s v="A tidal wave spells disaster for a ship of New Year's Eve revelers when it capsizes the mammoth vessel, sending passengers into a battle for survival."/>
        <s v="Longstanding family conflicts resurface when a former model who's been in and out of rehab for a decade returns home for her sister's wedding."/>
        <s v="In this new TV series sequel to the classic horror franchise, a cyberbullying incident in Lakewood leads to a murder with chilling echoes of the past."/>
        <s v="Through intense prison interviews, Piers Morgan revisits the crimes of three convicted serial killers and learns more about their motives."/>
        <s v="When a storm terrorizes his patch, a pumpkin cast out for his shape must step up to use his smarts to save the day – and to prove himself."/>
        <s v="After losing everything, an indolent sad sack impulsively joins the U.S. Army and cajoles his best friend into enlisting, too."/>
        <s v="Two best friends' quest to buy booze for a party in the hopes of scoring with girls leads them on a series of wacky misadventures."/>
        <s v="A Yoruba prince and a young lady from a prominent Igbo family face tribal prejudice and parental pressure when they secretly wed."/>
        <s v="A group of executives heads to a telecommunications retreat to pick the firm's new CEO until they find themselves in a contest to win – and stay alive."/>
        <s v="A lonely doctor begins writing letters to the frustrated architect who lives in her former home, only to discover that they're living two years apart."/>
        <s v="Ready to expose his miraculous deeds as mere trickery, a famed evangelist invites a documentary crew to film his final exorcism."/>
        <s v="Hired by a Russian politician to steal the formula for cold fusion, master thief Simon Templar falls for the scientist who has unlocked the secret."/>
        <s v="When a group of hijackers takes passengers aboard a subway train hostage and demand a ransom, it's up to dispatcher Walter Garber to bring them down."/>
        <s v="In the wake of a zombie apocalypse, survivors hold on to the hope of humanity by banding together to wage a fight for their own survival."/>
        <s v="As part of the first class at the Rescue Bots Academy, five Cybertron recruits train under their skilled teachers and take on daring rescue missions."/>
        <s v="Optimus Prime and the AllSpark are missing – and only a memory-scrambled Bumblebee holds the key to finding them in this animated sci-fi series."/>
        <s v="Two young Yemeni business partners decide to go on vacation in the UAE with a few local friends, but their fun trip soon turns terrifying."/>
        <s v="To evade greedy pharmaceutical crooks, a medical scientist disguises himself as a struggling salesman to protect his groundbreaking cancer research."/>
        <s v="An Israeli counterterrorism soldier with a secretly fabulous ambition to become a Manhattan hairstylist will do anything to make his dreams come true."/>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Part-timer Carole meets rich girl Tuesday, and each realizes they've found the musical partner they need. Together, they just might make it."/>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An innocent toddler’s boundless curiosity – and extraordinary might – lead to mischief and adventure in his small Indian town."/>
        <s v="Whether styling superstars or elevating A-list homes, couple Jason Bolden and Adair Curtis of JSN Studio connect famous clientele with the chicest looks."/>
        <s v="Romance, rivalry and radical mystery collide as a group of teens attend a remote island sleepaway camp in this suspenseful, supernatural drama."/>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A talented batch of amateur bakers face off in a 10-week competition, whipping up their best dishes in the hopes of being named the U.K.'s best."/>
        <s v="When something's wrong in the Rainbow Kingdom, bighearted guardian True and her best friend, Bartleby, are there to grant wishes and save the day."/>
        <s v="Desperate to keep her husband’s secret, a devoted politician’s wife struggles to stave off threats that could ruin their promising new life."/>
        <s v="Mistakenly accused of kidnapping, a veteran soldier leaves a trail of broken bad guys in his wake as he tries to rescue a teen sex trafficking victim."/>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A British juvenile offender's violent temper gets him transferred to an adult prison, where he encounters his estranged father."/>
        <s v="Maternity leave is over and it's time for these four moms to return to work while navigating kids, bosses, love and life in modern-day Toronto."/>
        <s v="This Complex series follows the paper trail of musicians and athletes in Los Angeles as they blow through stacks on the finer things in life."/>
        <s v="While crafting his Grammy-nominated album &quot;Astroworld,&quot; Travis Scott juggles controversy, fatherhood and career highs in this intimate documentary."/>
        <s v="After three years in a coma, Vanessa awakens to a world ravaged by vampires. Now, she and a motley band of fellow survivors fight to stay alive."/>
        <s v="Next-gen restaurateurs get the chance to open their own pop-up eateries to impress the paying public – and a panel of discerning U.K. investors."/>
        <s v="Due to an error, self-absorbed Eleanor Shellstrop arrives at the Good Place after her death. Determined to stay, she tries to become a better person."/>
        <s v="Dave Chappelle takes on gun culture, the opioid crisis and the tidal wave of celebrity scandals in a defiant stand-up special filmed in Atlanta."/>
        <s v="After 25 years of searching, a lonely dentist finds his long-lost daughter but learns that she suffers from a rare medical condition."/>
        <s v="Too hungover to report as a witness in a criminal trial the day after his birthday party, a young man and his pals do some unexpected soul-searching."/>
        <s v="When a successful young rap star has an affair with an obsessive fan, his life is turned upside down when she kidnaps him."/>
        <s v="After a teenage girl's perplexing suicide, a classmate receives a series of tapes that unravel the mystery of her tragic choice."/>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Old-school auto collector Mike Hall, his pal Avery Shoaf and son Connor Hall go the extra mile to restore retro cars – and hopefully turn a profit."/>
        <s v="In rural India, a detective's investigation of seven confounding suicides uncovers revelations about the myths and mindsets of the rest of the village."/>
        <s v="Actress Robin Wright plays herself in this surreal drama about a film star who agrees to have her digital image recorded for reuse in future films."/>
        <s v="In a world where an app alerts people if someone in the vicinity likes them, Kim Jojo experiences young love while coping with personal adversities."/>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In the crime-ridden slums of New York in the 1860s, vengeful orphan Amsterdam Vallon joins the cutthroat gang of his father's killer, Bill the Butcher."/>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etermined to throw off the curse of being Satan's illegitimate son, Rin enters the True Cross Academy to become an exorcist, just like his mentor."/>
        <s v="Dr. Lisa Sanders crowdsources diagnoses for mysterious and rare medical conditions in a documentary series based on her New York Times Magazine column."/>
        <s v="When a goofy but likable millionaire discovers his fiancée’s plan to steal his wealth, he devises an unromantic scheme to make her life a living hell."/>
        <s v="When a young Bogotá-based detective gets drawn into the jungle to investigate four femicides, she uncovers magic, an evil plot and her own true origins."/>
        <s v="On the surface, the Social Welfare Agency appears to help orphaned schoolgirls, but it's actually turning them into lethal agent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This riveting series follows three star high school quarterbacks as they play their final season before moving on to Division I college football."/>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é and reinvents himself to return to online glory."/>
        <s v="The discovery of the tomb of William Tell’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Chhota Bheem is in China for a martial arts competition but his real challenge: to save the emperor’s daughter from being kidnapped by the villain Zuhu!"/>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 century after Earth was devastated by a nuclear apocalypse, 100 space station residents are sent to the planet to determine whether it's habitable."/>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Hand-picked by Tiffany Haddish, six diverse comedians showcase their raw humor in a series of specials oozing with energy."/>
        <s v="For the 50th anniversary of the legendary Woodstock festival, organizers and attendees reminisce about one of the defining moments of the 1960s."/>
        <s v="As Metropolis High students, super teens Wonder Woman, Supergirl, Bumblebee, Batgirl, Zatanna, and Green Lantern fight crime, classwork and crushes."/>
        <s v="In 1920s Madrid, four women at the National Telephone Company ring in revolution as they manage romance, friendship and the modern workplace."/>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Four clever school kids start their own detective agency and vlog about their adventures, becoming fast friends in the process."/>
        <s v="Traveling the U.S., host John Weisbarth and expert Zack Giffin are helping families prep for the tiny lifestyle and create hypercustomized mini homes."/>
        <s v="A look into the journey of influential strength coach Louie Simmons and the Westside Barbell gym he founded, evolving the sport of powerlifting."/>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In this family film, never-dull third-grader Judy Moody embarks on a summer adventure with her brother, Stink, and always-up-for-fun Aunt Opal."/>
        <s v="Two classmates from elementary school reunite as next-door neighbors and discover their relationship was – and still is –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This compelling documentary follows the 2012 Steubenville, Ohio rape case, putting social media and high school football culture in the spotlight."/>
        <s v="Unwed and pregnant, a young woman flees her abusive home in 1950s Georgia and takes refuge at a mysterious convent with a terrible secret."/>
        <s v="In 1980s Japan, one determined man turned every crushing setback into opportunity. His name was Toru Muranishi, and he revolutionized his industry."/>
        <s v="An unassuming San Francisco chef becomes the latest in a long line of assassins chosen to keep the mystical Wu powers out of the wrong hands."/>
        <s v="When a woman is accused of killing her lover, a renowned lawyer is hired – but the more they try to  untangle the truth, the more convoluted it becomes."/>
        <s v="In a time of turbulence for the free market system, one economist explores how it has lifted billions out of poverty, and might just save us all."/>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When a confident college professor is courted by four eligible and well-established men, she struggles to decide who she likes the best."/>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ile vacationing at a resort, an ornery and outspoken man is held captive by a criminal organization."/>
        <s v="A man begins to regret his choices when his brother decides to join him as a member of the same terrorist organization."/>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ive curious little creatures track down the answers to kids' biggest questions, like how night happens or why we need to brush our teeth."/>
        <s v="Follow the Chinle High basketball team in Arizona's Navajo Nation on a quest to win a state championship and bring pride to their isolated community."/>
        <s v="Nestled in a faraway cloud is a rainbow-colored world called Care-a-Lot, home to the magical Care Bears who each have a special talent."/>
        <s v="Students of color navigate the daily slights and slippery politics of life at an Ivy League college that's not nearly as &quot;post-racial&quot; as it thinks."/>
        <s v="Amidst the political conflict of Northern Ireland in the 1990s, five high school students square off with the universal challenges of being a teenager."/>
        <s v="When a vicious war against Catholics is waged in Mexico in the 1920s, a retired general joins the militia fighting to preserve religious freedom."/>
        <s v="Best friends Léa and Camille explore the notion of healing while traveling to Latin America in search of a cure for a terminal disease."/>
        <s v="When Paris is in peril, Marinette becomes Ladybug. Little does she know, her school crush Adrien is actually Cat Noir, another city-saving superhero."/>
        <s v="Waxing nostalgic about the bittersweet passage from childhood to puberty, four childhood girlfriends recall the magical summer of 1970."/>
        <s v="Feeling forgotten on Mother's Day, three best friends leave the suburbs and drive to New York City to surprise their adult sons."/>
        <s v="When a chemical plant's poor conditions cause tragedies, an employee leads a protest against the company’s callous owner and local politicians."/>
        <s v="While attending one of India's premier colleges, three miserable engineering students and best friends struggle to beat the school's draconian system."/>
        <s v="When authorities arrest his young son, a taxi driver must convince the courts and rabid media that he's not the criminal they seek."/>
        <s v="The fourth film in the action franchise finds Boyka taking on brutal gangsters to protect the widow of a man he unintentionally killed in the ring."/>
        <s v="If he is to save the life of the beautiful Princess Andromeda, the valiant Perseus must battle a host of powerful, beastly enemies."/>
        <s v="Stranded in a jungle when their car breaks down, six friends pass their time exchanging horror stories, unaware that they may be part of one themselves."/>
        <s v="Imprisoned for underworld crimes she didn’t commit, a vengeful woman breaks free and goes scorched earth on the smooth-talking suitor who framed her."/>
        <s v="A father winds up involved with a stolen Ferrari as he tries to acquire the money to send his son to the leading cricket academy."/>
        <s v="A commitment-phobic Brit tries to reconnect with an alluring American who's about to make a seemingly awful mistake by marrying a wealthy, boring man."/>
        <s v="Host Kevin McCloud presents people who take self-building houses to a new level, following every step of their ambitious plans from beginning to end."/>
        <s v="Spunky teenager Amy is reeling from the sudden death of her mother when she and her grandfather are threatened with the loss of their horse ranch."/>
        <s v="Accused of murder, Ig Perish wakes up one day to find he's grown a set of horns – compelling people to confess their sins to him."/>
        <s v="When an aging flight attendant's caught smuggling cash and forced to help with an investigation, she hatches a clever plan to make off with the dough."/>
        <s v="A young impoverished woman learns she's been predestined to change the fate of the universe after a genetically engineered hunter tracks her down."/>
        <s v="After a rich politician's son kills a young woman's brother, an unlikely romantic connection complicates her pursuit of justice."/>
        <s v="A nobleman who values his people's well-being over his emperor's edicts is killed. His knights vow revenge."/>
        <s v="The relationship between a painter and his admirer unfolds as an abstract, twist-filled hide-and-seek game against the backdrop of murder and revenge."/>
        <s v="When a terrorist escapes custody, MI-5 director Harry Pearce becomes the scapegoat. But the wily veteran still has some spycraft tricks up his sleeve."/>
        <s v="A woman and her daughter are caught in a game of cat-and-mouse with burglars in their New York City home and are forced to retreat inside a vault."/>
        <s v="Historical footage and interviews with soldiers showcase war stories, unique traditions and unifying principles of the Indian Army’s various regiment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When Sarah travels to California for her sister's wedding, she hears a rumor that her family was the real-life inspiration for &quot;The Graduate.&quot;"/>
        <s v="Held hostage by men searching for a secret her late husband left behind, a recent widow and her family race against time to find a way out."/>
        <s v="Following the death of her child, a grief-stricken woman struggles to find peace until a mysterious boy appears, claiming to be her reincarnated son."/>
        <s v="Still sexy at 60, Harry Sanborn wines and dines women half his age. But a getaway with his girlfriend goes awry when her mother drops in unannounced."/>
        <s v="A retired engineer agrees to help NASA prevent a Russian satellite from falling to Earth if he and his over-the-hill pals can man the mission."/>
        <s v="Home cooks face off against trained chefs to see if passion can beat profession in the kitchen in this reality competition show."/>
        <s v="When a young mother inexplicably stabs a stranger to death, a sympathetic detective struggles to unlock the mystery buried in her missing memories."/>
        <s v="Three New York drag queens on their way to Hollywood for a beauty pageant get stranded in a small Midwestern town when their car breaks down."/>
        <s v="Helping an amputee grandmaster settle the score for his tragic past, a grieving detective unravels a conspiracy more complicated than he imagined."/>
        <s v="Bea Smith is locked up while awaiting trial for the alleged attempted murder of her husband and must learn how life works in prison."/>
        <s v="When a civil war ravages the UK, a scientist awakens in a futuristic cell and is tortured by her captor for information she claims she doesn't possess."/>
        <s v="From a teenage parkour enthusiast to a bawdy restaurateur, an eclectic group of characters find romance in Bangkok's glittering Silom district."/>
        <s v="Ramen chef Masato travels to Singapore to retrace his mother's life and finds a deeper understanding of his family history and culture."/>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Multiple women report their husbands as missing but when it appears they are looking for the same man, a police officer traces their cryptic connection."/>
        <s v="When a mysterious figure blackmails an adulterous couple during a romantic getaway, their secret affair turns into a fight for survival."/>
        <s v="A judge’s kidnapping is streamed live on social media, as a vengeful loner puts him on trial for supposedly sending an innocent man to his death."/>
        <s v="In her fourth stand-up special, Whitney Cummings returns to her hometown of Washington, D.C., and riffs on modern feminism, technology and more."/>
        <s v="As Hitler's Nazis threaten to take command of Britain's skies, a squadron of Polish pilots arrives to aid the Royal Air Force against a mutual enemy."/>
        <s v="When an earthquake obliterates their cave, an unworldly prehistoric family is forced to journey through unfamiliar terrain in search of a new home."/>
        <s v="Reggie's wild imagination unlocks a weird and wonderful world where she can be herself – and escape the pressures of growing up."/>
        <s v="Student filmmakers uncover occult rituals tied to an abandoned warehouse, then gradually realize the horror is closer than they think."/>
        <s v="Writer and presenter Monty Don helps England's budding horticulturists plant and grow the gardens of their dream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Fiona Bruce and Philip Mould use investigative skills and scientific techniques to determine if paintings are real or just impressive forgeries."/>
        <s v="Stranded in the woods and eyeballed by twisted hunters, members of a women’s volleyball team bump it up in the most dangerous game of their lives."/>
        <s v="Guy Martin assists in preparing the last airworthy Vulcan bomber for a farewell tour while revealing the stories behind the iconic aircraft."/>
        <s v="Famed horticulturist Alan Titchmarsh hosts this uplifting show in which he and his team travel the U.K. planting dream gardens for deserving citizens."/>
        <s v="Retail consultant Mary Portas collaborates with Britain's most complained-about stores to help them better serve fed-up customers."/>
        <s v="TV personality Monty Don visits France’s most famous gardens to dig up the influence of power, culture and passion on their conceptions and designs."/>
        <s v="From horticultural hideaways to luxurious botanical displays, TV personality Monty Don explores the history behind Italy’s most extraordinary gardens."/>
        <s v="Due to various personal reasons, a group of Yun Tae-o’s friends move into his house, where they experience love, friendship, and everything in between."/>
        <s v="A privileged New Yorker ends up in a women's prison when a past crime catches up with her in this Emmy-winning series from the creator of &quot;Weeds.&quot;"/>
        <s v="Time's the most important ingredient as teams race against the clock – and each other – to bake up the best-tasting sweets."/>
        <s v="During World War II, a Nazi officer charged with protecting an exiled Kaiser Wilhelm II from spies begins a steamy affair with a secretive Dutch maid."/>
        <s v="In this psychological thriller, painter Lorenzo's life spirals out of control as he fears his wife is trying to isolate him from their infant son."/>
        <s v="After stumbling into a school for witches, a bumbling heroine comes to realize that she just might belong there. Based on Jill Murphy's beloved books."/>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Singers from all over Europe represent their countries in an international showdown and vie for superstar glory."/>
        <s v="After developing an &quot;infidelity formula&quot; said to repel cheating, a popular blogger crosses paths with a charming lawyer willing to put it to the test."/>
        <s v="A Jewish cinema owner in occupied Paris is forced to host a Nazi premiere, where a group of American soldiers called the Basterds plans a face-off."/>
        <s v="Couples compete to see who can take the sexiest selfie, with the loser getting a much-needed makeover."/>
        <s v="In Canada, a colorful collection of treasure-seeking scavengers bid on the largely unknown contents of repossessed and abandoned storage units."/>
        <s v="With his wife terminally ill, Arthur's future seems grim. But he learns to find joy in life again when he joins an unconventional church choir."/>
        <s v="With songs made famous by the Beatles, five friendly bugs learn big lessons about the world around them – all from the safety of their own backyard."/>
        <s v="A young woman faces pressure to marry her brother-in-law, after her sister dies while giving birth. But she's secretly in love with someone else."/>
        <s v="In this remake of &quot;Cellular,&quot; a debt collector becomes embroiled in intrigue after answering a random phone call from a stranger begging for help."/>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A man's inability to conquer his personal insecurities and distrust of other people leads to problems with his on-again, off-again wife and their son."/>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A record-setting triathlete dares to complete 50 Ironman races – a 2.4-mile swim, a 112-mile bike ride, and a 26.2-mile run – in 50 days in 50 states."/>
        <s v="Eight thieves take hostages and lock themselves in the Royal Mint of Spain as a criminal mastermind manipulates the police to carry out his plan."/>
        <s v="In a docuseries set at one of NCAA football's most fertile recruiting grounds, guys with red flags seek to prove their worth on the field and in class."/>
        <s v="An all-new “Fab Five” advise men on fashion, grooming, food, culture and design in this modern reboot of the Emmy Award-winning reality series."/>
        <s v="Seiya and the Knights of the Zodiac rise again to protect the reincarnation of the goddess Athena, but a dark prophecy hangs over them all."/>
        <s v="Fourth-grade friends George and Harold have a shared love of pranks and comic books – and turning their principal into an undies-wearing superhero."/>
        <s v="Three young friends in Goa plan to search an old villa for ghosts, but when a new family moves in, the home’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 new charge at a foster care facility dredges up the memories of a young supervisor's own troubled past, and her tough exterior begins eroding."/>
        <s v="An unconventional police officer faces off against a gang of thugs as he tries to bring order to the far-flung village he’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Once upon a time, baseball cards were as much an American pastime as the sport. But then scandal rocked the multi-million-dollar industry for good."/>
        <s v="Cohabitating couple Gary and Brooke's petty spats turn into an all-out battle for their home condo."/>
        <s v="In New Orleans during the Jazz Age, a beautiful girl named Tiana has a fateful encounter with frog prince who desperately wants to be human again."/>
        <s v="A divorced professor shares a night of passion with a troubled student who quickly develops an unhealthy – perhaps deadly – infatuation."/>
        <s v="The outcast descendant of lawman Wyatt Earp teams up with an immortal Doc Holliday to rid the world of demonic revenants from the Wild West."/>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Strong, whip-smart Grizzy rules a Canadian forest, where he has his paws full with a family of frolicsome lemmings."/>
        <s v="A charming hitman questions his profession after learning his next target is the karaoke singer he’s falling in love with."/>
        <s v="When a Paris-based writer with AIDS meets a college student exploring his sexuality, romance blossoms in his waning day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Despite the social backlash and challenges that come with intergenerational romance, these couples choose to stick together through thick and thin."/>
        <s v="Celebrity chef Ainsley Harriott embarks on a journey around the world to explore the relationship between local street foods and cultural identity."/>
        <s v="When low-income families move into a thriving black community in Chicago, they find themselves at odds with politicians to maintain their status."/>
        <s v="Ten master artists turn up the heat in glassblowing sculpture challenges for the chance to win $60,000 in prizes and the title of champion."/>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This documentary series tries to get at the root of some of the most heinous crimes ever committed by deranged, cold-blooded criminals."/>
        <s v="An engaged couple travels the world for a year to explore marriage customs in diverse cultures. Will the journey bring them closer or tear them apart?"/>
        <s v="Using previously unseen footage, this documentary series offers new insights into some of the biggest scams and forgeries in human history."/>
        <s v="Snatched off the street and held for ransom, a bound and gagged woman uses her limited powers to derail her two masked abductors' carefully laid plans."/>
        <s v="This series dramatizes the life story of Mexican superstar singer Luis Miguel, who has captivated audiences in Latin America and beyond for decades."/>
        <s v="Visiting the busiest kitchens in the world, this reality series focuses on large-scale food production – and the people who make it happen."/>
        <s v="This reality ride-along offers a glimpse into the can-do, high-stakes world of big rig drivers who haul massive loads of cargo across Australia."/>
        <s v="Aided by designers and craftspeople, entrepreneur Sarah Moore rescues items bound for the garbage dump and turns them into valuable, unique objects."/>
        <s v="The ongoing housing crisis in Britain has led to an increased number of nasty conflicts between fed-up landlords and exasperated tenants."/>
        <s v="When Lee Jeong-in and Yu Ji-ho meet, something unexpected happens. Or it just may be that spring is in the air –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An unexpected romance and a surprise visit from his wild brother turn the life of widowed professor Lawrence Wetherhold upside down."/>
        <s v="Many of the most popular taco styles have long, rich, little-known histories. Explore some of them in this eye-opening, mouth-watering food adventure."/>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A brave, energetic little boy with superhuman powers leads his friends on exciting adventures to guard their fellow Dholakpur villagers from evil."/>
        <s v="When the McKellan family moves from Seattle to small-town Georgia, life down South – and traditional grandparents – challenge their big-city ways."/>
        <s v="Little Singham's sidekick monkey, Chikki, is stuck in the magical land of Bandarpur! Can the kid cop save his beloved pet before danger strikes?"/>
        <s v="The spotlight's on Parchís, a record company-created Spanish boy/girl band that had unprecedented success with Top 10 songs and hit films in the '80s."/>
        <s v="In a comedy special directed by Spike Jonze, Aziz Ansari shares deep personal insights and hilarious takes on wokeness, family and the social climate."/>
        <s v="In 1930s London, Michael Banks and his three children get some help turning their topsy-turvy world around when his magical childhood nanny reappears."/>
        <s v="From playing pranks to destroying demons, Lord Krishna and brother Balaram's lives in Vrindavan are action-packed in this mythological series."/>
        <s v="Margaret Thatcher, the first female prime minister of Britain, navigates a career destined to change the rules of leadership and politics."/>
        <s v="A 15-year-old from LA spends the summer at her mom's childhood home on an island off the coast of England, where she bonds with a mysterious horse."/>
        <s v="When officials are slow to investigate a mysterious disappearance, a teen girl searches the dark woods on the outskirts of town for the boy she loves."/>
        <s v="A blind woman with vices finds herself in the middle of a murder investigation when her best friend turns up dead."/>
        <s v="Experience the highlights of Argentine soccer team Club Atlé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To capture a crime lord who killed his partner and kidnapped his partner's daughter, a Hong Kong detective teams with a smart aleck American gambler."/>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Raising her daughter in a small town, an enchanting widow with magical powers provokes the interest and exasperation of a skeptical big-city doctor."/>
        <s v="A widowed singer and single mother starts over as a diner waitress in Arizona, befriending her coworkers and romancing a ruggedly handsome rancher."/>
        <s v="In this pair of adventures, Po tells the story of how masters Thundering Rhino, Storming Ox and Croc met and takes on Shifu's biggest challenge yet."/>
        <s v="An ordinary student, who forms an advice club with her friends to help others, gains special powers after a mysterious encounter."/>
        <s v="On a Mohawk reservation on the Canadian border, Ray Eddy teams with a widowed tribe member to smuggle illegal immigrants into the United States."/>
        <s v="These fun-loving creatures hatch from their shells and spread friendship, laughter and life lessons in the land of Hatchtopia."/>
        <s v="Unbeknownst to his 12-year-old daughter, a bookbinder has a secret ability to bring characters to life by reading their stories out loud."/>
        <s v="Mixing dramatic re-enactments with real-life footage, this series delves into the tormented psyches of the world's most infamous serial killers."/>
        <s v="Fresh from a tour, comedian Katherine Ryan shares shrewd observations about school bullies, revenge bodies and raising a very fancy child."/>
        <s v="This true crime tale charts the rise and fall of mobster Danny Greene, who faced down the Mafia to gain control of organized crime in 1970s Cleveland."/>
        <s v="When an apartment building manager discovers a water nymph in the complex's swimming pool, he tries to help her return to her mythical home."/>
        <s v="Brian knows there are creatures under his bed. When he faces his fears and confronts them, however, he makes some hilariously weird new friends."/>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imaginative, big-hearted bunny and his friend, a shy chick, explore the everyday joys of their pastel-colored world."/>
        <s v="Las Vegas magician Cris can see a few minutes into the future and an FBI agent wants his help thwarting a nuclear attack."/>
        <s v="When a hurricane hits a coastal North Carolina inn and strands the only guest, surgeon Paul Flanner, a young woman's life changes forever."/>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Scientists reveal how the 2017 solar eclipse provided new clues into how the sun works, from its scorching atmosphere to its deadly solar storms."/>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s greatest floods and predict if climate change will cause even greater aquatic disasters."/>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An overzealous security guard finds himself in over his head when he tries to thwart a criminal mastermind's plot to rob an entire shopping mall."/>
        <s v="Philadelphia attorney Andrew Beckett launches a wrongful termination suit against his law firm when they fire him because he's gay and HIV-positive."/>
        <s v="Giant, rambunctious rabbits have invaded and are wreaking havoc on the world. But we'll have to get used to them, because they're not going anywhere!"/>
        <s v="A sister and brother with special powers are on the run from a mysterious organization that wants to take advantage of the siblings' gifts."/>
        <s v="A fast-talking yuppie is forced to slow down when he meets the brother he never knew he had, an unusually gifted autistic savant named Raymond."/>
        <s v="Lone mage Siluca wanders the land of Atlatan, disgusted by its greedy nobility. When she meets knight errant Theo, she sees a chance to create peace."/>
        <s v="A gentle witch with a ginger braid offers rides to a variety of animals on her increasingly crowded broom, much to her grumpy cat's chagrin."/>
        <s v="This installment of the tongue-in-cheek horror franchise finds Sidney Prescott once again battling a crazed killer – this time, on a movie set."/>
        <s v="Chaos erupts when locals learn that an 11-year-old boy has discovered a mysterious rock that grants the wishes of whoever possesses it."/>
        <s v="Two siblings invite friends to their inherited, remote country home, but the fun stops when the group summons a demonic force from an old spellbook."/>
        <s v="New undercover cop partners Starsky and Hutch must overcome their differences to solve an important case with help from street informant Huggy Bear."/>
        <s v="Woody sets out to become the Stone Age's best animal trainer with a little help from his faithful pet dinosaur, Moga."/>
        <s v="When two college roommates develop a groundbreaking hookup app, casual affairs – and complications – soon run rampant on campus."/>
        <s v="Determined to get his mitts on $9 billion in a secret DEA account so he can fight terrorism, a rogue agent recruits an encryption expert to hack in."/>
        <s v="Enraged by New York's moral rot and urban decay, an unhinged cab driver goes mad, plotting an assassination and saving a teen sex worker."/>
        <s v="As they learn their routes around the busy city, Tayo and his little bus friends discover new sights and go on exciting adventures every day."/>
        <s v="After he loses his favorite racing car, Duri ventures to a mysterious, magical land filled with toys that have been thrown away."/>
        <s v="Decades after WWII, a former SS officer stands trial in his native Germany after being charged for his complicity in the murder of Jews at Auschwitz."/>
        <s v="Determined to protect a sacred text that promises to save humanity, Eli goes on a quest westward across the barren, postapocalyptic country."/>
        <s v="Brothers Jake and Will Grimm travel from village to village, posing as exterminators of magical creatures. But in reality, they're expert con artists."/>
        <s v="Jackie Chan and Jet Li star in this rousing adventure about a martial arts movie fan who finds a mystical staff that transports him to ancient China."/>
        <s v="Daredevil secret agent and father of the groom Steve gives conservative podiatrist and father of the bride Jerry prenuptial jitters when they meet."/>
        <s v="Bumbling Inspector Clouseau must solve the murder of a world-famous soccer coach and catch the thief who stole his priceless diamond ring."/>
        <s v="Titipo the train is out to prove that he's got what it takes to help the folks of Train Village ride the rails safely and reliably."/>
        <s v="Filmed over three years in 10 countries, this documentary gives voice to the women who have become victims of sexual violence as weapons of war."/>
        <s v="A woman's revelation that she was once raped sends her boyfriend, a reformed street thug, into an emotional and spiritual tailspin."/>
        <s v="While living alone in a spooky town, a young girl befriends a motley crew of zombie children with diverse personalities."/>
        <s v="A teenage girl is caught between the affections of two childhood friends while battling the bloodthirsty demon inside of her that manifests at night."/>
        <s v="When a highly capable woman becomes secretary of state, she struggles to find balance between the demands of world politics and those of her family."/>
        <s v="A pair of young environmentalists enlist the help of an ex-military explosives expert to carry out a dangerous act of eco-terrorism."/>
        <s v="In 1971, a fallen army major’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In the midst of ann arduous divorce battle, a real estate tycoon opts for a life of partying and sex until feelings for his childhood friend surface."/>
        <s v="Sex, stigma and spirituality merge in these eccentric stories of an angsty teenager, an unfaithful wife and a transgender woman returning to her past."/>
        <s v="In 1979, single bohemian mom Dorothea, hoping to help her teen son find his place as a man, asks two young women to share their lives with him."/>
        <s v="Shy Natsu awakens as part of a group chosen to ensure the survival of humanity. Together, they have to survive on a changed Earth."/>
        <s v="Filmed from the perspectives of dealers, users and the police, this vivid series offers a bracing look at the war on drugs."/>
        <s v="Colombian photojournalist Jesús Abad Colorado shares the stories behind a series of civil war photographs he captured throughout the '80s and '90s."/>
        <s v="This true crime series shows how innocent people have been convicted with dubious forensic techniques and tools such as touch DNA and cadaver dogs."/>
        <s v="After learning France is about to legalize pot, a down-on-his-luck entrepreneur and his family race to turn their butcher shop into a marijuana café."/>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 and the classic sounds of Motown."/>
        <s v="One of Spain's best talent agents in the '90s, Paquita now finds herself searching desperately for new stars after suddenly losing her biggest client."/>
        <s v="After a popular morning television host bumps into an old acquaintance with a dark past, her professional and personal lives begin to unravel."/>
        <s v="In this 3D-animated spinoff from the Chhota Bheem series, valiant superhero Bheem goes beyond his village to fight the good fight across the universe."/>
        <s v="In 1976, naive Mary Ann Singleton moves to San Francisco and finds a new family in her bohemian landlady and the eclectic residents at 28 Barbary Lane."/>
        <s v="Determined to bring a Zika vaccine to the remote Pantanal, three doctors clash with a faith healer and are pulled deeper into the mysteries of his cult."/>
        <s v="In a short musical film directed by Paul Thomas Anderson, Thom Yorke of Radiohead stars in a mind-bending visual piece. Best played loud."/>
        <s v="An angel falls to earth to investigate why humans are doing fewer good deeds – and falls in with a hard-charging crime reporter and his news team."/>
        <s v="In his second stand-up special, Daniel Sosa reminisces about his childhood, ponders Mexican traditions and points out a major problem with &quot;Coco.&quot;"/>
        <s v="Rampaging serial killers leave carnage in their wake as their next victims fight to stay alive in this horror anthology series."/>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being bitten by a radioactive spider, Brooklyn teen Miles Morales gets a crash course in web-slinging from his alternate-dimension counterparts."/>
        <s v="As sickness spreads throughout the countryside, an infertile woman conjures a living child out of clay and sets it loose on her enemie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Struggling to move on from a heartbreaking loss, Mikey is drawn into a dangerous underworld robbery orchestrated by his unreliable stepbrother Dale."/>
        <s v="Exasperated with living in perpetual fear for their safety, four women kidnap a man to show him the realities of being female in Delhi."/>
        <s v="Kai grows up playing an old piano discarded in the woods; Shuhei's father is a famous pianist. Their chance meeting transforms their lives and music."/>
        <s v="Faced with terminal breast cancer, a courageous wife and mother turns her suffering into a resilient message of faith, love and compassion."/>
        <s v="A street vendor's simple life is turned upside down after the Egyptian revolution of 2011, forcing him to contend with criminals and cops alik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A missing child sets four families on a frantic hunt for answers as they unearth a mind-bending mystery that spans three generations."/>
        <s v="Fifteen years after the Second Impact, apathetic teen Shinji joins his father's group NERV to fight the Angels. But the truth may destroy them all."/>
        <s v="Fights, friendships, dating, rules. Teenage life is full of drama. But behind bars, the stakes are so much higher."/>
        <s v="Charismatic Mía gets a scholarship to an elite performing arts school, where she makes close friends but clashes with the owner's popular daughter."/>
        <s v="Seeking an apartment to share with his wife, an apolitical man starts to question his own modest goals as revolution swirls around him."/>
        <s v="A land of mysterious ruins and a magical treasure hunt await young Aladdin and his courageous friend Alibaba for the adventure of their lives."/>
        <s v="A celebrated pastry chef and his fellow staff members at a bake shop embark on bittersweet adventures in love, work and friendship."/>
        <s v="Hilarious high school teacher Gabriel Iglesias tries to make a difference in the lives of some smart but underperforming students at his alma mater."/>
        <s v="Fifteen years after the Second Impact, Shinji Ikari joins his father's group NERV as one of several teenage mecha pilots fighting the monstrous Angels."/>
        <s v="High school senior Belle pursues a shy junior boy. Dog-phobic Emma meets a handsome veterinary student. Baking blogger Mielle falls for her critic."/>
        <s v="A highly decorated ex-Marine sniper returns to action to foil an assassination plot targeting the president, but soon finds himself framed for murder."/>
        <s v="Mā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Eager to settle down, Abdullah searches for the right woman to marry – but the one he truly longs for may not feel the same way."/>
        <s v="A man suffering from amnesia can't seem to choose between the women playing tricks on him."/>
        <s v="An asylum patient’s troubled past threatens his grasp on reality as fellow hospital residents begin disappearing at the hands of an unknown entity."/>
        <s v="When a series of seemingly random people are murdered, baffled police search for a killer who may have a connection to them all."/>
        <s v="A detective investigates the murder of a young musician, whose philandering lifestyle leaves a long list of suspects and a lot of questions."/>
        <s v="To save his father’s company from bankruptcy, a rich, spoiled playboy is forced to wed a no-nonsense woman, who's just as unhappy to be marrying him."/>
        <s v="With nuclear war looming, a military expert in underwater acoustics strives to prove things aren't as they seem – or sound – using only his ears."/>
        <s v="Determined to fight corruption in his country, a newspaper cartoonist debuts a new take-no-prisoners attitude."/>
        <s v="A young woman discovers that familial and psychological traumas can be difficult to leave behind."/>
        <s v="On Chicago's South Side, hip-hop prodigy August Monroe navigates crippling anxiety and new creative frontiers with the help of an unlikely mentor."/>
        <s v="Glimpse into the brain's vast potential for memorization through the eyes of four competitive memory athletes as they share techniques and insights."/>
        <s v="In 1920s Hawaii, a young man of mixed race and the daughter of a white plantation owner must overcome racial and class prejudice to be together."/>
        <s v="Political documentary and personal memoir collide in this exploration into the complex truth behind the unraveling of two Brazilian presidencies."/>
        <s v="A young man in foster care finds his voice in the underground rap battle scene. But when his mother returns, a lifetime of pain comes with her."/>
        <s v="Frenetic comic Adam Devine talks teen awkwardness, celebrity encounters, his &quot;Pitch Perfect&quot; audition and more in a special from his hometown of Omaha."/>
        <s v="Space villains have abducted all the superheroes! It’s up to Bheem and his trusty team to save the others."/>
        <s v="A tenderfoot and two gamblers seeking their fortunes in a boom town instead find themselves defending it from a gunslinging preacher and his gang."/>
        <s v="Decades ago, Bob Lazar blew the whistle on Area 51. Now he’s back to explain the alien tech he worked with, and the government's war to shut him up."/>
        <s v="Bheem helps to reopen Dragonpur's abandoned magic and martial arts school, but is tested like never before when an ex-student returns seeking revenge!"/>
        <s v="The king’s ship has been taken over by seemingly fearless pirates! Can Bheem find the one thing that might scare them away?"/>
        <s v="Hoping to find a magical root, a monster has captured farmers in the land of Vyom. It’s up to Bheem and the gang to foil his plan and save the kingdom!"/>
        <s v="A widow searches for her missing teenage daughter, not knowing that her seemingly helpful neighbor is hiding a terrible secret."/>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A Muslim women's activist group in India protests against oral divorces, starting a movement to reclaim their religious and constitutional rights."/>
        <s v="In 1943, the staff at Berlin's Charité hospital struggle against the effects of World War II and the Nazi regime, including eugenic medical practices."/>
        <s v="After three unsettled battles for the mystical Holy Grail, an artifact that grants a miracle to those who hold it, a fourth war begins."/>
        <s v="Intern (and eventual resident) Meredith Grey finds herself caught up in personal and professional passions with fellow doctors at a Seattle hospital."/>
        <s v="The &quot;woman with the scissor blade&quot; – Ryuko Matoi –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Seeking revenge on his employer, a lazy bank agent and his two dim-witted friends concoct an elaborate but flawed heist."/>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 and falls for –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Frustrated with her thankless office job, Retsuko the Red Panda copes with her daily struggles by belting out death metal karaoke after work."/>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é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A grieving teen finds an unexpected connection with two classmates at her new high school after they all land in the same Shoplifters Anonymous group."/>
        <s v="On the run from the police, an Arizona man crosses into Mexico and gets deeply involved in drug trafficking – with the help of modern technology."/>
        <s v="Sentenced to death for committing rape, a convict navigates his final trying days alongside his allies and enemies in prison."/>
        <s v="Nosy family in tow, a fun-loving bachelor goes on a romantic getaway, but he ends up pretending to be married to a complete stranger to avoid trouble."/>
        <s v="On a field trip to Petra, two jinns – one good, the other evil – enter the human realm, turning high school into a supernatural battleground."/>
        <s v="High roller Yumeko Jabami plans to clean house at Hyakkaou Private Academy, a school where students are evaluated solely on their gambling skills."/>
        <s v="Oprah Winfrey talks with the exonerated men once known as the Central Park Five, plus the cast and producers who tell their story in &quot;When They See Us.&quot;"/>
        <s v="Desperate to support his son, a single father uses his talent with makeup to dress up as a woman to try out for a part in a commercial."/>
        <s v="Working in an orphanage, Alia meets teen Nadia, who says she hears a strange voice in the walls. When they try to find the source, things go very wrong."/>
        <s v="Released after being wrongly imprisoned in Iraq, an Egyptian contractor returns home to a country on the brink of revolution."/>
        <s v="A special operations officer vows to get revenge against the terrorist who killed his friend in a brutal attack."/>
        <s v="Under pressure to marry, a rich playboy is conflicted between four women who each possess a different quality he desires in his ideal wife."/>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When video-game bad guy Ralph and best friend Vanellope discover a way onto the internet, they set off on a mission to save her broken game."/>
        <s v="Two mischievous yet lovable five-year-old twins and their friends enjoy daily life and new discoveries with the residents of their Malaysian village."/>
        <s v="An escaped psychopathic child killer faces off against one of his former victims, who has since become a hard-nosed detective."/>
        <s v="Set in the Grey City, this &quot;Cities of Love&quot; installment is a star-studded, 10-story collection of redemptive love, crushing loss and everyday romances."/>
        <s v="In a dystopian future, a totalitarian regime maintains peace by subduing the populace with a drug, and displays of emotion are punishable by death."/>
        <s v="In a future where the elite inhabit an island paradise far from the crowded slums, you get one chance to join the 3% saved from squalor."/>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e adorably magical Monster Pets star in a series of short adventures that are big on fun –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fter a snowmobile accident paralyzed him, Grant Korgan became the first athlete with a spinal cord injury to push himself to the South Pole."/>
        <s v="Nina thinks her husband, James, is cheating on her, and she sets out to prove it by calling him and pretending to be another woman."/>
        <s v="A woman sexually assaulted by her new boss's brother-in-law tries to move on as if nothing happened, but the night weighs heavily on her mind and body."/>
        <s v="A just-married couple moves into their new home, finding themselves at war with the kids next door, who seem determined to make their lives miserable."/>
        <s v="As a flesh-eating virus rips its way through a remote woodland cabin, the terrified teens vacationing inside wonder who'll fall victim next."/>
        <s v="A career woman who has everything but romance finds her values challenged when she starts dating a good man she met on a Christian matchmaking site."/>
        <s v="Journeying back to her small Spanish hometown for her sister's wedding, Laura must grapple with long-buried secrets when her daughter is abducted."/>
        <s v="A beauty expert, a drug dealer and a bungling revolutionary end up in the grips of an extremist group after meeting on a plane to Lebanon."/>
        <s v="When climate change makes Egypt freeze over, intelligence officers pose as a film crew on location to seek a device that can eliminate the frost."/>
        <s v="After his wife relocates to her home country of Japan, an Egyptian man – and father of two rambunctious kids – tries to win her back."/>
        <s v="This anthology illustrates the timeless nature of desire in four stories of incest, bloodlust and other forbidden subjects."/>
        <s v="Two down-on-their-luck singers set out to marry wealthy women – but not everyone is happy to have them climb the social ladder."/>
        <s v="A successful advertising agency executive falls asleep on an airplane and wakes up in an alternate universe as a stay-at-home mom with three kids."/>
        <s v="Disliked for his stinginess, Samir finds his life turned upside down when he receives a windfall and launches a television channel."/>
        <s v="A down-on-his-luck man reads a book, only to have its characters materialize and take over his life."/>
        <s v="Living on the edges of Cairo’s Embabah neighborhood, several residents seek to better their circumstances following the January 25 Revolution."/>
        <s v="A street beggar befriends a man who lost his eye in a brawl, unaware that his new acquaintance is plotting to make him his unwitting organ donor."/>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After losing his mom, 10-year-old Luke abandons competitive swimming. It takes a friendly dolphin to get him back in the water – and help him heal."/>
        <s v="A grump with a mean streak plots to bring Christmas to a halt in the cheerful town of Whoville. But a generous little girl could change his heart."/>
        <s v="This documentary profiles sushi chef Jiro Ono, an 85-year-old master whose 10-seat, $300-a-plate restaurant is legendary among Tokyo foodies."/>
        <s v="In need of cash to help her sick brother, a young woman agrees to take part in a lethal winner-takes-all parlor game hosted by a sadistic millionair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 winning Moonbot Studios. It celebrates how storytellers, inventors, and technology work together to create cinema magic."/>
        <s v="A journalist latches onto an unbelievable story in Iraq when he meets Lyn, a man of mysterious origins who reveals he was a &quot;warrior monk.&quot;"/>
        <s v="Elevating the art of parody, this sharply comic series spoofs high-profile documentaries such as &quot;Grey Gardens&quot; and &quot;The Thin Blue Line.&quot;"/>
        <s v="The Carringtons and the Colbys feud for control over their fortune – and their children – in this updated reboot of the classic prime-time soap."/>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Veteran television newsman Edward R. Murrow faces off against Sen. Joseph McCarthy and his crusade to quell the threat of communism in America."/>
        <s v="When a busy workaholic leaves town to meet friends, an unexpected delay leads him to the hut of an old man, whose haunting tale could change his life."/>
        <s v="In 1866, a Texas Ranger investigates some suspicious deaths in a town ruled by a religious despot whose past contains a disturbing link to his own."/>
        <s v="Two days before their final exams, three teen girls make a seaside getaway to end their adolescence with a bang."/>
        <s v="After a painful breakup, a trio of party-loving friends makes a bet: who can get married in three days."/>
        <s v="Fierce mammoth hunter D'Leh sets out on an impossible journey to rescue the woman he loves from a vicious warlord and save the people of his village."/>
        <s v="An otherwise healthy twentysomething has a comically early midlife crisis when he gets slapped with a cancer diagnosis and a 50-50 chance of survival."/>
        <s v="To carry out her dad's wish and discover her roots, Dai Tian-qing embarks on a journey around Taiwan and finds love and redemption on the way."/>
        <s v="When four college friends reunite for a bachelor party, their hunt for cash said to be hidden in Kentucky's backwoods leads to bloodshed and betrayal."/>
        <s v="An outcast teen with telekinetic ability lashes out with her deadly power when the high school &quot;in crowd&quot; torments her with a sick joke at the prom."/>
        <s v="Strangers Diego and Isabel flee their home in Mexico and pretend to be a married couple to escape his drug-dealing enemies and her abusive husband."/>
        <s v="A family with a storied history of service to the Church of Denmark fractures under the tyrannical rule and ambition of its hard-driving patriarch."/>
        <s v="In three stories set in Northeast India, a child goes on the run, a young adult falls in with the wrong crowd and a desperate man turns to crime."/>
        <s v="A couple operates a bustling dog rescue out of their own home, vowing to give a safe space to the neediest pups on the planet – 10,000 and counting."/>
        <s v="Two young artists, a violin player and an actress, fight to achieve their dreams and keep their relationship together during Christmastime."/>
        <s v="Orphaned young, a reclusive 17-year-old professional shogi player starts to come out of his shell when three sisters take him under their wing."/>
        <s v="Awkward 16-year-old Andrei is infatuated with his alluring but aloof schoolmate Ramona – until he meets stunning hotel clerk Anemona while on vacation."/>
        <s v="A gripping profile of Ben Ferencz, the last surviving lead prosecutor at the Nuremberg trials whose lifelong desire for justice altered the rule of law."/>
        <s v="Two detectives investigate a rash of vigilante killings linked to an old case, suggesting they might have put an innocent man behind bars."/>
        <s v="An aging blues guitarist and a grad student form an unlikely duo while busking on the street corners of 1980s Harlem."/>
        <s v="When the Commando Elite, a group of toy action figures, are released before they've been tested, they attack the children playing with them."/>
        <s v="A couple must decide whether to push a button that will net them a million dollars but that will also cause the death of a complete stranger."/>
        <s v="In 1870, a disfigured recluse roams beneath a Parisian opera house and takes under his wing a young soprano, with whom a love triangle develops."/>
        <s v="After years of limited contact with Earth, an inquisitive teen who lives on Mars makes an interplanetary trek to discover his own origins."/>
        <s v="A hypochondriac confronts his fear of death when a terminally ill teen girl enlists him to help her complete her bucket list."/>
        <s v="Raised in a boxing gym, two orphaned brothers become highly skilled martial artists and must combat threats in the streets and the ring."/>
        <s v="In search of the father she's never met, the daughter of a bohemian American woman heads to Europe and finds that her dad is an uptight politician."/>
        <s v="Reunited after 15 years, famous chef Sasha and hometown musician Marcus feel the old sparks of attraction but struggle to adapt to each other's worlds."/>
        <s v="This sprawling crime drama follows the true story of the Rizzuto family and its associates, who presided over organized crime in Montreal for decades."/>
        <s v="To blow off some steam, friends Akshay, Joshi and Lambodar, posing as a gang called C Kkompany, make a phony extortion demand to Joshi's apathetic son. The trio is shocked when their prank call makes them anonymous celebrities."/>
        <s v="A gifted but insecure woman embarks on a transformative journey when she enlists an enigmatic con man to recover her stolen car from an eccentric thug."/>
        <s v="To win back his ex-girlfriend, a nerdy teen starts selling ecstasy online out of his bedroom – and becomes one of Europe's biggest dealers."/>
        <s v="Brazilian TV personality and politician Wallace Souza faces accusations of masterminding the violent crimes he reported on and rallied against."/>
        <s v="Star athlete Rohan has his eye on a beautiful art student. But when his best friend Simran experiences a crisis, he drops everything to help her."/>
        <s v="True love is put to the test when another woman comes between a pair of star-crossed young lovers in this thriller."/>
        <s v="When his mother suffers a traumatic incident, a boy from the Mumbai slums treks to Delhi to deliver his written plea for justice to the Prime Minister."/>
        <s v="TV legend David Letterman teams up with fascinating global figures for in-depth interviews and curiosity-fueled excursions in this monthly talk show."/>
        <s v="An orphan girl taught magic by her sick grandma must find work in seedy Bangkok, where unsavory characters run afoul of her increasingly dark powers."/>
        <s v="After a five-year suspension, a once-legendary race car driver decides to get back in the game against a new generation of opponents."/>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When three small-time Mumbai crooks steal a bag on a train, they find that it's filled with weapons and realize that their lives may be in danger."/>
        <s v="Five teens from Harlem become trapped in a nightmare when they're falsely accused of a brutal attack in Central Park. Based on the true story."/>
        <s v="While filming a movie in England, Hollywood icon Marilyn Monroe slips away with a young Brit for a week of self-discovery and frivolity."/>
        <s v="A minister who researches religious cults turns to his Buddhist monk friend for help investigating a new group with mysterious origins."/>
        <s v="Confronted with the potential end of their marriage, Ethan and Sophie take off for a weekend together, hoping to negotiate their future."/>
        <s v="A mysterious &quot;time master&quot; from the future unites an unlikely group of superheroes and villains to save the world from a powerful evil."/>
        <s v="A shapeshifter has to kill, then inhabit his victims, or die. But as his need for new bodies speeds up, he finally faces down his own mortality."/>
        <s v="When her late mother gifts her a key, Clara embarks on a dreamlike journey full of fantasy and conflict in this retelling of the holiday classic."/>
        <s v="This documentary explores the careers of some of porn's top stars and examines their adjustment to &quot;normal&quot; society after leaving adult entertainment."/>
        <s v="After their mother’s tragic death, a trio of sisters bond over their newfound powers, vanquish demons and band together to defend their magical legacy."/>
        <s v="&quot;Roastmaster General&quot; Jeff Ross and a slew of guest stars poke fun at major historical figures while also honoring their enduring impact on the world."/>
        <s v="This epic tale adapted from Diana Gabaldon's popular series of fantasy-romance novels focuses on the drama of two time-crossed lovers."/>
        <s v="To avert a disaster, Kara Danvers reveals her powers and true identity: She is Superman's cousin, now known as Supergirl, protector of National City."/>
        <s v="After a night out, Sandee wakes to discover she and her buddy have either taken their platonic friendship to a whole new level or ruined it forever."/>
        <s v="When Prince Lee Cheong returns to Joseon after his brother’s death, he finds the kingdom plagued by deadly creatures – but they’re not the only threat."/>
        <s v="When freshman engineering student Kongpob stands up to older bully Arthit, their confrontation soon leads to a deep attraction between the two boys."/>
        <s v="From controversial cartoonist to powerful Mumbai politician, this biopic maps the meteoric rise of far-right Shiv Sena party founder, Bal Thackeray."/>
        <s v="Displaced by Hurricane Maria, three Puerto Rican women navigate their families' uncertain futures as their federal housing aid in New York expires."/>
        <s v="To live is to eat. For people around the world in precarious and dangerous circumstances, eating itself is dangerous, precarious –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While navigating the troubled waters of sex, romance, school and family, teen Archie and his gang become entangled in a dark Riverdale mystery."/>
        <s v="The Lonely Island spoofs notorious baseball stars Jose Canseco and Mark McGwire in this visual rap album set in the Bash Brothers' 1980s heyday."/>
        <s v="Mexico City restaurant star Gabriela Cámara opens sister eatery Cala in San Francisco, with a similar menu and unusually welcoming kitchen culture."/>
        <s v="A forensics expert who wakes from a coma with amazing new powers squares off against forces threatening the city in this live-action superhero romp."/>
        <s v="Leveraging his ability to withstand pain, a young man trains to follow in the footsteps of his martial-arts hero in this high-action, meta comedy."/>
        <s v="Based on DC Comics' Green Arrow, an affluent playboy becomes a vengeful superhero, saving the city from villains armed with just a bow and arrows."/>
        <s v="In a crime-infested Miami neighborhood, a gay African-American boy with a drug-addicted mother grows up with the help of a mentoring drug dealer."/>
        <s v="Wanda Sykes tackles politics, reality TV, racism and the secret she'd take to the grave in this rollicking, no-holds-barred stand-up special."/>
        <s v="Through his relationships with two wildly different women, a vertically challenged bachelor with a larger-than-life persona must discover his purpose."/>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 homeless vet who has PTSD steals a motorcycle and hits the road, trying to sort out what life means now that war is in the rear-view mirror."/>
        <s v="When their parents fail to pick them up for winter break, two students stay on at an all-girls boarding school in the company of a terrible presence."/>
        <s v="Newly famous after challenging Muhammad Ali for a championship title, boxer Chuck Wepner spirals down the slippery slope of being a celebrity."/>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án Zin interviews other war reporters about the personal toll of their work."/>
        <s v="Unaware they’ve matched online, a struggling writer embellishes his lifestyle to impress a successful exec with whom he sparks an unexpected romance."/>
        <s v="An old-school Brooklyn native devotes his days to caring for his adorable dog, Bruno – and making sure the neighbors show his pooch the proper respect."/>
        <s v="An ex-assassin tries to leave her dark past behind until a power-hungry gang targets her and her family, forcing her to summon her killer instincts."/>
        <s v="Home bakers with a terrible track record take a crack at re-creating edible masterpieces for a $10,000 prize. It's part reality contest, part hot mes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Six years after a brutal virus wipes out most of Scandinavia's population, two siblings join a band of young survivors seeking safety – and answers."/>
        <s v="To secure a bone marrow donation, an actress diagnosed with leukemia makes a marriage pact with a young CEO – but love and secrets get in the way."/>
        <s v="In 1980s Essex, cocky salesman Vincent Swan and his unscrupulous team will do anything to get the sale –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The life and career of a lawyer are thrown into chaos when his son's wish magically renders him incapable of telling a lie."/>
        <s v="With his writing career dragging, Eddie Morra finds his life turning around after he takes a drug that provides astonishing mental focus."/>
        <s v="This provocative drama examines how the voyeuristic nature of modern society affects three unusual couples in Northern India."/>
        <s v="A television journalist makes a risky career move by accepting a job offer from a controversial Istanbul television station."/>
        <s v="This turbulent sequel to Once Upon a Time in Mumbai carries on the saga of the gangland don Shoaib Khan, who continues pressing for more control."/>
        <s v="When a schoolteacher inherits an adorable pug, she has to find a way to take care of it while dealing with her flatlining love life."/>
        <s v="Set in the financial boom of the late 1980s, this tale centers on a recent college grad trying to figure out what to do with his life."/>
        <s v="Given just seven days by a genie to find a girl who will fall for him, a nerdy young man embarks on a madcap and messy search for his would-be wife."/>
        <s v="A battle-scarred Special Ops military vet joins a CIA-funded assignment to take down a Russian terrorist and his trigger-happy comrades."/>
        <s v="When their aging father’s illness reunites two sisters under one roof, new tensions arise between them as old wounds and hidden secrets surface."/>
        <s v="This period drama set in impoverished East London in the 1950s follows a newly qualified midwife and her colleagues at a nursing convent."/>
        <s v="Fearless Dennis, his loyal dog Gnasher and best friends Rubi, JJ and Pieface quench their thirst for adventure by wreaking havoc all over Beanotown."/>
        <s v="A bank hires an enigmatic and unorthodox debt collector to recover money from four borrowers who are unable to pay their loans."/>
        <s v="Wanting his missing father to come home, a Kashmiri boy repeatedly attempts to call God for help –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Mumbai's top mob boss rules the underworld with honor and compassion, but his power-hungry protégé will shake up the world of organized crime."/>
        <s v="Based on a true story, this action film follows an incident that stunned a nation in the early 1990s. In Mumbai, India, the notorious gangster Maya holds off veteran cop Khan and a force of more than 200 policemen in a six-hour bloody gunfight."/>
        <s v="In this sequel to the 1991 film, a determined fire investigator recruits an imprisoned arsonist to help untangle a web of fire, murder and corruption."/>
        <s v="An unlucky woman finds a solution for her hateful ex, a trying job hunt and a stalker through a charming P.I. – only to endure a new set of problems."/>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s forced to suit up and spend his summer training for an elite junior lifeguard program."/>
        <s v="When Norm the polar bear is framed for a crime he didn’t commit, his friends step up to help him clear his name."/>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animated series follows young Mowgli and his animal mentors Bagheera and Baloo, who do their best to protect him from fierce tiger Shere Khan."/>
        <s v="It's Diwali! To celebrate, Chhota Bheem and his friends put on a stage show of the Ramayana, re-enacting the epic story behind the festival of lights."/>
        <s v="Finally released after being trapped in an ancient book for centuries, a wicked warrior sets out to conquer Dholakpur – but not if Bheem can help it!"/>
        <s v="Bheem and King Indraverma travel to Rome for a trading venture, but when the king of a neighboring land attacks, can Bheem’s wile and wit save the day?"/>
        <s v="Trolls kidnap the king's daughters and overtake the kingdom of Messina. Can Bheem track them down and bring the princesses home?"/>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 and love – on the inside."/>
        <s v="In 1987 New York, LGBTQ ball fixture Blanca starts her own house, soon becoming mother to a gifted dancer and a sex worker in love with a yuppie client."/>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Learning he is the grandson of a famous knight, a young man hilariously fights a rival gang to win over the most beautiful woman in the tribe."/>
        <s v="A comedy writer for David Letterman unearths a hidden world of hilariously bizarre musicals, which turns into a toe-tapping obsession."/>
        <s v="When a zealous gang leader plans to take out a friend-turned-rival for control of his turf, internal tensions complicate the battle to be the boss."/>
        <s v="Hoping to leave their haunted house behind, a suburban family moves to a new place, only to learn the home wasn't haunted... but their eldest son is."/>
        <s v="Kidnapped as a child and raised in the circus, a young lion tamer’s tough side emerges when he gets entangled in an underworld murder mystery."/>
        <s v="Inside one of Cairo's most impoverished areas exists a place where criminals control everything and everyone."/>
        <s v="A down-on-his-luck man must prove he's not as hapless as he seems when the woman he's on a date with is suddenly kidnapped."/>
        <s v="A taxi driver longs to be a pop singer, but the road to stardom is wrought with competition and struggle until he befriends a helpful belly dancer."/>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Bored with being the Lord of Hell, the devil relocates to Los Angeles, where he opens a nightclub and forms a connection with a homicide detective."/>
        <s v="An aspiring actor uses a magical book to transport himself inside the movies he had always dreamed of starring in –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ve come back to life in new bodies they don’t recognize."/>
        <s v="After the death of a loved one, a woman decides to pursue her passion for writing by penning television scripts."/>
        <s v="After the invasion of Kuwait, a woman’s infant daughter is taken from her. Now, her daughter looks to make her way back home years later."/>
        <s v="Forced to work for a cartel that recently killed her boyfriend, Teresa relies on her street smarts, a loyal pal and a mysterious notebook to survive."/>
        <s v="Seven female chefs describe what it’s like breaking into the restaurant industry's notorious boys' club."/>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Over 50 years of their lives, a couple enjoys the blessings and setbacks of parenting, and learns that God has to be at the center of their family."/>
        <s v="A looming collision with Jupiter threatens Earth as humans search for a new star. The planet's fate now lies in the hands of a few unexpected heroes."/>
        <s v="During World War I, the bond between a young Englishman and his loyal horse, Joey, is tested when Joey is sold to the cavalry and sent to France."/>
        <s v="Two federal agents battle through an army of rioting prisoners – and their sense of reality – inside a high-tech prison modeled after Dante’s Inferno."/>
        <s v="After starting a family of his very own in America, a gay filmmaker documents his loving, traditional Chinese family's process of acceptance."/>
        <s v="After going to a Halloween party, college student Luis Andrés Colmenares is found dead. Was it an accident or murder? Inspired by true events."/>
        <s v="An enterprising cupcake and his cheerful dinosaur brother take on jobs of all sorts as they work to help friends and strangers in their eccentric city."/>
        <s v="A hotheaded widow searching for the hit-and-run driver who mowed down her husband befriends an eccentric optimist who isn't quite what she seem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When a beautiful belly-dancer moves into their apartment building, a group of unhappily married men strives to get her attention."/>
        <s v="On the run from a dogged internal affairs agent, a corrupt cop reluctantly teams up with a defiant teen to unravel a conspiracy – before it's too late."/>
        <s v="Siblings Dean and Sam crisscross the country, investigating paranormal activity and picking fights with demons, ghosts and monsters."/>
        <s v="Teens from a Chicago high school grapple with their dreams, relationships and identities in a transformative summer before they leave for college."/>
        <s v="Free-spirited toucan Tuca and self-doubting song thrush Bertie are best friends – and birds – who guide each other through life's ups and downs."/>
        <s v="Undercover agents infiltrate a drug kingpin's operation by posing as a couple at the campground where he spends his weekends. Inspired by real events."/>
        <s v="An exploration of the American circus, as the spectacle evolved from a one-ring show to a cultural event and eventually, a dying breed."/>
        <s v="When LA is invaded by outside forces and becomes a walled-in settlement, a former FBI agent and his wife risk everything to find their lost son."/>
        <s v="When a con man tries to retrieve a bag of money, he swoons for a woman with ties to a notorious crew of criminals."/>
        <s v="A woman must decide if she’s willing to end her pregnancy to save her own life after being diagnosed with breast cancer."/>
        <s v="One minute, Civil War veteran John Carter is evading Apaches; the next, he's waking up on Mars, a once-fruitful planet that's devolved into chao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fter a mother and her daughter are gang-raped by seven men, the daughter suffers a mental breakdown, and the single mom sets out to get revenge."/>
        <s v="In 1931, a young Navy wife tore apart Hawaii on racial lines after claiming she was raped by a gang of nonwhite islanders."/>
        <s v="A high-schooler who's granted powers to make anyone instantly obedient dons a mask to lead Japan's rebellion against a long-invading Britannia."/>
        <s v="While Mom is away, a bored little boy and girl are visited by the Cat in the Hat, who proceeds to turn the house into the &quot;mother of all messes.&quot;"/>
        <s v="An ex-con struggles to take care of his two brothers, a gambling addict and a young man with Down syndrome, after being released from prison."/>
        <s v="A woman stages her own suicide but still lives in fear of her abusive ex-boyfriend tracking her down and stealing the son he never knew he had."/>
        <s v="Featuring interviews and never-before-seen footage, this film tells the story behind John Lennon and Yoko Ono’s seminal 1971 album, “Imagine.”"/>
        <s v="A 15-year-old girl with autism attempts to write a mystery novel based on her hunt for the killer of a neighborhood cat."/>
        <s v="From politicians to officers, many attempted to kill Hitler – and failed. This documentary delves into the details of how their plots unraveled."/>
        <s v="Go behind the scenes as four determined women – including Alexandria Ocasio-Cortez – challenge big-money politicians in the 2018 race for Congress."/>
        <s v="This documentary retraces the footsteps of Adolf Hitler's mysterious nephew and explores what became of the Hitler family line."/>
        <s v="Haunted by terrifying visions, a Muslim healer finds his faith tested when he helps a woman locked in battle, body and soul, with a diabolical leader."/>
        <s v="When the Sheriff of Nottingham takes his beloved captive, Robin Hood embarks on a daring rescue mission at the tyrant's castle."/>
        <s v="After 10 years, a woman returns to her sleepy tourist-occupied hometown and discovers her high-school crush is also an unusual foreigner."/>
        <s v="The Earth's remaining inhabitants are confined to a single train circling the globe as revolution brews among the class-divided cars."/>
        <s v="A group of small-town students goes for glory by competing in a statewide kabaddi tournament 25 years after their school's championship victory."/>
        <s v="In this animated adventure, Master Splinter whips the four Ninja Turtles back into shape to defeat monsters running amok in New York."/>
        <s v="In this mythical tale, Jen, the last of the Gelfling race, is charged with healing the Crystal of Truth after its mutilation sets off an era of terror."/>
        <s v="Host Leon Logothetis travels the world with only a vintage motorbike and the kindness of strangers, which he pays back in unexpected, inspiring ways."/>
        <s v="A doctor and a drug addict kidnap the son of a local gangster, seeking revenge for the death of a loved one."/>
        <s v="When a neighbor blocks their view of the city with a commercial billboard, a Hong Kong family resorts to drastic, imaginative measures to take it down."/>
        <s v="In a world known as the Copper Dimension, a group of high-school girls fights against dark forces – and their own inner demons."/>
        <s v="Forging his own comedic boundaries, Anthony Jeselnik revels in getting away with saying things others can't in this stand-up special shot in New York."/>
        <s v="While martial arts champion Baki Hanma trains hard to surpass his legendary father, five violent death row inmates descend upon Tokyo to take him on."/>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quot;Price Is Right&quot; superfan brings a bit of scandal to the long-running show by figuring out the answers to the questions before they're asked."/>
        <s v="A trio of delinquent brothers fends off neighborhood rivals until one joins a gang to gain protection for the upper-class girl he loves."/>
        <s v="Thirty years later, Ash Williams – demon hunter par excellence – is back to battle a new Deadite plague. He may have lost a hand, but not his touch."/>
        <s v="An aspiring writer goes to the airport to pick up a high school friend returning from a trip to Africa but is disheartened to see her with another man."/>
        <s v="At odds with his radical instructor's ruthless methods, a drama student assembles his own troupe of misfit actors ahead of a prestigious competition."/>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A teenage girl leaves her dull life in Oklahoma to join a raucous band of travelling magazine sellers on an alcohol-, drug- and sex-filled road trip."/>
        <s v="To fulfill her husband’s dream to build a home, a widow sends her five children to earn money in Cairo, where their poverty tests them at every turn."/>
        <s v="Based on the 2002 El Ayyat train accident, this drama begins 90 minutes before the explosion, following the lives of riders in the third-class cars."/>
        <s v="Haunted by eerie visions and sinister impulses after a heart transplant, a teenager tries to unmask the truth behind her donor's mysterious death."/>
        <s v="With five loyal friends in tow, explorer Thor Heyerdahl sails a fragile balsa wood raft along an ancient path some 4,300 miles across the Pacific."/>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This reality series follows the lives of a group of wealthy, successful Latina women in Los Angeles."/>
        <s v="A group of weary warriors transport a suspected witch believed to be responsible for spreading the devastating Black Plague."/>
        <s v="Embark on a global cultural journey into street food and discover the stories of the people who create the flavorful dishes."/>
        <s v="Discovering his ties to a secret ancient order, a young man living in modern Istanbul embarks on a quest to save the city from an immortal enemy."/>
        <s v="Sisters Gail, Cynthia and Julie have talent, but their career takes off when promoter Dave convinces them to tour for U.S. troops in Vietnam."/>
        <s v="A young man struggles with his overbearing mother while looking for romance and a way to kick-start his show business career."/>
        <s v="A fatal shipwreck spurs an islander innkeeper and her sister to recover the missing victims' bodies – until the dead come seeking shelter themselves."/>
        <s v="Three teens spend their Halloween trying to stop a magical book, which brings characters from the &quot;Goosebumps&quot; novels to life."/>
        <s v="Single coworkers at a radio station are brought together by mutual friends, but their starry-eyed notions about love may scuttle their romance."/>
        <s v="In this second sequel of the trilogy, marital strife brews as Omar pursues a music career despite Salma’s wishes that he opt for a more stable job."/>
        <s v="When her former lover's mysteriously murdered, a woman must clear her name – and avoid the killer."/>
        <s v="A notorious forger known for his ability to create fake passports and visas finds himself the target of a con man's ruse."/>
        <s v="Trapped at a stagecoach stop as a storm rages outside, two bounty hunters and an outlaw face a gallery of rogues. Features never-before-seen footage."/>
        <s v="A chauvinistic morning-show commentator tries to prove the relationship theories he espouses on a segment called &quot;The Ugly Truth.&quot;"/>
        <s v="Grappling with love and loss in their respective lives, two estranged brothers must confront their traumatic, unresolved past when they cross paths."/>
        <s v="Kyle helps people disappear, but when a crazed killer starts hunting down his latest client, he has to decide what he's willing to do to keep her safe."/>
        <s v="Beauty pageant contestants from all over Thailand fight for the crown as they contend with drama and intrigue behind the scenes."/>
        <s v="There is no such thing as an ordinary interaction in this offbeat sketch comedy series that features a deep roster of guest stars."/>
        <s v="Little Singham is in London to meet the queen, but when the famed Kohinoor Diamond gets stolen, the kid cop goes on a wild, citywide hunt for the thief."/>
        <s v="In the waning days of the 70s, two young photographers document the Jewish retirees who dominated the sunny shores of South Beach."/>
        <s v="A gifted engineer flees his austere roots to pursue wealth and success among Copenhagen's elite, but the pride propelling him threatens to be his ruin."/>
        <s v="It lit up jazz and hip-hop – and ignited a war on drugs steeped in racial injustice. Experts explore America's complicated relationship with weed."/>
        <s v="A young newlywed tries to keep her relationship afloat after developing feelings for her older, TV writer boss."/>
        <s v="Following the mysterious death of his parents, a young man finds himself enmeshed in the dark world of drugs and crime."/>
        <s v="After 12 years in the minors, a struggling baseball player retires, returns home and faces the last person he struck out with – his ex-girlfriend."/>
        <s v="With humor and empathy, Brené Brown discusses what it takes to choose courage over comfort in a culture defined by scarcity, fear and uncertainty."/>
        <s v="Rachel shocks her proper British parents when she marries an American hippie, but it's just the first in a series of surprises for the family."/>
        <s v="While fighting for his welfare benefits following a job-ending heart attack, a widowed carpenter befriends a single mother in a similar plight."/>
        <s v="Gifted with special powers, fighting skills and slick hair, the rowdy KO One navigates tough friendships and high school romance."/>
        <s v="This mockumentary series follows the peculiar lives of six eccentric – and sometimes obscene –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On a tiny island, Pororo the penguin has fun adventures with his friends Eddy the fox, Loopy the beaver, Poby the polar bear and Crong the dinosaur."/>
        <s v="Her life might be a little mundane, but Kaoru gets to go home to Rilakkuma, her endearingly lazy roommate who happens to be a fuzzy toy bear."/>
        <s v="Hoping to earn money to support her son, a single mother sings in a nightclub, where danger lurks around every corner."/>
        <s v="A child star in the '80s, Samantha clings to the fringes of celebrity with hilarious harebrained schemes to launch herself back into the spotlight."/>
        <s v="On the heels of a blindsiding breakup, music journalist Jenny braces for a new beginning – and one last adventure with her closest friends."/>
        <s v="A look at how a world-renowned medical institution prioritizes patients' needs and has adapted to healthcare's evolving demands for over 150 years."/>
        <s v="A rebellious teen grows up to become one of Milan's most ambitious criminals during the golden years of the 'ndrangheta Mafia in the 1980s."/>
        <s v="With the help of his friends, a man breaks out of prison in hopes of restoring a lively nightclub."/>
        <s v="Trouble and high jinks ensue when a man and woman stumble on a bag full of money while out on the town."/>
        <s v="Relocated to a new post and struggling to adjust, a police officer further complicates his life by falling for a woman he has little in common with."/>
        <s v="A man finds his marriage to a dedicated women's rights activist facing some unexpected challenges over her commitment to the cause."/>
        <s v="After losing her eyesight in an accident, a woman lands in a love triangle as she looks for meaning in her life."/>
        <s v="When an aspiring documentarian returns to his hometown to investigate paranormal happenings, his girlfriend's mental health takes a troubling turn."/>
        <s v="A willful young woman is hired to design a garden at Versailles for Louis XIV. Soon, she's ensnared in political and romantic complications."/>
        <s v="A cardiologist tries to pinpoint the cause of her mother's sudden death as her sister, who witnessed it, claims malevolent demons are at play."/>
        <s v="A YouTuber becomes obsessed with figuring out how his copycat archnemesis manages to steal all of his ideas."/>
        <s v="Comedian Franco Escamilla shares stories about parenting his children when they get into trouble, with reflections on gender, friendship and romance."/>
        <s v="This intimate, in-depth look at Beyoncé's celebrated 2018 Coachella performance reveals the emotional road from creative concept to cultural movement."/>
        <s v="Jeff's straight-and-narrow life changes abruptly when his buddies take him out for a birthday bash – the night before a crucial med school interview."/>
        <s v="When Tim learns that the men in his family can travel in time and change their own lives, he decides to go back and win the woman of his dreams."/>
        <s v="God summons narcissistic Evan to build an ark in preparation for a flood. Meanwhile, Evan's family interprets his new hobby as a midlife crisis."/>
        <s v="Two siblings share a body, each getting it for 12 hours a day. But when one of them breaks the rules, their whole way of life comes crashing down."/>
        <s v="After Adam graduates from college at age 14, he heads back to high school to teach science, where his crush and his best friends are his students!"/>
        <s v="On the first night of spring, the Super Monsters gather for food, fun and games in the park – and get to meet their adorable new pets!"/>
        <s v="Neuroscientist David Eagleman taps into the creative process of various innovators while exploring brain-bending, risk-taking ways to spark creativity."/>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Fed up with dating and debt, a naïve college senior documents her experience of being with a wealthy, older man for a gonzo journalism grant."/>
        <s v="A tough-as-nails treasure hunter protects a humanitarian doctor as she tries to cure a supernatural disease caused by a mysterious witch."/>
        <s v="When a prank goes wrong, a shy kid from Compton is sent away for murder. Four years later, he’s back and out for revenge on homecoming weekend."/>
        <s v="A cop in Singapore investigates the disappearance of a Chinese migrant construction worker who spent sleepless nights playing a mysterious video game."/>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This biopic traces the tumultuous life and career of top cricket player Mohammad Azharuddin, who led India's national team in the 1990s."/>
        <s v="A young married couple tries to save their disintegrating relationship by turning their fights into songs, with the help of an oddball neighbor."/>
        <s v="Two Indonesian brothers learn the ways of the American cowboy before returning home to avenge the murder of their father."/>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aking the stage in Milan, Francesco De Carlo opens up about his bad habits, religion, politics and what he's learned from traveling the world."/>
        <s v="On a dare, seven college friends spend a night at an abandoned hotel rumored to be haunted and find themselves trapped in a nightmare."/>
        <s v="Eager to reconnect with his son, French comedy star Gad Elmaleh moves to LA, only to discover that he's left all his fame and celebrity perks behind."/>
        <s v="A young gay man with cerebral palsy branches out from his insular existence in hopes of finally going after the life he wants."/>
        <s v="To earn money for college, a high schooler launches an app offering his services as a fake date. But when real feelings emerge, things get complicated."/>
        <s v="In the dark, early days of a zombie apocalypse, complete strangers band together to find the strength they need to survive and get back to loved ones."/>
        <s v="Still rebounding from a breakup, Jessica Day moves in with three single guys, all of whom are ready to help her understand the ways of the world."/>
        <s v="An exploration of different personas in an eclectic collection of four works by critically acclaimed Korean directors."/>
        <s v="A teenage hacker with a huge nose helps a cool kid woo a girl that he’s secretly in love with."/>
        <s v="A pregnant Liss Pereira shares hilariously uncomfortable truths about sex, love, attraction and the lies we tell in modern relationships."/>
        <s v="Full of funny one-liners and always ready for an adventure, a talking cat and his equally chatty animal cohorts set out to become famou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Male celebs play make-believe as high schoolers, welcoming star transfer students every week and engaging in battles of witty humor and slapstick."/>
        <s v="An eye-popping cast stars in this sketch-comedy collage, the new millennium's homage to classic anthology films like The Kentucky Fried Movie."/>
        <s v="Known for tortuous role-play with victims in his basement, a twisted serial killer abducts a musician who has a deeper connection to his mind games."/>
        <s v="An aspiring musician battles age-old caste divides to be able to learn the art of a classical instrument from a traditionalist, veteran percussionist."/>
        <s v="In seventh-century Korea, the commander of Ansi Fortress, Yang Man-chun, combats Tang invaders in a retelling of an epic clash against all odds."/>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Grieving for his dead wife and daughter, a trucker plunges into a romance with a mother who needs his help. The dead, however, are far from gone."/>
        <s v="Driven beyond the bounds of convention, adventurer Gertrude Bell leaves turn-of-the-century Britain behind for the deserts of the Middle East."/>
        <s v="The U.S. Navy Seal team tackles a top-secret mission at a research center where scientists have mysteriously disappeared and another life form awaits."/>
        <s v="When two would-be robbers accidentally kill a made man, they find themselves on the run from the South Philly Italian mob."/>
        <s v="Magic and mischief collide as half-human, half-witch Sabrina navigates between two worlds: mortal teen life and her family's legacy, the Church of Night."/>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Born into a rare supernatural bloodline, Hope Mikaelson attends a gifted private school to master her powers and control her innate urges for evil."/>
        <s v="Haunted by disturbing visions, a workaholic takes a vacation with his family, but a detour leads them to an unsettling stranger and chilling events."/>
        <s v="Experience our planet's natural beauty and examine how climate change impacts all living creatures in this ambitious documentary of spectacular scope."/>
        <s v="Step inside the Ubisoft offices, and follow designer Jason VandenBerghe's fight to create the video game &quot;For Honor&quot; over four years."/>
        <s v="After a tragedy at a school sends shock waves through a wealthy Stockholm suburb, a seemingly well-adjusted teen finds herself on trial for murder."/>
        <s v="In this animated action series, a rookie driver seeks glory in a world-class auto race, but he’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Based on Dr. Ahron Bregman's book, this documentary examines the life and mysterious death of Ashraf Marwan, an Egyptian billionaire and Israeli spy."/>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In the age of the Ming Dynasty, Quinglong is the best of the Jinyiwei, an elite assassin squad made up of highly trained former street urchins. When evil eunuch Jia unseats the emperor, Quinglong is called to action but is quickly betrayed."/>
        <s v="While running a convenience store in Toronto, members of a Korean-Canadian family deal with customers, each other and the evolving world around them."/>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Single entrepreneur Veronica finally starts to believe in love after meeting sexy Lance, but she soon discovers he's hiding something from her."/>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When a doctor goes missing, his psychiatrist wife treats the bizarre medical condition of a psychic patient, who knows much more than he's leading on."/>
        <s v="A black high school student sets his sights for the National Hockey League, but rising racial tensions in his community may jeopardize his goals."/>
        <s v="Baseball legend Ted Williams fights to become the greatest hitter of all time as he battles family, teammates, the press and even the fans."/>
        <s v="Russell Brand stars in this remake as a philanderer who must decide whether to give up an inheritance of millions for the sake of romance."/>
        <s v="Ted Crawford, who allegedly attempted to murder his wife, is now locked in a battle of wits with a young assistant district attorney."/>
        <s v="When the identities of secret agents are compromised, hapless Maxwell Smart teams with far more capable Agent 99 to thwart an evil terrorist group."/>
        <s v="When a hedgehog suffering from memory loss forgets his identity, he ends up on a big city journey with a pigeon to save his habitat from a human threat."/>
        <s v="Through her own words and art, a young woman details the healing power of yoga in her struggle with anorexia and her journey to self-acceptance."/>
        <s v="Host Hugh Bonneville traces Jesus' last days to learn how the execution of an itinerant Jewish preacher had an immense impact on society."/>
        <s v="In a magical wonderland, merry children and their furry friends explore their unique hobbies while making eye-opening discoveries through adventur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In this talk show, comedian Mallika Dua serves up big laughs as Shalishka and whips up a meal with her celebrity pals who dish on their diets and lives."/>
        <s v="When she loses her beloved husband to a brain tumor, grieving widow Holly Kennedy learns that he left a series of letters behind to help her cope."/>
        <s v="In feudalistic Lebanon, farmers revolt against the nobility under the leadership of a revolutionary figure who champions the oppressed."/>
        <s v="In this modern fairy tale, a young woman cursed with the nose of a pig lives her life in seclusion – until an unlikely beau stumbles onto the scene."/>
        <s v="When a guileless young woman becomes the domestic worker in a wealthy Dubai household, her bond with her posh employer changes both of their lives."/>
        <s v="Ash and his Pikachu travel to the Alola region with his mother and enroll in the Pokémon school, where they confront the nefarious Team Skull."/>
        <s v="Join historian Dan Jones on a journey back in time to the zenith of Britain's most iconic structures and their infamous inhabitants."/>
        <s v="Robert Downey Jr. stars as the legendary sleuth Sherlock Holmes in this Guy Ritchie-helmed reinvention of Sir Arthur Conan Doyle's detective series."/>
        <s v="The tables are turned when pint-sized kids Carmen and Juni must rescue their secret-agent parents from the diabolical clutches of Alexander Minion."/>
        <s v="Carmen gets caught in a virtual reality game designed by the kids' new nemesis, the Toymaker, and it's up to Juni to save her by beating the game."/>
        <s v="Seeing the chance to enrich himself by deceiving a blind heiress, clever con man Oh Soo just does what comes naturally – but his plans soon change."/>
        <s v="Three college students move into an off-campus house and discover they've unwittingly unleashed a supernatural killer known as the Bye Bye Man."/>
        <s v="Food-crazed travel junkies journey across India, completing bucket list challenges for a chance to win a once-in-a-lifetime scholarship."/>
        <s v="Thwarted in their attempt to take over the world of Ente Isla, Satan and his general Alciel land in modern-day Tokyo, where they take on human form."/>
        <s v="After a life of crime, a notorious kidnapper tries to change his ways and turn over a new leaf to win the heart of the woman he loves."/>
        <s v="A man returns home to Atlanta to try and turn around his family's struggling restaurant with the help of a new chicken recipe."/>
        <s v="Discovering the location of a vault where a drug ring keeps its riches, two run-of-the-mill Las Vegas cops hatch a dicey plan to burgle it."/>
        <s v="A conservationist shares her emotional journey in helping save rare, scaly mammals that have been illegally trafficked and now face extinction."/>
        <s v="Decades ago, a hero from the stars left this world in peace. Now, the son of Ultraman must rise to protect the Earth from a new alien threat."/>
        <s v="When his partner is killed and all clues point to a notorious assassin, FBI agent Jack Crawford sets out for revenge in this taut action-thriller."/>
        <s v="Warehouse workers Vince and Zack compete in a full-on war to be named Employee of the Month and win a date with their dream girl."/>
        <s v="Originally polar opposites, an American fashion student and the daughter of an industry mogul form an everlasting bond and start a rock band in Milan."/>
        <s v="Fifteen years after a traumatic crime, a woman is released from psychiatric care and tries to drive out an evil spirit that continues to haunt her."/>
        <s v="When a man is left to die inside an illegal gold mine, his daughter travels through a magical landscape to save him."/>
        <s v="Nova Scotia’s favorite miscreants have always been super sketchy. Now, carrying on from the Season 12 finale, the boys have become complete cartoons."/>
        <s v="Brilliant criminal defense attorney and law professor Annalise Keating, plus five of her students, become involved in a twisted murder case."/>
        <s v="Equipped with crayons and his creativity, a boy with autism draws an imaginary world where his animal pals help him tackle real-life situations."/>
        <s v="When two brothers fall for two sisters, they quickly realize the age differences between them are too big to ignore."/>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While investigating the disappearance of a teen girl in a tight-knit Galician town, a Civil Guard officer uncovers secrets linked to a loss of her own."/>
        <s v="In a rough inner-city Los Angeles neighborhood, four smart, funny and streetwise teens find their lifelong friendship tested as they begin high school."/>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Husband. Father. Fighter. Meet Chuck Wepner, the liquor salesman and self-proclaimed real-life inspiration behind Rocky Balboa."/>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Expecting to relax at their &quot;vacation&quot; cabin, two backwoods boys see their trip turn into a nightmare when they're accused of being psychotic killers."/>
        <s v="King Louis XIV of France commissions a lavish palace that becomes a fierce battleground for love and politics – and a gilded prison for nobility."/>
        <s v="A promising high school basketball player has his eye on an Ivy League scholarship. But his father's secret addictions could ruin everything."/>
        <s v="Seven men and women board a pink bus in search of true love. On a journey through Asia with strangers, their goal is to return to Japan as a couple."/>
        <s v="Culture clashes and brewing rivalries test a teen football player from South Los Angeles when he’s recruited to the Beverly Hills High School team."/>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School principal and retired superhero Jefferson Pierce leaps back into action as the legendary Black Lightning after a gang threatens his family."/>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ópez must balance an office job with heroic feats to save the love of his life and native planet Chitón."/>
        <s v="This absorbing documentary series follows the entire supply chain of the illicit drug trade, tracing its production, export, sale and consumption."/>
        <s v="In this affable yuppie comedy, Kate Reddy is a successful executive, wife and mom whose personal and professional lives hang in precarious balance."/>
        <s v="While investigating a bank robbery, a squad of overweight police officers undergoes rigorous training to shed pounds."/>
        <s v="Charlie creates fun stories using different shapes, and he needs your help! Take off for adventures in outer space, the Wild West –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A 1950s housewife goes to Rio de Janeiro to meet up with her husband, only to learn he's deserted her, but decides to stay and open a bossa nova club."/>
        <s v="The killing of three members of the Miami Showband sent shock waves across Ireland in 1975. Now one survivor doggedly pursues the truth."/>
        <s v="The elite real estate brokers at The Oppenheim Group sell the luxe life to affluent buyers in LA. The drama ramps up when a new agent joins the team."/>
        <s v="In this social drama of sin and remorse, a man reels at the discovery that his wife has been unfaithful, and gives her an ultimatum."/>
        <s v="In this unflinching biopic based on Mötley Crüe's best-selling book, four LA misfits navigate the monster highs and savage lows of music superstardom."/>
        <s v="Seven years after vanishing from her home, a young woman returns with mysterious new abilities and recruits five strangers for a secret mission."/>
        <s v="Follow the Rolling Stones as the iconic group breaks new ground in Latin America, wrapping a 10-city tour as the first-ever rock band to play in Cuba."/>
        <s v="With heart and determination, Antoine Griezmann overcame his small stature to become one of the world’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Two weddings marred by tragedy lead the respective brides to believe that that they've been cursed by an old cultural superstition."/>
        <s v="Love can be complicated, especially when Vince agrees to secretly woo Kath via text on behalf of James – while falling for her, too."/>
        <s v="Young motocross racer Miles Hill helps a top-secret robotic combat dog evade its ruthless creator and the military, who are in hot pursuit."/>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This documentary follows a trio of teens – a daredevil photographer, an aspiring model and a lonely Ohio girl – and Instagram's impact on their lives."/>
        <s v="While building a revolutionary machine outlined in his late father's journal, a recluse farmer becomes the guardian for his gifted six-year-old nephew."/>
        <s v="Fearless provocation has fueled stand-up comic Nina Geld's career, but a move to LA and a new love take her to new levels of honesty."/>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mid an impasse in his marriage, a father in Tehran is beset by a bitter feud involving the family of a pious caretaker he hired for his aging dad."/>
        <s v="Birds Red, Chuck and their feathered friends have lots of adventures while guarding eggs in their nest that pesky pigs keep trying to steal."/>
        <s v="A PR agent trying to find her stolen phone, a politician in trouble, and a fading celebrity find their lives intertwining in unexpected, messy ways."/>
        <s v="This interactive series uses games, illusions and experiments to illustrate how our brains manufacture our reality and often play tricks on us."/>
        <s v="When his son's mom runs afoul of Paris's criminal underworld, a thrill-seeking superbike racer begins moonlighting as a drug courier to clear her debt."/>
        <s v="When a wealthy patriarch unexpectedly drops dead, his money-crazed family, friends and staff scramble for his billionaire fortune."/>
        <s v="Italian comedian Edoardo Ferrario riffs on life at 30 and unpacks the peculiarities of global travel, social media and people who like craft beer."/>
        <s v="When a billionaire sets out to take over the world, only one special forces unit can handle the job – a squad of highly trained guinea pigs."/>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Sing, a mobster in 1940s China, longs to be as cool as the formally clad Axe Gang, a band of killers who rule Hong Kong, but can only pretend."/>
        <s v="Based on the book &quot;Las Fantásticas,&quot; this exciting telenovela follows the tumultuous lives of five women who get mixed up with the Mafia."/>
        <s v="Injuries sidelined the bright career of New York Yankees pitcher Chien-Ming Wang. This documentary captures his relentless battle back to the majors."/>
        <s v="Terrifying creatures, wicked surprises and dark comedy converge in this NSFW anthology of animated stories presented by Tim Miller and David Fincher."/>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s a secret police agent eavesdrops on a successful writer in East Germany in 1984, he becomes increasingly fascinated by the man's life and politics."/>
        <s v="When a law professor fails an ambitious student for academic dishonesty, he goes to terrifying lengths to seek revenge for more than just his grade."/>
        <s v="This series investigates mysteries that persistently elude scientific explanation, such as mythical creatures, UFOs, sacred sites and more."/>
        <s v="A down-and-out DJ plots to rebuild his music career while working as a nanny for his famous best friend's wild 11-year-old daughter."/>
        <s v="When a yoga enthusiast begins to pull away from her identical twin sister and business partner, their lifelong bond turns deadly."/>
        <s v="Dealing with personal demons and the death of his son, a prizefighter attempts a return to the ring by challenging his rival to a 12-round rematch."/>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Raised in America, government agent Choi Kang-Ta returns to Korea with the skills of an assassin and a thirst for revenge on his father’s killers."/>
        <s v="Gifted doctor Cho-in leads a charmed life while his older brother Seon-woo seethes with jealousy in this series inspired by Biblical characters."/>
        <s v="Nothing is off limits as Jimmy Carr serves up the most outrageous jokes from his stand-up career in a special that's not for the faint of heart."/>
        <s v="A group of young people – including a chef, a snowboarder and an ice hockey player – gather in the Karuizawa woods while pursuing their dreams."/>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This sci-fi thriller suggests that Apollo 17, despite official statements to the contrary, wasn't NASA's last manned mission to the moon."/>
        <s v="Based on a Thai radio show that gives love advice to callers, this series dramatizes stories of infidelity, love triangles, sexual identity and more."/>
        <s v="Struggling to come to terms with his wife's death, a writer for a newspaper adopts a gruff new persona in an effort to push away those trying to help."/>
        <s v="A loving couple become rivals when Belle opens a fusion bistro next to her ex-boyfriend Kram’s traditional restaurant in Bangkok’s chic Ari district."/>
        <s v="The high life leads to high anxiety for a fashionable New York City homemaker in crisis who finds herself forced to live a more modest lifestyle."/>
        <s v="Years after getting his girlfriend pregnant, washed-up jock Vince meets his eccentric son Michael and learns about fatherhood, one show tune at a time."/>
        <s v="A university lecturer in Russia returns to Egypt after her husband's sudden disappearance, uncovering further mysteries the more she investigates."/>
        <s v="Drivers, managers and team owners live life in the fast lane – both on and off the track – during one cutthroat season of Formula 1 racing."/>
        <s v="In this sequel, a group of expert drivers skilled in drifting and high-speed racing is recruited to perform obscure tasks for a shadowy gang."/>
        <s v="To fulfill his dreams of becoming a legendary Hunter like his dad, a young boy must pass a rigorous examination and find his missing father."/>
        <s v="Driven by revenge, human-turned-vampire Mia sets out to vanquish Dmitry, a ruthless vampire leader who seeks an artifact that grants immortality."/>
        <s v="Multiple generations of the Joestar family – all with the same nickname – confront supernatural villains through a series of time periods."/>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Haunted by a tragic loss, an ex-cop with a rare inability to feel pain strikes out on his own to catch offenders who've eluded Johannesburg police."/>
        <s v="Spy kids Carmen and Juni Cortez team up with two other pint-size secret agents, Gary and Gerti Giggles, in order to take on an evil scientist."/>
        <s v="A woman struggling with sleep paralysis begins a complicated relationship with the director of a media company, whose colleagues conspire against him."/>
        <s v="When a deal with the devil comes due, the immortal Doctor Parnassus must renegotiate the pact to save his daughter and right the wrongs of his past."/>
        <s v="Six book club members find their lives resemble a modern-day version of Jane Austen's novels in this drama."/>
        <s v="In the wake of an accident that leaves her paralyzed, a champion rodeo rider vows to get back on her horse and compete again. Based on a true story."/>
        <s v="Sister Aloysius begins to have doubts about doting Father Flynn, who seems to have become overly involved in the life of an African American pupil."/>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Out to avenge his mother's death, a college student pledges a secret order and lands in a war between werewolves and practitioners of dark magic."/>
        <s v="This anthology series dramatizes historic criminal cases in the U.S., including the O.J. Simpson trial and Andrew Cunanan's 1997 murder spree."/>
        <s v="In late-1980s Texas, two best friends get involved in darkly comic misadventures by hiring themselves out to shady clients for illicit ends."/>
        <s v="A student's protest leads to a government scandal that has personal and professional repercussions for one of Australia's toughest journalists."/>
        <s v="Defining moments in Andrew Cunanan's life, starting in childhood, lead up to a 1997 murder spree that kills five, including fashion icon Gianni Versace."/>
        <s v="A self-serving mythical creature's bid for invincibility backfires when he finds himself at the mercy of a woman who can see otherworldly beings."/>
        <s v="Skeeter's life is turned upside down when the fantastical stories he makes up to entertain his niece and nephew inexplicably turn into reality."/>
        <s v="Sarah leaves her son in the Philippines to reunite with her husband in London, where she struggles personally and professionally as a care-home worker."/>
        <s v="Now a careworn middle-aged man, Christopher Robin goes on a familiar adventure when his old pal Winnie the Pooh brings him to the Hundred Acre Wood."/>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Four individuals in modern India grapple with their identities amid social taboos, trauma and brutal sexual discrimination in this quartet of stories."/>
        <s v="Growing up in poverty and political turmoil, he found his way out in the ring. The early years of world-famous boxer Manny Pacquiao unfolds in this biopic."/>
        <s v="After the untimely demise of her first three husbands, a stoic single mom is left to raise twelve children on her own and provide for her big family."/>
        <s v="A happily married man gives in to temptation when a wealthy client pursues him, setting off a torrid love triangle."/>
        <s v="Cameras follow Tommy Caldwell and Kevin Jorgeson as they take on the staggering challenge of free-climbing Yosemite’s most formidable rock formation."/>
        <s v="When James's living situation turns sour, he has little choice but to move in with his new girlfriend – a decision he almost immediately regrets."/>
        <s v="At Hills Village Middle School, budding cartoonist Rafe and best pal Leo challenge their uptight principal by breaking every rule in his handbook."/>
        <s v="Following the death of his wife and daughter in a terrorist attack, an ex-Indian army commando agrees to infiltrate a terrorist cell."/>
        <s v="A father and son bond on an impromptu road trip over deep conversations, unexpected confessions, strange encounters ... and a drunken escapade."/>
        <s v="High schooler Haruna befriends loner Yamada, then is drawn into the tangled relationship between him, a model and the girl who loves him unreasonably."/>
        <s v="A ruthless businessman’s mission to expose electoral fraud brings him into a heated and dangerous political conflict with two corrupt ministers."/>
        <s v="When Walt Disney sets his sights on obtaining the rights to the children's classic &quot;Mary Poppins,&quot; the book's author proves a tough nut to crack."/>
        <s v="Fantasy and reality collide when a surprisingly diverse group of online video-game addicts struggle to balance the game with personal relationships."/>
        <s v="An unhappy father and lawyer quits his suburban life and vanishes into the attic above his garage, where he watches his family move on without him."/>
        <s v="Set in an India-Pakistan border post, this satirical but thought-provoking comedy about war deals with serious events in a humorous manner."/>
        <s v="Speaking to retailers and owners of the Glock pistol, two filmmakers shed light on the politics of violence and its implications from Chicago to Kirkuk."/>
        <s v="A scrappy but poor boy worms his way into a tycoon's dysfunctional family, while facing his fear of music and the truth about his past."/>
        <s v="This intimate documentary follows rock star Artiwara Kongmalai on his historic, 2,215-kilometer charity run across Thailand in 2017."/>
        <s v="After an assignment in a war zone, a journalist trying to put his life back together is granted an interview with someone claiming to be God."/>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In the Smoky Mountains, an ambitious woman works to save her family's historic berry farm as her ex, a country music star, returns to town."/>
        <s v="Follow Indian Premier League champions Mumbai Indians through the 2018 season in this series featuring insider insights and intense cricket action."/>
        <s v="A young woman in ancient China longs for an adventurous life rather than a dull arranged marriage in Ang Lee's Oscar-winning martial arts epic."/>
        <s v="After several failed attempts at taking his own life, a young man hires an aging assassin who’ll do anything to fend off retirement."/>
        <s v="This series highlights a diverse group of survivalists as they prepare for various catastrophic scenarios that could cause civilization to collapse."/>
        <s v="A singer and a dancer who are best friends use their artistic abilities to get out of one hilariously sticky situation after another."/>
        <s v="When a fraternity's last big luau serves up horrible deaths to its partygoers, the brothers learn firsthand about their house’s frightening history."/>
        <s v="This action-packed animated double feature pits the Hulk against two of the Marvel Universe's most powerful characters: Wolverine and Thor."/>
        <s v="When a big-city art dealer travels to North Carolina to meet her new husband's small-town family, their trip gives rise to a multitude of problems."/>
        <s v="On patrol in Afghanistan, a British paratrooper unit unwittingly ventures into a dry riverbed that turns out to be littered with land mines."/>
        <s v="Stranded on a tropical island, two silly larva buddies find slapstick fun in everything from discovering food to meeting new animal friends."/>
        <s v="A seasoned British drug dealer longs to ditch his illegal trade. But he can't do that without wrapping up just one more job."/>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To save his parents’ home, a lottery-squandering 32-year-old man sublets a room to a disarmingly creepy tenant."/>
        <s v="In this madcap comedy, two mischievous cats, a talking parrot and a high-strung dog keep getting into trouble while their human is away."/>
        <s v="Inspired by a science book, 13-year-old William Kamkwamba builds a wind turbine to save his Malawian village from famine. Based on a true story."/>
        <s v="Four brothers prepare for war when they're forced to deliver secret holiday gifts to the school bullies. But they soon learn kindness goes a long way."/>
        <s v="High school sophomore Kusuo Saiki swore as a child that he would keep his psychic talents hidden, but his abilities still make his life difficult."/>
        <s v="Sebastian the elephant and his feline friend Mithco sail on a gigantic peach to rescue Sunnytown's beloved mayor, who's stranded on a mysterious island."/>
        <s v="An ex-colonel forms a special paramilitary group focused on combatting drug trafficking on the Paraguayan border."/>
        <s v="When city-raised twins move to a tumbledown country mansion, it's quite an adjustment – especially after they uncover a magical fantasy world."/>
        <s v="A group of teens searches for the dark truth behind their school's mysterious and brutal history."/>
        <s v="In this surprisingly emotional documentary, heavyweight champ Mike Tyson analyzes the controversies surrounding his career and turbulent private life."/>
        <s v="Everyone wants a final shot at action on the last day at Camp Firewood, in this campy 1980s summer-camp spoof from the creators of &quot;The State.&quot;"/>
        <s v="In this unflinching noir drama, a resilient teen goes on the trail of her missing, drug-dealing father when his absence threatens the family's safety."/>
        <s v="After his son is brutally beaten outside a nightclub, a surgeon takes the law into his own hands and seeks vengeance against the perpetrators."/>
        <s v="This documentary recounts the life story of evangelist preacher Billy Graham featuring interviews with family members and former presidents."/>
        <s v="When a Marine's mission goes awry, he must survive behind enemy lines – without stepping off a mine – among the harsh elements of a desert war zone."/>
        <s v="When a near-drowning leaves a famous singer from the '90s with amnesia, she hires a karaoke singer who can imitate her to prep her for a comeback tour."/>
        <s v="This documentary follows three players on the Miami Heat Wheels, who face long odds on the way to the national wheelchair basketball championship."/>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Quadruplets separated as babies reunite in Manila when one needs a liver transplant, but long-held family resentments threaten to derail everything."/>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Inspired by Malaysia's 14th General Election, this film trails six individuals and the obstacles they face in the days leading up to the historic event."/>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aising her large family alone after her husband's death, Ina searches for work and finally lands the most unlikely job: president of the Philippines."/>
        <s v="Ride along for a dramatized version of the real-life investigations into the murders of rap icons Tupac Shakur and Biggie Smalls."/>
        <s v="Laida and Miggy think they've found perfect happiness with each other, until their burgeoning careers force them into a long-distance relationship."/>
        <s v="Pong, a corporate assistant, poses as his company’s president in order to help Georgina, a marketing executive, close a crucial business deal."/>
        <s v="A seemingly clueless idealist relies on his exasperated sisters for shelter and support after his girlfriend dumps him and his dog is taken away."/>
        <s v="The unorthodox, piano-playing stand-up star Zach Galifianakis makes a splash on the scene and serves up a healthy dose of his signature wit."/>
        <s v="Bad news from the past unhinges vagabond Dwight Evans, sending him on a mission of bloody retribution that takes him to his childhood hometown."/>
        <s v="Winter the dolphin, who survived a tragic injury by receiving a prosthetic tail, bonds with an orphaned baby dolphin after her beloved pool mate dies."/>
        <s v="When authorities jail his son for rejecting religious bias, a poor father’s struggle to bail him out highlights rural India’s enduring casteism."/>
        <s v="With his hometown in ruins, young Eren Yeager becomes determined to fight back against the giant Titans that threaten to destroy the human race."/>
        <s v="World War IV is over, but a bomb has gone off in Newport City, killing a major arms dealer who may have ties with the mysterious 501 Organization."/>
        <s v="As Motoko and Batou attempt to thwart a mysterious terrorist group, Togusa tracks the killer of a man with a prosthetic leg made by Mermaid's Leg."/>
        <s v="Freed of her responsibilities for the 501 Organization, Motoko must now learn how to take orders from Aramaki."/>
        <s v="A Soviet freight train's hijacking leads a haunted cop and a poor typist to uncover a political conspiracy amid the vice and glamour of 1929 Berlin."/>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s World War I rages, three women and their families in Dublin choose sides in the violent Easter Rising revolt against British rule."/>
        <s v="An older woman's unique friendship with a young boy inspires her to examine the strained relationship she shares with her married son."/>
        <s v="In 2008, a fight over land in a seaside town near Rome spirals into a deadly battle between organized crime, corrupt politicians and the Vatican."/>
        <s v="In this unscripted series, families passionate about food serve up their most delicious dishes for the chance to be crowned Britain's best home cooks."/>
        <s v="A former Mafia hit man living quietly as a mechanic veers back into his old world after his daughter is abducted and faces an old foe in New Orleans."/>
        <s v="Donald Rumsfeld reviews his long political career, from his time in Congress to serving as secretary of defense under Gerald Ford and George W. Bush."/>
        <s v="A man from a criminal family yearns to break away and find a better life, but his father's staunch opposition puts his dreams of freedom in jeopardy."/>
        <s v="Fading music biz veteran Zé realizes he has just one more chance at redemption: He must assemble a hit boy band from a ragtag group of pop newbies."/>
        <s v="A petty smuggler from Busan dives headfirst into illicit drug trafficking in the 1970s and rises to become king of narcotics exports to Japan."/>
        <s v="During a trip to Jamaica, a London gang targets a disloyal member who has been meeting with rivals. Meanwhile, an undercover cop stands among them."/>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After being recruited to be a raconteur in London, a handsome teenager discovers he suffers from a rare condition where he faints upon seeing fine art."/>
        <s v="Former Spy Kids Carmen and Juni return to help twin siblings Rebecca and Cecil Wilson save the world with their retired secret-agent stepmother."/>
        <s v="Examine the triumphs, tragedies, cultural shifts and technological leaps that occurred during the millennium's first decade."/>
        <s v="Extreme pressure from his father to excel at school during childhood has dangerous psychological effects on a brilliant but suicidal man’s adult life."/>
        <s v="On returning home and finding they're believed to be dead, a collection of near-strangers from the same village try to find a reason for their plight."/>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When an ex-cop becomes a superintendent of an apartment building, he suspects the sinister janitor is behind the eerie disappearances of its tenants."/>
        <s v="After learning of their son's death on the battlefield, a grieving Berlin couple embark on a quietly dangerous act of resistance against Adolf Hitler."/>
        <s v="Amid a marital crisis, Fikret befriends songstress Solmaz after a wacky encounter and must fill in as the father of her soon-to-wed daughter."/>
        <s v="Kat and Eva’s happy romance hits a rough patch when Eva decides that she wants a child. Visiting friend Roger could help complete their family."/>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After a series of strange deaths, a high school reporter tries to pin down the killer who's targeting students eligible for a prestigious scholarship."/>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Legendary comedy writer and director Larry Charles travels the world in search of humor in the most unusual, unexpected and dangerous places."/>
        <s v="Days before Eid, a salesman fired from his job drives to Ayvalık to meet his girlfriend's family, but the trip goes astray due to his zany travel buddy."/>
        <s v="When a blind chef’s girlfriend goes missing, his unnerving search for her leads him to find there's more to her disappearance than what meets the eye."/>
        <s v="As his father sits behind bars, a young man is lured into Los Angeles' merciless drug world and forced to choose between God and gang life."/>
        <s v="After a failed mission, an ex-Royal Marines Commando tries to overcome his demons while investigating the death of his ex-girlfriend's father."/>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Five high school students serving Saturday detention in a former corrections facility must find a way to outsmart an unseen menace out to kill them."/>
        <s v="In the midnight hour, a lone DJ broadcasts the strangest – and scariest – tales from the outer edges of Kirlian, a lost city somewhere in Argentina."/>
        <s v="Reunited by their father's death, estranged siblings with extraordinary powers uncover shocking family secrets – and a looming threat to humanity."/>
        <s v="Everyday guy Kabir is thrown for a loop when he meets Kuhu, a freewheeling party girl. Now, he's a changed man, dancing, running half-naked through the streets and donning ladies' shoes at her whim."/>
        <s v="Young women face up to their insecurities and circumstances, finding love and laughs along the way. Featuring a different storyline every season."/>
        <s v="When an old fling shows up with their infant child, a dallying man-child must take on the role of father and create a fairytale world for his daughter."/>
        <s v="Competing con artists attempt to creatively and ruthlessly swindle a fatherly lottery winner while on a lively cruise from Spain to Mexico."/>
        <s v="Get to know Barbie and her BFFs – including next-door neighbor Ken – in this animated vlog of adventures filmed inside her family's new dreamhouse."/>
        <s v="In each episode of flirtations and fails, one real-life single navigates five blind dates. The mission: Find one match worthy of a second date."/>
        <s v="Good girl Cam recruits her pot-loving bestie Jinky to help deliver a backpack full of weed for her drug-dealing fiancé."/>
        <s v="In his first-ever stand-up special, Ken Jeong pays tribute to his wife and shares stories about Hollywood and how &quot;The Hangover&quot; saved his life."/>
        <s v="In the late '60s, fashion designer Ana enlists friends Clara, Pedro and Raúl to open a store and design school in Barcelona in this &quot;Velvet&quot; spinoff."/>
        <s v="In this fast-paced Indonesian thriller, a young martial arts master travels to Jakarta, where he saves an orphan from a human-trafficking ring."/>
        <s v="In rural India, where the stigma of menstruation persists, women make low-cost sanitary pads on a new machine and stride toward financial independence."/>
        <s v="Five shorts reveal a fictional Hong Kong in 2025, depicting a dystopian city where residents and activists face crackdowns under iron-fisted rule."/>
        <s v="A trio of brothers cope with their parents' volatile relationship by running wild and unchecked, and one of them experiences a visceral awakening."/>
        <s v="After a young mother is widowed by war, her faith is tested as she struggles to stay afloat financially and raise her daughter."/>
        <s v="Three 30-something women in high-level jobs at a beauty e-commerce firm seem to have it all – except when it comes to love and romantic chemistry."/>
        <s v="A police detective mourning a painful loss moves back to his peaceful hometown, only to be drawn into a murder case that dredges up dark secrets."/>
        <s v="Teenage friends find their lives upended by the wonders and horrors of puberty in this edgy comedy from real-life pals Nick Kroll and Andrew Goldberg."/>
        <s v="A recovering addict becomes her estranged daughter's only hope after the teen awakens a terrifying child-stealing witch from an urban legend."/>
        <s v="When an NBA lockout sidelines his big rookie client, an agent hatches a bold plan to save their careers – and disrupt the league's power structure."/>
        <s v="When Elastigirl gets recruited for a high-profile crime-fighting mission, Mr. Incredible takes on his toughest assignment ever: full-time parenting."/>
        <s v="Kevin Hart highlights the fascinating contributions of black history’s unsung heroes in this entertaining – and educational – comedy special."/>
        <s v="Mobeen is trying to be a good friend, follow the faith and raise his teenage sister. Yet his past – and everyday life – complicates matters."/>
        <s v="The fun, fondant and hilarious cake fails head to Mexico, where very amateur bakers compete to re-create elaborate sweet treats for a cash prize."/>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When a Galician shipper and drug lord hiding his Alzheimer's disease plans to retire, his second-in-command plots to steal the empire from the heir."/>
        <s v="A young woman's attempt to come out of the closet on Thanksgiving gets complicated when her male roommate shows up to her parents' home unannounced."/>
        <s v="The year is 2041 and a dispute between a man and his wife has set the human race back. In this battle of the sexes, the primitive life isn't so simple."/>
        <s v="Framed by an empress who plans to steal a dragon-taming mace, imperial magistrate Dee Renjie soon uncovers a greater plot that threatens the kingdom."/>
        <s v="A divorced handyman with a drinking problem bonds with his 8-year-old son when a search for his stolen toolbox leads to a series of misadventures."/>
        <s v="While investigating an actress’s supposed suicide and her connection to the mafia, a veteran journalist discovers that corruption runs deep."/>
        <s v="The police officers at South Korea's busiest patrol division toil day and night as keepers of law and peace –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horror novelist with a traumatic past returns to her childhood hometown, where she revisits her night terrors and loses sight of reality."/>
        <s v="A family’s tense reunion turns terrifying when they get trapped in their home by an unknown force, and sinister commands begin appearing on their TV."/>
        <s v="A gifted detective takes a job in a small town so he can spend more time with his family. But he's soon drawn into a web of disturbing murder cases."/>
        <s v="The eighth installment of this popular Thai series, based on a real-life call-in radio show, dramatizes personal stories of romance and heartbreak."/>
        <s v="When caste discrimination prevents a villager from giving his deceased father a rightful burial, he takes his fight for equality to court."/>
        <s v="Hosted by Will Smith, this series follows eight astronauts who share their unique perspectives on Earth, the fragile and beautiful planet we call home."/>
        <s v="Framed for her father’s murder, an exiled Viking princess is guided by the god Odin as she prepares to return to her kingdom and reclaim the throne."/>
        <s v="A Google executive boldly attempts a death-defying mission to travel to space and free-fall back to Earth without a rocket."/>
        <s v="Hip, irresponsible Londoner Will invents an imaginary son and starts attending single-parent meetings to find available women."/>
        <s v="A young 17th-century witch time travels to the future to save the man she loves, but first must adjust to present-day Cartagena and defeat a dark rival."/>
        <s v="A diverse crew of experts dive deep into the origin stories of mythological monsters before building replicas of the creatures using 3D CGI technology."/>
        <s v="When a boy trades boxing school for ballet lessons, he may take his newfound talent all the way to the top - and win over his disapproving father."/>
        <s v="Established during World War II, North America's first secret agent training school – known as Camp X – paved the way for present-day espionage."/>
        <s v="Cats and dogs must set aside their differences and merge animal instincts when Kitty Galore decides to claw her way to global domination."/>
        <s v="Using various 4x4 vehicles, celebrities steer their way across some of the most infamous roads and trickiest terrains on earth."/>
        <s v="A teen navigates a bitter feud between his willful mom and a free-spirited man, who's the lover and insurance beneficiary of his recently deceased dad."/>
        <s v="This documentary investigates the surge in vaping culture and whether e-cigarettes can really help smokers kick the habit."/>
        <s v="Love is in the air as Zoe and friends go on a quest to find a fabled Maid's Stone. But when rivalry blinds them to danger, it's Raven to the rescue!"/>
        <s v="When a teen and her family's hired servant turn up dead, inept police bungle the inquiry and wind up fingering a controversial prime suspect."/>
        <s v="Interviews and dramatic reconstructions illuminate the twisted motivations and brazen crimes of serial killer and respected physician, Harold Shipman."/>
        <s v="This documentary paints a candid picture of Australian street artist Anthony Lister as he navigates his burgeoning career and personal hardships."/>
        <s v="Stories from spiritual leaders, physicians and those with chronic illnesses reveal the powerful connection between the human psyche and physical health."/>
        <s v="In a far corner of the Pacific Ocean, people who live entirely at sea share insights into their incredible amphibious lifestyle."/>
        <s v="When Superman and the other Justice League superheroes start disappearing, it's up to Batman to unravel the caper and save the day."/>
        <s v="As a way to make friends, new girl in town Olivia volunteers to work at the Heartlake City World Petacular with four other girls."/>
        <s v="Five best friends put their teamwork, wits and courage to the test when they take on a mission to protect Heartlake City from bad people."/>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Kai, Jay, Cole and Zane must master their elemental powers and Spinjitzu weapons to protect the land of Ninjago, which also has an underworld."/>
        <s v="Cole finds himself trapped in Yang's temple after accidentally releasing a host of villainous spirits that the Ninja must defeat."/>
        <s v="In Paw-Tucket, pets of all types form friendships, pursue their passions and have a great time being themselves."/>
        <s v="This true crime series investigates newfound evidence and unanswered questions in famous criminal cases, such as the murder of Asunta Basterra Porto."/>
        <s v="After receiving a strange present, a professor and his pregnant wife are plagued by tragedy and a paranormal presence that's determined to kill."/>
        <s v="Ink junkies dig skin deep and share personal stories about their collection of body art."/>
        <s v="When his best friend is murdered by the shadowy Ozunu clan, Raizo, an orphan raised to be an assassin, vows revenge."/>
        <s v="A team of modern-day adventurers follows the footsteps of the money-hungry explorers who trekked the Klondike in search of Canadian gold."/>
        <s v="A psychic medium takes a job as personal shopper for a spoiled celebrity in order to contact the spirit of her brother, who owned her employer's home."/>
        <s v="Nadia keeps dying and reliving her 36th birthday party. She's trapped in a surreal time loop –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follows British bomb disposal teams in Afghanistan and the dangers they face in their methodical lives on the front lines of war."/>
        <s v="When Nadine's best (and only) friend starts dating her detested older brother, the teenage cynic's life becomes even more unbearable."/>
        <s v="Lazy, lasagna-loving fat cat Garfield lives life on his own terms, which includes teasing his geeky owner, Jon, and tormenting dimwitted dog Odie."/>
        <s v="Host Morgan Freeman explores religion's role in human history, how our beliefs connect us and possible answers to life's million-dollar questions."/>
        <s v="Explore the forces of love, belief, power, war, peace, rebellion and freedom in this series about the ties that bind – and destroy – humanity."/>
        <s v="A disparate group of teenage girls discovers how to obtain supernatural abilities, but abusing their newfound power has disturbing consequences."/>
        <s v="A taxi driver living in a Mumbai slum seeks to better his family's life by building an extension of his home while dealing with a lecherous contractor."/>
        <s v="True and Bartleby try to cheer up the Rainbow Kingdom’s loneliest citizen, but his gloomy mood is contagious! Can a trio of wishes turn things around?"/>
        <s v="A feared critic, an icy gallery owner and an ambitious assistant snap up a recently deceased artist's stash of paintings – with dire consequences."/>
        <s v="This wide-ranging documentary examines the behaviors considered in a diagnosis of psychopathy and includes nonviolent, successful figures in history."/>
        <s v="A Cambridge geneticist dispels misconceptions about living with obesity and explores why the epidemic continues to expand across the UK and America."/>
        <s v="From Moscow to Mexico City, three BBC journalists delve into the inner workings of some of the most burgeoning metropolises on Earth."/>
        <s v="From a bubble-shaped palace to an island built on plastic bottles, tour the world’s most fantastically bizarre residences."/>
        <s v="In a dramatized depiction of her 11-day disappearance, novelist Agatha Christie solving a real murder amid a crisis in her writing and marriage."/>
        <s v="Born into poverty and trapped in a grim job as a cop in the favelas, a wannabe actor forges a bloody path to celebrity and wealth. Based on true events."/>
        <s v="When Kak Limah turns up dead shortly after her marriage to a much younger man, her pesky ghost haunts the villagers, who can't seem to get rid of her."/>
        <s v="Experience the joy and sacrifice of one of the nation's premier dance companies as its members and instructors prepare for a prestigious competition."/>
        <s v="Cherie and Jimmy's relationship is in a rut – until Cherie's estranged father shows up and a woman from Jimmy's past shows up with a hidden agenda."/>
        <s v="Stan and Olivia – the amazingly different Paprika twins – use their boundless enthusiasm to turn everyday life into an extraordinary adventure."/>
        <s v="This documentary follows four tycoons who moonlight as motorsport competitors and examines what fuels them to succeed, both at work and on the track."/>
        <s v="A chef and his family leave India to open an eatery in the south of France, where they clash with the haughty restaurateur across the street."/>
        <s v="The tale of legendary warrior king Ranjit Singh, and his rise to establishing Punjab’s Sikh empire, comes to life in this animated feature."/>
        <s v="Based on true events, this moving story centers on a Punjabi family whose celebration of their faith endures in the face of conflicting attitudes."/>
        <s v="A washed-up corpse with surprising abilities gives a hopeless man stranded in the wilderness someone to talk to – and a newfound reason to live."/>
        <s v="When an 11-year-old girl becomes Pop Warner football's first female quarterback, she raises eyebrows – till she takes her team to the brink of glory."/>
        <s v="A man is disheartened when he visits his well-to-do son and grandkids in Australia and sees they have detached from their traditional Indian morals."/>
        <s v="Problems big and small pop up when Scott Lang, aka Ant-Man, gets drafted by Dr. Hank Pym and Hope van Dyne, aka the Wasp, for an urgent rescue mission."/>
        <s v="In this heart-wrenching coming-of-age story, a young boy embarks on an arduous trek with his debt-ridden father to sell their beloved family donkey."/>
        <s v="Gabriel &quot;Fluffy&quot; Iglesias discusses his teenage son and encounters with Snoop Dogg, Chris Rock and Vicente Fernández in this stand-up special for 2019."/>
        <s v="A deputy curator of a chaebol-funded art gallery and her husband, a politically ambitious economics professor, will do anything to join the über-elite."/>
        <s v="In this documentary, dozens of former agents from the Mossad, Israel's foreign intelligence agency, reveal their top-secret operations."/>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itish documentarian Nick Broomfield investigates the murders of rappers Tupac Shakur and Biggie Smalls, digging up some surprises in the process."/>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Nosotros los Nobles.”"/>
        <s v="Allegations of child sexual abuse in Spain's Catholic institutions are examined in interviews with survivors, clergy, journalists and other experts."/>
        <s v="While strange rumors about their ill king grip a kingdom, the crown prince becomes their only hope against a mysterious plague overtaking the land."/>
        <s v="After his father's murder, banking heir Cosimo Medici battles opponents of his artistic, economic and political visions for 15th-century Florence."/>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t's love at first sight for Dracula when he meets Ericka, the charming but mysterious captain of the monster cruise that Mavis plans for the family."/>
        <s v="Inspired by his love affair with a conservative lawyer, the lead singer of a struggling garage band pens a hit song that propels him to fame."/>
        <s v="In a peaceful, rustic town, a retired officer and his family are mired in a murder mystery riddled with shocking, buried secrets."/>
        <s v="After landing on a planet reminiscent of 1950s suburbia, a human astronaut tries to avoid capture, recover his spaceship and make it home safely."/>
        <s v="Defying pressure to join her father's firm, a determined young lawyer strikes out on her own and fights to maintain faith in Abu Dhabi's justice system."/>
        <s v="Newly released KGB files expose evidence proving how architects and engineers conspired with the Nazis to build a camp designed for genocide."/>
        <s v="When attackers target the heiress she's protecting, battle-hardened bodyguard Sam scrambles to save her client – and teach her how to fight back."/>
        <s v="The Fyre Festival was billed as a luxury music experience on a posh private island, but it failed spectacularly in the hands of a cocky entrepreneur."/>
        <s v="They’re not friends, but when their husbands leave them for each other, proper Grace and eccentric Frankie begin to bond in this Emmy-nominated series."/>
        <s v="As a young scientist searches for a way to save a dying Earth, she finds a connection with a man who's racing to catch the last shuttle off the planet."/>
        <s v="After she pushes her best friend Kort to date a handsome transfer student, college student Allie is left to tackle adulthood on her own."/>
        <s v="From a circus entertainer to a grip master, meet the bodybuilding heroes who defied physical limits and redefined the meaning of strength."/>
        <s v="A former Marine out to punish the criminals responsible for his family's murder finds himself ensnared in a military conspiracy."/>
        <s v="Losing her memory – and her boyfriend –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From Spain's countryside to Scotland's stony terrain, this collection of uplifting documentaries explores the cultural roots of great strongman tradition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A young dancer grapples with her dream to join a famed ballet company against the wishes of her mother, who pushes her to pursue a more practical path."/>
        <s v="After a wild night of partying, Terry discovers that he's one of the few people left on Earth, then sets out to solve the mystery of what happened."/>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The lives of five hapless, petty criminals careen into madcap disarray when their plan to abduct a wealthy minister’s son goes horribly wrong."/>
        <s v="In this indie thriller, a foreign exchange student moves in with her roommate's family who grieves over the daughter they would do anything to get back."/>
        <s v="After kidnapping a millionaire’s daughter, two men get swept up in a power struggle as her father enlists a brilliant cop to hunt them down."/>
        <s v="This series responds to the need to believe in miracles, dreams, love stories and happy endings, with positive characters."/>
        <s v="Beautiful and ruthless Griselda Blanco, known as the queen of cocaine, becomes Pablo Escobar's boss and governs a world of deceit and death."/>
        <s v="Before one of them moves to the U.S., two childhood friends promise to reunite as adults. But illness and the vagaries of the heart stand in the way."/>
        <s v="After dating a charming cop who turns into an obsessive stalker, a small-town girl must save herself from his deadly ways."/>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This documentary details DuPont's alleged decades-long cover-up of the potential harm caused by chemicals used to make popular Teflon products."/>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rtists and writers delve into the heart of Antoine de Saint-Exupéry's timeless fable, which captured the imagination of children and adults worldwide."/>
        <s v="Reminiscing about his youth in Taiwan's turbulent 1920s, Guo Xuehu reflects on his passion for art, a friendship with a painter – and a doomed romance."/>
        <s v="A man agrees to appear on a game show with a $6 million prize. But as the challenges become more extreme, he realizes he's made a grave mistake."/>
        <s v="A wide-eyed graduate learns the ugly side of ambition when he joins in the dubious business practices of his idol, a ruthless Mumbai stock tycoon."/>
        <s v="After a string of defeats, a boxer rediscovers his fighting will with help from his trainer and half-brother, a once-talented pugilist."/>
        <s v="A passionate romance with roguish barrister Tom Lefroy serves as the inspiration for the works of budding novelist Jane Austen."/>
        <s v="While vacationing at a remote lake house, a mother and her daughters become pawns in the twisted game of an ax-wielding psychopath."/>
        <s v="After a personal tragedy upends his life, a highly skilled former Green Beret is drawn into a career as a secret government operative."/>
        <s v="Two strangers meet on a dating app and experience instant chemistry, but their relationship unravels as jarring differences catch up to them."/>
        <s v="New beginnings or old baggage? Four singles have one chance to reignite romance with an ex –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secure Otis has all the answers when it comes to sex advice, thanks to his therapist mom. So rebel Maeve proposes a school sex-therapy clinic."/>
        <s v="Born into a small town controlled by the mafia, an irate young woman seeks revenge on the forces that tore apart and wrongfully imprisoned her family."/>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This miniseries recounts the early 19th-century conflict between the expanding British Empire in Africa and Shaka, the leader of the vast Zulu Nation."/>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 young Han Solo tries to settle an old score with the help of his new buddy Chewbacca, a crew of space smugglers and a cunning old friend."/>
        <s v="A troubled mother-daughter relationship faces the ultimate test when the duo’s broken-down car leaves them trapped within reach of a vicious creature."/>
        <s v="This film charts Nirvana's Kurt Cobain's rise to fame, his drug-addled romance with Courtney Love and the conspiracy theories surrounding his death."/>
        <s v="This fun, charming documentary follows the exploits of some very feline-friendly folks as they strive to get their kitties crowned Canada’s top cat."/>
        <s v="As the lives of rich and poor passengers aboard a steamship unfold, buried secrets, lustful affairs and selfish desires are exposed."/>
        <s v="Fleeing unrest in their native Nepal, three young siblings separated from their parents must beat the odds to survive on their own in India."/>
        <s v="Three Indonesian women break records by becoming the first of their nation to medal in archery at the Seoul Olympics in the summer of 1988."/>
        <s v="Yanto asks his friends to help save a girlfriend who was kidnapped by a mobster. Silly slapstick and campy crimefighting ensues."/>
        <s v="Spanning the 1970s, ‘80s and ‘90s, this lyrical love story of two childhood neighbors plays out amidst a rapidly evolving Indonesia."/>
        <s v="A love triangle gets complicated when a female English tutor unknowingly gets between a hot-tempered guy and his off-to-the-United States girlfriend."/>
        <s v="When criminal psychologist Kate Fuller investigates a man who was seemingly murdered in his sleep by his wife, she uncovers a case like no other."/>
        <s v="In this adaptation of a Thai folk tale, a man returns from war to his family, unaware of a sad secret about what happened to them while he was away."/>
        <s v="This biographical drama about Indonesia's first president recounts his nationalist crusade to seize independence from Dutch colonial rule."/>
        <s v="Follow renowned photographers as they explore far-flung locales, capturing extraordinary images that present nature and culture in a new light."/>
        <s v="An Icelandic single mom struggling with poverty and a Guinea-Bissauan asylum seeker facing deportation find their lives intertwined in unexpected ways."/>
        <s v="At a top Paris talent firm, agents scramble to keep their star clients happy – and their business afloat – after an unexpected crisis."/>
        <s v="Turned into a young boy by a sinister potion, teen sleuth Conan helps solve baffling crimes while tracking down the nefarious agents who poisoned him."/>
        <s v="Argentine cuarteto singer Rodrigo &quot;El Potro&quot; Bueno rises to fame amid personal struggles in this dramatization of the charismatic superstar's life."/>
        <s v="When her father falls ill, Adaeze steps up to run the family business – alongside her uncle – and prove herself in a male-dominated world."/>
        <s v="A series of mysterious text messages from the future sends ripples through the lives of a delivery woman and an accomplished cyclist."/>
        <s v="When aliens take over their small Australian town, a modest group of survivors must unite to fend off their otherworldly intruders."/>
        <s v="Documentary filmmaker Wim Wenders travels the world with Pope Francis, recording the controversial pontiff's humanist views in a sharply divided age."/>
        <s v="After losing everything, a prima ballerina accepts a stranger's offer to dial back time and reclaim what was taken from her – but at a great price."/>
        <s v="The Monty Python comedy clan skewers King Arthur and his Knights of the Round Table as they quest far and wide for the Holy Grail."/>
        <s v="After confessing an unusual secret, a repressed wife – prompted by her friends – decides to explore her sexuality with a high-priced call girl."/>
        <s v="The extraordinary Baudelaire orphans face trials, tribulations and the evil Count Olaf in their fateful quest to unlock long-held family secrets."/>
        <s v="An American girl and a British lad fall in love amid the social and political upheaval of the 1960s, in this musical featuring songs by the Beatles."/>
        <s v="When an American couple vacationing in Morocco falls victim to a random act of violence, a series of events unfolds across four countries."/>
        <s v="When a teenager is transported back to his parents’ high school days, he has the chance to alter the events that led to their unhappy marriage."/>
        <s v="When U.S. forces attempt to capture two underlings of a Somali warlord, their helicopters are shot down and the Americans suffer heavy casualties."/>
        <s v="In a futuristic society where a robot police force keeps crime at bay, a lone droid gains the power of artificial intelligence."/>
        <s v="When Luther Krank and his wife opt to skip Christmas – no tree and no rooftop Frosty – can they handle the fallout from their family and neighbors?"/>
        <s v="This global stand-up comedy series features a diverse set of comics from 13 regions bringing their perspectives on what's funny around the world."/>
        <s v="When a conscientious father loses his lucrative dot-com job and faces economic ruin, he joins two friends in opening a business called Daddy Day Care."/>
        <s v="As a notorious outlaw comes to grips with his past, he reconnects with his estranged daughter and gets one more shot to make things right."/>
        <s v="Three suburban moms orchestrate a local grocery store heist to escape financial ruin and establish independence – together."/>
        <s v="In a desperate bid to save their family ranch, two brothers stage a series of clever bank robberies with a pair of Texas Rangers in hot pursuit."/>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Jay and Silent Bob's comic book alter egos have been sold to Hollywood without permission, so they head to Tinseltown to sabotage the production."/>
        <s v="Adapted from the hit Broadway musical, this nostalgic look at the Four Seasons and their bumpy offstage lives stretches across four decades."/>
        <s v="Makeup artist Kevyn Aucoin worked with top supermodels in the 1980s and 1990s. Personal videos merged with interviews provide a peek into his life."/>
        <s v="A kid with a heart condition falls for an ex-stripper with a lot of baggage and joins her Alcoholics Anonymous group to catch her attention."/>
        <s v="During an evening apart, married couple Joanna and Michael encounter tempting opportunities to cheat on each other with sexy acquaintances."/>
        <s v="Hoping to make a bundle in a high-stakes poker game, four shiftless lads from London's East End instead find themselves swimming in debt."/>
        <s v="In southern India, a laborer's dreams of owning a piece of land to farm is complicated by political corruption."/>
        <s v="In 1953, the women of Wellesley College are measured by how well they marry – until the arrival of a professor who threatens to upend the status quo."/>
        <s v="Comic Moshe Kasher returns to his home turf of Oakland for this stand-up special that has him sharing uproarious stories about the people he's met."/>
        <s v="Ro risks her life to discover the identity of a stranger lurking on the Internet who might hold the answers to her friend's murder."/>
        <s v="When Ash tries to pick his first Pokémon on his birthday, he ends up with a stubborn Pikachu and they embark on a journey to find the legendary Ho-Oh."/>
        <s v="This stylized crime caper weaves together stories featuring a burger-loving hit man, his philosophical partner and a washed-up boxer."/>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Navy SEAL is sent to a war-torn African jungle to rescue a doctor, only to realize he must also save the refugees in the physician's care."/>
        <s v="When his family moves from Berlin to Poland, a young boy befriends a boy who lives on the other side of the fence, unaware he's a Jewish prisoner."/>
        <s v="One year after Eric Draven and his fiancée are murdered, Draven – watched over by a hypnotic crow – returns from the grave to exact revenge."/>
        <s v="A construction magnate takes over a struggling newspaper and attempts to wield editorial influence for power and personal gain."/>
        <s v="The lives and careers of two professional soccer players are profoundly impacted by a single moment of intimacy that took place between them."/>
        <s v="In a series of inspiring home makeovers, world-renowned tidying expert Marie Kondo helps clients clear out the clutter – and choose joy."/>
        <s v="Three poor Brazilian teens find something suspicious in a garbage heap, then end up on the run from the law as they try to set things right."/>
        <s v="Comedy Central roast veteran Whitney Cummings gets the stage to herself in this debut special, which finds her riffing on a wide range of topics."/>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Late-night talk show host Conan O'Brien hits the road in this special that brings him and his sense of humor to far-flung destinations."/>
        <s v="Frisbee national champion Brodie Smith challenges inventive athletes across the US to an exhibition match in the unconventional sports they've created."/>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Self-made social media celebrities share the stories of how they built their online empires and where they plan to take their unexpected fame next."/>
        <s v="When street vices keep them coming back, three prisoners make sense of their lives in a penitentiary – and beyond it –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Welcome to the irreverent world of Robert Hall – aka Slobby Robby – a pop culture junkie who buys and sells collectable goods from the '80s and '90s."/>
        <s v="Taylor Swift takes the stage in Dallas for the reputation Stadium Tour and celebrates a monumental night of music, memories and visual magic."/>
        <s v="This documentary highlights spontaneous encounters with the elusive, comedic veteran, who touches lives by simply showing up anywhere."/>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Social media star Hayes Grier returns to North Carolina for a reality series packed with action sports, pranks and romantic escapades."/>
        <s v="This third installment in a documentary series examines the lives of the adult film genre's biggest stars after their industry careers have ended."/>
        <s v="After a popular professor is attacked on a New York street, the story of how a series of intertwined events led to the life-altering assault unfolds."/>
        <s v="This collection restores films from women who tackled hot-button issues, transcended norms, and left a mark on the history of cinema and the industry."/>
        <s v="A father-son team of small-town coroners performs an autopsy on an unidentified woman with mysterious injuries and a terrifying secret."/>
        <s v="When the head of the lucrative family business passes away, his will leaves the clan at extreme odds."/>
        <s v="Leaving behind her upper-crust city roots, a woman journeys west in the early 1900s to become a teacher in a small Canadian mining community."/>
        <s v="Future Uruguayan president José Mujica and his fellow Tupamaro political prisoners fight to survive 12 years of solitary confinement and torture."/>
        <s v="Follow the meteoric rise of Tim Bergling, aka Avicii, from Swedish teenager to the creative force behind &quot;Wake Me Up,&quot; &quot;You Make Me&quot; and other hits."/>
        <s v="In 1984, a young programmer begins to question reality as he adapts a dark fantasy novel into a video game. A mind-bending tale with multiple endings."/>
        <s v="An honest – though overzealous –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his film details the rise of British rock group Oasis and the creativity and chaos that brothers Noel and Liam Gallagher brought to the iconic band."/>
        <s v="As unemployment, drug addiction and corruption plague a society, this drama depicts the people who believe there’s still good in the world."/>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After mysterious lights imbue her with extraordinary powers, a teenager goes on the run from authorities with the friend who harbors a crush on her."/>
        <s v="Alexa is battling cancer. But with her best friend, Katie, by her side, she's also starting high school – and ready for whatever comes next."/>
        <s v="After millions of people on Earth suddenly disappear, a pilot flying a plane stuck at 30,000 feet must find a way to ensure the passengers' survival."/>
        <s v="At the end of World War II, a French doctor with the Red Cross treats nuns at a Polish convent who were raped and impregnated by Russian soldiers."/>
        <s v="Obsessed with an aspiring writer, a charming bookstore manager goes to extreme measures to insert himself into her life."/>
        <s v="This CNN original series has chef Anthony Bourdain traveling to extraordinary locations around the globe to sample a variety of local cuisines."/>
        <s v="Superheroes amass to stop intergalactic sociopath Thanos from acquiring a full set of Infinity Stones and wiping out half of all life in the universe."/>
        <s v="Haunted by visions of the dead, psychologist Peter returns home to confront a long-ago trauma. But will the trip exorcise or embolden the ghosts?"/>
        <s v="A chronic gamer abysmally inept in academics and sports finally meets his match at his usual shady arcade – and it’s his rich classmate, Akira."/>
        <s v="Brian Regan blends his trademark observational stand-up with short sketches and a bit of audience interaction in this hybrid comedy series."/>
        <s v="When grad student Quentin Coldwater enters a college specializing in magic, he learns that the mythic fantasy world he once read about is very real."/>
        <s v="After years in the U.S., a Taiwanese immigrant returns to her hometown with a young daughter in tow to assist her father with his bed-and-breakfast."/>
        <s v="Only Aurelio Casillas can fill Pablo Escobar's shoes and become Mexico's biggest drug trafficker of the '90s."/>
        <s v="Elementary school student Kenichi Mitsuba's household gains a surprising new member: Kanzo Hattori, a mischievous but helpful young ninja."/>
        <s v="Life at a convent takes an unruly turn when three unconventionally opinionated nuns cross paths with a tempting new gardener."/>
        <s v="A warren of rabbits battles many threats on their daring journey to find a new home in this adaptation of the classic novel by Richard Adams."/>
        <s v="Hailing from the mountains of Iga, Kanzo Hattori moves in with elementary school student Kenichi Mitsuba and his family to hone his skills as a ninja."/>
        <s v="To catch three criminal masterminds, a group of cops teams up with a forensic pathologist who can see a murder victim's final moments before death."/>
        <s v="After learning that an ex-military friend and his parents were killed, the highly trained John Gold comes to town seeking answers and revenge."/>
        <s v="A temporary personal chef, a terminally ill single mother and her young daughter form an unlikely bond that redefines the meaning of family."/>
        <s v="Spinning old-school beats is just another day at the office for the naive DJs of a pirate radio station who juggle family life with their passion."/>
        <s v="Four best friends and spirited career women navigate the treacherous world of romance –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 young girl goes missing in a big city, a desperate priest joins a demon hunter and his motley crew on an otherworldly mission to find her."/>
        <s v="Although members of the Greenleaf family run a Memphis megachurch, their business and personal lives are tainted with greed, adultery and other sins."/>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In this biblical &quot;Hangover&quot; spoof, the apostles awaken to find Jesus is missing and must piece together events of the previous night's wild Last Supper."/>
        <s v="Struggling to survive alone post-apocalypse, a young woman is offered protection by an unknown man, but his village may not be the haven she imagines."/>
        <s v="Tasked with risky missions across Turkey, members of a special-operations police unit confront danger and tragedy both on the field and at home."/>
        <s v="Working with an artificial intelligence to investigate the failure of a deadly Mars landing, a mission controller makes an astonishing discover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 young man looking for excitement moves to Ikebukuro, a district in Tokyo, where he finds a world of mystery in which the past and present mesh."/>
        <s v="High school students Rin and Shiro pair up as allies when they're chosen to compete in a secret tournament for possession of the Holy Grai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In a dystopian, near-future United States, a deportation caseworker who has begun to question authority tries to safeguard a woman and her young son."/>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New Jersey detective whose family was killed by an international gangster teams up with a Bangkok cop on a quest to bring down a criminal empire."/>
        <s v="With interviews from experts on both sides of the debate, this film questions the routine practice of non-religious infant circumcision in the U.S."/>
        <s v="A visually impaired pianist’s world careens into a series of shocking twists after he unintentionally lands at the murder scene of a former film star."/>
        <s v="Hidden away by her mother, the Floral Goddess, the naï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After a brief college romance, Emma and Dexter pursue separate dreams, but meet on the same day each year to compare their progress in life and love."/>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Spine-chilling stories of malevolent spirits unfold in villages, jungles and haunted buildings across India."/>
        <s v="A history teacher at the posh Abbey Grove, Alfie Wickers is something truly special: He's his school's, if not England's, single worst educator."/>
        <s v="Two pairs of contestants go head-to-head for several rounds, deciphering puzzles and messages comprised of emojis for a chance at a $10,000 priz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Comedian Ben Gleib hosts this game show in which teams of two compete to solve increasingly tough brain teasers. Faster answers mean more money."/>
        <s v="When a tour guide in Japan goes blind after seeing her fiancé’s infidelity, she befriends a fellow Filipino keen to coax her out of the darkness."/>
        <s v="In this game show hosted by Olympian Apolo Anton Ohno, contestants compete by completing 60-second challenges using common household item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A Haredi family living in an ultra-Orthodox neighborhood of Jerusalem reckons with love, loss and the doldrums of daily life."/>
        <s v="In each episode of this &quot;Skin Wars&quot; spinoff hosted by RuPaul, talented artists from various fields compete in body art for the first time."/>
        <s v="Britain's most ineffective but caring teacher takes his class to Cornwall for one last school trip, where anything could happen –&#10; and probably will."/>
        <s v="Shyam wakes to discover he's suspected in a murder that one journalist believes may have ties to a mysterious gangster."/>
        <s v="Actor Donald Faison hosts this game show in which contestants must arrange numerical-based trivia tidbits from largest to smallest for various prizes."/>
        <s v="In this reality series, physique meets fashion as contestants compete in challenges to transform both body and image for the grand prize of $100,000."/>
        <s v="The Tanner family’s adventures continue as DJ Tanner-Fuller shares a home with her sister Stephanie and friend Kimmy who help raise her three boys."/>
        <s v="During the Japanese colonial period, married playwright Kim U-jin falls in love with soprano Yun Sim-deok, one of Korea’s notable New Women."/>
        <s v="Exposing a rarely seen perspective on the drug wars, ex-Special Forces commando Jason Fox interviews dangerous traffickers and cartel members."/>
        <s v="Investigative journalist Paul Connolly becomes a voluntary inmate in the world's most volatile prisons, where intimidation and brutality rule."/>
        <s v="Director Alfonso Cuarón delivers a vivid, emotional portrait of domestic life and social hierarchy set against Mexico's political turmoil of the 1970s."/>
        <s v="The Biblical story of Samson becomes this sword-and-sandals epic about an Israelite warrior whose God-given brawn is undone by a beautiful temptress."/>
        <s v="This docuseries follows English soccer club Sunderland through the 2017-18 season as they try to bounce back after relegation from the Premier League."/>
        <s v="With their eyes on the grand prize, amateur designers push their creative limits in this reality competition show hosted by design icon Jamie Durie."/>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Polar-opposite strangers Lola and Chelsea become partners on the run when they witness a murder involving dirty cops and are framed for the crime."/>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After witnessing an assassin's slaughter, a young girl holes up in a farmhouse with a suicidal vet, who must use wits and guts to fend off the killer."/>
        <s v="The world's got a lot of problems, but Vir Das has a lot of answers as he discusses travel, religion, his childhood and more in this stand-up special."/>
        <s v="Developers looking for a location to build a resort on Saipan stumble into a subterranean bunker from WWII where an evil force lies in wait."/>
        <s v="In the Australian outback, an Indigenous cop on a missing persons case unearths a trafficking ring and runs afoul of political-industrial interests."/>
        <s v="Beyond her larger-than-life persona, this documentary reveals the woman behind the famed event planner, and her legacy as a cultural icon and activist."/>
        <s v="The complex historical figure of Leon Trotsky comes to life in this epic biography that depicts the tumultuous life of the Russian revolutionary."/>
        <s v="After his ailing father makes a shocking confession, a desperately depressed man sets out to find the woman he believes will change his destiny."/>
        <s v="After losing a World Cup bet, two hapless buddies must use their wits to pay off their debt to a big Jakarta bookie in this action-packed comedy."/>
        <s v="Crunch Calhoun, a daredevil motorcyclist and mostly reformed con artist, agrees to do one last job: helping his brother Nicky steal a priceless book."/>
        <s v="Orphaned by a tragedy that took the lives of her parents, Srintil grows up in a poor Indonesian village aspiring to be a sacred dancer."/>
        <s v="Between divorce, bad relationships and coming out as gay, a group of affluent friends realize that none of their lives are as easy as they seem."/>
        <s v="A popular high school girl strains her relationship with her close-knit clique when she begins falling for a reclusive, lower-class schoolmate."/>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 and face the pitfalls of fame."/>
        <s v="A boozy ex-cop turned hit man thinks he's losing his marbles when a cartoon unicorn only he can see urges him to rescue a girl kidnapped by Santa."/>
        <s v="Traditional girl Pie is initially uncomfortable with her tomboyish new roommate. But as time goes on, she finds herself increasingly attracted to her."/>
        <s v="In mid-1970s Australia, two small-town teenage boys befriend an enigmatic middle-aged surfer, who urges them to see the thrill in facing their fears."/>
        <s v="Spirited sister-brother duo Cleo and Cuquín try on different professions each day to help their other siblings solve problems and enjoy new adventures."/>
        <s v="After 15 years behind bars, a kindhearted ex-drug dealer returns to Brooklyn looking for a fresh start, only to discover things have changed. A lot."/>
        <s v="After a fire breaks out at his church, a pastor faces a legal battle against university leaders who wish to push the congregation off the campus."/>
        <s v="Russell Brand gets loquacious in London as he ruminates on the state of the world and marvels over how his life changed the moment he became a father."/>
        <s v="When a German baker travels to Jerusalem in search of his dead male lover’s family, his growing involvement with them may expose his truth."/>
        <s v="This sequel to the award-winning nature series &quot;Blue Planet&quot; dives beneath Earth's oceans to reveal the dazzling vistas and amazing creatures there."/>
        <s v="When a drug lord kidnaps his girlfriend’s daughter, a retired assassin leaves his newly peaceful life to go on a ruthless rampage to rescue the child."/>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s daughter for an arranged marriage, but things get tricky when Teefa develops feelings for the girl."/>
        <s v="In a near-future world, single people are hunted and forced to find mates within 45 days, or be turned into animals and banished to the wilderness."/>
        <s v="In one of history's greatest last stands, a battalion of 21 Sikh soldiers fights to defend their outpost from attack by over 10,000 Afghans."/>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In Victorian London, 12-year-old business magnate Ciel Phantomhive thwarts dangers to the queen as he's watched over by his demon butler, Sebastian."/>
        <s v="When a cop loses his vision, his detecting skills stay sharp. Luckily, a rookie officer recognizes his extraordinary powers of deduction."/>
        <s v="Explore the life and times of legendary soccer manager Bobby Robson, whose keen mind for the game was matched only by his devotion to his teams."/>
        <s v="This reality series chronicles the behind-the-scenes action as U.S. Customs and Border Protection agents safeguard the nation's crossings and ports."/>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In this reality series, amateur interior designers on tight budgets test their mettle transforming rooms with speed and styl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This fast-paced action flick tells the dark story of Hellboy, a charismatic demon who's put on Earth by the Nazis to terrorize the rest of the world."/>
        <s v="A Hong Kong intelligence officer tasked with finding undercover agents whose identities have been erased finds herself in the paths of rival triads."/>
        <s v="A spinoff of Rohit Shetty's action franchise, this animated series follows brave kid cop Little Singham’s adventures as he defends his town from evil."/>
        <s v="When Kaal, the vilest demon on earth, threatens to destroy his village, child cop Little Singham must use his strength and smarts to fight back."/>
        <s v="While keeping his identity secret, a real estate billionaire tries to woo an outspoken croupier who talks gamblers out of losing their money."/>
        <s v="The adventures of Bear Grylls get a unique spin as Bollywood star Sunny Leone hosts the show famous for revealing Bear's wilderness survival skills."/>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Weighed down by a dark secret, IRS agent Ben Thomas tries to improve the lives of seven strangers in need of a second chance."/>
        <s v="Hosts Mary Berry and Paul Hollywood leave the tent and go into the kitchen to put their professional spin on baking techniques used in the show."/>
        <s v="In this take on the classic tale, a captive circus mermaid transforms the lives of a skeptical journalist and his wide-eyed young sister."/>
        <s v="In this dark alt-history thriller, a naï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Teenager Flint Lockwood has a knack for invention. With help from his pal Sam Sparks, he might even change the world – if he doesn't break it firs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Follow the Murphy family back to the 1970s, when kids roamed wild, beer flowed freely and nothing came between a man and his TV."/>
        <s v="A young soccer player sets out to prove he can lead his team to a championship – but being a winner is about more than just talent."/>
        <s v="Purehearted teen Lazzaro is content living as a sharecropper in rural Italy, but an unlikely friendship with the marquise's son will change his world."/>
        <s v="In Jakarta, five couples of varying ages and backgrounds experience the different stages of romantic love, from its giddy start to its painful end."/>
        <s v="Frustrated by life with her boyfriend, thirty-something Wako can’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ile tracking down a seditious painter, an imperial guard is accused of a royal assassination attempt and framed in a complicated conspiracy."/>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 so choose wisely!"/>
        <s v="A special task force takes on a risky operation to evacuate civilians amid civil war. Based on the 2015 mission to rescue Chinese citizens in Yemen."/>
        <s v="Storyboard artist Harold Michelson and his film researcher wife, Lillian, recall the influence they had on 60 years of Hollywood's biggest hits."/>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Iconoclastic film director Brian DePalma takes a look back at the production of such classic movies as &quot;Carrie,&quot; &quot;Scarface&quot; and &quot;The Untouchables.&quot;"/>
        <s v="When a skilled but timid chef is possessed by a sassy spirit, her newfound confidence catches the eye of her longtime crush, a culinary hotshot."/>
        <s v="An executive-turned-viral sensation loses his reputation and his memory, but finds a new life with his biological mother and her empowered dance group."/>
        <s v="Now the Blue Sky King, Darel must lead a rescue mission to save a Dream Walker – leaving the village under the protection of the Kulipari youth."/>
        <s v="A trio of sky-dwelling ghosts must travel to Earth to teach sinning humans a lesson, but they somehow manage to botch each well-intentioned mission."/>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As Alfred the Great defends his kingdom from Norse invaders, Uhtred – born a Saxon but raised by Vikings – seeks to claim his ancestral birthright."/>
        <s v="Go behind the scenes at Pixar Animation Studios with this Emmy-nominated documentary tracing the creation and history of the groundbreaking company."/>
        <s v="After the deities Bai Qian and Ye Hua meet and fall in love, their romance stands the test of three lifetimes —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hese six intimate stories explore the abiding emotional bonds that form between dogs and their caregivers, no matter the circumstances."/>
        <s v="Aspiring to be an internet celebrity and make big bucks, a filmmaker travels the world to learn the tricks of the trade from social media influencers."/>
        <s v="Witness the birth of the Mexican drug war in the 1980s as a gritty new &quot;Narcos&quot; saga chronicles the true story of the Guadalajara cartel's ascent."/>
        <s v="To spice up a dinner party, old friends agree to share every private message that pops up on their phones –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With their relationship running on autopilot, a discontent husband and wife must confront their issues while on a trip with the extended family."/>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Given unprecedented access to soldiers and terrorists alike, journalist Michael Ware presents an epic, uncensored, intimate account of the Iraq War."/>
        <s v="As a lonely widower prepares to leave India to live with his children in America, he looks back on past memories and unfinished business."/>
        <s v="When his wife begins to exhibit alarming behavior, a husband tries to find whether she suffers from a personality disorder or something more sinister."/>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fter an unexpected misstep, a crew of skilled Parisian robbers find themselves forced to carry out a daring heist for a powerful crime organization."/>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At the end of their low-budget tour, a punk band accepts a gig at an isolated rural club, only to discover that their hosts are neo-Nazis."/>
        <s v="Journey to the enchanted land of Equestria, where unicorn Twilight Sparkle and her pals have adventures and learn valuable lessons about friendship."/>
        <s v="The history of military tanks unfolds in a documentary series that traces their role in history and geopolitics from World War I to the 21st century."/>
        <s v="While investigating a possible outbreak at an Arctic research facility, scientists discover a new virus that could wipe out every human on the planet."/>
        <s v="In an old shipyard town in France, sociopolitical tensions beset a writing workshop where the instructor notices a student with a dark side."/>
        <s v="Bound by a family rule that forbids him from marrying until his stubborn sister gets hitched, a bachelor enlists the help of a love guru to woo her."/>
        <s v="In a drama based on a true story, Brazilian backpacker Gabriel Buchmann spends his gap year exploring Africa. Why does he die in the Malawi mountains?"/>
        <s v="After finding love in drug-free Dubai, Stefan returns to Germany to grab documents for his wedding. But old buddy Kai's bad habits complicate things."/>
        <s v="When a computer-science major gets dumped by her “husband” in an online role-playing game, she attracts a new proposal from the game’s top player."/>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When a teen with terminal cancer miraculously finds herself in remission, she struggles to give up the attention her illness gave her at school."/>
        <s v="While traveling across Argentina to a new job, a longtime maid encounters a salesman who opens her eyes to life's beauty and possibilities."/>
        <s v="A brooding American unable to cope with personal crisis travels to &quot;suicide forest&quot; near Mount Fuji, where he meets a fellow lost wanderer."/>
        <s v="After a boating accident, woodworker and family man Florian wakes up in the body of an officer who leads a task force against illegal body transfers."/>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During the Great Depression, a stranger with a violent past poses as a preacher and rallies farmers to mount a strike in a rural Iowa community."/>
        <s v="In the near future, two frightened sisters fight for survival after losing their father during a deadly, quietly looming apocalypse."/>
        <s v="After 10 years away from her family, Krisha returns for Thanksgiving, but bitter grudges and troubling addictions threaten to ruin the event."/>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fter teenager Ichigo Kurosaki acquires superpowers from wounded soul reaper Rukia Kuchiki, the two of them join forces to round up lost souls."/>
        <s v="Fresh off a top-secret training, feisty heroine Little Red teams up with intrepid reporter Wolf to investigate the disappearance of Hansel and Gretel."/>
        <s v="A young woman returns to Malaysia to take over her father’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A ruthless politician will stop at nothing to conquer Washington, D.C., in this Emmy and Golden Globe-winning political drama."/>
        <s v="This documentary chronicles Johnny Cash's 1970 visit to the White House, where Cash's emerging ideals clashed with Richard Nixon's policies."/>
        <s v="A talented photographer stuck in a dead-end job inherits an antique Advent calendar that may be predicting the future – and pointing her toward love."/>
        <s v="After a traumatic incident at a party makes her a target of gossip and derision, a young college student tries to change her school's toxic cultur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fter receiving an anonymous tip about a bomb, a police commissioner must negotiate with the terrorist, who demands the release of four militants."/>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When two slackers' made-up sport, BASEketball, becomes a national craze, they hope to cash in on the basketball/baseball hybrid's popularity."/>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With a horde of enemy invaders bearing down, four sons of an illustrious Sikh guru lead a tiny but valiant army into a desperate fight for freedo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á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Leon Vitali had a thriving acting career most others would envy. Then he gave it all up to devote himself completely to the vision of Stanley Kubrick."/>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Organized crime enforcer Miles Daly strives to reinvent himself as a Hollywood filmmaker in this satire based on Elmore Leonard's best-selling novel."/>
        <s v="Former con artist Sanju surrounds himself with the finer things, a blissful life troubled by only one thing: his wife, who wants even more."/>
        <s v="A mysterious, clever girl named Nanno transfers to different schools, exposing the lies and misdeeds of the students and faculty at every turn."/>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When his father moves from the U.S. to Heidelberg, Germany, an African American teenager struggles to find his place and pursue his hip-hop dreams."/>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fter noting a strange odor in his child’s pajamas, a single dad’s search for the source uncovers potentially toxic secrets of the chemical industry."/>
        <s v="A dozen amateur bakers amiably compete for the coveted title of Britain's best as they whip up tasty treats for judges Mary Berry and Paul Hollywood."/>
        <s v="This documentary highlights the endangered existence of the Scottish wildcats, and the conservation efforts required to prevent their extinction."/>
        <s v="This documentary traces the life of &quot;Tales of the City&quot; author Armistead Maupin, from his conservative roots to his rise as an LGBTQ champion."/>
        <s v="A boy watches an egg he found hatch into something incredible. But how long can he keep such a big secret from his mom – and the Scottish government?"/>
        <s v="Two computer scientists work to achieve technological singularity to create a world where computers can transcend the abilities of the human brai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s goat suddenly acquires divine status, sparking a widespread frenzy as everyone clamors to benefit from its unexpected celebrity."/>
        <s v="When his cruel uncle abandons him, a young orphan learns to access the untapped superpowers that have been waiting within him all along."/>
        <s v="Best pals Goldie and Bear, from &quot;Goldilocks and the Three Bears,&quot; join other characters from beloved stories for adventures in the Fairy Tale Forest."/>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After being diagnosed HIV-positive, a champion swimmer is disowned and harassed by all except his loving sister and loyal boyfriend."/>
        <s v="A Hindu boy's feelings for a Muslim girl expose the tensions between their two communities and open the door to chaos and violence."/>
        <s v="A principled mathematics teacher is shocked to discover that his grandson used unethical means to achieve academic success."/>
        <s v="Six stand-ups explore the coarse and salacious side of comedy in this series of half-hour specials. For mature audiences."/>
        <s v="An idealistic young woman travels to the jungles of Indonesia to teach literacy – and much more – to local children."/>
        <s v="A foster mom and her houseful of kids befriend a bitter neighbor after the Rodney King verdict is handed down in 1992 Los Angeles."/>
        <s v="Two young lovers depart from the norm simply by having romantic feelings for each other in a society where humans have been relieved of all emotions."/>
        <s v="Upping the “13 Cameras” ante, this sequel finds a family renting a vacation house that’s been customized to violate their privacy."/>
        <s v="Dragon and his fellow students at Dragon Tiger Gate martial arts school team up to battle the ferocious villain Shibumi."/>
        <s v="A single mother in London's Camden Town hears music when she meets a handsome stranger with a past. But she's not sure she's ready to open her heart."/>
        <s v="A vampire hunter fights to save a besieged city from an army of otherworldly beasts controlled by Dracula himself. Inspired by the classic video games."/>
        <s v="Over six days in 1971, brilliant writer Sergei Dovlatov encounters maddening barriers to publishing his work under the repressive Soviet regime."/>
        <s v="When an imprisoned terrorist cell hijacks a high-security prison in outer space, a CIA agent becomes the one chance of stopping them."/>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No &quot;ism&quot; is left unturned in this celebrity game show that battles stereotypes and sexism by pitting male and female comedians against each other."/>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After helping thwart a terrorist attack, a war veteran is assigned to protect a politician who was a main proponent of the very conflict he fought in."/>
        <s v="From &quot;Heroes&quot; to &quot;Ice Cream Ladies&quot; –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Through diary entries, this documentary follows the life and death of homeless woman Linda Bishop and her struggles with starvation, sanity and God."/>
        <s v="The Ross siblings of Disney's hit series &quot;Jessie&quot; spend a summer full of fun and adventure at Maine's Camp Kikiwaka, where their parents first met."/>
        <s v="Two Indonesian teachers embrace an inspiring crop of gifted young students who've come to study at their crumbling Islamic primary school."/>
        <s v="A heartbroken ad copywriter living in Lima, Peru, is inspired to write a blog about life as a single woman and is surprised by her website's success."/>
        <s v="In the first of four word-for-word film adaptations, Aramaic-speaking actors re-create the stories of Jesus' life from the fourth gospel."/>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en their parents head out for the evening, Ethan and his little sister get the babysitter of their nightmares: a fledgling vampire named Sarah."/>
        <s v="While Cleaver Greene is a brilliant and driven attorney, he's also an ex-druggie, a current gambling addict and loathed by many of his colleagues."/>
        <s v="Ron “Tater Salad” White dishes out his signature brand of cynicism, riffing on sex, celebrity and the sinister habits of wild geese."/>
        <s v="Through chats with host Rasika Dugal, mythologist Devdutt Pattanaik explores the meaning and modern-day relevance of Indian folklore and philosophy."/>
        <s v="A professor mysteriously vanishes, leaving behind a host of suspects, a shadowy history and a clue: the anonymous birthday gift of a Bengali classic."/>
        <s v="A team of brave underwater explorers known as the Octonauts combs the world's oceans for aquatic creatures in desperate need of assistance."/>
        <s v="A new generation of teen heroes uses superhuman ninja powers to battle the intergalactic villain Galvanax and save Earth from destruction."/>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When a kingdom is taken over by tyrants, the deposed princess begins a quest to find a disbanded group of evil knights to help take back her realm."/>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Blaming a crooked media mogul for the death of his journalist sister, a surgeon enlists the help of a beautiful psychologist to get revenge."/>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The Boss Baby brings his big brother Tim to the office to teach him the art of business in this animated series sprung from the hit film."/>
        <s v="Wickedly talented baker and artist Christine McConnell fills her home with haunting confections, creepy crafts –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The level-headed owner of a struggling coffee shop finds his future at risk when his partner – a talented but cocky barista – makes a major bet."/>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mid the tumult following Egyptian President Morsi's ouster, demonstrators from divergent backgrounds are brought together inside a police truck."/>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ém, Brazil."/>
        <s v="Buckle up for an anthology of socially conscious horror stories that focus on the perils of racial injustice and the price of ignorance."/>
        <s v="A determined boy will do anything to become a great soccer player, despite the wishes of his grandfather."/>
        <s v="Arab-American comedian Mo Amer recounts his life as a refugee comic, from traveling with the name Mohammed to his long path to citizenship."/>
        <s v="Hoping to fulfill her deceased mother's final wish, a young woman travels to Prague to deliver an old letter to a mysterious man."/>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A lottery ticket salesperson faces an ethical dilemma after setting aside a soon-to-be winning ticket for a customer to pick up and pay for later."/>
        <s v="Two teenagers step into a secret closet and emerge in a terrifying alternate reality. They must find their way back before the door shuts forever."/>
        <s v="After witnessing a child’s death during a violent clash, a former soccer player launches a youth team to help local kids avoid further bloodshed."/>
        <s v="Snatching trophies. Getting gorgeous. Turning it up. Alyssa Edwards rules the dance studio by day – and the drag world by night."/>
        <s v="In 1950s Makassar, the life of a devoted mother is upended when another woman enters her husband's life."/>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Lured to a majestic, remote villa by an old lover, an erotic novelist finds herself falling for a mysterious woman and descending into a moral abyss."/>
        <s v="A trio of friends struggles to make it through adolescence, all while hoping that bigger and better things await them."/>
        <s v="A troubled teenage girl hopes to start fresh at a new school, but the horrifying truth about her past is destined to catch up with her."/>
        <s v="Auto Memory Doll Violet Evergarden writes letters for people who can’t, learning about her war-torn country and her own hardened heart along the way."/>
        <s v="While on a press tour, Benji goes behind the scenes of Santa's workshop. But Santa has a devastating secret, so it's up to Benji to save Christmas."/>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Flying Circus” and “Fliegender Zirkus”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Three cops find themselves hurtling toward the same crime scene on one fatal night in this tense, edge-of your-seat thriller."/>
        <s v="Senator Ted Kennedy watches his future unravel in the wake of an infamous car crash as family and allies vie to protect his reputation."/>
        <s v="Expanding Kenneth Clark's 1969 &quot;Civilisation&quot; series for a new generation, this reboot explores the art of cultures around the world, throughout time."/>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An Indian hotel waiter forms an unlikely bond with a Pakistani colleague when the establishment’s criminal owner threatens to ruin both their lives."/>
        <s v="From the Arctic to the Outback, humans battle the elements and use their ingenuity to survive in the most extreme environments in the world."/>
        <s v="Bollywood stars Imran Khan and Kareena Kapoor pair up to play exceptionally dissimilar lovers in this lighthearted romantic comedy."/>
        <s v="Harry Dean Stanton narrates this documentary that follows two modern-day cowboys as they welcome new calves at Montana's Fishtail Basin Ranch."/>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Sometimes edgy and always hilarious, comedian Kevin Hart shines in this theatrical version of his record-breaking 2011 live tour."/>
        <s v="With his unique hip-hop style delivery, African American stand-up comedian Kevin Hart expounds on life at a sold-out concert performance."/>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Journalist Piers Morgan goes behind prison walls to speak with women convicted of shocking crimes, shedding light on what drove them to murder."/>
        <s v="Meet the astonishing animals and adventurous people living on some of the most spectacular – and formidable – mountain ranges in the world."/>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Featuring breathtaking imagery and thought-provoking narration, this film takes viewers to the summits of some of the world’s most amazing mountains."/>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ith custom-built cameras attached to their bodies, animals from nine species offer a rare and intimate glimpse into their lives."/>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Scottish pensioners Jack and Victor make the most of their golden years, getting themselves into all kinds of scrapes in their Glasgow suburb."/>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A masked freedom fighter known as &quot;V&quot; takes up arms against a totalitarian government and finds an unlikely ally in a young woman."/>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Zack and Miri make and star in an adult film to bring in easy money. But their unspoken feelings for each other might threaten the whole enterprise."/>
        <s v="Two young parents struggle to keep their marriage afloat and their son protected amidst financial woes, career goals and clashes of ego."/>
        <s v="Education can be fun – and funny. Comedian Adam Conover bursts misconceptions, deconstructs topics and leaves with positive takeaways."/>
        <s v="Ben can transform into ten types of aliens. He'll try 'em all while adventuring across the country with his cousin Gwen and Grandpa Max."/>
        <s v="After a reporter writes about whales trapped in the Arctic Circle, the U.S. and U.S.S.R. team up to rescue them in this tale inspired by true events."/>
        <s v="A contextual, acculturated dive into how adults in six, big global cities celebrate love and accentuate sex. CNN's Christiane Amanpour reports."/>
        <s v="This nostalgic documentary series relives the 1980s from a variety of angles, exploring its impact on the politics, technology and culture of today."/>
        <s v="This U.S.-focused series dives into the cultural and political changes that swept the last decade of the 20th century. Executive produced by Tom Hanks."/>
        <s v="This series examines 1970s America, focusing on the major political and historical landmarks of the decade and the cultural response to those events."/>
        <s v="Grizzly, Panda and Ice Bear are three adopted bear brothers struggling against their animal instincts to fit into the civilized, modern human world."/>
        <s v="Two Turkish agents are sent to New York City on a mission to capture a notorious terrorist known only as &quot;Dejjal&quot; (Arabic for Antichrist)."/>
        <s v="A cop moonlights as the bodyguard for a young drag queen at a nightclub, and grows closer to the family of misfit singers that perform there."/>
        <s v="Five friends embark on a mission to climb the highest peak in Java, overcoming obstacles on the way and discovering the true meaning of friendship."/>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 one from Dunblane, Scotland, the other from Newtown, Connecticut –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Unemployed and immature, a somewhat pathetic bachelor sets his sights on finding a date for the wedding of his younger, more successful brother."/>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When a young man leaves home to fulfill the wishes of his late father, he meets and falls in love with a woman from a very different background."/>
        <s v="Lawmakers and activists with conflicting ideologies speak about the complexities of Catalonia's politics and the fight for its independence from Spain."/>
        <s v="In 1980s Hong Kong, a school principal forms a baseball team with an eclectic crew of local students who soon fight their way to the top of the league."/>
        <s v="The residents of an 8th-century Viking village experience political rivalry, social change and innovations that upend their culture and way of life."/>
        <s v="A deadly hurricane with mile-high waves provides the perfect cover for stealing $600 million from a U.S. Treasury outpost in Mississippi."/>
        <s v="Years after their father disappears, Meg and her younger brother Charles Wallace cross galaxies on a quest to save him from the heart of darkness."/>
        <s v="A Chinese engineer travels to a war-torn African country to rebuild its telecommunications but instead finds massive corruption and explosive danger."/>
        <s v="Winner of the 2014 Academy Award for Best Documentary Feature, this film takes a look at the world of backup vocalists and the legends they support."/>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Fearless, free-spirited Hilda finds new friends, adventure and magical creatures when she leaves her enchanted forest home and journeys to the city."/>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A stockbroker struggling with bipolar disorder goes to live with his estranged father in a cramped flat, where old resentments bubble to the surface."/>
        <s v="When Banagher Links meets the mysterious Audrey Burne, he inherits the Unicorn Gundam and is swept up into the battle for space colony independence."/>
        <s v="After losing everything, a young man rebuilds his life and finds love in 1920s Shanghai – all while rising to power in an organized crime syndicate."/>
        <s v="As kids, they escaped a UFO death cult. Now, two adult brothers seek answers after an old videotape surfaces and brings them back to where they began."/>
        <s v="Follow the adventure of four young transformers, Heatwave, Chase, Blades and Boulder, and their human counterparts: a family of emergency responders."/>
        <s v="When her class rank threatens her college plans, an ambitious teen convinces a nerdy peer to run for the school board to abolish the ranking system."/>
        <s v="Believing that a witch has cursed their family, pilgrims homesteading on the edge of a primeval New England forest become increasingly paranoid."/>
        <s v="A beautiful tomb raider and her crew hunt for treasure in the catacombs of Paris and find themselves in a hellish underworld."/>
        <s v="Mini-Wolf and his fun-loving pals friends are always on the look out for a new adventure – even if it includes a little bit of mischief."/>
        <s v="Dreamy delivery girl Ramona captures Scott Pilgrim's heart, but he must vanquish all seven of her evil exes in martial arts battles to win her love."/>
        <s v="In a village by the Lebanon-Syria border, the head of an arms-smuggling clan contends with family conflicts, power struggles and complicated love."/>
        <s v="A group of friends reunites for a vacation amid nature, where they laugh about their shared history and bond over difficult truths."/>
        <s v="Engineer Dick Strawbridge and craftsman Will Hardie tour eight unique cabins built for a pop-up hotel in Wales, and construct No. 9 on their own."/>
        <s v="A low-level drug dealer decides to move up the ranks of the illegal narcotics trade in Darndale, Dublin, putting him and his gang on a violent path."/>
        <s v="Two young adults with families on opposite ends of the political spectrum fall in love in a Kerala city torn by violence."/>
        <s v="Sparks fly between the new girl at school and the misfit with a passion for music. Yet the world threatens to put a stop to their innocent love song."/>
        <s v="Indonesian activist Soe Hok Gie experiences a political awakening during the tumultuous regimes of Suharto and Sukarno. Inspired by true events."/>
        <s v="A taxi driver, a gangster and an athlete struggle to better their lives despite obstacles like crooked politicians, evil dons and caste barriers."/>
        <s v="Real estate expert and TV presenter Sarah Beeny meets with clever property owners who share their colorful stories about living mortgage free."/>
        <s v="Explore the history and future of the Freemasons, a fraternal order steeped in both secrecy and tradition."/>
        <s v="Following the stories of five diverse individuals, this documentary offers a glimpse into the indomitable tenacity of several Mumbai resident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When a theater group stages a production of a Rabindranath Tagore play, they begin to notice parallels between the story and their own lives."/>
        <s v="On a family visit, a young man and his girlfriend set out to discover why his eccentric uncle has been mysteriously confined to one room for years."/>
        <s v="Learning that her father has married a woman her own age, Kanaya leaves home, only to get into an accident that lands her in a haunted hospital."/>
        <s v="A high school is rocked by an act of vandalism, but the top suspect pleads innocence and finds an ally in a filmmaker. A satirical true crime mystery."/>
        <s v="When offered a deal to snitch on fellow prisoners, an inmate faces a tough dilemma: act in his own interest, or help those who may need him."/>
        <s v="Confident and cool under pressure, top news presenter Punchalee meets her match in the conniving Dao, who'll stop at nothing to fulfill her ambitions."/>
        <s v="When high schooler Ichigo is suddenly given reaper abilities, he really wants to give the powers back. But he'll have to reap some souls first."/>
        <s v="Players, fans and staff of soccer powerhouse Boca Juniors provide an exclusive, behind-the-scenes look at Argentina's legendary club."/>
        <s v="The colorful crew at Gotham Garage overhauls an eclectic collection of cars and trucks, trading up to a showstopper they can sell for big bucks."/>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A haunted hotel, a body in a water tank, a nightclub fire and a prison death comprise four horror tales taken from Thailand's newspaper headline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Teen surfer Zak Storm is mysteriously transported to the Bermuda Triangle, where he becomes the captain of a magical ship full of misfits."/>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When Riley changed schools, she didn't expect the girls to crush on her English teacher dad. And he didn't expect a disturbing infatuation."/>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As four couples with different lifestyles go through the ebbs and flows of joy and sorrow, each must learn how to live a good life."/>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When a family moves into an upscale housing development, they encounter a series of paranormal events that drive them to the edge of insanity."/>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When best friends break a blood oath, one of them is cast away to hell, and the other two must save him from the misfits of the underworld."/>
        <s v="In this fantasy series, a young woman is drawn to a small Maine town and discovers that it's filled with elements of the fairy tale world."/>
        <s v="Aamir Khan teams with director Rajkumar Hirani to play a social crusader in a political satire on the state of corruption in India."/>
        <s v="When a broken ATM dishes out a fortune, a couple who works at the bank vies to see who can recover the most cash – and the loser must find a new job."/>
        <s v="After an encounter with an engineer working the night shift for the city train, a 30-year-old woman struggles against all odds to pursue true love."/>
        <s v="Desperate to go to the U.S. to win back his girlfriend, Yim hires a tutor to teach him English. But things don't go according to plan."/>
        <s v="When his colleague (and crush) temporarily loses her memory, an overlooked geek seizes the chance to make an impression before she remembers again."/>
        <s v="From disfiguring punishments to festering souls, Thai horror masters present five supernatural tales of karma in this sequel to the 4bia anthology."/>
        <s v="After killing a young girl in a hit-and-run accident, a couple is haunted by more than just the memory of their deadly choice."/>
        <s v="When his boyhood crush Ern returns, Ped forms a band with his friend to impress her. Romantic rivalries bloom after the talented Ern joins the group."/>
        <s v="T'Challa, the superpowered new leader of the hidden, highly advanced African nation of Wakanda, strives to protect his home from enemies old and new."/>
        <s v="A single woman seizes an opportunity when, while standing under a train station clock, she meets a stranger who mistakes her for his blind date."/>
        <s v="Love and academics get complicated at an all-male college that happens to be located next to an all-female high school."/>
        <s v="A broke martial arts instructor takes a side gig with a mobster, who pairs him with a veteran thug for a weekend of fisticuffs-fueled debt collection."/>
        <s v="Friends, family and political titans recall the impact of Atlanta's Maynard Jackson, the first African-American mayor of a major Southern city."/>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Explore the history and philosophies behind one of the world's most beloved – and successful – soccer franchises: FC Barcelona."/>
        <s v="Teenage loner Brendan Fry navigates his high school's intense social network to discover a killer's identity after his secret crush is murdered."/>
        <s v="On the verge of losing his business, an entrepreneur launches a carbon tax scam that thrusts him into a web of criminals, intrigue and murder."/>
        <s v="A man with a history of mental issues moves into his late parents' mansion and comes to suspect his new home may be haunted."/>
        <s v="The lives of a fundamentalist online troll and a woman reeling from a sex tape gone viral become dangerously intertwined in this provocative thriller."/>
        <s v="A multigenerational household navigates daily life, evolving relationships and clashes between old and new mindsets in this light family drama."/>
        <s v="After accidentally connecting over the Internet, two strangers form a tight friendship – not knowing they already share a bond."/>
        <s v="A sexually inexperienced rickshaw driver struggles to build intimacy with his shy new wife in their tiny, overcrowded quarters."/>
        <s v="A mild-mannered office drone plucks a Halloween party invitation off the street and suddenly finds himself the main event at a &quot;murder party.&quot;"/>
        <s v="After a chance phone call leads to daily conversations, a widowed restaurant owner and a lonely film actor plan to finally meet in person."/>
        <s v="Mak's friends just want to protect him, but his wife Nak won't let a small thing like her own death get in the way of true love in this horror-comedy."/>
        <s v="Her dad's deathbed confession leads Julia to discover she has more than 100 brothers and two sisters: troubled TV star Roxy and uptight lawyer Edie."/>
        <s v="A yuppie playboy looks for a quick death after being falsely diagnosed with AIDS by a nurse who was once cheated by the young Casanova."/>
        <s v="A middle-aged boxer with a mixed record becomes a champion's sparring partner while dreaming of one last chance to end his career with a victory."/>
        <s v="A menacing, unseen force stalks a young girl living by herself in a suburban house, where she's surrounded by reminders of her once-happy family."/>
        <s v="On Halloween night, inside a dilapidated apartment building, Art the Clown stalks his victims, slicing and slaughtering in terrifying silence."/>
        <s v="Years after the death of their only child and subsequent divorce, a couple discovers that their son's ghost continues to inhabit their former home."/>
        <s v="French soccer fans, celebrities and athletes retrace the exhilarating events of July 12, 1998, as France earned a historic win in the World Cup final."/>
        <s v="In the wake of the 1997 financial crisis, two teens whose families face bankruptcy make a suicide pact – but one of them breaks the promise."/>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Miniforce, a special task force of elite rangers, takes on the Lizard Army to save Earth before it’s too late, in this prequel to the TV series."/>
        <s v="In 14th-century Barcelona, a serf's determined climb to wealth and freedom incurs the disdain of the noble class and the suspicion of the Inquisition."/>
        <s v="What could have been a sad journey turns joyful for Rahul when he falls in love with a woman en route to submerging his grandfather's ashes."/>
        <s v="Explore the psychological machinations and immoral behavior that define the most nefarious types of criminals."/>
        <s v="Slick lawyer Sung fears he's been cursed with bad karma and considers giving up his practice – until he's approached by a widow accused of murder."/>
        <s v="A financial adviser drags his family from Chicago to the Missouri Ozarks, where he must launder $500 million in five years to appease a drug boss."/>
        <s v="An eager young rookie joins the ragtag small-town police force led by his dad as they bumble, squabble and snort their way through a big drug case."/>
        <s v="Two young buddies seek love in Hawaii, and upon returning home in disappointment, soon entangle themselves in a messy identity swap."/>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és Sainz host."/>
        <s v="Female intelligence agents infiltrate the disparate aspects of a Colombian cartel in an attempt to take down the drug lords and their associates."/>
        <s v="In the summer of 1998, middle child Harshu balances school, family, friendship and other challenges of growing up."/>
        <s v="Teens in America dedicate themselves to the Asian game of Go, which originated in ancient China, drawing meaningful life lessons along the way."/>
        <s v="Bear buddies Bucky and Bjorn play games, go on far-out adventures and learn about wondrous new things together."/>
        <s v="Former U.S. Labor Secretary Robert Reich makes a compelling case about the serious crisis the U.S. faces due to the widening economic gap."/>
        <s v="In the wake of her husband's betrayal, a novelist and mother moves to an old building, where she receives a music box and encounters a strange spirit."/>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This documentary takes a deep dive into the benefits, dangers and lingering questions around Kratom leaf as an alternative to opioid painkillers."/>
        <s v="Nine dads around America with different family structures, backgrounds and jobs navigate the joys and challenges of fatherhood."/>
        <s v="A messaging app unites a mute prostitute, an unruly rich girl and a stormy young woman, three Hong Kong teens living in pain and excess."/>
        <s v="From Joe Berlinger, director of the &quot;Paradise Lost&quot; trilogy, comes this documentary about controversial former U.S. Treasury Secretary Henry Paulson."/>
        <s v="This edgy drama follows 19-year-old Ari, a gay Greek-Australian whose roiling ethnic- and sexual-identity struggles lead to a wild, 24-hour odyssey."/>
        <s v="A powerful demon has been sealed away for 200 years. But when the demon's son is awakened, the fate of the world is in jeopardy."/>
        <s v="Spend an evening with gleeful, oh-so-awkward Maria Bamford via her cozy, shot-at-home comedy special, which has a two-person audience: her parents."/>
        <s v="The second half of Lars von Trier's epic follows Joe as her reignited sex addiction destroys her family and thrusts her toward a surprising new trade."/>
        <s v="Shirtless comic Bert Kreischer relays personal secrets and stories about being a cool – if not always responsible – dad in this stand-up special."/>
        <s v="One man makes a fateful decision to get involved with a Colombian drug cartel in this series based on a novel by Andrés López López."/>
        <s v="Drug trafficker Pepe Cadena navigates the treacherous waters of warring cartels in Mexico and Colombia while avoiding capture by the DEA and police."/>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A variety-show production trips up big time when the cast members take their roles to new heights, and the line between fact and fiction blurs."/>
        <s v="Runaway teen lovers June and Harry find themselves swept up in a dangerous and confusing new world when June begins to display mysterious abilities."/>
        <s v="This colorful documentary explores the origins and impact of He-Man, a character whose power stretched well beyond a toy line and children's TV show."/>
        <s v="Just months after a tragic loss, detective Sofia Karppi investigates the murder of a woman with ties to a Helsinki construction company."/>
        <s v="Friends Proog and Emo live in a capricious, seemingly infinite machine with a sinister purpose in this experimental computer-animated short."/>
        <s v="Twin siblings live under a curse in their ancestral home, but one of them is tempted to defy house rules, angering the spirits keeping them hostag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Spunky leopard cub Leo and his loyal tiger pal Tig team up for fun and adventure as they explore the forest and learn about ancient legends."/>
        <s v="Four high school seniors steal an important college entrance exam and go on vacation to &quot;study,&quot; but accidentally lose the exam while partying."/>
        <s v="Four friends from a humble technical school compete against the elite students of a prestigious university in a robot-building contest."/>
        <s v="When an earthquake hits Chile, rescue workers must put aside their differences to save the country from a businessman's evil scheme."/>
        <s v="This show sheds new light on the decades-old case of Carole Packman, whose husband was convicted of her murder, even though her body was never found."/>
        <s v="A retrospective look at the life and career of Grammy-award winning Spanish musician Alejandro Sanz."/>
        <s v="In this mix of live action and CGI, rascally Peter Rabbit faces a tough new foe in his ongoing battle for the veggies in Mr. McGregor's garden."/>
        <s v="Pet rescue expert Rocky Kanaka and renovation specialist Rob North travel across North America, transforming animal shelters to help homeless pets."/>
        <s v="From baffling people on the street to orchestrating elaborate tricks, Justin Willman blends good-natured magic with grown-up laughs."/>
        <s v="In the probing documentary &quot;Party Monster,&quot; DJ Fingablast investigates what became of his childhood hero, DJ Slizzard."/>
        <s v="A wealthy couple whose marriage is on the rocks befriends a local homeless man who changes their perspectives in this inspiring true story."/>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An online community of amateur sleuths use technology to solve crimes – and make quirky friends – in their quest for justice."/>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Casino mogul Benny Ho wields enormous power. But a feud with his former partner and a massive fraud scheme soon threaten his family and his empire."/>
        <s v="Shaolin monk San Te returns to protect a fellow hero with a talent for finding trouble in this action-packed sequel to &quot;The 36th Chamber of Shaolin.&quot;"/>
        <s v="Three assassins – magician Lei Ying, hit man Tieh Hon and kung fu master Ti Tan – are sent to Yunnan by their clan leader to bring to justice another clan member who betrayed the tribe."/>
        <s v="Johnnie To's character-centered drama follows a Hong Kong firefighting crew as they take on harrowing rescue missions and navigate personal dilemmas."/>
        <s v="An officer killed on the job returns to Earth as a ghost to solve his own murder and seek justice with the help of a rookie cop and some funky magic."/>
        <s v="To prove himself to a love interest, a delivery boy learns dubious kung fu from an aging charlatan so he can challenge his archrival to a fight."/>
        <s v="Struggling in a loveless marriage, a hard-drinking, workaholic cop finds a chance at redemption after a fateful incident leaves him wounded."/>
        <s v="In this comedy, characters from all walks of life go head-to-head around the mahjong table in a high-stakes contest of different playing styles."/>
        <s v="In ancient China, Zhi Ming trains at the legendary Northern Shaolin temple to avenge the death of his father at the hands of a nefarious magistrate."/>
        <s v="When a young man ignores a feng shui master’s warning and decides to marry before turning 30, a series of mishaps begins to curse his life."/>
        <s v="A brainy private school student is transferred to a far less elite institution, where he must fend off classmates who settle scores with fistfights."/>
        <s v="After a body is discovered in their building, a vengeful, paranormal presence begins to affect Taew, Mod Dum and Cartoon's business."/>
        <s v="Leader of the Ten Kwangtung Tigers, Tieh Chiao-san works with his kung fu students to protect his village from crime. But when an opium dealer starts to ruin the town, Tieh Chiao-san struggles to fight back, thanks to his growing opium addiction."/>
        <s v="In this dramatized rendition, students undergo rigorous study at Master Yu's Peking Opera school, a cradle for future Hong Kong film stars."/>
        <s v="When thugs prey upon innocent factory workers, a small-time scammer trains for revenge by studying the moves of Shaolin temple monks."/>
        <s v="Hit by a media storm over his own mounting debts, a police officer leads an investigation against the loan sharks behind a sinister credit scheme."/>
        <s v="Shaolin warrior Tung Chien-chen is injured in battle against the hated Wu Tang clan, and nursed back to health by a knife-throwing master. As he recovers, Tung learns this deadly art, and also falls in love with his teacher's daughter."/>
        <s v="While working at a family friend's business, a penniless orphan draws the attention of a corrupt competitor and is torn between divided loyalties."/>
        <s v="To avoid punishment for his misdeeds, an arrogant god accepts a mission to reform three mortals on earth, where he must also contend with a demon."/>
        <s v="To avenge his master, a wine-loving young man steps up his fighting skills to defeat a powerful thief in a life-or-death match."/>
        <s v="With his acting career moribund, Aidan Bloom steers a new tack in life, taking over his children's education when private school becomes too costly."/>
        <s v="After years of home-schooling, an awkward teen decides he wants a public high school experience, but his overbearing mother struggles to let go."/>
        <s v="Inspired by classic and contemporary literature, four renowned Marathi directors create four individual stories in this anthology of short films."/>
        <s v="A software engineer must decide if he'd rather navigate America's frustrating visa renewal process or simply return to his home country of India."/>
        <s v="After a long career battling the Cheyenne, a U.S. Army captain is ordered to safely escort the tribe's most influential chief to his Montana homeland."/>
        <s v="When Texas teacher Richard is lured to Russia under false pretenses by his enemy Deb, his drag alter ego Bianca soon turns the country upside down."/>
        <s v="This documentary series lifts the mask on Mexican wrestling, diving into the daily lives of its stars, examining the sport’s cultural impact and more."/>
        <s v="From chefs and comedians to filmmakers and fashion designers, India’s most notable imaginative minds share their artistic journeys."/>
        <s v="To protect his family from ruin, Yogesh must marry his dream girl in only ten days, so he rushes into dating women with different astrological signs."/>
        <s v="Curious pals Splash, Bubbles, Dunk and Ripple have fun exploring new places, making new friends and learning all about their amazing ocean home."/>
        <s v="From fangs to claws to venomous stings, they all wield deadly weapons. But which creature will be crowned the fiercest of all?"/>
        <s v="Baffling symptoms. Controversial diagnoses. Costly treatments. Seven people with chronic illnesses search for answers – and relief."/>
        <s v="Hip-hop icon MC Joe Speed retires from showbiz and finds a new rhythm balancing business, romance and everyday family chaos."/>
        <s v="A youthful drug dealer in Mumbai must change his ways when the sister who raised him is assaulted by her boss and imprisoned for defending herself."/>
        <s v="Mothers and medical professionals speak about their experiences with the increasingly controversial practice of Caesarean deliveries in Brazil."/>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raversing disciplines from physics to psychology, nine scientists share ideas and seek common ground by delving into deep existential questions."/>
        <s v="The Mikaelsons move to New Orleans and form an alliance with local witches in an effort to rule the city once again in this &quot;Vampire Diaries&quot; spinoff."/>
        <s v="Siblings separated as children who no longer recognize each other are pitted against each other in a war involving drugs, crime and betrayal."/>
        <s v="Doomed by misunderstandings, two middle-school classmates miss their shot at love –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Death row inmates convicted of capital murder give a firsthand account of their crimes in this documentary series."/>
        <s v="After she's left at the altar, a workaholic advertising executive ends up on her Caribbean honeymoon cruise with her estranged father."/>
        <s v="A top-ranked college marching band’s members fight to keep their spots, memorize routines, tend to their social lives – and slay the competition."/>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lesbian housewife, feeling trapped in a stale marriage, begins visiting female prostitutes and soon seeks excitement by becoming a sex worker."/>
        <s v="A suburban couple hires a new sitter to watch their three kids for the night, unaware that the young woman isn't who she claims to be."/>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In the wake of the plane crash that claimed the lives of 71 people, the Brazilian soccer club Chapecoense seeks to rebuild the team that made history."/>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cranky control freak must rely on his comically dysfunctional family to pull off a scam on a greedy land shark who's stolen his prized property."/>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Two rebellious, hot-headed teenage brothers get caught up in gang life, which has dangerous repercussions for their family and friends."/>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A flamboyant con artist and his band of gleeful robbers gamble with fate when smugglers hire them to swipe antiques from a speeding tr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Disaster-prone Mr. Bean is sent to Los Angeles to guard a famous painting, but as he's unfit for any physical task, everything goes hilariously wrong."/>
        <s v="This series looks at the stories behind the athletes and countries that have achieved World Cup champion status."/>
        <s v="On the 200th anniversary of the Battle of Waterloo, thousands of enthusiasts reenact the epic clash. But there can only be one Napoleon."/>
        <s v="When Japanese troops invade Hong Kong, young Benny Ho flees to Macau and rises to the top of the city's casino business with pluck, diligence and wit."/>
        <s v="A group of kids takes an illegal tour through an abandoned city near Chernobyl, where mysterious humanoid forms begin to haunt their steps..."/>
        <s v="When the tenant in their flat dies under suspicious circumstances, two bickering cousins are forced to navigate both sides of the law."/>
        <s v="One night in 1959, four young musicians venture from Pasadena to South-Central Los Angeles in the hopes of hearing a living jazz legend play."/>
        <s v="A pugilist from Shantung struggles to rise to the top of the Shanghai triad ladder, where his stellar martial arts talents can shine."/>
        <s v="The life of a high-flying law student takes a drastic turn when a bout of misfortune changes his status in society for good."/>
        <s v="By day, an 18-year-old delivers tofu for his father, a retired race car driver; but by night, it's the teen's turn to take the wheel."/>
        <s v="After learning she's pregnant, a teen grapples with the consequences while trying to go about her life as if nothing has changed."/>
        <s v="An aggressive, wayward fisherman abandons his wife and daughters, who grow up to face the consequences of their father's mistakes."/>
        <s v="Shortsighted curmudgeon Mr. Magoo and his young nephew, Justin, fight such nefarious foes as kung fu villains, robot spiders and teenage mutants."/>
        <s v="A young woman talented at traditional dance finds her life changed when her love for a man clashes with the wishes of her father."/>
        <s v="The spirit of a murdered woman contacts four bachelors, enlisting their help to find her killer."/>
        <s v="Seeking to improve his combat skills, a young man falls in love with a woman with mystical powers, but his past stands in the way of their union."/>
        <s v="Featuring never-before-seen images, personal testimonies and more, this is the story of one of the most notorious drug smugglers of all time."/>
        <s v="When the Hong Kong government enacts a ban on smoking cigarettes indoors, the new law drives hard-core smokers outside, facilitating a meeting between Cherie, a makeup saleswoman, and Jimmy, an advertising exec."/>
        <s v="Two young brothers encounter a singing bird who treats them to a musical reinterpretation of one of India’s most epic ancient tales."/>
        <s v="A single man in his 30s overwhelmed by his domineering mother meets a lesbian couple willing to go to extreme lengths to have a child."/>
        <s v="After recovering from a tragic experience, a young woman makes a journey to her father's homeland and falls in love with a kind-hearted doctor."/>
        <s v="A nameless widow juggles multiple jobs to support her daughter’s decision to study abroad, only to discover that she has other plans."/>
        <s v="After losing her father, a young woman moves to the city to earn money. When she finds a job at a mysterious bungalow, her worst nightmares come tru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When the village's biryani cook unexpectedly passes, a widow steps up to the plate and takes on new delectable challenges."/>
        <s v="A prostitute who is down on her luck gets caught in the middle of an elaborate scheme orchestrated by two local politicians."/>
        <s v="After discovering a pair of young ghosts, a nebbish 11-year-old agrees to help the sibling spirits solve the mystery surrounding their demise."/>
        <s v="A high-flying rock star and son of a politician falls for a woman from a qawwal family, leading to a love triangle that may consume everyone involved."/>
        <s v="When a soccer club manager brings one of his injured foreign players home to recuperate, they form an unlikely bond despite their cultural differences."/>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Terrorized by unexplained disturbances and horrific visions in her home, a young widowed mother turns to her scientist boyfriend for help."/>
        <s v="While gathering evidence against his employer to help the FBI build a price-fixing case, Mark Whitacre begins to piece together a fantasy world."/>
        <s v="After witnessing a murder, Simon Garden is framed – and the only evidence that proves his innocence is a videotape locked inside a bank vault."/>
        <s v="Two frustrated sex workers cut out the middlemen from their business affairs and start a cooperative that's run entirely by women."/>
        <s v="The emperor's reign of terror expands. Heroic outlaw Ma Teng joins a squad of female rebels, whose leader is torn between family loyalties."/>
        <s v="Five friends from college chase their post-grad dreams of becoming a successful writer, film director, singer, rich wife and out-and-proud hair stylist."/>
        <s v="A dying kung fu master sends his last student to track down five former pupils in order to learn which one of them has become evil."/>
        <s v="At the height of the Cold War in 1960, André Merlaux joins the French Secret Service and contends with enemies both foreign and bureaucratic."/>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A young man becomes host to a legendary infernal sword and, with the fate of humanity now in his arm, wields its demonic power against his enemies."/>
        <s v="A couple and their young daughter are haunted by a paranormal, malicious presence – which is soon linked to a temple and a series of abortions."/>
        <s v="Love comes to a lonely writer in the sleekest of packages when he finds himself falling for the advanced operating system he bought to run his life."/>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successful businessman comes face-to-face with America's downsizing epidemic when he loses his job and is forced to take a construction gig."/>
        <s v="In Qing-dynasty China, the emperor commands that a weapon be invented to kill at a distance without a trace. Then he orders it used on its wielders."/>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This drama series chronicles the true story of the rise, capture and escape of notorious Mexican drug lord Joaquín &quot;El Chapo&quot; Guzmá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Rare home videos and interviews with Amy Winehouse's inner circle offer an intimate look at her journey from charismatic teen to troubled star."/>
        <s v="A girl raised to be a government assassin just wants to be a normal teen – so she runs away and pretends to be a high school exchange student."/>
        <s v="Years after surviving a brutal crime as a child, Libby Day comes to believe that the brother she testified against for committing it may be innocent."/>
        <s v="A coder at a tech company wins a week-long retreat at the compound of his company's CEO, where he's tasked with testing a new artificial intelligence."/>
        <s v="In this kung fu tale set in Beijing, a young man armed with incomparable martial arts skills gets embroiled in the world of underground fight clubs."/>
        <s v="A gambler mired in debt thinks another cardsharp may just be his good luck charm as the two head for New Orleans to buy into a high-stakes poker game."/>
        <s v="A lethal game of cat and mouse stretches from the desert to Tinseltown after Hollywood bad boy Thomas runs afoul of a cunning and dangerous drifter."/>
        <s v="When profit-seekers threaten to take over a bar in a tourist town, local martial artists put their skills to the test and fight back."/>
        <s v="Following the written instructions of his friend, senile Zev crosses the country to find and murder the Nazi who killed their families in Auschwitz."/>
        <s v="Determined to find the woman he loves, a Scottish teenager braves the Western frontier of 19th-century America, with bounty hunters hot on his trail."/>
        <s v="&quot;Rolling Stone&quot; reporter David Lipsky shadows famed writer David Foster Wallace in this fictionalized account of their revealing five-day encounter."/>
        <s v="A small but fierce group of resistance fighters engages in a brutal battle to protect their village from an army of Burmese invaders."/>
        <s v="A bullied student forms a bond with the leader of a youth gang and discovers the power and meaning of true friendship."/>
        <s v="A group of friends encounters a folk spirit in their apartment, and their harebrained attempts to banish the ghost soon backfire."/>
        <s v="The spirited trio are back to take on a new ghost-busting adventure at a mens' residence, where spooky secrets lurk around every corner."/>
        <s v="Ghosts wreak havoc at the old school, and a student communicates with the spirit while the team reckons with a power struggle."/>
        <s v="A dedicated government official puts his career in jeopardy by insisting that India become a nuclear power, a goal that powerful forces resist."/>
        <s v="Formerly a troubled youth, a monk is given charge of a Buddhist temple neglected by superstitious villagers under the spell of a fake psychic."/>
        <s v="Five teenagers on the lam hide out in an empty train. Little do they realize that the train is inhabited by ghosts on their way to final judgment."/>
        <s v="Six young women, who each live near one of Earth's major rivers, share how the Waterschool environmental education program has impacted their lives."/>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When a wise-guy podcaster interviews a disabled seafarer, he decides to embark on a transformational quest to track down a dangerous walrus-monster."/>
        <s v="In Rome, &quot;Exorcist&quot; director William Friedkin follows a 91-year-old priest who performs a real demonic exorcism on a woman from a small Italian town."/>
        <s v="Abel Morales tries to avoid corruption's easy path as he pursues the American Dream amid an increasingly violent business war in 1981 New York City."/>
        <s v="This tale follows German shepherd Bolt, a canine actor who makes a cross-country trek when he's mistakenly shipped from Hollywood to New York City."/>
        <s v="Following the death of his beloved girlfriend, Beth, Zach is first shattered and then overjoyed when she inexplicably comes back to life."/>
        <s v="In gritty 1980s New York, two Chinese immigrant boys rise through the ranks of the infamous Green Dragons gang, where they're trained to kill."/>
        <s v="Meet eccentric homeowners whose seemingly ordinary spaces are full of surprises, from a backyard roller coaster to an indoor aquarium."/>
        <s v="From a nuclear lake to a haunted forest, journalist David Farrier visits unusual – and often macabre – tourism spots around the world."/>
        <s v="Former FBI agent Joe Pistone, the real-life &quot;Donnie Brasco,&quot; hosts this series that reveals the true stories of undercover crime-fighting operations."/>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team of skilled contractors and designers hosted by Antonio Sabato Jr. renovates houses, cabins and even RVs, transforming properties in one da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 and a new pal from the Animal Empire."/>
        <s v="This biographical drama traces the rise to fame of controversial Brazilian evangelical leader and business titan Edir Macedo."/>
        <s v="This documentary series explores the stories behind history's most fascinating innovations, including games, technology, sports, medicine and more."/>
        <s v="Eight years after their daughter's abduction tore them apart, her parents receive enigmatic clues from the kidnapper hinting that she's still alive."/>
        <s v="In Dublin, friends Aisling and Danielle must come to terms with adulthood when their millennial hijinks and hangovers begin to wear off."/>
        <s v="Four childhood buddies in passionless marriages try a counterintuitive idea: a secret club for men who want to cheat – to regain lust for their wives."/>
        <s v="Outspoken comedian Katt Williams pokes fun at a variety of topics, including sex, relationships, parenthood and trying to make it as an entertainer."/>
        <s v="After being fired from her job and dumped by her cheating boyfriend, a comedian has a one-night stand. Weeks later, she finds out she's pregnant."/>
        <s v="Kidnapped, confined to a tiny room and raped, a young woman gives birth to a son. When he reaches his fifth birthday, she begins plotting an escape."/>
        <s v="Desperately clinging to her youth, 28-year-old Megan tells her boyfriend she's attending a career seminar but hangs out with a teenage friend instead."/>
        <s v="A young petty thief who received protection from a notorious inmate in jail is forced to spring his defender from prison and help pull off a heist."/>
        <s v="Set in a chaotic future, this Outback saga follows loner Eric's brutal ordeal when a criminal gang takes his car and leaves him nowhere with nothing."/>
        <s v="A Nazi fugitive hiding in Connecticut tries to keep his identity hidden from his naïve new wife while a dogged investigator pursues him relentlessly."/>
        <s v="The extraordinary life and career of flamenco legend Camarón de la Isla is covered in this sweeping biography series."/>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Ordinary girl Mary picks an extraordinary flower and travels to Endor College, a school for magic. But its foremost teachers have a sinister plan."/>
        <s v="When his girlfriend walks out and leaves him a wreck, a graphic designer – who seemed to have it all – sets out to discover where he went wrong."/>
        <s v="When a humdrum academic spots his double in a movie, he launches a search that leads him to a small-time actor who looks exactly like him."/>
        <s v="Cora has three sons and a daughter and she´s almost 80. One day during a family reunion the big question comes up: who will be her heir?"/>
        <s v="Follow the grueling training regimen of Rich Froning Jr. as he sets his sights on winning an unprecedented fourth CrossFit Games title."/>
        <s v="With the Cold War looming over them, teen best pals Ginger and Rosa share everything in early 1960s London – until betrayal drives them apart."/>
        <s v="After moving to Australia, an American teen convinces her new friends to form a cheer squad and take on their biggest rivals in competition."/>
        <s v="Over the space of 90 minutes, Ivan Locke's life spins out of control via a series of phone calls made while he drives down the highway to London."/>
        <s v="Known simply as &quot;Lucha,&quot; field hockey player Luciana Aymar shares her tumultuous and triumphant journey to become the best in the world."/>
        <s v="After four college girls rob a restaurant to fund their spring break in Florida, they get entangled with a weird dude with his own criminal agenda."/>
        <s v="In 2014,12-year-old Genesis Rincon was fatally shot while riding her scooter. Those linked to the tragedy reflect on justice and the cycle of violence."/>
        <s v="After his family's donkey is confiscated by a moneylender, 8-year-old Tahaan travels across conflict-torn Kashmir to find his beloved pet."/>
        <s v="One of the first rock stars in Argentina, Tango leads a full life during an era of social unrest – one of both glory and despair."/>
        <s v="Animosity gives way to love and forgiveness when an angry teenager reunites with his estranged biological father in the wilds of Patagonia."/>
        <s v="Author Stephen Elliott has a problem separating his own life from incidents in the life of a convicted murderer about whom he's writing a book."/>
        <s v="Trending news, pop culture, social media, original sketches and more come together in host Joel McHale's new weekly comedy commentary show."/>
        <s v="Classmates Aimee and Sutter form an unlikely friendship, and after helping Aimee raise her social confidence, Sutter begins falling for his creation."/>
        <s v="A seductive alien prowls the streets in search of prey: unsuspecting men who fall under her spell, only to be consumed by a strange liquid pool."/>
        <s v="Condemned by a centuries-old vow to protect her kingdom's treasures, an embittered spirit returns to seek justice against the man who wronged her."/>
        <s v="When her boyfriend is caught up in a Chilean coup, a young woman tries to free him from a prison camp posing as a commune by joining it voluntarily."/>
        <s v="Dong Shancai is determined to excel at her dream university, where she encounters an elite clique of dashing, popular high-achievers – and finds love."/>
        <s v="A young man from a humble family is drawn into a life of crime – and soon confronts a determined cop in hot pursuit."/>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Philadelphia funnyman Kevin Hart takes the stage in front of a sold-out crowd at Madison Square Garden, part of his hit &quot;Let Me Explain&quot; world tour."/>
        <s v="A shocking assault inspires horrific violence when a group of teens encounters a girl from their school while camping in a remote spot."/>
        <s v="During their drive across the country, college pals Nick and Jonah – accompanied by Nick's girlfriend – run into major trouble in the Nevada desert."/>
        <s v="Cadets from every level of Israeli society undergo intense training to join their country's elite, highly classified intelligence service, the Mossad."/>
        <s v="Tired of his lot in life, an angry young man persuades two of his pub buddies to record a home invasion as a protest against the &quot;one percent&quot;."/>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Spanish photographer José Díaz spends 100 days living alone on a remote mountain, connecting to nature and documenting the beauty of his surroundings."/>
        <s v="A plucky orphan whose passions run deep finds an unlikely home with a spinster and her soft-spoken bachelor brother. Based on &quot;Anne of Green Gables.&quot;"/>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quot;Everybody Loves Raymond&quot; creator Phil Rosenthal travels the globe to take in the local cuisine and culture of Bangkok, Lisbon, Mexico City and mor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As Cindy and Dean muddle through their languishing marriage, they hearken back to the golden days when life was filled with possibility and romance."/>
        <s v="After the ancient Great War, the god Chitragupta oversees a trial to determine who were the battle's true heroes and villains."/>
        <s v="Explore the history and flavors of regional Indian cuisine, from traditional Kashmiri feasts to the vegetarian dishes of Gujarat."/>
        <s v="The writings of Nobel Prize winner Rabindranath Tagore come to life in this collection of tales set in early-20th-century Bengal."/>
        <s v="Luminous funnywoman Sommore wows Miami with her unique take on body modification, Internet sex, the world of celebrities and more."/>
        <s v="During a weekend excursion to a secluded ranch, an unwelcome visitor begins picking off the randy admirers of teenage temptress Mandy Lan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In this adaptation of the TV series, Tara recovers from injury and pursues a career in the U.S., where she grapples with love and professional rejection."/>
        <s v="Strapped for cash, a traveling projectionist begins to run a DVD pirating business, putting him at odds with his young, skeptical son."/>
        <s v="After growing up amidst the gang wars of his hometown, Vincent forms an entrepreneurial squad of his own and ends up on the wrong side of the law."/>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Richi is a director of commercials whose computer memory drive is accidentally switched with that of Sneha, a woman he soon falls in love with."/>
        <s v="Priya and Raj are polar opposites. Raj is brash and earthy, while Pirya is sophisticated and something of a perfectionist in all she does. They really are like oil and water, but nonetheless, they dare to fall in love."/>
        <s v="In the wake of his sister's marriage, a young middle-class man leaves his village and learns that supporting one's self is easier said than done."/>
        <s v="Featuring goofy sketches and celebrity appearances, this offbeat stage show follows an assortment of oddball characters at an eccentric high school."/>
        <s v="Two teenagers print counterfeit money in their high school art room, but things go terribly wrong when their debt-ridden teacher becomes suspicious."/>
        <s v="A retired government worker continues to dedicate himself to public service, but his principled ways soon clash with those of his extravagant sons."/>
        <s v="A man's instant attraction to a woman becomes an obsession as he adopts a friend's identity and even commits murder in order to get closer to her."/>
        <s v="Narrated by Jeff Bridges, this compelling documentary examines some incredible achievements of engineering from across the globe."/>
        <s v="Wary of dishonesty in relationships, two young women embark on a 24-hour experiment on intimacy, but their romance flounders as the clock winds down."/>
        <s v="Despite growing up with traits that set her apart from her peers, a young adopted girl discovers her gift when she takes an interest in spelling bees."/>
        <s v="An intelligent boy born into poverty befriends the son of a once noble family and is inspired by the life of India's president to pursue an education."/>
        <s v="When a late poet leaves behind his property to a young man, the man's brother suspects the poet may have been more than just a family friend."/>
        <s v="An esteemed young poetry teacher at a Catholic boarding school risks everything when she engages in a feverish affair with a female student."/>
        <s v="The relationship between a journalist and a lawyer she meets while investigating a story grows complicated as she uncovers layers of deception."/>
        <s v="When Melvin and his friends gather for dinner, their casual conversation takes a sharp turn as they begin to disclose raw truths about themselves."/>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 the Naval Criminal Investigative Service – as they track down terrorists and other high-profile criminals."/>
        <s v="In a battle of the bands, a percussions student and her musical kindred spirits set out to prove the merits of Chinese folk against the Western canon."/>
        <s v="A face painter for Theyyam rituals who is himself disfigured conceals his guilt over the fact that he performs abortions as a medical practitioner."/>
        <s v="As the parents of three unmarried daughters, a humble cook and his wife contend with the challenges of matchmaking and social expectations."/>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In the course of a human trafficking investigation, a conservative cop crosses paths with an artist-activist in a clash of worldviews."/>
        <s v="Enchanted by a pretty pianist and the haunting melody she plays, a musical prodigy falls in love. But a secret soon threatens to derail their romance."/>
        <s v="An arranged marriage becomes a friendship for Viren and Aditi, who aren't in love – until they begin having unexpected feelings for each other."/>
        <s v="During Mexico's War of Independence, a group of men face unimaginable horrors when they attempt to steal from the seemingly helpless Cordero sisters."/>
        <s v="During their bachelorette weekend, a lesbian couple's relationship hits a snag when one of the brides confesses to never having an orgasm."/>
        <s v="Based on the autobiography by tenor Andrea Bocelli, this musical biopic chronicles his life from his bumpy childhood to his meteoric rise to fame."/>
        <s v="Questions about endurance, doping and overall toughness surround a group of elite athletes as they compete fiercely at the Reebok Crossfit Games."/>
        <s v="An auto rickshaw driver harbors a deep affection for a young woman, but his troubled past threatens to stand between them."/>
        <s v="An FBI agent assigned to pursue an ex-Special Ops soldier who joined a terrorist organization begins to question his target's true intentions."/>
        <s v="An astute but old-fashioned law clerk steps up to help the owner of a cafe in a legal battle that has both business and personal ramifications."/>
        <s v="When a mother and her daughter arrive to stay in his home in Kerala, a young Muslim man becomes torn between love, faith and clashing political views."/>
        <s v="Narrated by actor and former Marine Gene Hackman, this documentary showcases the experience of becoming a member of the US Marine Corps."/>
        <s v="In a large family living under one roof, a storm brews when the matriarch requests a divorce from her husband on their 50th anniversary."/>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High school students in Bangkok wrestle with issues such as sex, teen pregnancy, drugs, school violence, family turmoil and more in this Thai drama."/>
        <s v="During the War of 1812, two Native Americans and their British ally are pursued into enemy territory by American soldiers thirsting for reveng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In this history-steeped reality series, 14 contestants undergo the same rigorous four-day selection process as Britain's top-secret World War II spies."/>
        <s v="Chilean comedian and personality Jani Dueñas pours out her feelings on issues that are all too universal, from aging to dieting to sex."/>
        <s v="A lonely young woman hooked on a virtual reality game befriends a party girl who leads her into a world of new thrills and dark secrets."/>
        <s v="Fictional personality Peter Capusotto parodies Argentine culture and rock music in a series of humorous sketches with recurring character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hen a teen girl disappears from a village near the Ardennes Forest, local police and a concerned teacher begin to uncover a web of unsettling secrets."/>
        <s v="In an attempt to settle the &quot;nature vs. nurture&quot; debate, a scientist couple raises three children to live lives that defy their genetic dispositions."/>
        <s v="Only a few women pilots take part in the sport of aerobatics. Director Fredric Lean captures their powerful spirit at the World Aerobatic Championships."/>
        <s v="With her dad away, Mavis is so ready for adventure – if strict Aunt Lydia doesn't stop her first. Set four years before the &quot;Hotel Transylvania&quot; film."/>
        <s v="As the remnants of the Resistance flee Kylo Ren and the First Order, Rey seeks out Luke Skywalker – but he wants nothing more to do with the Force."/>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While filming his daily life for a media course, Cowen discovers his small English town may be under an ominous and otherworldly influence."/>
        <s v="Cured of what she thought was terminal cancer, Stella Abbott faces a slew of experiences – good and bad – resulting from years of &quot;living for today.&quot;"/>
        <s v="After being shipwrecked off the African coast, a lone child grows up in the wild, and is destined to become lord of the jungle."/>
        <s v="An aspiring filmmaker records the chaos of an alien invasion while struggling to stay alive with her sister and a bickering band of survivor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Stricken with seizures, psychosis and memory loss, a young New York Post reporter visits doctor after doctor in search of an elusive diagnosis."/>
        <s v="In the first-ever competitive cannabis cooking show, two chefs prepare mouthwatering marijuana-infused dishes for a panel of very chill celeb judges."/>
        <s v="Illusionist Derren Brown reinvents the concept of &quot;faith healing” through a series of stunts that debunk the confines of fear, pain and disbelief."/>
        <s v="In the harshest weather, rookie and veteran heavy recovery operators fight to keep southern Ontario's busy, treacherous highways clear and safe."/>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Ken Burns presents an epic 10-part, 18-hour chronicle of the Vietnam War, featuring the soldiers, protesters, politicians and families that lived it."/>
        <s v="Australian comic Hannah Gadsby reshapes standard stand-up by pairing punchlines with personal revelations on gender, sexuality and childhood turmoil."/>
        <s v="Virtual and real worlds collide as a group of teenagers who are grappling with matters of the heart cross paths in a cafe and on an anonymous website."/>
        <s v="Chava Iglesias's doting personal assistant Hugo Sánchez is tasked with leading Club de Cuervos to victory in Nicaragua – if only his mom will let him."/>
        <s v="More confessional tales of love and heartbreak play out in this next installment of the popular Thai TV series based on a real-life call-in radio show."/>
        <s v="This fictional series tells the stories of what happens to people when they feel caged in, whether physically, psychologically or emotionally."/>
        <s v="A successful DJ's bachelor lifestyle is upended by a young woman who claims to be his long lost daughter."/>
        <s v="Soccer goalie Claudio Tamburrini is kidnapped by the Argentine military. Several months later, he joins other prisoners in planning a daring escape."/>
        <s v="In Billund, Denmark, a nearly 130,000-square-foot house is constructed with 25 million Lego bricks, capturing the awe of kids of all ages."/>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 and the Rainbow Kingdom's got plenty to go around. Cue Bartleby and True for the rescue!"/>
        <s v="Do-gooding True and Bartleby will go anywhere to make wishes come true – from the bottom of the Living Sea to the tip of Mount Tippy Tippy Top!"/>
        <s v="A 2014 Oscar nominee for Best Documentary Feature, this film explores the symbiotic relationship of artists Ushio and Noriko Shinohara."/>
        <s v="Entrepreneurs worldwide explore alternatives to current capitalist structures, advocating for profitable businesses that also tackle social inequality."/>
        <s v="After the sudden loss of her husband, a mother has a crisis of faith and struggles to keep her life together for the sake of her daughter and herself."/>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Her marriage just ended and she's returning to work as a London detective after 12 years away. Is the serial killer she once investigated back, too?"/>
        <s v="Three teens join forces to find a way home after waking up in a strange realm filled with magic portals, perplexing puzzles and vicious beasts."/>
        <s v="Accident or murder? After the mysterious death of his wife, author Michael Peterson watches his life go under the microscope."/>
        <s v="Orphaned and at loose ends, young Mukesh falls into the seductive orbit of married Sarika, who leads him ever deeper into a world of sex and betrayal."/>
        <s v="After returning from a dangerous tour of duty, an Army doctor finds that working the night shift at a San Antonio hospital can be treacherous, too."/>
        <s v="With the mind of a human being, and the body of whichever animal he chooses to be, a young boy protects the world from danger."/>
        <s v="To save Asgard from a bloodthirsty goddess of death, the mighty Thor will have to battle his way to freedom and find a way back home."/>
        <s v="Three young men leading carefree bachelors’ lives in the city face the trials of true love when they meet three beautiful women."/>
        <s v="A big-dreaming donkey escapes his menial existence and befriends some free-spirited animal pals in this imaginative retelling of the Nativity Story."/>
        <s v="Aided by tablets found near a downed meteorite, Max, Rex and Zoe race the evil Alpha Gang as they travel the globe in search of living dinosaurs."/>
        <s v="In this biographical drama, Britain's King George VI struggles with an embarrassing stutter until he seeks help from speech therapist Lionel Logue."/>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This candid profile follows dancer Bobbi Jene Smith as she leaves the company of Israeli choreographer Ohad Naharin to forge her own artistic path."/>
        <s v="Three young, aspiring Indian rappers make their way in a cutthroat music industry, dreaming of fame, stardom and ultimate hip-hop domination ."/>
        <s v="This documentary tells the story of a teenage Pakistani girl shot for her advocacy of women's education, her survival, and her continued efforts."/>
        <s v="U.S. hockey coach Herb Brooks unites a motley crew of college athletes and turns them into a force to be reckoned with at the 1980 Winter Olympic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Survivors and first responders share personal stories of anguish, kindness and bravery that unfolded amid the Paris terror attacks of Nov. 13, 2015."/>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Nearly a century after artificial intelligence tried to eradicate people from Earth, two survivors search for a human enclave rumored to still exist."/>
        <s v="An extraordinary sense of smell gives a crime investigator unique insight into solving mysteries, but his gift takes a toll on his personal life."/>
        <s v="An unearthed audio interview of Hollywood icon Hedy Lamarr reveals a woman with brains as well as beauty, who was the first to patent frequency hopping."/>
        <s v="When a woman is rescued from a doomsday cult and lands in New York City, she must navigate a world she didn’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s younger brother, who’s back from a stint abroad, a recently dumped career woman begins to see him in a new light."/>
        <s v="Seeking inspiration, a young 19th-century painter finds a woman who is his love, his muse and his willing subject, but his work becomes controversial."/>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A top Israeli agent comes out of retirement to hunt for a Palestinian militant he thought he'd killed, setting a chaotic chain of events into motion."/>
        <s v="Former inmates, officers and celebrities critique the U.S. prison system in this documentary packaged as a how-to handbook for the incarcerated."/>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When they travel to their father's ancestral village, city kids expecting a natural paradise instead find a poor, dusty town that harbors secrets."/>
        <s v="A powerful team of Washington, D.C. lawyers makes scandals disappear while handling government crises and coping with problems of their own."/>
        <s v="When a disgraced ex-cop discovers a dying woman, he's compelled to track down her killer – an act of self-redemption that takes him down a dark path."/>
        <s v="Amid a terrifying pandemic, a father searches the wilds of Australia for someone willing to protect and care for his infant daughter."/>
        <s v="Amid growing tensions in their marriage, a Johannesburg professor and his journalist wife find their lives upended by a famous, hard-partying author."/>
        <s v="True and her friends are making music –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Mixing old footage with interviews, this is the story of Arsenal's improbable win versus Liverpool in the final moments of the 1989 championship game."/>
        <s v="Vipul Amrutlal Shah directs this sci-fi rom-com that stars Akshay Kumar and Aishwarya Rai as Kishen and Mala, a married couple who are so miserable, they inspire their son, Bunty, to go back in time and make his parents fall in love."/>
        <s v="Broke and with no concrete plans for the future, two young men discover that a stunning heiress lives nearby and try to charm her into marriage."/>
        <s v="Epicureans and experts trace the migration of Italian cuisine and its evolution in the Americas, delving into the ideas of origin, diaspora and heritage."/>
        <s v="When Shaji Pappan and his gang of goofy outlaws find themselves low on funds, they plan to once again win a hefty prize in a tug-of-war competition."/>
        <s v="When his protégé goes rogue and poses a grave threat to the government he serves, a veteran officer of the Indian Army tries to stop him at all costs."/>
        <s v="Beautiful and adventurous doctor Resham meets a handsome Chinese backpacker named Adam while traveling with friends on a journey of self-discovery."/>
        <s v="Lupin, his sidekick, Jigen, and the samurai warrior Goemon set out to take over an evil counterfeit operation at Count Cagliostro's fortress."/>
        <s v="When a cop kills the brother of an expat American gangster who runs a Bangkok fight club, his crime-boss mother flies in to supervise revenge."/>
        <s v="This anime adventure follows the battle between a saint of Athena and an avatar of Hades who's working on a painting that could destroy the world."/>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 and gets weirder from there."/>
        <s v="Three comedians launch a company designed to spread happiness far and wide in this Thai sitcom packed with gags, sound effects and special guests."/>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Along with her son and best friend, a grieving widow hikes into the woods to scatter her late husband's ashes, only to discover they're being stalked."/>
        <s v="Hari Kondabolu breaks down identity politics, celebrity encounters, his mango obsession and more in an unpredictable stand-up comedy special."/>
        <s v="A quiet ex-con's tenuous grip on reality starts to slip when his manipulative mother brings out a part of him he hoped to leave behind."/>
        <s v="A decade after the seminal Brazilian film &quot;City of God,&quot; this documentary reunites some of the cast and crew to find out what paths their lives took."/>
        <s v="Germany's most celebrated actor is commissioned by Nazi propagandist Joseph Goebbels to prepare the leader of the Third Reich to deliver a speech."/>
        <s v="A prince and a commoner who are best friends keep having to thwart the plots of the prince's scheming, ambitious minister."/>
        <s v="A former addict moves to a new city with her children for a fresh start, but her struggle soon takes on an unexpected, supernatural dimension."/>
        <s v="Wealthy, beautiful Valentina falls in love, only to realize that her man and her family are involved with one of Mexico's most powerful drug cartels."/>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 woman enters a quirky mental health clinic after attempting suicide upon finding out her husband is having an affair with her best friend."/>
        <s v="Along with her two friends, a determined woman travels to Vietnam to bring home the baby her recently deceased daughter had planned to adopt."/>
        <s v="When four unhappy couples attend a spiritual retreat at a resort to try and solve their relationship troubles, shenanigans ensue."/>
        <s v="Heartwarming moments are interspersed with backstabbing, scheming, sabotage and broken alliances in this animated spoof of reality show competitions."/>
        <s v="Four cops escorting a mobster to a high-security prison fight for survival when a gang boss orchestrates a riot from outside to silence their charge."/>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Due to family pressure, a corporate man reluctantly marries a woman from the village, but in their new home, she abruptly assumes a different persona."/>
        <s v="When her small granddaughter is sexually assaulted by a powerful man and no justice is served, a poor, frail old woman plots her violent revenge."/>
        <s v="The cases are supernatural; the police officers human. Together, cops Aditi and Vikrant must solve mysteries from the realm of the paranormal."/>
        <s v="Unassuming high school girl Jan-di stands up to – and eventually falls for – a spoiled rich kid who belongs to the school's most powerful cliqu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In Yorkshire, a withdrawn gay farmer begins a torrid affair with a Romanian migrant worker who shows him the depths of his capacity for affection."/>
        <s v="When the daughter of a wealthy family returns from college, she gets a frosty welcome from her brother, who has problems – and plans – of his own."/>
        <s v="In the forests of Karnataka, a farmer and his community face eviction from the land when they get caught in the currents of socio-political change."/>
        <s v="Two friends' lives are changed forever when they are recruited by a top-secret organization tasked with protecting the country from foreign threats."/>
        <s v="The story of famed L.A. nightclub Catch One and owner Jewel Thais-Williams, who defied all odds and provided a safe space for black LGBT communities."/>
        <s v="John Mulaney relays stories from his childhood and “SNL,” eviscerates the value of college and laments getting older in this electric comedy special."/>
        <s v="From fake marriages to online shopping fraud, a whip-smart police officer investigates truly baffling cons that were inspired by true stories."/>
        <s v="After a blackmailing scandal and being sidelined from the French national team, Real Madrid forward Karim Benzema tells his side of the story."/>
        <s v="A teenager with a beautiful voice becomes a pop star but discovers she has powers that come from a magical realm where she's a lost princess."/>
        <s v="Not romantically inclined, a popular radio personality finds herself caught between two diametrically opposed suitors."/>
        <s v="A story of two couples' journey of new love, loss and unexpected reunion spans decades, from the 1970s through present day."/>
        <s v="A simple auto-rickshaw driver on the streets of Lucknow, Hiralal Tiwari does everything he can to give his gravely ill daughter a happy life."/>
        <s v="Just in time for Valentine's Day, a program developer pitches a revolutionary dating algorithm to her new CEO, who volunteers them as guinea pigs."/>
        <s v="With numbers written on a doll as their only clue, three officers of the law track down a psychotic killer, unearthing dark secrets along the way."/>
        <s v="Seeking to heal after a traumatic assault, a young woman retreats to a small village by the hills, where she finds hope, love and new purpose."/>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re spooked by a scary box and try to find out who’s inside."/>
        <s v="Everyone is getting excited for the games. Pocoyo plays baseball and golf, and races with his friends. Ready, set, go!"/>
        <s v="Eight women perform in front of celebrity judges and compete for the title of India’s top female stand-up comedian."/>
        <s v="Desperate to save his land, an indebted farmer journeys to Pandharpur to seek divine blessing with his small son, who searches for his mother."/>
        <s v="Italian TV host Pif revisits Roberto Saviano, who's been living under protection since publishing &quot;Gomorrah,&quot; his exposé on organized crime in Naples."/>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Born into poverty and denied an education, a village boy overcomes society’s obstacles to become India’s foremost spiritual guru, revered by millions."/>
        <s v="Featuring eight-time NBA All-Star Vince Carter, this documentary takes an in-depth look at his impact on pop culture and the Canadian basketball scen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e subterranean, worm-like creatures are back, and Graboid-hunter Burt Gummer suspects they've been weaponized."/>
        <s v="While visiting his comatose wife in the hospital, a serene old professor befriends a vibrant young woman whose husband has also fallen into a coma."/>
        <s v="Unable to pay bills and unwilling to change his slacker lifestyle, twentysomething Aaron hatches a defrauding scheme when he finds a lost credit card."/>
        <s v="Now that he's discovered the Pendulum Summoning technique, Yuya's dream of becoming the greatest &quot;dueltainer&quot; is in reach – but it won't be easy!"/>
        <s v="Following Turkey's bloody coup of 1980, a widowed reporter returns to his Aegean hometown, bringing his son and a last wish for his estranged father."/>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A group of aspiring young musicians yearn for stardom while navigating the ups and downs of friendship, romance, and life at school."/>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A group of men and women, each burdened with a dark secret, look for love in this dating show with a twist. Hosted by reformed playboy Atsushi Tamura."/>
        <s v="A valiant girl liberates the Monkey King – a god long trapped in stone – in a quest to find seven sacred scrolls and save the world from evil."/>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Sloan's vow to never return to Thailand is cut short when he's kidnapped and taken to a Thai prison, where he's forced to fight a 400-pound bru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Doctors, farmers, chefs and others weigh in on the controversial ketogenic diet and its potential to eradicate common illnesses."/>
        <s v="The ups and downs of school, family and growing up test the affection between a budding artist and her handsome but indifferent classmate and neighbor."/>
        <s v="A love triangle spirals out of control, wreaking havoc on a couple's relationship and a friendship between two women."/>
        <s v="Two young lovers vow to stay friends through thick and thin, but separation tests their bond until fate allows them to reunite."/>
        <s v="Four best friends navigate loss and major life changes – and smoke a lot of weed –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é hospital in 1888, Ida finds romance, a path to her dream job and an inside look into cures for tuberculosis and diphtheria."/>
        <s v="In corrupt, British-colonized Hong Kong, a mainland Chinese immigrant rises to the top of the city's drug underworld with the help of a notorious cop."/>
        <s v="A popular college student's love of social media becomes her biggest regret when a mysterious account marks each of her friends for a grisly demise."/>
        <s v="Hyper hedgehog Sonic and his cohort Miles &quot;Tails&quot; Prower defend the planet Mobius against Dr. Robotnik and his evil schemes in this animated series."/>
        <s v="Mixing interviews with dramatic re-enactments, this series focuses on lethal love affairs and spouses driven to murder."/>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When Darren Shan is taken to a circus that's chock-full of sideshow oddities, he meets a vampire and receives a life-changing bite on the neck."/>
        <s v="In a coastal Portuguese city, an erotic encounter ensues between an American expat and a French student, resonating through their lives years later."/>
        <s v="In the wake of an extraterrestrial invasion, a suspended L.A. cop teams up with survivors to stop the onslaught and rescue human captives."/>
        <s v="Flashing the wild stand-up comedy that made him a household name, Eddie Murphy unleashes uncensored observations and parodies in this 1983 live show."/>
        <s v="Intrepid writer Harriet Welsch is determined to become the class blogger despite stiff competition from her snooty archrival."/>
        <s v="In the '90s, the explosive popularity of hip-hop music in Italy impacts the nation's character while creating a new kind of renegade artist."/>
        <s v="A Spanish con man masquerades as a therapist and starts leading group sessions in Argentina for a crew of gullible misfits."/>
        <s v="Some have big feet or a sniffly nose, others are clumsy or too sweaty – but these kids soon discover their mini problems can become superpowers."/>
        <s v="Raised by his aunt since he was a young boy, charismatic John Lennon is suddenly reunited with his mother, Julia, which ignites a bitter battle."/>
        <s v="A change in sexual identity complicates young Meen's relationships, while memories of a past romance remain fresh."/>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fter crash-landing on an alien planet, the Robinson family fights against all odds to survive and escape. But they're surrounded by hidden dangers."/>
        <s v="Five schoolmates who share a blood type navigate the vagaries of friendship, love and university life."/>
        <s v="Ms. Frizzle's kid sister Fiona takes the wheel at Walkerville Elementary, leading the class on wild adventures packed with science-fueled fun."/>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It's 1979, and engineer Sami is excited to leave his Indian village for a job in Chicago. But he soon runs into problems achieving his American dream."/>
        <s v="Revived by an experimental procedure, a hit man gets to live an extra 24 hours – which he uses to avenge his dead wife and child and redeem himself."/>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a violent prison in 1970s Mexico, a young inmate lands a spot on a football team that doubles as an enforcer squad for a corrupt administration."/>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Follow singer and YouTube sensation Todrick Hall as he launches an original musical based on growing up gay in Texas and finding showbiz success."/>
        <s v="A former medical student battles for survival against an evil human-zombie hybrid determined to destroy her, in this reimagining of the 1985 classic."/>
        <s v="A garden gnome vendor and his brother-in-law attend a trade fair in Sofia, where they accidentally stumble into shenanigans involving a mafia boss."/>
        <s v="A series of coincidences brings two star-crossed lovers together, but fate pulls them apart until they encounter each other again in Istanbul."/>
        <s v="A Istanbul mobster falls for an Indian yoga instructor whose abduction takes him on a wild rescue mission to Mumbai."/>
        <s v="In an eastern Turkish town, suitors knock on the door of the mayor and father of three beautiful daughters who choose to follow their own paths."/>
        <s v="When his jealous sister plots to wreck his engagement, a young man does everything he can to protect his betrothed from her devious schemes."/>
        <s v="A young woman recovering poorly from a bad romance gets a new lease on life after encountering a handsome man during a job interview."/>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A family’s festive Halloween plans take a spooky turn when an evil witch's curse transforms the costumed clan into actual monsters."/>
        <s v="A gang leader recruits a suicidal Superman impersonator, while a woman driving a hot car linked to the gang plots revenge against them and their hero."/>
        <s v="An ex-movie extra plans to win his wife back by making a fantasy film, but neither he nor his crew has a knack for filmmaking."/>
        <s v="Armed with sly wit, a fresh outlook and plenty of style, French comedy star Fary veers from dating to stereotypes and beyond in this exclusive special."/>
        <s v="Despite discouragement from her loved ones, a talented street dancer tries out for an exclusive dance crew in a bid to win a college scholarship."/>
        <s v="A homemaker and a writer are prime suspects – and the only witnesses – in a double murder, and it’s up to one detective to uncover the elusive truth."/>
        <s v="Dreaming her whole life of becoming a pilot, Yolanda finds work as a flight attendant, unaware she'll soon be thrust into a drug smuggling operation."/>
        <s v="Decades after the adventures of the original Enterprise crew, Capt. Jean-Luc Picard leads a new Enterprise on missions to explore unknown worlds."/>
        <s v="The curious child of idealistic interfaith parents observes an increasingly intolerant world as his family faces financial strain."/>
        <s v="At the center of this engrossing melodrama is a Golden Globe-nominated turn by Debra Winger, who plays a sheltered, slow-witted woman living with her widowed Aunt Frances while working at a dry cleaners."/>
        <s v="An Argentine doctor faces legal and ethical challenges when she travels to the countryside to pick up the infant she has been waiting to adopt."/>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A naïve young man and a rich city girl fall in love. Her stepfather, however, doesn't approve of the match and will stop at nothing to split the pair."/>
        <s v="A kind-hearted insurance agent has the mysterious power to temporarily shoulder the problems and pain of others, with comic results in his own life."/>
        <s v="In this documentary, architect Bjarke Ingels offers his vision for 2 World Trade Center as he aims to restore Manhattan's skyline to its former glory."/>
        <s v="An Indian village is abuzz with news that a major movie star is coming to town – even more so because the town barber went to school with him. But as the day of the actor's visit approaches, the humble barber begins to worry he won't be recognized."/>
        <s v="In this historical drama series, young Prince Siddhartha undergoes an intense spiritual journey that eventually transforms him into the Buddha."/>
        <s v="As the Civil War looms, a runaway slave seeks freedom, and West Point cadets find their camaraderie shattered as they choose between North or South."/>
        <s v="Family bonds are revived after a father is diagnosed with cancer in this bittersweet drama. Dutiful son John cares for his aging father, Jake, but not without complaint."/>
        <s v="A lesbian daughter fights off an arranged marriage in India while an Islamic fundamentalist targets an anti-extremist Muslim scholar in New York."/>
        <s v="Irish landscape designer Mary Reynolds fights to bring her wild and unconventional style to the esteemed Chelsea Flower Show."/>
        <s v="The sophisticated son of a powerful businessman falls for a simple, free-spirited girl whose older sister is in love with him."/>
        <s v="While investigating a brutal string of deaths, a detective begins to suspect that mind control may have played a part in the murders."/>
        <s v="A Swedish detective and her timid British colleague's attempt to solve a gruesome murder case nets mixed results and miscommunication."/>
        <s v="In this exploration of the life-changing power of the ocean, six people from very different backgrounds find purpose and meaning in the sea."/>
        <s v="Tech tycoon John McAfee made millions from his anti-virus software. Now, he may be best known for his bizarre and scandalous lifestyle."/>
        <s v="A conflicted young woman spends the summer with her grandmother, her great-aunt and their quilting circle, whose life stories captivate her."/>
        <s v="Italians in London reveal the ups and downs of immigration and touch upon their uneasiness about leaving behind their crisis-ridden homeland."/>
        <s v="Stand-up comedian John Mulaney tackles such red-hot topics as quicksand, Motown singers and an elderly man he once met in a bathroom."/>
        <s v="A young university student's world is shaken after her brief involvement with a wealthy playboy results in her pregnancy."/>
        <s v="This series tells the life story of Colombian film star Lady Tabares, who was plucked off the mean streets to star in a film and quickly rose to fame."/>
        <s v="Four friends become overnight millionaires after selling their video game start-up. But their newfound status tests their friendship and resolve."/>
        <s v="After getting in a fight at her school in Southeast Asia, an American teen is sent to a correctional facility, where she faces hard labor and abuse."/>
        <s v="Major Ram Prasad Sharma yearns to see project Mission Milaap come to fruition and usher in an era of peace between two warring countries. But the evil Raghavan will do anything to stop the peace process."/>
        <s v="With the assistance of a psychiatrist, an acclaimed filmmaker struggles to come to terms with a mysterious romantic trauma."/>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A thief commits the heist of his life, only to awaken the next morning with no memory. Now, he must race to find the missing loot."/>
        <s v="A prince's divine destiny to rule as a king is thwarted by his stepmother's scheme to put her own child on the throne in this legendary epic."/>
        <s v="Following the untimely death of his father, a young man begins to reconnect with his family while uncovering some difficult truths."/>
        <s v="When two college students – a rich man’s daughter and a fisherman’s son – defy social edicts by falling in love, violence erupts in their village."/>
        <s v="Oskar Schindler becomes an unlikely humanitarian, spending his entire fortune to help save 1,100 Jews from Auschwitz during World War II."/>
        <s v="A former FBI investigator reopens the haunting 13-year-old murder case of his colleague, only to uncover shocking truths hidden since then."/>
        <s v="In the City Without a Voice, only faceless singer the Voice can still vocalize. Everyone else has lost the power of speech as they let Mr. TV's broadcasts speak for them. But when Mr. TV kidnaps the Voice, things change."/>
        <s v="To compensate for her unhappy marriage, young duchess Georgiana Spencer begins a scandalous affair with politician Charles Grey."/>
        <s v="To determine whether we're alone in the universe, astrobiologists look to Jupiter, Mars and, closer to home, extreme environments on Earth."/>
        <s v="A young woman tracks down the older man who preyed on her as a child, forcing them both to confront the damage done by what happened 15 years earlier."/>
        <s v="A clever uncle-nephew duo solves mysteries, crimes and other problems for the citizens of a colorful town where something zany is always going down."/>
        <s v="This beloved sitcom follows the unlikely heroes of the volunteer British Home Guard as they prepare for German invasion in World War II."/>
        <s v="A law professor is enlisted by Mexico's attorney general to join a special operations unit infiltrating the capital's most notorious drug cartel."/>
        <s v="A model student resorts to violence after witnessing greed and corruption wreak havoc on his life."/>
        <s v="When she suspects her husband is cheating on her, Dr. Gemma Foster starts an investigation that leads her down a dark path of obsession."/>
        <s v="A modest, compassionate priest doubles as an effective crime solver in this series based on the short stories by G.K. Chesterton."/>
        <s v="Following a devastating alien invasion, an American soldier and a French foreign aid worker attempt to find refuge in the Kenyan countryside."/>
        <s v="A hungry fox and three resourceful, surprisingly formidable birds turn the animal kingdom on its head in this lively animated series."/>
        <s v="Humanoid robot boy ViR lives with his inventor, Dr. Prem Sahay, and, with his best friends, is always ready to use his superpowers to save the day."/>
        <s v="After taking the blame for a patient death, an anesthesiologist battling psychiatric trauma fights to stay afloat in the corrupt hospital system."/>
        <s v="The lives of young Yugi Moto and his friends Joey, Tristan, and Téa are forever changed when a fantasy card game becomes their reality."/>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A petty thief teams up with two bickering accomplices to safeguard a powerful relic and save humankind from a tribe of vengeful, winged humanoids."/>
        <s v="Groundbreaking artists share their life stories in this vibrant documentary series that captures hip-hop's impact on global culture."/>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Friends, associates and critics reveal the truly American story of Donald Trump, the brash businessman who defied the odds to become U.S. president."/>
        <s v="K-pop diva Lee Hyo-ri and her husband open up their home on the beautiful Jeju Island to welcome travelers for free stays, meals and late-night chats."/>
        <s v="Two quirky cats, Ollie and Moon, and their friend Stanley the snail travel the world, solving everyday problems and learning about different cultures."/>
        <s v="Young urbanites renovating a rundown house, and a psychiatrist grieving his son's disappearance, are connected to a supernatural, decades-old secret."/>
        <s v="Offbeat comic James Acaster covers the strange, the mundane and everything in between in this collection of four wide-ranging stand-up specials."/>
        <s v="This Emmy-nominated prequel to &quot;Breaking Bad&quot; follows small-time attorney Jimmy McGill as he transforms into morally challenged lawyer Saul Goodman."/>
        <s v="A sheltered farm girl inadvertently shoots an endangered Philippine eagle, setting off a police investigation that exposes violence and corruption."/>
        <s v="Hearing that their old school is being haunted, Spectra Vondergeist and her pals head back to Monster High to get to the bottom of the scary spookery."/>
        <s v="A documentarian details her Jewish family's escape from Nazi-occupied Prague to refuge in Brazil, where her father built a life as an architect."/>
        <s v="A detective assists with an investigation into a brutal mass murder case in which his twin brother is the prime suspect."/>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This documentary traces the steps of druglord Pablo Escobar with vivid eyewitness accounts that reconstruct his bloody reign in Colombia."/>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From making ends meet to lavish rides and fur coats, the Irish MMA champion grants an all-access pass to the highs – and lows – of his ascent."/>
        <s v="This documentary chronicles Elouise Cobell's long fight against the U.S. government for the gross mismanagement of mineral-rich Native American land."/>
        <s v="This trailblazing series follows the tangled lives and ever-changing relationships among a close-knit group of lesbians who call Los Angeles home."/>
        <s v="Comedy's freshest voices take the stage in LA for six half-hour specials packed with sly jokes, hilarious anecdotes and awkward confessions."/>
        <s v="A naive and sheltered young woman embarks on a whimsical adventure across Italy in the hopes of meeting director Federico Fellini."/>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Torn between his demanding corporate career, his passion for music and his turbulent family life, a man struggles to keep his inner demons in check."/>
        <s v="After her fat-shaming husband brings home a new lover, a wife in Maharashtra recruits a group of women to challenge him in a kabaddi match."/>
        <s v="A poor bus conductor's efforts at obtaining information about his enormous electricity bill are hindered by a corrupt system."/>
        <s v="The son of an astrologer faces opposition from his superstitious father regarding his scheme of launching a mango business."/>
        <s v="Suzu marries into a family living outside of Hiroshima and quickly settles into her new life, until World War II challenges her ability to survive."/>
        <s v="Bored in their happy marriage, a couple decides to spice things up by fighting more, but their game takes the relationship on an unexpected path."/>
        <s v="Tired of her passionless marriage, Marianne wants a separation from her husband, Gustav, who, in response, decides to make a big change of his own."/>
        <s v="Five affluent youths find a new sense of purpose as they team up with a Mumbai police officer on crime-busting missions around the city."/>
        <s v="Two young men with disabilities befriend a hitman in a wheelchair and become his helpers, only to wind up in the crosshairs of a Serbian mobster."/>
        <s v="Industrial workers struggle against the greed of their employers and the apathy of the government toward the conditions in which they live and work."/>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Concerned that dementia will soon steal his most cherished memories, a Hindu doctor hires a Mulsim rickshaw driver to take him to his childhood home."/>
        <s v="This documentary reveals the cracks in India's anti-dowry act and gives voice to both women and men who've been victimized by the law's abusers."/>
        <s v="Hosts Joel and Mike and their robot companions offer hilarious running commentary on B movies they're forced to watch in these classic MST3K episodes."/>
        <s v="In the near future, Russia initiates a &quot;silk glove&quot; invasion of Norway to restart oil production, but soon uncertainty, chaos and danger erupt."/>
        <s v="A group of hardscrabble young thieves in Argentina decide to leave their boss and plan heists on their own."/>
        <s v="Believing himself to be God's envoy, a troubled young man embarks on a killing spree as his passion for music becomes a psychotic obsession."/>
        <s v="Partners at an Indian matrimonial agency face endlessly challenging and often impossible demands as they help clients make the perfect match."/>
        <s v="Friends in their last year of college contemplate the future of their band as they juggle questions of love, work, family and identity."/>
        <s v="When his sister disappears while working at the Grand Hotel, a man joins the staff to get answers. Inside its posh walls, he finds love and intrigue."/>
        <s v="In post-Partition Kolkata, a young Bengali poet from an urban colony wanders the city in search of the woman he loves and a channel for his sorrows."/>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Join Norwegian electronic music superstar Kygo onstage and behind the scenes as he performs at the famed L.A. venue with a bevy of special guests."/>
        <s v="Starting with the Trojan Horse attack, this modest re-telling of Homer's epic covers well-known highlights of Odysseus's long journey home."/>
        <s v="A player who uses the internet to facilitate his womanizing ways is tormented when he spurns a persistent woman who won't take no for an answer."/>
        <s v="Cracking under the demands of children and a philandering, thankless husband, an overworked suburban mother assumes the persona of a ferocious dog."/>
        <s v="Recently paralyzed in a devastating car accident, Dana begins to suspect a dark and sinister force may be lurking within her hospital room."/>
        <s v="After a terrorist attack in Guatemala, a baby is rendered deaf and motherless and her father is left to raise her alone."/>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Rebellious Mickey and good-natured Gus navigate the thrills and agonies of modern relationships in this bold comedy co-created by Judd Apatow."/>
        <s v="An elderly immigrant matriarch from Hong Kong finally begins to break out of her shell of isolation when she suspects her husband of infidelity."/>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n American tourist and his friends are partying in Chile, but a major earthquake devastates the area and forces them to scramble for survival."/>
        <s v="After a daring heist, three fugitives lock themselves in a warehouse hoping to evade the police, but find a worse threat as they fight to stay alive."/>
        <s v="Tiny alien lawmen fly into Rod's bedroom and recruit him into helping them stop an intergalactic criminal – who's disguised as a very familiar human."/>
        <s v="After lovable abandoned mutt Benji is adopted by a kind family, he chases cats, flirts with a show dog and bravely helps to rescue two abducted kids."/>
        <s v="Benji is back in this charming story that's told from the pooch's point of view, tracking his early days as a pup to his current life in showbiz."/>
        <s v="To protect his family, a police detective covers up a murder case. But when his partner suspects foul play, he is trapped in a dangerous game on duty."/>
        <s v="Benji and his owner get separated in Greece. On his quest to find them, he's targeted by various bad guys who want to get their hands on him."/>
        <s v="In his first English-language special, comedian Gad Elmaleh gleefully digs into America's food obsessions, dating culture, slang and more."/>
        <s v="Amidst the looting and chaos of the LA riots, two Korean-American brothers fight to save their struggling shoe store while contemplating their future."/>
        <s v="Maddy and Cole were inseparable before high school. Then she got popular; he didn't. But after Maddy is betrayed, she and Cole reunite – to ruin prom."/>
        <s v="Cinematographers visit the remote forests and mountains of China in hopes of capturing footage of pandas, monkeys, red-crowned cranes and more."/>
        <s v="Genius investigator Keith Flick rejoins the royal police force just as serial killer &quot;B&quot; emerges. Mysterious youth Koku may be an ally, or a target."/>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In the frozen tundra of a futuristic Arizona where humans have been forced underground, a soldier hunts the bioengineered leader of a rebellion."/>
        <s v="From Casino du Liban, Lebanese actor and comedian Adel Karam delivers earthy punchlines on kissing norms, colonoscopies and a porn star named Rocco."/>
        <s v="Chinese artist and activist Ai Weiwei uses social media and art to inspire protests and suffers government persecution for his actions."/>
        <s v="A happily married business executive is forced to deal with an episode from his past that he had long thought was put behind him."/>
        <s v="Through intimate interviews, this documentary explores the stigma facing independent women who seek housing in modern Mumbai."/>
        <s v="Determined to stop his ex-girlfriend from marrying, a young man crashes the wrong wedding and meets a bride looking to run away."/>
        <s v="A team of mercenaries working with the CIA accepts an off-the-books mission in Chernobyl, where deadly human-controlled droids prepare an ambush."/>
        <s v="Following a fashion show mishap, three supermodels find themselves on the run from dangerous gangsters trying to recover a fortune in stolen diamonds."/>
        <s v="Following a misunderstanding, a gangster and his boss part ways and become bitter enemies – with devastating consequences."/>
        <s v="In this chilling horror anthology series, actress and model Bipasha Basu meets people who have had disconcerting paranormal experiences."/>
        <s v="Mountain bikers – including legend Brendan Fairclough – put their skills to the test and engage in daring feats set against vivid backdrops."/>
        <s v="A radio broadcaster's intense attraction to a mysterious woman opens the door to a tidal wave of powerful emotions and desires."/>
        <s v="When one of his colleagues becomes corrupted by power and goes over to the dark side, a young police officer tries to bring the offender to justice."/>
        <s v="Mothers, nurses, soldiers and deportees – these women fought against persecution for freedom and survival amid the turbulence of World War II."/>
        <s v="Leaving their wives at home, three randy friends look forward to some raunchy extramarital fun at their college reunion."/>
        <s v="Ambitious Gurukant Desai ignores his father's advice and leaves his village to find success in Turkey."/>
        <s v="Love blooms when kind-hearted Avinash takes in Preeti, a woman shunned by society, but the unorthodox living situation creates quite a stir among the neighbors."/>
        <s v="In this concert film, Oscar-winning composer Hans Zimmer performs his most iconic movie scores to a sell-out crowd at the O2 Arena in Prague."/>
        <s v="A millionaire opens the door to comic complications when he punishes his spoiled sons for trying to make money through shady, get-rich-quick schemes."/>
        <s v="Years after an accident at a wild Christmas party traumatized them all, six former friends find themselves trapped in a shopping mall and forced by a killer disguised as Santa Claus to play a lethal game of hide-and-seek."/>
        <s v="A couple trying to conceive invite a woman with a mysterious past to move in with them. But it's an invitation they might come to regret."/>
        <s v="A grieving policeman and a rickshaw driver are brought together by a dark, tragic secret that will change their lives forever."/>
        <s v="A boy with a hearing and speech impairment – and extraordinary athletic ability – chases his lifelong dream of playing cricket for India."/>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Separated at birth, twins Raja and Prem couldn't be more different. But when fate puts them both in London, they start being mistaken for each other."/>
        <s v="Star-crossed lovers from different social strata struggle to overcome differences in class and family expectation, as well as a long separation."/>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A prison guard goes undercover as a dancer to try and recapture an escaped criminal and restore her police inspector boyfriend's reputation."/>
        <s v="While playing matchmaker to a pair of their friends, two young university students begin developing feelings for each other."/>
        <s v="Cinematic lovebirds Aishwarya Rai and Vivek Oberoi star in this love story about a sweet young girl, Diya, brought up by her widowed father on a coffee plantation in the village of Coorg."/>
        <s v="Previously unseen footage is shaped into a fresh and timely retelling of the 1992 Rodney King trial – and the verdict that sparked civil unrest."/>
        <s v="Eager for cash, Rajesh joins his friend Shankar's blood-theft operation. As Rajesh's greed grows and the cops close in, Shankar is poised to explode."/>
        <s v="After enrolling in a college poetry course, a struggling rapper finds inspiration for her new voice through slam poetry."/>
        <s v="Though worried she's doomed to be single forever, Mahi embraces her vivacious and creative nature while working to tame her inner critic."/>
        <s v="It's a new school year at Monster High, and the little sister of Clawdeen Wolf, Howleen, is determined to be more fangtastic than ever."/>
        <s v="After learning that monsters and &quot;Normies&quot; used to spend Halloween together, Frankie Stein and her pals rally both groups for a frightfully good time."/>
        <s v="Dramatic reenactments paired with archival sources artfully illustrate how police brought some of Britain's most infamous killers to justice."/>
        <s v="After a prank goes sideways, three buddies find their relationships  – with women and each other – tested in unexpected ways."/>
        <s v="Prompted by loyalty, Arjun plays matchmaker between his philandering foster brother and a conservative girl but winds up falling in love himself."/>
        <s v="Thakur Avadh is an evil landlord in a remote village who rules with an iron fist. His two sons live a debauched life, knowing that their father will bail them out of any scrape."/>
        <s v="A notorious terrorist manipulates an Indian army major's jilted lover into helping him obtain a classified military code."/>
        <s v="The murder of a teenage girl found dead in her bedroom opens up a twisted investigation that leads into a dark, murky labyrinth of secrets and lies."/>
        <s v="Siddharth falls in love with beautiful Jhanvi. But Jhanvi's brother Ganpat is overly possessive – and determined to destroy their relationship."/>
        <s v="When a young girl is killed in a suspicious train accident, three very different lives become intertwined in their quest for answers."/>
        <s v="The last of his family line, Olaf Schubert doesn't have time for a girlfriend but dutifully searches for one when his father demands offspring."/>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Courtroom intrigue plays out against a backdrop of military secrets in this Bollywood drama with a plot that's reminiscent of A Few Good Men."/>
        <s v="As her own wedding looms on the horizon, a marriage counselor strives to save her future in-laws' crumbling relationship."/>
        <s v="An American woman on a revenge mission travels to India and befriends two journalists seeking justice for violent crimes against women."/>
        <s v="Four disparate lives – a gangster, a student, a veterinarian and a soldier – are evocatively connected to elements of earth, fire, wind and water."/>
        <s v="A director and a comedian want to shoot the &quot;comedy of the future&quot; and make cinema history, but soon run out of resources and run into mission creep."/>
        <s v="A loving, concerned American grandson travels to Mumbai to rescue his unappreciated grandmother from her drudgery and fulfill her true potential."/>
        <s v="An Americanized NASA scientist returns to his native India on a business trip and searches for the nanny who helped raise him."/>
        <s v="&quot;Trailer Park Boys&quot; John Paul Tremblay, Robb Wells and Mike Smith host this foulmouthed live kick-off of their Web-based Swearnet network."/>
        <s v="Businessman Manav falls for aspiring singer Mansi, but their romance faces an uphill climb when Manav must depart and Mansi's suave manager moves in."/>
        <s v="A night out in Paris quickly unravels when two friends provoke the wrong taxi driver, who's after something bigger than cab fare."/>
        <s v="Luck brings together math expert Perci Trachtenberg and obscure genius Venkat Subramaniam in a casino, but the foundations of probability may be utterly altered when their chat leads Subramaniam to try a new theory in the gambling dens of Mumbai."/>
        <s v="An aspiring journalist travels to Somalia in hopes of making a name for himself by covering dangerous pirates and hijackers."/>
        <s v="After being sent to a remote prison, three young men suffer under the watchful eye of their jailer and make a meticulous plan to escape."/>
        <s v="Three sexually frustrated men in their 60s have the adventure of a lifetime after meeting an intriguing young woman during a holiday in Mauritius."/>
        <s v="On a train in Mumbai, 20-something Chini witnesses a horrific attack that triggers memories of a dark chapter from her youth. Based on a true story."/>
        <s v="After encountering a scene of sexual violence, a woman is forced to confront traumatic experiences of abuse that have shaped her life."/>
        <s v="The tales of an eccentric aristocrat, a tightrope walking nomad and a postman-turned-soothsayer unspool in this visual poem of rural life in India."/>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After being framed, a policewoman languishing in prison hopes that her three sons will deliver justice and restore her honor."/>
        <s v="When a drug kingpin looking to go legit falls for a Philadelphia college student, it doesn't take long for his dangerous world to bleed into her life."/>
        <s v="When their Sunday soccer game on the beach is canceled, five friends set out to find another place to play in the noisy, crowded city of Mumbai."/>
        <s v="Denied a U.S. visa, two dim Indian men decide to sneak into America on a boat. Fate, however, leaves them stranded on a beach – in Karachi, Pakistan."/>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An accident on a bridge ties together three young men from different social classes, sparking a course of events that will forever alter their lives."/>
        <s v="The alcohol-fueled high jinks of a bachelor party go haywire when the buddies of an ill-fated groom abduct his fiancée's new lover."/>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A shy luddite gains fame, attention and friends after he uses photoshop skills to create a fake glamorous life on social media."/>
        <s v="An all-star cast brings to life the short stories of author Robert Boswell in this anthology series of vignettes set in modern-day America."/>
        <s v="When a team of special agents is sent to recover the wreckage of a downed satellite in Serbia, their mission takes a horrifying turn."/>
        <s v="Winnie Mandela speaks about her extraordinary and controversial career, from her early life to her marriage to her ongoing efforts to end apartheid."/>
        <s v="In 1991 Madrid, after holding a séance at school, a teen girl minding her younger siblings at home suspects an evil force has entered their apartment."/>
        <s v="Regional Mexican singer El Vato and his friends struggle to succeed in the enticing but deceptive music world in Los Angeles, California."/>
        <s v="Two young stars with different backgrounds and agendas enter into a fake marriage to advance their careers, until the fake starts turning real."/>
        <s v="The longtime mayor of Marseille is preparing to hand over the reins to his protégé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Firsthand accounts, re-enactments and computer-generated graphics retell in detail Thailand's biggest news stories from the past."/>
        <s v="All the flavor. None of the BS. Star chef David Chang leads friends on a mouthwatering, cross-cultural hunt for the world's most satisfying grub."/>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Director Steven Spielberg takes on the towering legacy of Abraham Lincoln, focusing on his stewardship of the Union during the Civil War years."/>
        <s v="After the death of his wife, a teacher and his son move to a new city, where emotional connections with two women help them begin to heal."/>
        <s v="When his father dies, Norman Bates and his mother open a hotel. But Norman's precarious mental state drives them down a dark and violent path."/>
        <s v="A willing team of chefs and researchers goes on a gastronomic adventure around the globe to weigh the benefits of using bugs as a future food source."/>
        <s v="A courageous 11-year-old Afghan girl disguises herself as a boy and takes on odd jobs to provide for her family when her father is arrested."/>
        <s v="A detective tracks what seems to be a killer with a taste for dismemberment in 1827 London, but the case leads in a far more terrifying direction."/>
        <s v="Los Angeles police officers embark on an innovative program mentoring promising students from the harsh, gang-infested Watts neighborhood."/>
        <s v="An intelligent but intense honor student traumatizes his high school teacher and mentor when he doesn't get the grade he believes he deserves."/>
        <s v="While alchemist Edward Elric searches for a way to restore his brother Al's body, the military government and mysterious monsters are watching closely."/>
        <s v="Hiding his own murderous past, a man suffering from Alzheimer's must protect his daughter from her boyfriend, who he suspects is also a serial killer."/>
        <s v="Four Korean celebrity men and guest stars of both genders discuss women, sex and relationships – to an unprecedented degree of openness."/>
        <s v="Three friends on a wilderness trip find bags full of cash and must evade the criminal who hid the money in the first place."/>
        <s v="Weeks before being named Miss World, Linor Abargil was raped. She tells the world her inspiring true story in this Emmy-nominated documentary."/>
        <s v="Argentine comedian Agustín &quot;Radagast&quot; Aristará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é and childhood sweetheart Sam, who's clueless when it comes to dating."/>
        <s v="Explore the stories of ordinary people dealing with extraordinary circumstances in this series that focuses on overcoming obstacles and odds."/>
        <s v="Caught between a corrupt mayor and a prosecutor intent on exposing political depravity, a police detective must decide whose side he's on."/>
        <s v="A simple man's peaceful life is complicated when an incident brings him in contact with a gangster and launches his journey into the underworld."/>
        <s v="A young man enlists the help of his friends to avenge his uncle's death by taking on a powerful, unscrupulous politician."/>
        <s v="A jealous, possessive mother thinks she is competing with her new daughter-in-law for the affections of her overindulged son."/>
        <s v="Two communities in Mumbai get a final chance to compete with each other in the celebration of the iconic Ganesh Chaturthi festival."/>
        <s v="Two men who grew up in Mumbai's slums are drawn into the city's brutal narcotics trade, where they fight on opposite sides of the law."/>
        <s v="A man and a woman struggling to keep their respective marriages afloat run into each other at a marriage counselor's office, with unexpected results."/>
        <s v="Eleven high school classmates awaken, restrained to a large dining room. While fearing for their lives, they question a motive to this bizarre act."/>
        <s v="Caught in a downward spiral of failed career moves, misguided ambitions and bad relations, a pair of lost souls find hope in an unexpected friendship."/>
        <s v="Raised in working-class Mumbai, Manisha has an independent spirit that angers her father, who favors Manisha's medical student sister, Mini. Things reach a breaking point when Manisha's father beats her for accepting a modeling contract."/>
        <s v="In this epic tale, a once-murderous sea captain is holed up in a monastery in retreat from the devil, whom the captain fears is coming for his soul."/>
        <s v="A child whose innocence and devotion set him apart from the other children of his village grows up to be one of the foremost saints of India."/>
        <s v="A change in the leadership of a political party sparks bitter conflict and the party's division into two rival factions."/>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Brave people get onstage to read hilarious and humiliating tales of gawky teenage love, family dysfunction and other stories from their younger years."/>
        <s v="This documentary explores the tensions between the lucrative big-game hunting business and wildlife conservation from a variety of perspectives."/>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A traveling trader provides a window into rural life in the Republic of Georgia, where potatoes are currency and ambition is crushed by poverty."/>
        <s v="In an otherworldly river town, a policeman follows the trail of a sinister force to save his community from deadly spells."/>
        <s v="Using a magical photo booth that sends him back in time, Noah relives the night he met Avery over and over, trying to persuade her to fall for him."/>
        <s v="When armed gunmen seize the Iranian Embassy in 1980, a tense six-day standoff ensues while elite British soldiers prepare for a dangerous raid."/>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A marijuana farmer's extraterrestrial paranoia creates trouble for a group of young campers who pitch their tent on his land in Northern California."/>
        <s v="A rascally bird with a distinctive laugh pecks back with a vengeance when his forest habitat is threatened by a slick lawyer building his dream home."/>
        <s v="An undercover detective crosses paths with familiar faces in the mafia underworld during the final years of Britain's ruling of Hong Kong."/>
        <s v="A teenager moves to Chicago for the summer and finds a poignant mentor in her aunt and a sweet love interest in a girl who works in the neighborhood."/>
        <s v="Orbiting above a planet on the brink of war, scientists test a device to solve an energy crisis and end up face-to-face with a dark alternate reality."/>
        <s v="After moving to a hardscrabble suburban California town, a young woman becomes dangerously entangled with a local drug enterprise."/>
        <s v="A security expert and ex-CIA agent living in Belgium must go on the run with his estranged teen daughter when they're both marked for assassination."/>
        <s v="After 250 years on ice, a prisoner returns to life in a new body with one chance to win his freedom: by solving a mind-bending murder."/>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After launching a successful underground restaurant out of their apartment, an ambitious chef and his wife open an all-consuming upscale eatery."/>
        <s v="Aiming to hasten an uprising, the leader of an underground rebellion dispatches acrobatic assassin Aeon Flux to eliminate the government's top leader."/>
        <s v="Leonardo DiCaprio crisscrosses the globe to investigate the consequences of man-made globe warming and the measures being taken to reverse it."/>
        <s v="Expelled from private school for attempted suicide, emo Ethan enters the world of Seymour High and meets a cute Christian who's ready to convert him."/>
        <s v="Katie Couric explores our evolving understanding of gender identity, speaking with transgender and intersex individuals about their experiences."/>
        <s v="Interviews and rare archival footage illuminate how the Beatles' influence over music and culture continues to be felt around the world."/>
        <s v="At an initiation ritual for the young men of his Xhosa community, a closeted factory hand meets a Johannesburg teen who discovers his best-kept secret."/>
        <s v="Iconic rocker John Mellencamp lights up Chicago in an electrifying live performance featuring old classics and new tracks."/>
        <s v="Filmmakers explore how pop culture shapes a new generation's beliefs about gender, sexuality and violence on display among students on spring break."/>
        <s v="Adopting a child's perspective, this show takes a humorous look at what happens during those action-packed 15 minutes of snack time each day."/>
        <s v="Lively little Masha lives near the forest, where she has many wonderful adventures with her best friend, a bear who used to be in the circus."/>
        <s v="Needing hard evidence to convict a company chairman of fraud, an investigator bargains with the company's tech expert to turn over his boss's ledger."/>
        <s v="This comic documentary follows the Mortified movement, a series of stage events where adults share awkward childhood moments in front of strangers."/>
        <s v="Narrated by Robert Redford, this documentary tours the awe-inspiring landscapes, historic sites and untamed wilderness of America's great parks."/>
        <s v="Martin and Gabi try to form a relationship after meeting through a hookup app, but when boredom creeps in, they seek out an unconventional solution."/>
        <s v="In the wake of a young artist’s suicide, his pianist mother and his despairing girlfriend square off in a living nightmare beset by guilt and blame."/>
        <s v="Popular fairy tales take on a darkly comic edge in these short animated films based on a book by Roald Dahl and illustrator Quentin Blake."/>
        <s v="In this three-part documentary series, host Marcus du Sautoy examines the mathematical code underlying all of life on Earth and the universe itself."/>
        <s v="Cameras follow police officers as they solve crimes, assist the public and arrest lawbreakers in this reality series."/>
        <s v="California residents and farmers face powerful barons in the struggle to secure water rights in this fresh historical account of profit and interest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When Frankie Stein travels back in time, a teen scientist follows her home into the present and causes a lab accident that creates four new monsters."/>
        <s v="A dark web of secrets and lies emerges when a newlywed couple is killed and detectives question their feuding families."/>
        <s v="The wife of a corporate heir finds her luxurious life overturned by a mysterious woman who joins the household as a caregiver for her father-in-law."/>
        <s v="In this musical comedy, two rebellious teen girls who love electronic music have a life-changing brush with the divine at a camp run by nuns."/>
        <s v="Witnesses recount the shocking 1996 hostage crisis in Lima, Peru, where rebels held scores of high-level figures captive at an ambassador's residence."/>
        <s v="A surgeon claims to remove high tech microchips that aliens used to manipulate the human race. This documentary seeks to separate fact from fiction."/>
        <s v="This documentary follows the police of Oakland, California, as they reform and face the challenges of corruption, commitment and cataclysmic change."/>
        <s v="Three officers from different eras work for a secret agency guarding Spain's past from time-traveling intruders trying to manipulate history."/>
        <s v="In a brief life full of triumph and failure, &quot;National Lampoon&quot; co-founder Doug Kenney built a comedy empire, molding pop culture in the 1970s."/>
        <s v="From crippling payday loans to cars that cheat emissions tests, this investigative series exposes brazen acts of corporate greed and corruption."/>
        <s v="Stand-up comic Fakkah Fuzz mines cross-cultural humor from the experience of growing up as an outspoken Malay man in Singapore."/>
        <s v="Performing at a bar, Mexican stand-up comedian Mau Nieto dishes on his modest upbringing, his failed relationships and his attempts to stay sober."/>
        <s v="When the old guardian of the moon retires, the mischievous Mune is chosen as his successor, but he worries he's not up to the job."/>
        <s v="Argentine comedian Sebastiá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Dumped over a video he made to amuse his ailing dad, a heartsick Jérémy hatches an elaborate scheme to win back his superhero-loving girlfriend, Lola."/>
        <s v="With his major league baseball debut right around the corner, a star pitcher lands in prison and must learn to navigate his new world."/>
        <s v="Droll comic Ricardo Quevedo hits Bogotá with a set that touches on embarrassing misunderstandings, sex talk, the thrill of being scared and more."/>
        <s v="A young priest’s faith is tested when he finds himself attracted to a woman he meets at confession and his ideals are shaken to the core."/>
        <s v="Four hundred years after they were frozen in time, a Ming Dynasty guard and his three pursuers are defrosted to continue their ancient battle."/>
        <s v="After an earthquake sends their school building drifting into the sea, a group of high-schoolers struggles to survive and overcome clique wars."/>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In this hard-hitting series, journalist Nelufar Hedayat travels the globe to expose an array of black markets, from guns and gold to human body parts."/>
        <s v="Hunting for a stash of stolen money, a sharp-witted slacker from South Central Los Angeles infiltrates an all-white college fraternity."/>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án Arango impersonate an Argentine visitor and a cabbie, and a pair of dirty old men at the opera."/>
        <s v="This docuseries dives into the cutthroat world of Texas youth football, where kids face grueling demands and pressure from coaches and parents to win."/>
        <s v="A desperate group of refugees attempts to recolonize Earth 20,000 years after Godzilla took over. But one young man wants revenge above all else."/>
        <s v="With every aspect of his life unraveling, a Jewish physics professor seeks out three rabbis for spiritual guidance."/>
        <s v="Refusing to accept a death sentence from his doctor after being diagnosed with AIDS in 1986, Ron Woodroof smuggles medications from abroad."/>
        <s v="The King of underground comedy delivers unflinching riffs on the American political climate, racial tensions, sex and his disdain for roast beef."/>
        <s v="Independent, outspoken and adored by her students, schoolteacher Rita fares less well with adults in this comedy-drama from Denmark."/>
        <s v="After his wife's death, an overworked engineer struggles to care for his son with autism, who regresses into a fantasy world to escape real-life bullying."/>
        <s v="A simple village man is thrown into a web of political intrigue after he takes on a powerful and ruthless gang of bandits."/>
        <s v="The human-equine bond propels the unique and challenging sport of reined cow horse, in which dedicated trainers compete for the national championship."/>
        <s v="Two former friends, who now live far apart, learn about each other's insecurities and secrets over a series of video chats."/>
        <s v="As legendary shoe designer Manolo Blahnik speaks about his creative process, his celebrity admirers chime in with their own takes on his work."/>
        <s v="Infertility affects millions. One couple copes with the assisted reproduction process by documenting its pain, disappointment and potential joy."/>
        <s v="To pave the way for a major amphibious invasion, a team of South Korean spies goes behind enemy lines to steal a map of North Korean coastal defenses."/>
        <s v="The paths of a man and a woman, who have both been recently divorced from their spouses, intersect at an art exhibition in London."/>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After losing a boxing match, a talented Muay Thai fighter leaves home to train with the best. On his quest, he finds friends, foes and lots of action."/>
        <s v="In this heart-wrenching documentary, a 28-year-old Ph.D. student turns the camera on herself to capture her struggles with chronic fatigue syndrome."/>
        <s v="After getting tricked into working at a brothel, a medical student joins forces with two of her co-workers to fight their unscrupulous exploiters."/>
        <s v="Pot activist Ruth Whitefeather Feldman runs a medical marijuana dispensary while encouraging her loyal patients to chill out and enjoy the high life."/>
        <s v="Politician and human rights campaigner Milada Horáková battles against all odds to defend her beliefs in a Czechoslovakia under Communist rule."/>
        <s v="This irreverent documentary reveals how charming entertainer Jan Lewan bilked investors out of millions in a complicated investment scam."/>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Following the shooting death of his older brother, a depressed and aimless 13-year-old boy falls in with a gang in rural Arkansas."/>
        <s v="Colombian comedian Alejandro Riaño discusses the perks of dating a she-wolf, styles of dancing, the quirks of Bogotá men and soccer game announcers."/>
        <s v="With little oxygen left in their scuba tanks, two sisters are trapped in a shark cage at the bottom of the ocean while great whites circle nearby."/>
        <s v="Based on photographer Michael O’Neill’s book of the same name, this documentary traces the author’s 10-year journey through the landscape of yoga."/>
        <s v="This fact-based account delves into humankind's efforts to gather signals from possible intelligent beings beyond the solar system."/>
        <s v="In this Hindi version of &quot;Aval,&quot; a young couple's relationship is shaken to its core when a mysterious and troubled family moves into the neighborhood."/>
        <s v="Based on true events, this spine-chiller tells the story of a New England family who begins having encounters with spirits in their farmhouse."/>
        <s v="All the splendor and scandal of England's 16th-century royal court comes to life in this series that follows notorious Tudor monarch Henry VIII."/>
        <s v="Under pressure from his parents to settle down, a pleasure-seeking playboy falls for a woman who's like nobody he's ever met."/>
        <s v="Hoping to create an American version of their hit British sitcom, two screenwriters run into cultural obstacles, starting with the lead character."/>
        <s v="Featuring archival footage and exclusive interviews, this documentary looks at the rise, fall and comeback of charismatic fashion designer Zac Posen."/>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In this modern adaptation of a Spanish classic, an eccentric, elderly gentleman sets out with his honest sidekick to right the wrongs of the world."/>
        <s v="This documentary takes us into the world of those who create horror simulations for willing audiences, and examines the culture they have spawned."/>
        <s v="After being dumped on New Year's Eve, Bill pursues his ex-girlfriend to an off-season Gulf Coast beach town, but things get complicated along the way."/>
        <s v="This documentary explores a bold World War II operation in which an MI5 agent infiltrated a fascist network to intercept stolen documents."/>
        <s v="A conscientious politician helps an elderly singer overcome the obstacles placed in his path a by a powerful bureaucracy."/>
        <s v="A municipal clerk with literary ambitions stalks a loan recovery officer on whom he has decided to base his story's central character."/>
        <s v="Seemingly simple but deceptively complex, the game of &quot;Go&quot; serves as the backdrop for this battle between artificial intelligence and man."/>
        <s v="A young woman who is suspected of practicing black magic and witchcraft is demonized and forced to live apart from her family."/>
        <s v="A young boy attends summer camp, where he overcomes his fears, stands up to bullies and learns important lessons about faith and life."/>
        <s v="In the turbulent 1930s of British colonial India, a teenager joins a ragtag army of schoolboys determined to overthrow their foreign conquerors."/>
        <s v="After science student Shesh Shahi – a shy eccentric with a strange connection to nature – is examined by a team of mental hospital doctors, a gripping portrait of schizophrenia emerges."/>
        <s v="By day, mild-mannered Dexter is a blood-spatter analyst for the Miami police. But at night, he is a serial killer who only targets other murderers."/>
        <s v="This documentary explores the intense passion and distinctive talent that make Dries Van Noten one of the most unique fashion designers in the world."/>
        <s v="Cal turns to his friends for help through a hilariously dark time when he discovers that his partner Thom's been cheating on him."/>
        <s v="This documentary explores the extent to which our sense of smell directs our survival instincts and enriches our sensual experiences."/>
        <s v="Interviews with global policymakers and girls in Gambia and Kenya detail the horrors of female genital mutilation and the growing efforts to end it."/>
        <s v="Spunky, lower-caste lad Jabya falls for lovely, upper-caste Shalu. But his family's derided social position proves a stubborn stumbling block to love."/>
        <s v="Frasier Crane is a snooty but lovable Seattle psychiatrist who dispenses advice on his call-in radio show while ignoring it in his own relationships."/>
        <s v="Brothers Edward and Alphonse use alchemy to resurrect their mother, but they unleash a chemical reaction that tears apart their bodies."/>
        <s v="After both suffer physical damage – brothers Edward and Alphonse battle nefarious forces to try to reclaim their bodies in this supernatural anime."/>
        <s v="This documentary explores the challenging, transformative world of high-intensity fitness programs through the eyes of the people who've embraced them."/>
        <s v="Three young Nigerian bohemians, each from one of the country's major ethnic groups, explore the directions in which their lives could go."/>
        <s v="On the run from his meth-dealing employers, a drifter with a drinking problem becomes prey in a desert town's twisted hunting contest."/>
        <s v="A shy, brilliant boy and a popular girl fall into an unexpected romance. But as their bond deepens, his attraction begins taking on dark overtones."/>
        <s v="A schoolteacher known for his good deeds and benevolence takes a walk on the dark side after undergoing a heart transplant."/>
        <s v="Although Nisha falls for Prem, she agrees to marry his older brother for the good of their families. But fate may have other plans for the lovebirds."/>
        <s v="A scheming matriarch plots to cut off her disabled stepson and his wife from the family fortune, creating a division within the clan."/>
        <s v="A high school student searching for his missing father joins a secret group known as the Seekers, who ally with aliens to protect the world from evil."/>
        <s v="After an actor is hit by a car driven by the police commissioner's sister, his scheming brother-in-law files a bogus suit against the commissioner."/>
        <s v="The wounds of a traumatic childhood and a corrupt, unjust system push a young man into becoming a cold-blooded, ruthless gangster."/>
        <s v="Teen idol Justin Bieber provides personal snapshots from throughout his career, culminating with scenes from his triumphant 2010 concert tour."/>
        <s v="Wrongfully accused of murder, two students' last hope lies with their defense attorney, an inexperienced bumbler who's never even tried a case."/>
        <s v="In his quest for true love, Dylan found chlamydia. Joined by friends Evie and Luke, he relives past encounters as he notifies all his former partners."/>
        <s v="On his first visit to his home city of Kolkata in 13 years, a Paris-based chef is faced with a cooking challenge that will change his life forever."/>
        <s v="This documentary chronicles the rise of the footwear designer behind a billion-dollar empire and his subsequent comeback after a financial scandal."/>
        <s v="When the son of a wealthy businessman and the daughter of a struggling engineer fall in love, the young man's parents question the girl's motives."/>
        <s v="This docudrama tells the dramatic story of the monk who took on the Catholic Church, tracing his life before and after the contentious &quot;95 Theses.&quot;"/>
        <s v="An orphan girl who has ambitions of marrying a rich man changes her identity to win the heart of a prominent businessman's son."/>
        <s v="After a disgruntled man blames his Marathi heritage for his lack of his success, he is visited by Shivaji, a great medieval Marathi king."/>
        <s v="A swanky cruise veers off course for Lagoona and her friends when they're left stranded on Skull Shores, an island with a notorious beast."/>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Draculaura's ghoulfriends have some suspicions about one of her two persistent suitors – but can they stop him before he steals her un-beating heart?"/>
        <s v="An 18-year-old struggling to understand her best friend's suicide talks to teenagers who have grappled with mental illness and suicidal thoughts."/>
        <s v="This rockumentary tells the behind-the-scenes story of the Hall-of-Fame band Chicago, from their jazz-rock fusion roots to chart-topping pop hits."/>
        <s v="A self-diagnosed nymphomaniac reveals a lifetime of sexual experiences to a man who saves her from being beaten in an alley."/>
        <s v="In pre-World War II France, two sisters purport to be able to communicate with the dead and soon catch the eye of an ambitious filmmaker."/>
        <s v="Explore the world of Pokémon with 10-year-old Ash Ketchum and his partner, Pikachu, as they aim for Ash's ultimate goal: becoming a Pokémon master."/>
        <s v="The results of a DNA test spur Puerto Rican rap icon Residente to set out on a global voyage in search of his roots and fresh musical inspiration."/>
        <s v="In an effort to honor the family matriarch's dying wish, Urmila and her husband, Shrikant, embark on a quest to find a husband for charismatic yet choosey Sai. But some things are easier said than done."/>
        <s v="At large in the city, five inmates of a mental asylum run up against the insanity of the outside world while trying to prevent a terrorist plot."/>
        <s v="A tragic accident drives a wedge between two teenage boys, threatening a friendship that had seemed firm and unshakeable."/>
        <s v="Formerly a Korean resistance fighter, a policeman working for Japan is tasked with tracking down resistance leaders before they acquire explosives."/>
        <s v="An arbitration panel is formed after a company CEO in Nigeria is sued for wrongful dismissal and rape by an employee with whom he had an affair."/>
        <s v="An optimistic farmer is determined to succeed in spite of the lack of rain in his region, and the sinking spirits around him."/>
        <s v="A grisly find atop a mountain in the French Pyrenees leads investigator Martin Servaz into a twisted dance with a serial killer in this icy thriller."/>
        <s v="This rib-tickling series follows four English lads as they try – and fail spectacularly – to navigate the wretched no-man's land of adolescence."/>
        <s v="A drama student is torn between creative possibility and ethical boundaries when his girlfriend's family gets caught up in a sex scandal."/>
        <s v="When a power failure throws their suburban town into chaos, Matthew and his wife stoop to desperate measures to secure medication for their child."/>
        <s v="A bank heist takes an unnerving turn when the three sibling robbers attempt to gain entrance into an subterranean vault with sinister secrets."/>
        <s v="Personality differences, an old friend and a past flame poke holes in the way a husband and wife perceive their marriage."/>
        <s v="This cinematic journey into the waters off East Africa chronicles the story behind artist Damien Hirst's massive exhibition of oceanic treasures."/>
        <s v="Trained dancer Vandana Hart travels the world to learn traditional and urban dance styles from the local experts who know them best."/>
        <s v="Thanks to an arranged marriage that was designed to make an ailing grandmother happy, newlyweds Rahul and Swati are virtually strangers. Can a four-day honeymoon make a difference when it comes to the couple's feelings about each other?"/>
        <s v="A curious and talkative bat finds spooky fun on the streets of Fogville, a town that's not as quiet as it seems, with a plucky girl and her brothers."/>
        <s v="Artists and industry insiders shed light on the commercial forces behind the veneer of genius and glamour that often shrouds contemporary art."/>
        <s v="Four 400-pound giants fight for the crown at the Arnold Strongman Classic and offer a glimpse into their lives leading up to the competition."/>
        <s v="Comedy titan Dave Chappelle caps a wild year with two stand-up specials packed with scorching new material, self-reflection and tough love."/>
        <s v="El Chavo is a poor, nameless orphan who lives in an apartment building with La Chilindrina, Quico, Doña Florinda, Don Ramón and Professor Jirafales."/>
        <s v="Trace the overlapping journeys of exceptional women swept up in World War I and hear their tales of bravery on history's front lines."/>
        <s v="From Asia, Africa and Latin America, five women share extraordinary stories of strength and determination in the face of violence and inequality."/>
        <s v="Four preschool moms with little in common need a night out to take a break from their kids. But one thing leads to another, and things get rowdy."/>
        <s v="With the help of brainy and adventurous sidekicks, New Mouse City's favorite journalist investigates mysteries that take him around the world,"/>
        <s v="While visiting the site of a supernatural shrine in the Thai countryside, a vacationing couple unwittingly upsets a vengeful demon."/>
        <s v="This irreverent sitcom featues Ludovico, Federica and their three children Bibi, Junior and Ludoviquito, living in Ciudad P. Luche."/>
        <s v="In seaside Aguazul, beautiful Montserrat and her wily mother tangle with lovers, gangsters, financial ruin, obsession – and murder."/>
        <s v="Guided by survivors' testimonies, this documentary explores the history and meaning of the numbers tattooed on the bodies of Auschwitz prisoners."/>
        <s v="Six students at an exclusive prep school, some on scholarship, discover that music can close the class divide."/>
        <s v="Ruby, jealous of her wealthy best friend Maribel, cooks up a scheme to marry a millionaire. Hector, Maribel's boyfriend, is her target."/>
        <s v="We all want so much more than we have, but how far are we willing to go to get it?"/>
        <s v="This documentary reenacts the experiences of late activist Tsutomu Yamaguchi, a survivor of both atomic bombings on Japan in 1945."/>
        <s v="A gifted young ballet dancer struggles to find her footing in an uptight ballet school that brings her and her family to a brand-new neighborhood."/>
        <s v="Injury and family push hockey player Doug Glatt into retirement, but his plans change when his beloved former team appoints his nemesis as captain."/>
        <s v="Decades after her capture, a serial killer offers to help solve a string of copycat murders – but only if her son, now a cop, will work by her side."/>
        <s v="A forensic psychiatrist has to think outside the box when she takes on a patient whose multiple personalities lead to a trail of murder victims."/>
        <s v="A young Senegalese-French man from humble roots sets out to climb Mount Everest to impress the woman he loves – and slowly becomes a media sensation."/>
        <s v="Examine the troubling history of football hooliganism and hear from real hooligans about their bitter rivalries and rowdiest brawls."/>
        <s v="After the death of his father, a passive and good-natured teenager named Wadi struggles with family, work and love."/>
        <s v="Teen witch Bibi and her pal Tina return to the screen to reconcile a runaway girl with her narrow-minded family and save Falkenstein Castle from chaos."/>
        <s v="In this remake of a 1996 Danish thriller, a drug pusher incurs his suppliers' wrath when he gets busted and is left without the money he owes."/>
        <s v="Australia's toughest tow truck operators work to keep Queensland's streets clear of overturned semis and other automotive disaster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community of monks in France led by Zen Buddhist master Thich Nhat Hanh offers an intimate glimpse into mindfulness practice and the monastic life."/>
        <s v="This documentary dissects the case of a filmmaker whose death, along with the deaths of his wife and daughter, sparked alt-right conspiracy theories."/>
        <s v="After taking a break from the business, a music producer returns with a new project in mind: launching a co-ed pop idol group."/>
        <s v="In this sequel to the Emmy-winning &quot;Planet Earth&quot; series, viewers are treated to rich and intimate views of the natural diversity of our planet."/>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The story of making &quot;Lagaan,&quot; one of the millennium's seminal Indian films, is told from the point of view of production team member Satyajit Bhatkal."/>
        <s v="A young woman arrives at her estranged sister's wedding to mend fences but falls prey to lust when she meets the groom."/>
        <s v="When a small town's letters to Santa accidentally go up in smoke, two elves venture out of the North Pole to retrieve every missing wish."/>
        <s v="Fifteen-year-old Tara Webster's dream of dancing comes true when she gets into a top dance academy. She soon realizes dancing is only half the battle."/>
        <s v="This documentary profiles influential chef Jeremiah Tower, who played a pivotal role in the invention of a revolutionary new American cuisine."/>
        <s v="With their divorce set to become final on Christmas day, a couple must decide if they're really ready to throw in the towel on their relationship."/>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A conservative rabbi steps in to lead a congregation reeling from an accident, but his controversial plans incite a gender war among the congregation."/>
        <s v="After stepping in to revitalize his family's hotel, a money-minded businessman clashes with the hotel's cheery, Christmas-loving decorator."/>
        <s v="With different personalities, life goals and taste in men, five female college students become housemates in a shared residence called Belle Epoque."/>
        <s v="A one-eyed boy and plus-sized girl form a deep connection. But following a brief separation, they reunite as different people."/>
        <s v="A maverick leader and a clever young general take on Japanese pirates amid bureaucratic intrigue in Ming Dynasty China."/>
        <s v="Six teenage groms come together one summer to share a dream: to work at the world-renowned Surfer's Paradise Resort on the legendary Sunset Island."/>
        <s v="An architect and his wife move into a castle that is slated to become a luxury hotel. But something inside is determined to stop the renovation."/>
        <s v="In the wake of Jesus Christ's crucifixion, his apostles dedicate themselves to spreading his message, risking their freedom and their lives."/>
        <s v="In this anime adventure series for kids, the forces of good and evil &quot;blade it out,&quot; battling each other with enchanted spinning tops."/>
        <s v="A Grim Reaper, a detective and a woman who foresees death get ensnared in matters of life and death – and dark mysteries of twenty years past."/>
        <s v="Menaced by a psychopath who's got the local cops scared, waitress Lillian turns to a mysterious old logger to help her turn the tables on her stalker."/>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Adventurer Cyril Chauquet seeks out the most colossal and dangerous underwater creatures around the world in this adrenaline-packed series."/>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In this Bangla thriller inspired by a true story, the discovery of a charred corpse in the woods leads to a high-profile murder investigation."/>
        <s v="Follow Todd Standing, Dr. Jeff Meldrum and other researchers into the wilderness, where they try to capture definitive proof of Sasquatch's existence."/>
        <s v="After finding his mom killed, Satoru's time-traveling ability takes him back 18 years for a chance to prevent her death and those of three classmates."/>
        <s v="Take in the true account of drug kingpin &quot;Freeway&quot; Rick Ross's empire and how the CIA helped him fuel America's  devastating crack cocaine epidemic."/>
        <s v="A Punjabi woman who works on a farm must endure the difficulties of living in an oppressive class-based society and a dysfunctional community."/>
        <s v="In this Hindi version of the Tamil blockbuster, a Tamil gang leader in Kuala Lumpur seeks justice for crimes committed against him and his family."/>
        <s v="This documentary pays tribute to the young cadets who gave their lives to defend Mexico against U.S. forces during the battle of Chapultepec Castle."/>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Award-winning filmmaker Reggie Yates travels around the world tackling big issues such as gun violence, racism, gay rights and addiction."/>
        <s v="A heartbroken wildlife photographer throws himself into his work, only to find himself experiencing strange transformations."/>
        <s v="Teens of Korean descent who were born and raised in other countries travel to Seoul to learn about their cultural heritage at a summer camp in 1986."/>
        <s v="Passions flare and alliances form when neighbors Ana and Miguel each start an affair with former lovers, right under their spouses' noses."/>
        <s v="The all-too-public trials and tribulations of England's royal family are reimagined as an over-the-top comedic soap opera."/>
        <s v="Six fearless surfers travel to the north coast of Iceland to ride waves unlike anything they've ever experienced, captured with high-tech cameras."/>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Comedians Steve Coogan and Rob Brydon gorge on local delicacies and celebrity impressions as they reunite for a hilarious road trip through Spain."/>
        <s v="A guilt-ridden doctor in a Belgian town tries to uncover the identity of a woman who died after being turned away from her office."/>
        <s v="As viceroy Lord Mountbatten arrives in Delhi to oversee a transfer of power from Britain to India in 1947, war looms between religious factions."/>
        <s v="Following life-changing traumas, two girls from different backgrounds fight to discover the identities of their biological parents."/>
        <s v="A family Christmas gathering at an isolated Australian estate turns into the holiday from hell after a mysterious stranger turns up at the door."/>
        <s v="Four young women head to a country house for an idyllic weekend retreat. But what lies in store for them is far from the dreamy getaway they imagined."/>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Soft-spoken Jai and spitfire beauty Aditi couldn't be more different – but their family and friends know that they're a perfect match."/>
        <s v="In 1890s India, an arrogant British commander challenges the harshly taxed residents of Champaner to a high-stakes cricket match."/>
        <s v="After witnessing a murder, a meek family man must summon his courage when he finds himself on the wrong side of a notorious gangster."/>
        <s v="Two indigent farmers consider suicide so that their families can collect a government subsidy that's paid to the relatives of deceased farmers."/>
        <s v="When Shankar, who performs on the road with partner Chanchal and elephant Appu, falls for a Russian circus performer, jealousies and conflicts arise."/>
        <s v="When daydreamer Ishaan is sent to boarding school, an unconventional art teacher tries to help the imaginative student discover his true identity."/>
        <s v="The ordered life of a Reykjavik heart surgeon unravels when his daughter descends into a life of drugs and crime thanks to a sinister boyfriend."/>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team of inept border agents tackles immigration issues at the fictional Northend Airport in this improvised mockumentary series."/>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In this Emmy winner for Outstanding Children's Animated Program, Madagascar booty-shaker King Julien takes on the jungle’s craziest adventures."/>
        <s v="Captain Atomic – once a superhero, now a sock puppet – can only activate his powers with the help of Joey, his new partner and biggest fan."/>
        <s v="A 23-year-old girl who's married to a man more than twice her age is forced to contend with the predatory nature of a male-dominated society."/>
        <s v="Couples on a tiny budget try to ensure that the day of their wedding turns out to be the magical experience they always dreamed it would be."/>
        <s v="After discovering that she was adopted as an infant, a young woman embarks on a perilous quest to connect with her biological mother."/>
        <s v="Featuring archival footage and personal recordings, this documentary offers candid insight into the life of the beloved princess."/>
        <s v="On a cruise for gay men, five passengers of different nationalities take a break from their families and cultures to party and reflect on life."/>
        <s v="Oh takes it upon himself to introduce Christmas joy to his fellow Boovs. Unfortunately, his well-meaning mission nearly destroys the city."/>
        <s v="Driven by the lessons he learned from his mother, and the values of the Sikh religion, a man sets out on a mission to serve humanity."/>
        <s v="This documentary chronicles the tragic, true story of Justin Fashanu, the first – and only – openly gay man to have played professional soccer."/>
        <s v="In a plot to bait the snake-goddess Nagin for her immortality-granting essence, George States journeys to India and abducts her reptilian lover."/>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Captured by Nazis and sent to Auschwitz, a Jewish musician is assigned to soothe other prisoners marching to their deaths in the gas chambers."/>
        <s v="The chaotic ramblings of a young architect's mind take hold of his life as he leaves behind his past in India to work in Prague."/>
        <s v="When a palatial wedding venue turns out to be haunted, one of the families hosting the wedding hires a fearless Sikh to deal with the ghost."/>
        <s v="Maka and the other students at the Death Weapon Meister Academy must kill 99 evil humans and one witch, absorbing their spirits when they die."/>
        <s v="A cheerful jet and his transforming pals strive to find peaceful solutions to their problems while delivering packages to children around the globe."/>
        <s v="This high-octane thriller tells the story of a man on a mission to reclaim what was taken from him and the agent who's determined to stop him."/>
        <s v="Mexican journalist and UFO investigator Jaime Maussan travels the world collecting evidence and firsthand accounts of extraterrestrial phenomena."/>
        <s v="This documentary explores the growing trend of marijuana decriminalization in the U.S. and the use of cannabis in medicine, art, fine dining and mor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Zig, an island-bound hyena, will do anything to get his paws on Marina the mermaid, but her devoted pal Sharko always comes to her rescue in time."/>
        <s v="A childish idiot trapped in an adult's body, schoolteacher Dan hates his job, hates his girlfriend-less life and has good reason to fear his dad."/>
        <s v="A high school girl finally gets her own apartment, but she has to share it with the most popular boy in school. No one can know they're living together."/>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It's a country steeped in cultural traditions that stretch back more than 1,000 years. But Peru is also a land of surprising natural riches."/>
        <s v="When their diverse neighborhood is besieged by a mysterious militia, a grad student and an ex-Marine become an unlikely team in a battle for survival."/>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After accidentally trapping his family in their underwater home, a young octopus and his ocean-dwelling buddies search for help far across the sea."/>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Bothered by his wife's unyielding belief in Christianity, an investigative reporter sets out to use verifiable facts to poke holes in her faith."/>
        <s v="A cop-turned-convict discovers a crime syndicate inside a prison lorded over by an inmate crime boss – and joins in on their nightly heists."/>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In three tales about fear, a baby elephant gets captured by a circus, two boys enter a haunted house and a parrot faces his fear of flying."/>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 one black, one white – confront the brutal realities of prejudice, farming and friendship in a divided World War II era."/>
        <s v="When a gift sack full of kittens gives Santa a bad allergic reaction, the kitties have to take over and deliver the presents on time."/>
        <s v="Three rival freelance stringers scour the streets at night to film crime scenes, fires, accidents – and anything else they can sell to news outlets."/>
        <s v="In a postapocalyptic world, rag-doll robots hide in fear from dangerous machines out to exterminate them, until a brave newcomer joins the group."/>
        <s v="A timid man gets unexpected superpowers while trying to save his family's land and a sacred tree from a ruthless tycoon."/>
        <s v="On the island of Rocky Perch, security company owner Chuck Adoodledoo and his friends provide kung fu-style protection for their fellow bird citizens."/>
        <s v="During an uprising in Russia's St. Petersburg, teen girl Lucky meets handsome Aditya, the Indian ambassador's son, and together they flee the chao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While serving as the marshal of rowdy Abilene, Kansas, &quot;Wild Bill&quot; Hickok uses guns and gall to tidy up the lawless frontier town."/>
        <s v="Featuring interviews, insights and archival footage, this documentary aims to reveal how historical events shaped the music of John Coltrane."/>
        <s v="This documentary follows the 2016 tour of beloved rock band The Tragically Hip as they make their way across Canada one last time."/>
        <s v="Two veteran buddy cops are back for a second chapter, this time to tackle a car theft ring that turns out to be much more than they bargained for."/>
        <s v="The musings of comedian Bill Burr are let loose in this special, which was filmed at the historic Fillmore Auditorium in San Francisco."/>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 and then finds – her s**t."/>
        <s v="Raw and outspoken, comedian Alexis de Anda bares her soul about weddings, exercise, sex, gynecologists, drugs and much more in this stand-up special."/>
        <s v="Chile's Natalia Valdebenito hits Santiago's Teatro Caupolicán with a one-woman show steeped in irony, a dash of improv and her own personal style."/>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P. King, the daring but hapless duck, teams up with best buddies Wombat and Chumpkins to find wacky and wild ways to solve their problems."/>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This inspiring documentary charts the birth of Sir Frank Williams's renowned racing empire – and the near-fatal crash that nearly stalled its future."/>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Six friends decide to undertake a grueling mountain trek, only to find that the difficulties in store for them are not merely physical."/>
        <s v="Heirless Maharaj Brajbhan leaves his throne to his cousin Vikram, but when Brajbhan's wife, Badi Rani, finally conceives, Vikram plots to destroy her."/>
        <s v="After having her heart broken by a man who seduced her at a party, a young, ambitious woman concocts a scheme to get revenge."/>
        <s v="Low TV ratings drive a well-known journalist to concoct a plan to interview a notorious underworld figure who is also a suspected terrorist."/>
        <s v="Professional burglar and blowtorch expert Víctor is recruited by the Russian mafia to break into a vault as part of an elaborate bank heist."/>
        <s v="In the 1980s, a recently discarded television set from the 1960s refuses to accept its fate and tries to break out of the junkyard."/>
        <s v="To learn the truth about his sister's mysterious disappearance, a young man infiltrates a hotel in the guise of a footman and begins an investigation."/>
        <s v="A competitive streetcar racer's obsession with winning drive him to develop a vehicle with an innovative engine that's never been used before."/>
        <s v="Trace the history of Hitler's armored private train, a 15-car mobile headquarters boasting state-of-the-art communications and anti-aircraft cannons."/>
        <s v="While visiting India for her cousin's wedding, a Canadian girl develops strong feelings for a boy from a lower caste."/>
        <s v="A man's decision to marry three women, to keep them from committing suicide, complicates his relationship with his girlfriend."/>
        <s v="A railway stationmaster tries to cope with his wife's death, his estrangement from his son and the corrupt world in which he lives."/>
        <s v="Host RJ Anmol conducts in-depth interviews with prominent Indian celebrities, who share the stories that lie behind their successes and failures."/>
        <s v="In this concert film, Indian musical maestro A.R. Rahman performs 15 of his most popular songs and reveals himself through interviews and clips."/>
        <s v="Christmas is just around the corner, but Pettersson and Findus are worried the snowy weather (and lack of a tree) may keep them from celebrating."/>
        <s v="During a time of political turmoil, a mother goes on a journey in search of her missing son, who has been misjudged and labeled a terrorist."/>
        <s v="In a village where girls are auctioned off rather than married, a man falls in love with a girl who is about to face the bidders."/>
        <s v="Two common boys travel from India to Thailand to find success and money, enjoying their friendship and finding ways to cheat the cheats."/>
        <s v="This documentary explores the rich heritage of Indian classical music and the reasons behind its modern decline in popularity."/>
        <s v="A former professional boxer serving time in a brutal labor camp must fight incredible odds to gain his freedom and avenge an act of violence."/>
        <s v="With the help of a gutsy female detective, a prosecutor who has lost the ability to feel empathy tackles a murder case amid political corruption."/>
        <s v="Feel groovy in 1970s suburbia, where a teen and his pals hang in the basement, listening to rock and indulging other hazy benefits of '70s culture."/>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Producer and narrator Anthony Bourdain explores the creative processes of international celebrity chefs to learn what fuels their culinary artistry."/>
        <s v="A devious businessman covets his partner's priceless treasure map, while a related murder case calls into question some biological family ties."/>
        <s v="Spanning 30 years, a group of dedicated and diverse friends experiences happiness and hardship in a newly independent Singapore."/>
        <s v="In this gritty, stylish drama series, two London drug dealers ply their lucrative trade at a public housing estate in North London."/>
        <s v="To amuse themselves, six college friends decide to pay a visit to a fortress believed by some to be the most haunted place in Asia."/>
        <s v="Jake's date with his dream girl takes a turn when she disappears, and Jake's grandpa – a former intelligence officer – sets out to find her."/>
        <s v="In a modern adaptation of a mythological tale, a devoted wife is willing to do whatever it takes to rescue her husband from the clutches of death."/>
        <s v="A soon-to-be-retiring Mr. Lino teaches 20-something Nin the strict rules of his new warehouse job in this dramedy about the absurdities of work life."/>
        <s v="The patriarch of a wealthy family with one industrious son and one who's a playboy arranges for the marriage of one to the woman the other loves."/>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Dessert wizard Adriano Zumbo looks for the next “Willy Wonka” in this tense competition that finds skilled amateurs competing for a $100,000 priz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Learn about Donald Trump's family history, including his immigrant grandfather's gold-rush enterprises and his dad's development of a property empire."/>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documentary filmmaker struggling with a creative block meets a vibrant young hipster couple who, initially, bring new energy into his life and work."/>
        <s v="When he learns he has terminal cancer, a cynical gambler and chronic smoker ditches his fiancée, snubs doctors and checks into a nursing home to die."/>
        <s v="Siddharth dismisses warnings that his palace might be haunted, until ghostly occurrences force him to reconsider his beliefs."/>
        <s v="Two kindred spirits who are betrothed to others must decide whether to go through with arranged marriages or brush aside convention for true love."/>
        <s v="A popular singer on the run poses as a bartender and falls in love with a prostitute, but their love is threatened by a violent incident in his past."/>
        <s v="When flashbacks reveal that he's the reincarnation of a man murdered by his wife, rock star Monty sets out to get revenge for the decades-old crime."/>
        <s v="A talented young Indian cricket player must defy his father's wishes to play for the side of England, a rebellion his siblings quietly cheer."/>
        <s v="Bollywood superstar Salman Khan plays Prem, an heir to a perfume fortune who falls in love with the wrong woman in this romantic comedy."/>
        <s v="At the CARE detective agency, investigators see a lot of action but must always keep their cases secret, even when it affects their personal live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Explore how the mainstream media's often disparaging portrayals of women contribute to the under-representation of females in positions of leadership."/>
        <s v="In the wake of trauma and abuse, three Hasidic Jews face ostracism, anxiety and danger as they attempt to leave their ultra-Orthodox community."/>
        <s v="Mexican superstar actress Kate del Castillo reveals the untold story of her encounter with El Chapo Guzmán, the world’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Popular South American bands Márama and Rombai share footage of behind-the-scenes antics and discuss their sudden rise to stardom."/>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Martin and Claudia, top-flight lawyers who happen to be former lovers, become targets when they're teamed up to defend a notorious terrorist."/>
        <s v="Familial bonds strain as dramas concerning love, greed, business and generosity simmer across generations."/>
        <s v="Once domineered by her own mother, a well-meaning matriarch has trouble being lax with her children, especially when her daughter-in-law moves in."/>
        <s v="Personal desires guide the lives of a marriage-averse entrepreneur, a housewife coping with infidelity and a career woman who leaves her spouse."/>
        <s v="Four couples – a speed-dating pair, a husband and wife, a man living with an older woman and co-workers with opposite views – weather ups and downs."/>
        <s v="After being arrested for a crime he didn't commit, an aspiring musician teams up with some of his inmates at Lucknow Central to form a band."/>
        <s v="A film school graduate is interested in making a movie about his girlfriend's uncle, who claims that he can see his long-dead daughter."/>
        <s v="During a vacation with her parents, away from her concrete urban existence, a young girl learns to appreciate the joys of connecting with nature."/>
        <s v="A young medical intern sets out to fight for justice after the negligence of the surgeon he looked up to ends in tragedy."/>
        <s v="This documentary tries to reconstruct, through a series of interviews, a family's misguided attempt to heal a woman's pain through exorcism."/>
        <s v="Five calendar models try to navigate the twists and turns thrown in their path by the seductive and ruthless world of glamour."/>
        <s v="After returning from school and getting married, a popular farmer begins to arouse resentment and jealousy among those around him."/>
        <s v="Spanish-Mexican writer Paco Ignacio Taibo II hits the road to trace the footsteps of Ernesto &quot;Che&quot; Guevara and sheds new light on the revolutionary."/>
        <s v="A former freedom fighter is forced to navigate the corridors of a disinterested bureaucracy to prove that he fought in India's freedom movement."/>
        <s v="A young wannabe magician and his mischievous stage rabbit battle and sabotage each other while putting on shows."/>
        <s v="A gifted young man from a drought-stricken village helps a group of ecologists find water for migrating flamingoes."/>
        <s v="After relocating to a different town with her husband, a housewife begins to sense the existence of a mysterious presence in their new house."/>
        <s v="Two corporate spies with a $5 million haul for selling secrets are held hostage by a thief, triggering a game of cat and mouse to gain the upper hand."/>
        <s v="An obsession with a woman with whom he had a one-night stand brings disharmony into a man's life and destroys his peace of mind."/>
        <s v="After inventing a drug that induces time-compressed virtual realities, young Ren grapples with partner Sam over how to use their powerful creation."/>
        <s v="A simple farmer's life becomes complicated after he resolves to save his village from an economic crisis by traveling to Australia to earn money."/>
        <s v="A little girl discovers she’s the modern-day descendant of Snow White when seven dwarfs arrive at her suburban home to serve as her guardian angels."/>
        <s v="When his employee disappears in Singapore, Shyam travels from India to investigate the absence and becomes entangled in a deadly plot."/>
        <s v="When an astrologer gives him one year to find a mate or face being alone forever, a professor sets out to find a bride despite serious obstacles."/>
        <s v="A man and a woman on the run from the law are drawn to each other through the common bond of their mutual dependency."/>
        <s v="New beginnings appear to be on the horizon after a simple country boy forms a bond with a sophisticated urban girl with modern ideas."/>
        <s v="An honest man dreams of a better life for his family, but a childhood friend leads him into a world of crime that keeps happiness just out of reach."/>
        <s v="A police official assembles an elaborate network of spies and undercover operatives to bring down a ruthless bandit with a private army."/>
        <s v="West Coast Customs, a mecca for well-heeled car lovers, stars as their team creates some of the most luxurious, outrageous vehicles on the planet."/>
        <s v="Pressured by his traditional family to marry, a filmmaker explores the idea of monogamy and the possibility of lifelong union without sexual fidelity."/>
        <s v="Romance and cuisine mix when a perpetually dissatisfied hotel executive finally encounters the perfect meal, and the sous chef that made it."/>
        <s v="Upon returning home from his studies abroad, young grad Akif finds himself involved with four women in this continuation of the series &quot;Spain Uoolss.&qu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A father's suicide sends a family of eight on a journey through childhood memories and treacherous emotional waters in this poignant documentary."/>
        <s v="Imagine your worst fears, then multiply them: Figaro is a boy with any number of phobias and a highly quirky and imaginative way of dealing with them."/>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Featuring interviews, concert footage and behind-the-scenes access, this documentary delivers fans an all-access look at the life of Chris Brown."/>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Two mismatched archaeologists battle a team of vicious mercenaries in a race to discover an ancient Tibetan treasure of unimaginable worth."/>
        <s v="As she fights the tide of violence against trans women, activist Victoria Cruz probes the suspicious 1992 death of her friend Marsha P. Johnson."/>
        <s v="Meet Bailey, Franny, Kip and Lulu. They're adorable baby animals, and they want you to join the party and help them learn!"/>
        <s v="This offbeat drama charts the ups and downs of an interracial lesbian couple and their multiethnic brood of biological, adopted and foster children."/>
        <s v="Following a string of murders in the asylum where she's confined, Nica Pierce begins to wonder whether Chucky is real after all."/>
        <s v="Raunchy country comic and musician Rodney Carrington jokes and sings about life in his 40s, poking fun at sex, relationships and gaining weight."/>
        <s v="After taking a job as a mall security guard, a former Marine steps up to protect a young girl who's being hunted by heavily armed mercenaries."/>
        <s v="When animal species all over the world begin attacking humans, controversial zoologist Jackson Oz tries to discover the cause of the sudden change."/>
        <s v="Many years after hooking up in college, two people cross paths and realize they are both serial philanderers who need each other's help to reform."/>
        <s v="Twenty-six years after the 1980 massacre at Gwangju, South Korea, three relatives of the victims come together to avenge the infamous orchestrator."/>
        <s v="After the world's top scientists disappear, orphaned April secretly forges ahead with a family experiment and gets tangled up in a vast conspirac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Middle schooler Valt Aoi, with his Beyblade Valtryek, faces off against friends, classmates and rivals to become the world's number one Blader."/>
        <s v="Young Cuca leaves his idyllic village on a grand adventure to find his father, who has traveled to the city seeking work."/>
        <s v="After a trio of sisters discover an ancient text in their mansion attic, revealing they possess latent supernatural powers, mischief and drama ensue."/>
        <s v="This series explores the magnitude and scale of modern air travel, and the challenges faced by those responsible for its smooth functioning."/>
        <s v="In the near future, physically powerful beings known as &quot;Hairies&quot; struggle to survive in a segregated society dominated by hostile humans."/>
        <s v="In an alternate universe Equestria, the ponies have become teenage girls who must learn what it means to be human while attending Canterlot High."/>
        <s v="In this series, TV presenter Michael Mosley and botanist James Wong explore the physics, chemistry and biology inside every bite of food we eat."/>
        <s v="Three brothers-in-law join forces to secretly drive away their daughters' undesirable boyfriends: anarchist Álex, bad-boy Dani and playboy Ernesto."/>
        <s v="A documentary filmmaker chronicles the life and times of his mother, Franca Sozzani, the editor of Italian Vogue and a fashion-world provocateur."/>
        <s v="Determined to make it as a modern dancer in New York, a young woman pursues her unlikely goal with more enthusiasm than natural talent."/>
        <s v="New-generation bodybuilding stars – including Rich Piana, Kai Greene and Calum von Moger – share their experiences competing in the demanding sport."/>
        <s v="Two kids and their pet dog (aka the Ghost Patrol) get a call about an old manor and soon find they are investigating their first real haunted house."/>
        <s v="Fiercely independent single mom Lorelai raises gifted, Ivy League-bound daughter Rory amid a continual stream of quick-witted repartee."/>
        <s v="This series explores the effects of the extreme temperature variations at Yellowstone National Park on the animals that live there."/>
        <s v="Mixing archival footage with present-day interviews, Olympic champion and global icon Usain Bolt opens up about his athletic legacy."/>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Repeatedly on opposite sides of civil cases, two lawyers fall in love outside the courtroom, but circumstances hinder their romance from blossoming."/>
        <s v="A troubled young girl and her mother find solace on a journey with a subversive poet whose words captivate their hearts and imaginations."/>
        <s v="Herself a talented artist, O-Ei works with her father, Tetsuzo, later known as Hokusai, on the woodblock prints that would make Edo famous worldwid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A 9-year-old boy finds his life upended when he's sent to live in an orphanage in this stop-motion animated tale of loss, friendship and young love."/>
        <s v="Epic footage captures three of the world's most significant land migrations, following elephants, caribou and zebras on their treacherous journeys."/>
        <s v="Toyland’s boy detective, Noddy, solves mysteries and finds missing objects with help from his friends: a panda, a superhero, a dinosaur and a robot."/>
        <s v="A boy whose illness allows him to float outside his body uses his newfound skill to help a cop take on a madman who's terrorizing New York City."/>
        <s v="Three 6-year-old kids who live normal lives during the day become superheroes at night, fighting crime as a team known as PJ Masks."/>
        <s v="Led by unflappable Capt. Kirk, the crew of the starship Enterprise delves deep into the far reaches of space to explore new worlds and civilizations."/>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Investigating a deadly car crash, a journalist and his hacker brother stumble into a conspiracy that reaches into the upper echelons of government."/>
        <s v="Four engineers from different walks of life cross paths in pursuit of the same selfless dream: making the world a better place – and finding love."/>
        <s v="Olympic freestyle skier Jossi Wells learns the dangerous extreme sport of highlining with help from death-defying daredevils the Flying Frenchies."/>
        <s v="A girl born with a condition that causes abnormal hair growth across her body tries to cope with the challenges of being different."/>
        <s v="The personal barber to the president, as well as his wife and only son, get tangled in the political chaos that gripped South Korea in the late 1900s."/>
        <s v="This documentary follows J-Pop idol Rio and her predominantly middle-aged fans, and their seemingly transactional interactions."/>
        <s v="A reclusive psychologist agrees to treat a patient – whose therapist is missing – at her remote cabin, where the women test each other's boundaries."/>
        <s v="Dracula's daughter Draculaura sets out to create a new kind of school where monsters of all kinds can be themselves and have a scary good time."/>
        <s v="Based on the life of TV chef Fu Pei-mei, this drama follows two women – one rich, the other poor – who fortuitously cross paths in 1950s Taiwan."/>
        <s v="The life of a chauffeur and part-time bootlegger takes a turn toward the dramatic when a girl approaches him to buy illicit alcohol."/>
        <s v="With the presidency in mind, the incumbent mayor of Seoul runs for an unprecedented third term – and will stop at nothing to keep his secrets hidden."/>
        <s v="Drawing on newly available info, this show traces how the British royal family has survived the last 100 years of power struggles, politics and more."/>
        <s v="When her husband's sex game goes wrong, Jessie – handcuffed to a bed in a remote lake house –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In 1981, an imprisoned Irish Republican Army soldier went on a hunger strike that galvanized his movement and made him a controversial global icon."/>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30 years with the New York City Ballet, celebrated dancer Wendy Whelan redefines herself as an artist in a new stage of life."/>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It's been decades since Brown v. Board of Education, yet American schools remain largely segregated. Some leaders are working to change that."/>
        <s v="Returning to Ibiza after several years walking the straight and narrow in London, Connor falls back in with a criminal crowd. It's like he never lef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Faced with few clues and an increasingly panicked public, the FBI calls on a new kind of profiler to help track down the infamous Unabomber."/>
        <s v="While visiting Ken and exploring a coral reef, Barbie and her sisters make an amazing discovery and meet a mysterious new friend."/>
        <s v="Teenage Xue Ming was forced to marry the man who raped her. Years after abandoning her young sons to find a better life, can she escape the guilt?"/>
        <s v="An insurance adjuster investigates cases of possible fraud while hiding a romance with a colleague, unaware that someone he trusts is toying with him."/>
        <s v="The artistic pursuits of two childhood friends, an aspiring singer and a talented dancer, lead them to four other 20-somethings in a drumming group."/>
        <s v="A decade after college, a wake reunites five female friends struggling with illness, infidelity, toxic in-laws, spousal abuse and other life issues."/>
        <s v="Crime journalist Donal MacIntyre reveals how deadly the internet can be as he dissects the technological methods behind heinous acts."/>
        <s v="A 5-year-old girl embarks on a harrowing quest for survival amid the sudden rise and terrifying reign of the Khmer Rouge in Cambodia."/>
        <s v="This biopic of Russian cosmonaut Yuri Gagarin follows his rise from childhood poverty to his selection and training for the 1961 Vostok mission."/>
        <s v="After 11 years in Canada, young Meena returns to her native Pakistan for a family wedding and becomes romantically entangled with an adopted cousin."/>
        <s v="An ex-CIA contractor turned thief is forced to head a CIA gambit to infiltrate a black ops Mexican prison and steal $50 million in drug cartel money."/>
        <s v="An ex-MMA champion reduced to fixing fights in Mexico must win one last match to save his girlfriend, who's been kidnapped by the mob."/>
        <s v="Forced to become an apprentice cop, cocky playboy Igor finds he's got a knack for police work. But his job soon takes him down a dark personal path."/>
        <s v="The forces of family, grief and racial injustice converge in this powerful documentary exploring the murder of filmmaker Yance Ford's brother."/>
        <s v="Twenty years after 5-year-old Jesse disappears near his home, his DNA turns up at the scene of a woman's murder, baffling his family and the police."/>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 a fire chief, a judge and a street missionary – as they battle West Virginia's devastating opioid epidemic."/>
        <s v="Ventriloquist Jeff Dunham brings his rude and slightly demented posse of puppets to Ireland for a gleeful skewering of family and politics."/>
        <s v="After a teenager goes to live with his father in abandoned public housing, he hears strange noises and decides to investigate with his new friend."/>
        <s v="When nerdy high schooler Dani finally attracts the interest of her longtime crush, she lands in the cross hairs of his ex, a social media celebrity."/>
        <s v="A young journalist is forced into a life of crime to save his father and family in this series based on the novel by Miguel Sáez Carral."/>
        <s v="In a dystopian future, an insurance adjuster for a tech company investigates a robot killed for violating protocol and discovers a global conspiracy."/>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A struggling couple can't believe their luck when they find a stash of money in the apartment of a neighbor who was recently murdered."/>
        <s v="Comedian and celebrity impersonator Joaquín Reyes decides to be his zesty self for a night of stories about buses, bathroom habits, royalty and more."/>
        <s v="When beer magnate Alfred &quot;Freddy&quot; Heineken is kidnapped in 1983, his abductors make the largest ransom demand in history."/>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 man in an unsatisfying marriage recalls the details of an intense past relationship with an ex-girlfriend when he gets word that she may be missing."/>
        <s v="A filmmaker working on a documentary about love in modern Manhattan becomes personally entangled in the romantic lives of his subjects."/>
        <s v="A brain-addled war vet, a failing band manager and a Stanley Kubrick impersonator help the CIA construct an epic scam by faking the 1969 moon landing."/>
        <s v="It's been six months since the last Jack the Ripper killing, and East London is hopeful that his reign of terror might have run its course."/>
        <s v="As the newspaper industry takes a hit, The Denver Post breaks new ground with a section dedicated to cannabis culture."/>
        <s v="In 1899, a young doctor arrives at an asylum for an apprenticeship and becomes suspicious of his mentor's methods while falling for a female patient."/>
        <s v="A New Orleans politician finds his idealistic plans for rebuilding after a toxic oil spill unraveling thanks to a sex scandal."/>
        <s v="This historical drama explores the long and often volatile friendship of painter Paul Cézanne and writer Émile Zola, who first met as schoolboys."/>
        <s v="A drug dealer who's been emulating his father's successful criminal career is forced to go on the run with a young girl in this fact-based thriller."/>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Her straitjacketed life turned topsy-turvy by hunky Xavier, Evie discovers a new freedom –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unconventional, efficient Interpol special agent goes rogue and assembles a team of thieves to catch a shadowy hacker called &quot;The Ghost.&quot;"/>
        <s v="To qualify for an apartment reserved for singles, a married couple stages a divorce. But when her husband unexpectedly remarries, Li seeks justice."/>
        <s v="In rural Louisiana, a terse loner forges a redemptive bond with a woman he saved from a killer, but a violent past soon catches up with both of them."/>
        <s v="A 28-year-old layabout begins to re-examine his life when his dysfunctional family assembles to pay respects to a dying grandmother who won’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ín Cartel's sole survivor, John Jairo Velásquez."/>
        <s v="Mysterious ghosts – determined to reconnect with the living world – begin to cross over and disrupt the lives of those they left behind."/>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The development of professional soccer worldwide owes a great debt to the soccer – or &quot;football&quot; – that is played on the streets of France."/>
        <s v="While trying to win over his beloved’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In the streets of Senegal, a youth movement rises up against a regime bent on retaining power in this chronicle of the nation's stormy 2012 elections."/>
        <s v="Ai, a young half-demon who has escaped from Horai Island to try to help his people, returns with potential saviors InuYasha, Sesshomaru and Kikyo."/>
        <s v="The Great Dog Demon beaqueathed one of the Three Swords of the Fang to each of his two sons. Now the evil power of the third sword has been awakened."/>
        <s v="With their biggest foe seemingly defeated, InuYasha and his friends return to everyday life. But the peace is soon shattered by an emerging new enemy."/>
        <s v="As a crazed killer blazes a trail of blood through an anxious city, a hardened cop aims to take him down by any means in this remake of “Dirty Harry.”"/>
        <s v="Armed with a powerful amulet, a teenage guardian is tasked with protecting her little sister – and all of Elvendale. Based on the popular web series."/>
        <s v="In this horror-comedy, a recently married man who wants to bond with his stepson begins to fear that the boy is a demon."/>
        <s v="Under a government initiative, a retired alcoholic soccer player is sent to establish a soccer team in a politically troubled area."/>
        <s v="A nondescript man in a mental hospital has an exciting life of adventure and romance – in his head. He may be insane, or maybe he's just having fu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Mistakenly accused of an attack on the Fourth Raikage, ninja Naruto is imprisoned in the impenetrable Hozuki Castle and his powers are sealed."/>
        <s v="When four out of five ninja villages are destroyed, the leader of the one spared tries to find the true culprit and protect his land."/>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Competitive gamer Jan finds his life thrown for a loop when his bitter rival hacks his identity just before a high-stakes tournament."/>
        <s v="A suicidal war veteran finds like-minded souls in a surf therapy program that helps traumatized soldiers heal while riding the waves."/>
        <s v="When disaster strikes in Brooms Town, police car Robocar Poli, fire truck Robotruck Roy and their friends on the rescue team race to save the day."/>
        <s v="Italian porn star Rocco Siffredi is showcased in this documentary that shadows the legendary performer during his final year in front of the camera."/>
        <s v="A free-spirited woman can't choose between a trio of ill-suited suitors: relationship-minded Jamie, shallow male model Greer and bike messenger Mars."/>
        <s v="After being violently separated from the woman he loves, a young man must disguise himself in order to keep meeting her."/>
        <s v="Worried he’s lost his artistic edge, a wealthy expat novelist returns to his backwater hometown in Argentina, where he’s regarded as a local hero."/>
        <s v="Child psychologist Tom Seymour's testimony helped convict a boy of murder. Years later, their paths cross again, raising uncomfortable questions."/>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In his tiny meadow village, curious little mouse Tip enjoys fun and adventure while learning about the world with his furry friends and family."/>
        <s v="After a divorce and fatal career move, a classically trained British stage actor navigates single life with his odd roommate and takes on horrid jobs."/>
        <s v="This quirky examination of Argentina's culture, customs and cuisine slices into the country's traditional barbecue – which is both meal and ritual."/>
        <s v="Take a ride through the life of record exec Michael Alago, a gay Puerto Rican New Yorker who signed a slew of musical acts, including Metallica."/>
        <s v="This is the astonishing true story behind a moment in TV history: the live 1961 broadcast of Nazi mass-murderer Adolf Eichmann's trial in Jerusalem."/>
        <s v="When cheerleading champs the Rebels are challenged by an edgy new squad, they take on teams from all over the world in a virtual cheer battle."/>
        <s v="Small-town import Ryan Hamilton charms New York with folksy comic observations on big-city life, hot-air ballooning and going to Disney World alone."/>
        <s v="When teenage Ray begins transitioning from female to male, his single mom and grandmother must cope with the change while tracking down his father."/>
        <s v="A hedonistic soccer mom takes a voyage of self-discovery when she tries to reconnect with her son by returning his pet rock to a Mediterranean island."/>
        <s v="On the run from authorities, a troubled man recalls the mysterious events – and the strange drifter – that inspired his unusual transformation."/>
        <s v="Pregnant and overwhelmed, Diana hires a caretaker for her son with severe autism. But she soon begins to fear the new nanny has sinister intentions."/>
        <s v="After a documentary about the Japanese whaling industry garnered international attention, an amateur filmmaker decides to tell the rest of the story."/>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Desperate to escape her tyrannical father, a rebellious teen befriends a deaf drug pusher who's saving up his money for cochlear implants."/>
        <s v="Talking squarely to the hip-hop generation, musicians, athletes and others outline the benefits of exercise, a healthy diet and spiritual wellness."/>
        <s v="Unabashed comedian Lynne Koplitz offers a woman's take on being crazy, the benefits of childlessness and the three things all men really want."/>
        <s v="High schooler Sadie Mitchell believes the world is about to end – literally. Before it does, she sets out to kiss a boy and win back her best friend."/>
        <s v="Four young Asian-American rappers strive to achieve success on their own terms in a musical genre that often treats them as outsiders."/>
        <s v="Mafia activity in Naples is at the center of this series, which focuses on internal struggles that follow after the head of a family is imprisoned."/>
        <s v="Sparks of both passion and contempt fly when a self-sufficient architect is forced to work with a snobbish industrialist."/>
        <s v="A field hockey-playing pizza delivery boy finds himself transformed from slacker to zombie slayer during an outbreak of the undead in Kuala Lumpur."/>
        <s v="Two huge soccer fans must go on a rambunctious road trip to fix a big match between Malaysia and Thailand, or they'll draw the ire of a loan shark."/>
        <s v="Noted UFO expert Dr. Steven Greer interviews witnesses and presents classified documents concerning the existence of extraterrestrials."/>
        <s v="With the digital revolution just around the corner, the employees of Bibideaux camera store strive to stay relevant amid unstoppable change."/>
        <s v="While living a comfortable life with his wife and child, a germophobic man realizes his estranged brother may have committed a terrible crime."/>
        <s v="During World War II, a Chinese railroad worker leads a group of brave resistance fighters against the forces of Japanese occupation."/>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A world-weary detective is forced to team up with a 12-year-old who thinks she's a cop in order to solve a case that's baffled police."/>
        <s v="Jake returns to his Kansas town to collect an inheritance, but a nuclear blast cuts off the outside world and makes him a reluctant leader amid chaos."/>
        <s v="When his wife is convicted of murder, a horrified family man races to prove her innocence while a dogged investigator sets out to uncover the truth."/>
        <s v="A blend of cultural nuance and mesmerizing techniques adds flavor to this globe-hopping celebration of cooking, tradition and community."/>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When he's seen dispatching a rude opposing hockey player in the stands, Doug Glatt is hired by a rival team ... for his fighting skills."/>
        <s v="Five beautiful but mysterious women move in with unsuccessful novelist Shin, who manages their odd household in exchange for a tidy monthly sum."/>
        <s v="A recently dumped attorney hires a psychic to help her win back her boyfriend. Things take an unexpected turn when another ex re-enters the picture."/>
        <s v="Unhappy with his commercial film work, a jaded Hollywood actor moves to Argentina to participate in an experimental thesis on social philosophy."/>
        <s v="Amid the thriving nightlife of 1960s Kuala Lumpur, three Chinese friends – a showgirl, her housekeeper and a chanteuse – find love and heartbreak."/>
        <s v="Young journalists working for a magazine juggle careers, romance and other challenges while reporting on social issues and news stories in Malaysia."/>
        <s v="Amid Malaysia's charcoal industry, a woman deftly adapts to her environs as she juggles three men in her life: her husband, her lover and her friend."/>
        <s v="A private investigation firm takes on sensitive cases while its uniquely skilled agents deal with issues both inside and out of the office."/>
        <s v="After business troubles destroy her father, a headstrong young woman does battle with her deeply patriarchal culture to secure her family's legacy."/>
        <s v="After failing to strike a truce with their school's queen bee, two misfit best friends lead a nerd uprising that turns social hierarchy on its head."/>
        <s v="When a resourceful but flighty Londoner is threatened with eviction, she vows to do whatever it takes to defeat a greedy real estate agent."/>
        <s v="Combining archive footage with present-day interviews, this documentary explores how Apollo's mission control helped change the course of history."/>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Take an inside look at swing dancing's continued prosperity and the lively and joyous personalities that make the art form so unique."/>
        <s v="When amateur ghost hunters visit an abandoned house, their investigation turns into a massacre, leaving questions for a detective and a psychologist."/>
        <s v="Aptly named iconic rock photographer Mick Rock reconstructs his journey through the thrilling and murky universe of rock 'n' roll history."/>
        <s v="Master thief Simon Templar – also known as the Saint – is hired by a wealthy banker to find his kidnapped daughter, but not all is as it seems."/>
        <s v="After discovering that their secret military prison is under attack by terrorists, a ragtag group of inmates does their best to neutralize the enemy."/>
        <s v="In the stand-up performance that made him a legend, comedian Denis Leary caustically holds forth on nonsmokers, vegetarians and other undesirable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Two strangers meet by chance on a trip to Thailand and form a connection when they realize their former romantic partners ended up getting together."/>
        <s v="A couple's new dream home morphs into a nightmare after they learn that an evil and lustful spirit resides in their basement."/>
        <s v="Jake, Izzy, Cubby and Skully face off against the scheming Captain Hook in a race to find special treasures hidden all around Never Land."/>
        <s v="When Ultron seizes control of Iron Man's armor, the Avengers race to save their friend and stop an evil plot to take over the world."/>
        <s v="An avid gamer is magically transported to ancient China, where he must become a warrior in order to save the princess from an evil warlord."/>
        <s v="An American travels to Hong Kong in hopes of winning a lucrative – but potentially deadly – all-female underground fighting tournament."/>
        <s v="In a dangerous area of the Mekong River, a drug raid ending in 13 deaths arouses the suspicions of a narcotics officer who sets out to find the truth."/>
        <s v="The security chief at a top-level medical facility must fight to ensure that revolutionary cancer research doesn't fall into the wrong hands."/>
        <s v="Led by a trio of Korean celebs, a multinational panel of men engage in – usually – lighthearted debates on issues that surround Korea and beyond."/>
        <s v="Mexican comic Alan Saldaña has fun with everything from the pressure of sitting in an exit row to maxing out his credit card in this stand-up special."/>
        <s v="The best chefs of Korea go head-to-head to create impromptu dishes that feature ingredients found inside the guest stars' very own refrigerators."/>
        <s v="Top scientists and paleontologists examine dinosaur fossils located throughout Canada, while searching for elusive new species."/>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In interviews and reenactments, ordinary people relive their terrifying encounters with unwelcome guests from beyond the world of the living."/>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This incisive series centers on the tense lives of a group of teenagers as the friends and wannabe lovers weather their final two years of school."/>
        <s v="Ace news producer Amy is called back to her Louisiana hometown where memories of what used to be – and what might have been – come flooding back."/>
        <s v="Instead of summoning the spirit of her dearly departed mother, a charming teen accidentally awakens a vengeful witch who wants to destroy her town."/>
        <s v="After being sexually harassed by a drunken politician while performing at a public event, a village dancer plots revenge to clear her name."/>
        <s v="While vacationing on picturesque Nantucket, a crafty teenage mystery writer contends with two thieves as she tries to solve a ghostly conundrum."/>
        <s v="Three teams of gold hunters battle all manner of challenges while pursuing their dreams in the Australian Outback."/>
        <s v="An engaged fashion editor begins a torrid affair with a female roofer that threatens to turn both of their lives upside down."/>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In this star-studded drama, six seemingly disparate stories explore the complicated links that humanity shares through the generations."/>
        <s v="Explore the stories of the citizens who seek to deter police brutality by observing and videotaping arrests made by the New York Police Department."/>
        <s v="When the children of two families become friends, they begin to unravel a horrific crime in the past that already linked their fathers to each other."/>
        <s v="Materials scientist Mark Miodownik takes us into the world of everyday objects that make our lives more comfortable than those of our ancestors."/>
        <s v="As four Russian friends grow up in the early '60s, life, love and the curse of success threaten to derail their dreams."/>
        <s v="Historian Bettany Hughes travels to India, Greece and China to explore the lives and times of Buddha, Socrates and Confucius."/>
        <s v="Historian Bettany Hughes explores the intellectual landscapes that helped shape the work of Karl Marx, Friedrich Nietzsche and Sigmund Freud."/>
        <s v="A self-described outsider is sent to a rugby-obsessed boarding school, where he forms an unexpected bond with the star player."/>
        <s v="A new teacher finds herself in an unenviable situation after witnessing a troubling interaction between an administrator and a student."/>
        <s v="Forsaking London for the rustic landscapes of Wales, a police detective with a troubled soul finds himself in a place with secrets as dark as his own."/>
        <s v="Hogie and his friends travel the world, exploring far-flung locales like Buenos Aires, Cairo, Hawaii and the Galapagos Islands."/>
        <s v="Armed with popularity tips from her beautiful older sister, precocious Jessica Darling prepares to navigate the treacherous world of seventh grade."/>
        <s v="Follow the lives, loves, highs and lows of four members of the Women's Land Army who are working at the Hoxley Estate during WWII."/>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Top medical, criminal and psychological experts analyze the motives and methods of nurses who use their positions to kill rather than heal."/>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ín Cartel crumbles, Pablo Escobar's No. 1 hit man struggles to stay alive and gain respect in the prison hierarchy."/>
        <s v="A man claiming he had a divine revelation as a child treks across the Chilean desert to perform a miracle on a friend badly injured in a remote town."/>
        <s v="Form, montage and mesmerizing kinetics propel this experimental meditation on the destructive power of the nuclear bomb, featuring music by The Acid."/>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Emergency room doctor Javid Abdelmoneim endeavors to learn the truth about alcohol, both its benefits and risks, by exploring the science of drinking."/>
        <s v="Experience an up-close look at the controversial passion and resulting infamy of big-game hunters Rebecca Francis and Jacine Jadresko."/>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r these half-car, half-animal friends, each day in Zippy City is a chance to have fun, be creative and use teamwork to solve difficult problems."/>
        <s v="Years after ruthless businessmen kill his father and order the death of his twin brother, a modest fisherman adopts a new persona to exact revenge."/>
        <s v="Footage of the most dramatic moments from World War II is restored in color and high definition for this historical documentary series."/>
        <s v="A young man and woman fall in love but are threatened to be torn apart by the tensions between their Latino and Caucasian communities in Arizona."/>
        <s v="Five girls from India's most impoverished families attend a boarding school designed to create opportunities as they strive for a brighter future."/>
        <s v="This illuminating documentary examines the aftermath of Princess Diana’s tragic death and the tense, dramatic week leading up to her funeral."/>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In 1962 Brooklyn, a Puerto Rican teen who joins a gang is seduced by violence and heroin. But can his mother's love and faith in God save him?"/>
        <s v="In moody London, a burned-out sleuth sinks into a world of corruption and murderous romance when he tackles a mysterious case of a missing sex worker."/>
        <s v="Blending fact with myth, this conspiracy-minded docufiction argues that the U.S. purchased Yugoslavia's secret space program in the 1960s."/>
        <s v="A stalled career, failed marriage and receding hairline drive a middle-aged Swedish man to try to revitalize his life by visiting India."/>
        <s v="Clashes both on the street and in the bedroom pits the female head of the Organized Crime Unit against the cocky leader of a pot-smuggling ring."/>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This documentary follows chef Massimo Bottura as he opens a soup kitchen to cook gourmet meals for the needy from food waste at the 2015 Milan Expo."/>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As the result of a TV journalist's curiosity, the amazing saga of an honorable government tax collector's past comes to light."/>
        <s v="In a remote village in colonial India, an old man and his grandson display strong differences in their attitudes toward the country's British rulers."/>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After speaking with former Scientology members and being stonewalled by higher-ups, filmmaker Louis Theroux hires actors to re-create alleged events."/>
        <s v="Levelheaded stand-up Tom Segura shares offhand appraisals on hotels and opens up about his hobbies and digestive ailments in this comedy special."/>
        <s v="A nurse escapes from her surgeon fiancé after his ex reveals his dark secrets. She later finds love again, but a car accident changes everything."/>
        <s v="A high-end call girl falls for a handsome man she meets at a nightclub, but he harbors a secret that throws a wrench in their relationship."/>
        <s v="After escaping the bus accident that killed his girlfriend, a high school student channels his grief into running, with the help of a new coach."/>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 only to find the job isn't what it seems."/>
        <s v="The brief but spectacular career of martial arts superstar Bruce Lee is recounted in this drama, starring Danny Chan as the enigmatic and driven Lee."/>
        <s v="Motu and Patlu want to help a circus lion get back to the jungle. On the way, the three become caught up in an exciting adventure in the forest."/>
        <s v="Fed up with the hypocrisy of the adults around them, three creative high school misfits revive an old debate club as a way to fight back."/>
        <s v="A Las Vegas doctor's controversial online contest sees anxious entrants vie for free in vitro fertilization, a procedure rarely covered by insurance."/>
        <s v="When a number of Russian women are brutally murdered in Los Angeles, the police call on a Moscow detective to help track down the serial killer."/>
        <s v="When an aspiring dancer is uprooted during her senior year of high school, she finds herself torn between two boys – and with one shot at her dream."/>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After a magical horse transports her to a fantasy world ruled by an evil general, a brave girl sets out to save the land once and for all."/>
        <s v="In the age of Buddha and his philosophy of nonviolence, a warmonger king plots the destruction of an enemy kingdom to rescue the woman he loves."/>
        <s v="Join blond icon Barbie and her fabulous friends as their behind-the-scenes adventures are revealed in this animated Web series."/>
        <s v="Ambitious single TV journalist Mary Jane attempts to balance her career with her overbearing family and an increasingly messy love life."/>
        <s v="An old tragedy and lingering animosity erupt when a man returns to Patagonia to convince his estranged brother to sell the family's isolated property."/>
        <s v="After losing her family in a suspicious car crash, a woman awakens from a 13-year coma determined to expose the truth about the long-ago tragedy."/>
        <s v="Fed up with weird dress codes and wacky punishments, the students of neighboring schools face off against two recently hired oddball authoritarians."/>
        <s v="Sam Malone, an ex-baseball player turned bar owner, operates a saloon that's always filled with quirky customers and even more eccentric staff."/>
        <s v="Back in Bondi Beach, where she grew up, DC Tori Lustigman investigates a gay man's murder and finds a link to her brother's death decades earlier."/>
        <s v="Forty young crew members traveling aboard a training vessel are in for the adventure of a lifetime – especially when a storm leaves them lost at sea."/>
        <s v="Comedian Hans Teeuwen rebels against political correctness, proclaims himself Britain's moral leader and takes on Donald Trump."/>
        <s v="When she finally encounters two other survivors, a woman alone in a world decimated by a zombie epidemic struggles to trust her new companions."/>
        <s v="Three friends in modern-day Karachi navigate their post-college lives, while struggling to balance their passion for music with familial obligations."/>
        <s v="The night before a surgeon is set to operate on a prime minister her family is held hostage by gunmen who insist she kill him or her family will die."/>
        <s v="Two wealthy businessmen with car obsessions cross paths with an idealist pediatrician. Love enters the equation, and their lives change for good."/>
        <s v="A wacky rabbit and his gang of animal pals have fun solving problems, sharing stories and exploring their sometimes magical, always special worl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n aspiring hair stylist opens her own salon. It turns into a mail-holding hub for busy neighbors, but she seizes the chance to promote her business."/>
        <s v="After a car accident enables a young woman to hear mysterious sounds, she meets a mortician. Together, they listen to ghosts and try to help them."/>
        <s v="Learning of a fortune in gold being secretly shipped to Romania, master thieves Charlie and Riya assemble a crack team to steal it."/>
        <s v="A college grad in need of money must disguise himself as an old man to tutor two young women who are under the watchful eye of their strict aunt."/>
        <s v="A spoiled young woman steps in to save her family’s restaurant with her cooking and tasting skills while balancing her complicated love life."/>
        <s v="Homespun humor and easygoing Sheriff Andy Taylor are at the center of this nostalgic look at Mayberry, a small town filled with lovable characters."/>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Hosted by creator Rod Serling, this groundbreaking anthology series presents tales of the supernatural that are often tinged with social commentary."/>
        <s v="Love and intrigue swirl around two women – one a champion of human rights, the other an ambitious businesswoman – who were switched at birth."/>
        <s v="A police officer and a psychologist learn of a sinister threat at a highly anticipated soccer match and team up in hopes of preventing disaster."/>
        <s v="&quot;Who killed Laura Palmer?&quot; is the question on everyone's lips in a secretive small town, but as an eccentric FBI agent learns, the answer isn't easy."/>
        <s v="When a hard-nosed detective reluctantly partners with an informant to solve complex cases, she uncovers links to a particularly puzzling cold case."/>
        <s v="When Pakistani authorities learn of a looming terrorist strike, they ask a retired intelligence officer to counter the attack before it's too late."/>
        <s v="A group of struggling individuals are united by a love of soccer. At the center is Renxin, a reclusive widower and former coach who needs new hope."/>
        <s v="Two identical strangers pursue their respective dreams after exchanging lives and getting out from under the thumb of their controlling loved ones."/>
        <s v="When his brother becomes involved in a deadly bank robbery, a heartbroken cop vows to track down and retrieve his wayward sibling –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is documentary follows 10 men who agree to walk the Camino de Santiago, a 500-mile, 40-day trek that will challenge their strength and faith."/>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This film chronicles the journey of Fannie Haughton, an Oakland activist who fled to Grenada with her family just prior to the U.S. invasion in 1983."/>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When a Chilean policeman vows to find and capture leftist poet Pablo Neruda, a game of cat and mouse ensues that tests both their wills."/>
        <s v="The happy life of a young blind couple is shattered when the wife is raped and corrupt police won't help, sending the husband on a quest for revenge."/>
        <s v="To keep pal Boots from being sent to a rival school with better athletics, prankster Bruno leads an epic campaign to build a pool at Macdonald Hall."/>
        <s v="The biggest troublemakers at Macdonald Hall are Bruno and Boots, who are caught and face an unthinkable punishment: separation into different dorms."/>
        <s v="This documentary profiles William Powell, who wrote the &quot;The Anarchist Cookbook&quot; in the early 1970s and spent his later life regretting his actions."/>
        <s v="Hulk Hogan's court case against Gawker Media sheds light on wealthy, powerful figures who challenge freedom of the press in order to silence critics."/>
        <s v="How did the King of the Jungle ascend to the throne? Find out in this charming prequel to the hit animated movie that catches Tarzan as a young child."/>
        <s v="After a one-night stand, Holly develops a dangerous obsession with Tyler and transfers to his high school, desperate to keep their &quot;romance&quot; alive."/>
        <s v="After learning they are the sole survivors of an eerie apocalypse, a young American couple on vacation in Iceland ponder their love and the future."/>
        <s v="This four-part anthology of short horror films features stories that include some traditional themes but all are shown from a female point of view."/>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he brotherly bond between three childhood friends – one Sikh, one Muslim and one Catholic – is tested by the often comic absurdities of adulthood."/>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wo criminals race down a stairwell, a cop close behind. A bickering family begins a road trip. Their journeys will take far longer than expected."/>
        <s v="Conducting a study on the psychology of incarceration, a Stanford professor assigns guard and prisoner roles to 24 male test subjects in a mock jail."/>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A look at the life of karate master Fumio Demura shows how he spread the discipline in the West, winning countless devotees and influencing Hollywood."/>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Torn between old camaraderie and recent tensions, three ex-soldiers reunite to explore a deadly cave but soon discover terror beyond all expectations."/>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World-renowned choreographer Ohad Naharin is profiled in this vivid documentary that mixes rehearsal footage with insights about his influence."/>
        <s v="This film examines the complex life of iconic filmmaker Stanley Kubrick, as seen through the eyes of his devoted longtime driver, Emilio D'Alessandro."/>
        <s v="Starting in 1881, this film describes how the personal battle between the royal Romanovs and Lenin's Ulyanov family led to the Russian Revolution."/>
        <s v="When the king of Brittania dies, the dragon who shares his heart must find a new ruler, but the monarch's grandchildren go to war over the throne."/>
        <s v="Two delusional geriatrics reveal curious pasts, share a love of tuna and welcome a surprise guest in this filming of the popular Broadway comedy show."/>
        <s v="When her fiancé acts strangely upon receiving a mysterious invitation, a florist sets out to find out the truth behind the tiny scrap of paper."/>
        <s v="An African American Gullah family leaves their coastal island home in 1902 and risks losing their culture to start a new life on the U.S. mainland."/>
        <s v="An alcoholic with a tragic past rents an apartment in a building for those in recovery, but soon learns the truth about residents who get &quot;evicted.&quot;"/>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Haunted by the past, a master swordsman masks his identity to work anonymously as a janitor in a brothel, setting in motion a violent chain of events."/>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A young actress rehearsing for a play about human trafficking begins to relive terrifying scenes that may be dreams – or an alternate reality."/>
        <s v="Waiting for news of her prisoner-of-war husband, a French woman in Nazi-occupied France reluctantly falls for a German officer quartering in her home."/>
        <s v="Five children living on the edge of a forest band together to save a magical wishing tree from destruction and find their own paths to happiness."/>
        <s v="Three lifelong friends travel to Acapulco ostensibly so one of them can find his lost love, but the real reason behind the trip holds some surprises."/>
        <s v="When a young man wakes from a coma, memories of brutal violence begin to surface, putting his life – and that of his doctor – in jeopardy."/>
        <s v="A master criminal engineers his own shooting during a police raid, then refuses treatment while awaiting rescue in a tense standoff at a hospital."/>
        <s v="A poorly constructed tunnel collapses, leaving a man trapped in his car with only two bottles of water and his daughter's birthday cake to survive on."/>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Panelists from the Korean show &quot;Abnormal Summit&quot; lead cast mates on tours of their home countries, including China, Nepal, Italy, Canada and France."/>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his documentary dives into the complex world of Herbalife, the international nutritional products company accused of being a pyramid scheme."/>
        <s v="This revealing documentary probes the onstage personas of Portland, Oregon, burlesque performers who practice wildly different art forms."/>
        <s v="Two college frenemies whose lives aren't what they hoped meet up decades later and escalate their resentments from verbal jabs to bloody brawls."/>
        <s v="On point and larger than life, rapper and stand-up comic Chingo Bling gathers his funniest friends for a rambunctious take on Tex-Mex culture."/>
        <s v="On a small Finnish island in 1666, a teenage girl in love with a married fisherman becomes the center of a tragic witch hunt and power struggle."/>
        <s v="Possessed lovers, witches, haunted houses and more bring tales of horror to the screen in this anthology series."/>
        <s v="The Grinch decides to rob Whoville of Christmas – but a dash of kindness from little Cindy Lou Who and her family may be enough to melt his heart."/>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In British-ruled, 19th-century India, a 14-year-old girl trains as a warrior and becomes a devoted crusader in her country's fight for independence."/>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After a natural disaster known as the Big Fart leaves Earth divided, only Sheriff and his rebel misfits can protect the planet from a mutant invasion."/>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From his days as a petty thief to becoming head of a drug-trafficking empire, this riveting series charts the life of the infamous Pablo Escobar."/>
        <s v="Jino and his Watch Car, Bluewill, compete in the Battle League to become world champions. Meanwhile, a dark force threatens to destroy them all."/>
        <s v="To better himself, a spoiled prince temporarily assumes a commoner’s identity. But he soon learns his palace has been gifted to his father’s new wife."/>
        <s v="From teen lovers defying social and religious taboos to a student falling for her teacher, these stories explore joy and heartache in modern romance."/>
        <s v="When an abusive landowner is murdered, his twin brother sets out to find the killer but quickly discovers that everyone, it seems, wanted him dead."/>
        <s v="A complex love triangle goes horribly wrong in this epic, multigenerational saga involving romance, revenge, mistaken identity and amnesia."/>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Writer, poet and lyricist Javed Akhtar hosts this musical trip down memory lane, revealing untold stories behind India's best songs of 1950-75."/>
        <s v="Jessica and Diana were sisters who were separated by just a few years in age. But their political ideologies couldn't have been any farther apart."/>
        <s v="When rich teens Tenoch and Julio meet the alluring, older Luisa, they try to impress her with stories of a road trip, then convince her to join them."/>
        <s v="A filmmaker trains the camera on her own family as she examines the impact her grandfather, troubled artist Arshile Gorky, had on three generations."/>
        <s v="This anthology series unfolds a different story arc for each season, with dramas focusing on aspects of American life and the criminal justice system."/>
        <s v="In her first comedy special post-health scare, Sarah Silverman shares a mix of fun facts, sad truths and yeah-she-just-went-there moments."/>
        <s v="The furor over the addition of two Muslim players to the Beitar Jerusalem soccer club underscores the role of institutionalized racism in Israel."/>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This intense documentary follows real cases of American girls enslaved in the child sex trade through ads in a newspaper's online classified section."/>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This parody of first-person shooter games, military life and science-fiction films centers on a civil war fought in the middle of a desolate canyon."/>
        <s v="When a proud general is tasked with winning an unpopular war, he takes the challenge head-on, not knowing that hubris may be his own worst enemy."/>
        <s v="Convinced his stepfather caused the crash that left his mother in a coma, a law student drunkenly agrees to his murder, then can't rescind the deal."/>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A pregnant teen is forced by her family to leave her boyfriend and assume a new identity in America, but 12 years later, the couple reunites in Korea."/>
        <s v="After enduring both business and family upheavals, a ruthless investment director has a heart transplant and finds a new way to look at life and love."/>
        <s v="On the cusp of marriage or divorce, four couples consider the meaning of love, sharing a life, meddling families and the weight of their commitment."/>
        <s v="A blend of the royal family's intimate recollections and rarely seen home movies pays tribute to Queen Elizabeth II on the eve of her 90th birthday."/>
        <s v="When his big stock plan fails, a hotshot fund manager winds up homeless and must learn the secret ranking system of the street in order to survive."/>
        <s v="A married middle-aged woman is swept off her feet, both romantically and artistically, by a gifted young pianist."/>
        <s v="A renowned actor who is still pining over the loss of his first real love writes an autobiography about his memories of her, hoping to reconnect."/>
        <s v="In 1950s Spain, the heir to a fashion house romances a beautiful seamstress who works for the company, despite the objections of his family."/>
        <s v="An Ankara homicide detective with a dark personal life and a disdain for rules and political correctness solves murders and fights police corruption."/>
        <s v="Inside a vast, self-replicating city bent on eliminating all life, mysterious loner Killy emerges to guide a remnant of humanity desperate to survive."/>
        <s v="Pop stars and impersonators face off to be the last one standing as the audience tries to determine the real singer by listening to their voices only."/>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Classic nursery rhymes and children's songs get a fresh twist in this high-energy program that helps kids learn as they dance and sing along."/>
        <s v="This docuseries examines the decades-old murder of Sister Catherine Cesnik and its suspected link to a priest accused of abuse."/>
        <s v="Religion thwarted Lucas and Jade's young love. They reunite decades later, but Jade's heart is torn between the man she knew and his younger clone."/>
        <s v="Dr. Hank Lawson unexpectedly gets a career upgrade as a freelance physician treating New York's aristocratic upper crust in their posh Hamptons homes."/>
        <s v="In a film based on true events, an awkward but ambitious TV reporter struggles to adapt when she's ordered to focus on violent and salacious stories."/>
        <s v="A violent confrontation between a motorcycle-riding bank robber and a rookie cop spirals into a tense generational feud."/>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This documentary series explores the glamour of Bollywood through the stories of the men and women who have illuminated its screens."/>
        <s v="Chronicling a 1980 Titan II missile accident, this sobering documentary weighs the balance of power and safety involving weapons of mass destruction."/>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 one righteous, the other a criminal – take very different paths to adulthood. Their love for the same woman may prove disastrous."/>
        <s v="In this updated take on Sir Arthur Conan Doyle's beloved mystery tales, the eccentric sleuth prowls the streets of modern London in search of clues."/>
        <s v="Inspired by a true story, this TV drama shadows a young Colombian woman who goes to shocking lengths to escape a life of poverty."/>
        <s v="Buckle up for a look inside a biannual school bus race in Florida, a harrowing event where carnage and collisions are most definitely encouraged."/>
        <s v="Before the dawn of World War II, an ambitious actress pursues her dreams in Berlin. But her plans derail when she becomes Joseph Goebbels’ mistress."/>
        <s v="After burgeoning criminal Gunz joins the increasingly violent TIC crew, the gang finds itself dealing with threats from all sides."/>
        <s v="Witness some of the most riveting showdowns in the animal kingdom as cameras capture leopards, polar bears and other predators targeting their prey."/>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Dev tries to jump-start his acting career and elevate his dating game with help from his eclectic group of friends in this award-winning seri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An outspoken, imaginative girl from a conservative family pursues her dream man while fending off the prospect of an arranged marriage."/>
        <s v="A cooly confident aging hit man returns from exile in Paris to his old city, Mumbai, to revisit his past and perform one last job."/>
        <s v="After a vengeful college professor targets corruption in the government, he adopts the name &quot;Gabbar&quot; and becomes a hero to a weary public."/>
        <s v="An Indian intelligence agent journeys to a war-torn coastal island to break a resolute rebel group and meets a passionate journalist."/>
        <s v="After a dedicated cop accidentally kills a 12-year-old boy, he's fired, harassed and forced to take menial work as he tries to keep his life together."/>
        <s v="After finding a peculiar key, three smart and adventurous kids launch a quest to uncover the whereabouts of a coveted archaeological treasure."/>
        <s v="A young man determined to renounce Catholicism by having his baptismal records excised is thwarted by church bureaucracy and his own inner conflicts."/>
        <s v="In this new stand-up special, Norm Macdonald delivers sly, deadpan observations from an older – and perhaps even wiser – point of view."/>
        <s v="Three former military operatives offer disturbing, firsthand accounts of the deadly impact that U.S. drone warfare has had on civilians overseas."/>
        <s v="In this blend of documentary and dramatization, circumstances test notions of love held by a young stripper, a single-dad surfer and a teen musician."/>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A naïve young woman goes to Istanbul to meet the now-grown boy who jokingly promised to marry her in 11 years after she saved his life as a child."/>
        <s v="Three brothers seek to avenge the tragic death of a loved one, but become emotionally entangled with the daughters of those they hold responsible."/>
        <s v="Maria Bamford performs a rapid-fire, playful stand-up set for crowds at park benches, bowling alleys and LA theaters in this roving comedy special."/>
        <s v="A troubled couple living near the North Pole begins a perilous journey south in an attempt to find peace and vanquish ghosts from the past."/>
        <s v="Obsessed with an unsolved murder case, a crime novelist stuck in an unhappy marriage fantasizes about killing his wife, who soon turns up dead."/>
        <s v="In Singapore, a homeless ex-convict hoping to reunite with his family forms a bond with a Chinese sex worker while serving as her bodyguard."/>
        <s v="After losing his seventh job in a row, a TV producer and sci-fi buff travels back in time to 1980, where his employment prospects improve."/>
        <s v="When a small-town wedding videographer falls in love, he decides he needs to make more money and turns to shooting sexy videos – with mixed results."/>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A vulnerable singer is forced to choose between the girl he loves and another who has developed an unhealthy obsession with him."/>
        <s v="When pretty new neighbor Seema falls for their shy roommate Sid, jealous womanizers Omi and Jai plot to break up the new lovebirds."/>
        <s v="This film documents the story of minister Waitstill Sharp and his wife, Martha, who risked everything to save thousands of refugees fleeing the Nazis."/>
        <s v="After learning he was adopted from a Muslim couple, a Hindu man seeks his birth father but finds he must confront his bigotry to realize his quest."/>
        <s v="Six talented but struggling improv comics see a sudden shift in their troupe's dynamic after one of them lands a much-coveted gig on television."/>
        <s v="An unexceptional man becomes a murder suspect when the son of a high-ranking police official who harassed his daughter goes missing."/>
        <s v="After his brother dies, wealthy Vikram reluctantly returns to India and forms a surprise bond with his orphaned nephew and the showgirl raising him."/>
        <s v="Dylan Mohan Gray examines Africa's AIDS crisis and activists' battle with pharmaceutical companies to make life-saving HIV drugs more affordable."/>
        <s v="Hapless brothers Gollu and Pappu stumble into a terrorist plot and end up being ordered to detonate a bomb, a task they are destined to bungle."/>
        <s v="This anthology features seven independent anime shorts from renowned directors, delving into the futuristic universe of the video game franchise Halo."/>
        <s v="This film chronicles the career of photographer Harry Benson, who earned global renown with his candid shots of the Beatles and other celebrities."/>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An ad agency CEO is put under investigation when his ambitious protégée – and lover – accuses him of sexual harassment, vying for his top position."/>
        <s v="Find out everything there is to know about Japanese tradition, from food to culture to objects and arts, and the people who are continuing it today."/>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This documentary recounts the feats of the Coxless Crew, a team of four women who rowed from San Francisco to Australia in support of two charities."/>
        <s v="The daughter of a poor rice farmer overcomes the objections of her father and the demands of a male-dominated society to pursue a career in boxing."/>
        <s v="Poet and civil rights activist Maya Angelou is celebrated using her own words set over rare photographs and video illustrating her remarkable life."/>
        <s v="After investing in a shady deal that quickly falls apart, a morally flexible real estate agent involves his wife in a dangerous recovery plan."/>
        <s v="Explore the unconventional career of Sunny Leone, who transitioned from adult film star to Bollywood actress and reality TV sta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Matters of the heart introduce chaos into the once-idyllic bachelor existence of three young men who share an apartment."/>
        <s v="Three young bachelors find the reality of relationships to be far removed from the idea of true romance that they had once pursued."/>
        <s v="A jilted bride decides to go on her European honeymoon anyway – by herself – and ends up embarking on a journey of self-discovery."/>
        <s v="When a poor taxi driver falls in love with a wealthy young woman, he must stand up to her family and contend with his own insecurities."/>
        <s v="This documentary profiles the celebrated Hindi film director known as much for his embrace of leftist politics and social concerns as lyrical cinema."/>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When a withdrawn, long-missing teenager reappears in a chilly alpine town, his heartbroken family begins to wonder if he's actually who he says he is."/>
        <s v="A crabby woman leaves home for a vacation and entrusts her niece's fiancé to feed her fish and adhere to a strict set of rules. He has other ideas."/>
        <s v="Up to his old tricks, con man Dharam poses as a millionaire to get his younger son married to the daughter of a wealthy businessman."/>
        <s v="The world's biggest K-pop festival marked its 21st year in 2015, with groups such as EXO, 4Minute and SHINee electrifying the Seoul World Cup Stadium."/>
        <s v="This documentary excoriates a noted anti-death-penalty activist and his team, whose questionable methods got a convicted killer freed in 1999."/>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Having returned home for his cagey father's wedding, an estranged man gets to know his childhood friend's family and uncovers a devastating secre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four years in Hollywood as a television star, Liv returns to Wisconsin to discover that either she – or her family – has changed."/>
        <s v="Magically transported from far-off Skullbania, a young barbarian teams up with an odd third-grader to protect his homeland from an evil sorcerer."/>
        <s v="Princess Diana's brother, Charles, the ninth Earl Spencer, leads a tour of Althorp House, the manor the Spencer family has called home for 500 years."/>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Thirtysomething career woman Jae-yeong attempts to juggle her job and personal relationships, all the while never failing to eat well."/>
        <s v="A botched attempt to arrest a white supremacist in Idaho results in a gun battle, a standoff and three deaths that galvanize public opinion in 1992."/>
        <s v="Domestic terrorist Timothy McVeigh's bomb attack on an Oklahoma City federal building in 1995 is chronicled in this examination of the shocking event."/>
        <s v="When his video game concept is stolen by a dishonest executive, a teenage chronic liar sets out to prove that he's telling the truth, for once."/>
        <s v="Deadpan twin comics Keith and Kenny Lucas take the stage in Brooklyn with a set that touches on drugs, race, Deion Sanders, teachers and O.J. Simpson."/>
        <s v="A reclusive small-town locksmith who can't stop writing letters to a lost love meets a kindly bank teller who challenges him to look to the future."/>
        <s v="When a guard catches a writer-television host shoplifting, instead of turning him in, he only asks to be a friend, then begins to rule his life."/>
        <s v="A mix of brilliance, erudition and skill enables a modern Sherlock Holmes to solve impossible cases, all while he tries to heal personal wounds."/>
        <s v="An impulsive, free-spirited woman who's defied convention for much of her life suddenly finds herself flirting with a classic romance."/>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In 19th-century Istanbul, a young police officer investigates crimes and falls in love with the daughter of a wealthy merchant conspiring against him."/>
        <s v="Training a keen eye on hot-button political topics, this variety show features stand-up comedy, sketches and sarcastic celebrity impersonations."/>
        <s v="Destiny brings Mecnun and Leyla together as newborns, and again years later. Despite unexpected turns in Mecnun's zany life, Leyla remains a constant."/>
        <s v="After years spent in isolation, a young girl with extraordinary powers returns to human society to battle dark, mythological beings."/>
        <s v="Seven furry, colorful friends who live in the small town of Oddsville like to play, have adventures and get into all sorts of creative mischief."/>
        <s v="This is Rosario's story, a girl born and raised in the city slums who becomes a legend in her own time in spite of her humble upbringing."/>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It's not her first talk show, but it is a first of its kind. Ideas, people and places that fascinate her, all in her unique style."/>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In 1937, Spanish revolutionary Ramón trains as a Soviet spy, impersonating a wealthy Belgian as part of a plot to assassinate Leon Trotsky in Mexico."/>
        <s v="This riveting film examines the case of Mike Dowd, a corrupt Brooklyn cop who became dirtier than the drug dealers he was supposed to be policing."/>
        <s v="Fed up with being shuffled around, a boy from a big blended family decides that the kids should live in one house and the parents take turns visiting."/>
        <s v="A famous designer who's always pretended to be gay finds himself in crisis mode when threatened with exposure as the woman-chasing straight guy he is."/>
        <s v="This film chronicles the career of surfer Dadá Figueiredo, whose stormy personal life upended his status as a trendsetting '70s sports hero."/>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This documentary chronicles the decade-long process that led to the end of the ETA, a Basque terrorist group that operated for more than 50 years."/>
        <s v="A man returns to his childhood hometown, where he meets the happily married woman he once jilted, while his best friend endures a more volatile union."/>
        <s v="This intimate portrait sheds light on the trauma experienced and strength displayed by those affected by the 2012 massacre in Newtown, Connecticut."/>
        <s v="A quarter-century later, this documentary relocates the male dancers who backed Madonna on her 1990 Blond Ambition tour, as seen in &quot;Truth or Dare.&quot;"/>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t the remote farmhouse where she once witnessed a traumatic childhood event, a young woman develops a grisly fascination with violence."/>
        <s v="The virginal Tracey, who was raised in a strictly religious Tower Hamlets flat, is ready to realize her potential. And the first step is having sex."/>
        <s v="Louis C.K. muses on religion, eternal love, giving dogs drugs, email fights, teachers and more in a live performance from Washington, D.C."/>
        <s v="As Tommy Egan pilots armed drones over Afghanistan from the safe comfort of Las Vegas, the remote nature of his work begins to raise moral questions."/>
        <s v="A loser in charge of planning his high school class's 20-year reunion thinks he's scored a major coup when he gets a marginally famous alum to attend."/>
        <s v="When a man is killed, his wife and his lover – both of whom are pregnant with his children – come under the thumb of his brutal, dictatorial father."/>
        <s v="A veteran journalist starting a news site about corruption in Chile stumbles on a big story when a fellow investigative reporter dies suspiciously."/>
        <s v="As the 2011 Cricket World Cup begins, three Indians demonstrate their passion and the sacrifices they've made for the country's most popular sport."/>
        <s v="Casting a light on the mistreatment of sea mammals, this documentary follows the plight of 18 Beluga whales kept in captivity for years."/>
        <s v="A secret marriage unites two families – one wealthy and traditional, the other bankrupt and modern – and is threatened by the resulting conflicts."/>
        <s v="This documentary chronicles the philosophy and life's work of archivist P.K. Nair, who made a mission of preserving Indian cinema’s rich history."/>
        <s v="A seasoned couples therapist comes to realize she might need help with her own marriage after meeting a new pair of young clients."/>
        <s v="After years of battling a deep depression, a young woman attempts to pass an important exam with the help of a fellow student."/>
        <s v="Assigned to go undercover to take down an impenetrable crime ring, a detective finds himself falling under the sway of its enigmatic leader."/>
        <s v="Aided by dramatic reconstructions and archive footage, Sir Richard Branson recounts his daring attempts to break hot air balloon records."/>
        <s v="Journalist Naresh is hired to probe illegal activities on an island. When he's captured, a fellow prisoner gives him a ring with magic powers."/>
        <s v="When four young wizards team up to take jobs across the kingdom, they forge a bond more powerful than any magic and grow stronger with every mission."/>
        <s v="After his wife dies in a car accident, a grief-stricken man visits his estranged mother-in-law in Maine, where they try to help each other heal."/>
        <s v="From his star turn at Woodstock to his battles with addiction, this film chronicles the stormy life and unique talent of soulful singer Joe Cocker."/>
        <s v="The life of a 14-year-old girl is thrown into turmoil when her father dies, forcing her mother to make hard choices for their family."/>
        <s v="Growing up poses challenges for Chinu when he moves from city to country and encounters a youth culture far different from what he's used to."/>
        <s v="After discovering old fractures in her skull, a photographer recovering from amnesia becomes increasingly haunted by a sinister childhood secret."/>
        <s v="Computer users across the globe log onto the virtual world of Second Life. But some users' lives are dramatically consumed by this alternate reality."/>
        <s v="Shy nerd Aryan learns soon after his 18th birthday that he has inherited superpowers, which he must use to vanquish a variety of evil threats."/>
        <s v="New student Haruhi stumbles on the Ouran High School Host Club, an all-male group that makes money by entertaining the girls of the school."/>
        <s v="This sweeping historical drama charts the rise of a remarkable real-life figure, the first woman to ever rule the Delhi Sultanate."/>
        <s v="Two close childhood friends take drastically different paths in life, but meet by chance years later and fall in love, unaware of their past bond."/>
        <s v="Young musicians from 13 states in India demonstrate their cultural heritage by performing regional folk music using traditional instruments."/>
        <s v="This documentary tells the story of Compaq Computer and its three founders, who in 1982, took on Goliath IBM at the height of its PC dominance."/>
        <s v="Deformed, disfigured characters must find a way to deal with society shunning their differences in this darkly comic social drama."/>
        <s v="In this documentary, teachers at a Mojave Desert high school adhere to a belief that compassion and life skills can profoundly help at-risk students."/>
        <s v="A family of Parsi musicians collectively works for over 60 years scoring the orchestral soundtracks for some of Bollywood's most memorable films."/>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En route to a fresh start in Los Angeles, young couple Alex and Scarlett stop over in a sleepy Southwestern town that loosens their grip on reality."/>
        <s v="Performing stand-up for a packed house in London's Hoxton Hall, comedian Bridget Christie dives into the politics of gender, sex and equality."/>
        <s v="Grasping hungrily for stardom, bit actor Andy Millman and his pal Maggie spend their days chasing after work as film and TV extras."/>
        <s v="A young couple fights supernatural foes in an attempt to save their daughter from the dark and mysterious forces that follow her every move."/>
        <s v="Five acclaimed contemporary directors tell the story of five legendary Hollywood filmmakers who enlisted in the armed forces to document World War II."/>
        <s v="This engaging documentary chronicles the 1980s phenomenon &quot;The Gorgeous Ladies of Wrestling,&quot; which elevated its female grapplers to star status."/>
        <s v="This detailed examination of the 1945 Hiroshima bombing includes the prelude to and aftermath of history's controversial first use of atomic weapons."/>
        <s v="TV star David Hasselhoff hopes to reboot his career in the U.K., but both his comeback plans and his personal life keep going off the rails."/>
        <s v="Though culturally insensitive by modern standards, this propaganda film examines the history of Japan from the 16th century through the 1930s."/>
        <s v="Some returning combat veterans suffer scars that are more psychological than physical. This film follows patients and staff during their treatment."/>
        <s v="When his reclusive-banker lover disappears, a hard-partying young British hedonist plunges into the dangerous world of espionage to find the truth."/>
        <s v="Join zoologist Dr. George McGavin for a fascinating, up-close look at the habits and behaviors of primates, our closest animal relatives."/>
        <s v="Shocking footage shows Nazi concentration camps after liberation, including Buchenwald and Ohrdruf, where Gen. Eisenhower ordered local Nazis to tour."/>
        <s v="When her father moves his family to an industrial mill town, the parson's daughter, Margaret Hale, struggles to adapt to her harsh new surroundings."/>
        <s v="Frank Capra's documentary chronicles the rise of authoritarianism in Germany, Italy and Japan as America prepares for a defense of liberty."/>
        <s v="After the Allies invade Italy, the Liri Valley town of San Pietro becomes an example of the brutal effects of combat, both for soldiers and civilians."/>
        <s v="Director John Ford captures combat footage of the Battle of Midway, an air and sea campaign that was a turning point in the war in the Pacific."/>
        <s v="A scientist whose proof of an afterlife caused a rash of suicides forges ahead with his research, while his disapproving son falls for a troubled woman."/>
        <s v="Richie Beckett is an aging Brighton crime boss who's struggling with the onset of dementia, just as a rival gang is trying to take over his territory."/>
        <s v="This two-part tale delivers the true story of the Great Train Robbery of 1963, the biggest one in England's history."/>
        <s v="With host Vinay Pathak, Indian celebrities return to their childhood homes to reconnect with the past and share stories of their journey to success."/>
        <s v="This documentary centers on the crew of the B-17 Flying Fortress Memphis Belle as it prepares to execute a strategic bombing mission over Germany."/>
        <s v="This series tracks the ups and downs of an 18-month investigation into the 2014 stabbing murder of teenager Nicholas Robinson in Bristol, England."/>
        <s v="This documentary urged African Americans to enlist and join in the effort to be part of America's continuing fight in World War II."/>
        <s v="A P-47 Thunderbolt squadron is shown in preparation, at play and in bombing raids aiming to halt Nazi supply lines and aid Allied ground troops."/>
        <s v="British and American troops join forces to liberate a Nazi stranglehold in North Africa, sharing battles, hard work and a peaceful Christmas dinner."/>
        <s v="This World War II-era training film dramatizes how secret agents should act while undercover and how to avoid capture by enemies."/>
        <s v="From animal oddities and bizarre science to medical marvels, scientists and experts examine some of the world's strangest mysteries and phenomena."/>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Filmmaker John Huston narrates this Oscar-nominated World War II-era film about life among the U.S. soldiers protecting Alaska’s Aleutian Islands."/>
        <s v="A weekend hike for urbanites Alex and Jenn takes a dangerous turn when they become lost deep in the remote territory of a menacing bear."/>
        <s v="When Christopher Columbus mysteriously appears in modern-day Kolkata, India, two struggling young men look to him for advice on achieving success."/>
        <s v="Fallen Los Angeles police officer Terrence Downe finds new life as a secret weapon: a scientifically altered super-cop with unlimited lives."/>
        <s v="Between raising a teenage boy and growing up with a Filipino mother, stand-up comic Jo Koy has been through a lot. He's here to tell you all about it."/>
        <s v="Ambitious Kunal takes a job in the diamond business, but his life is thrown into turmoil when he's drawn into the seedy underworld of his new career."/>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A lecherous World Bank official sees his reputation crumbling when he's accused of raping a hotel maid during a trip to New York."/>
        <s v="Overtaken by the death of her beloved, a grieving woman decides to take a spontaneous trip to visit her friend and get her life back on track."/>
        <s v="Comedy icon Dave Chappelle makes his triumphant return to the screen with a pair of blistering, fresh stand-up specials."/>
        <s v="Heartbreak, hope and nostalgia collide in this complex portrait of Lampedusa, a Mediterranean island where thousands of migrants land each year."/>
        <s v="Italian filmmaker Gianfranco Rosi turns his eye to his own country, roaming and filming for over two years in a minivan on Rome's giant ring road."/>
        <s v="A former high-ranking financial executive finds redemption and romance when he's paroled after a prison sentence and becomes a math teacher."/>
        <s v="After many years away, a woman returns to her hometown, where her mayor father presides over a corrupt, lawless and rundown municipality."/>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As a zombie outbreak sweeps the country, a dad and his daughter take a harrowing train journey in an attempt to reach the only city that's still safe."/>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Scientists and animal keepers fight to save an orphaned baby elephant at a rescue camp in Botswana while struggling to defend its entire species."/>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A young novelist's life is turned upside down when a chance encounter outside a New York hotel leads to an intense affair with a diplomat's wife."/>
        <s v="Curious young Coraline unlocks a door in her family's home and is transported to a universe that strangely resembles her own – only better."/>
        <s v="Caught in an afterlife limbo, teenage Kato investigates her own mysterious death and unravels a web of secrets in her seemingly tranquil village."/>
        <s v="When a husband, acting in his family's &quot;best interest,&quot; does not accept his wife's deathbed wish, providence dictates that he pay for his duplicity."/>
        <s v="New straight-arrow sheriff Wallace finds he must join forces with brutal ex-lawman Leland to protect a troubled border town from a cartel hit man."/>
        <s v="After being drafted into an elite secret society, a pair of students at Oxford University see the group's extreme debauchery spiral out of control."/>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This documentary charts 20 years of the French national soccer team, Les Bleus, whose ups and downs have mirrored those of French society."/>
        <s v="Aimless valet driver Steven Bassem can't find the motivation to get a better job, even when his fractious immigrant family starts falling apart."/>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Young orphan Kuttappayi goes to live with his grandfather in the country, but his new life takes a hard turn when his grandfather's health fails."/>
        <s v="While investigating a child kidnapping, a Mumbai police inspector is haunted by a shadowy dream figure and memories of his own abducted daughter."/>
        <s v="A photographer invites a close-knit group of female pals to her Goa home to announce her engagement, which stirs up a riot of emotion in all of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Historian Ken Burns and his team bring to life the challenges Americans faced in the 19th century as they embarked on westward expansion."/>
        <s v="A man who is diagnosed with multiple sclerosis responds by training for an Ironman triathlon, with his cranky father-in-law's help."/>
        <s v="Minibus driver Riza is a steady presence in his close-knit neighborhood, until he brings home a dreamy beauty and throws everything into chaos."/>
        <s v="After a losing streak puts him in debt of 50,000 euros to his sponsors, an unlikely Turkish-German boxer in Berlin finds himself in need of a miracle."/>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e slacker owner of a public bath house rallies his community to save it when a big developer comes to town to close it down and open a new mall."/>
        <s v="Vignettes of the summer holidays follow vacationers as they battle mosquitoes, suffer ruined plans and otherwise hit snags in their precious time off."/>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Trying to resurrect his career, not-so-talented magician Iskender goes on tour, but things get iffy when one of his illusions works a little too well."/>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Grief-stricken over the death of his true love, singer-songwriter Metin has given up on life, until he meets Gizem, who slowly reawakens his heart."/>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When a recently single psychologist moves to a new neighborhood, she finds friendship with women starting to rebel against years of domestic abuse."/>
        <s v="Sent away from his family to a remote mountain town, teacher Mahir helps the villagers build a school – and inspires a path to hope for them all."/>
        <s v="Seeking the formula behind a magical elixir bequeathed to him by his father, a veterinary professor gets embroiled in a mobster's horse-racing scheme."/>
        <s v="This fantasy drama follows an indie band singer who repeatedly undergoes unwanted time slips and the girlfriend he must save from an unlucky fate."/>
        <s v="Sent to a remote village to write a screenplay, Sinan finds inspiration to spare in colorful locals, farcical misadventures and the craziness of love."/>
        <s v="Five acclaimed photographers travel the world to provide detailed insight into the difficult conditions faced by refugees who dream of a better life."/>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n ex-boxer falls in love with a blind woman and starts to build a new life, but his violent past returns to endanger them both."/>
        <s v="Desperate for cash, klutzy private investigator Tekin searches for a wealthy woman's missing girl but faces one surprise and mishap after another."/>
        <s v="While working together, a married textile foreman and his boss’s daughter have a torrid love affair, stirring up hostility among the factory crew."/>
        <s v="Forced to work in a coal mine during World War II, two young poets find some escape when they both fall for the same woman."/>
        <s v="In 1974, a rural town in Anatolia gets its first television set – an event that's met with both excitement and trepidation by the villagers."/>
        <s v="With civil war looming, a TV-obsessed Turkish town is bemused when a bureaucrat and his daughter arrive to modernize their library."/>
        <s v="As a couple interviews a renowned dance professor for their dissertation, their probing questions soon betray a hidden agenda."/>
        <s v="His hilltop farm in Vermont may be bucolic, but making ends meet is a backbreaking challenge for grizzled, hard-drinking organic farmer Peter Dunning."/>
        <s v="Take a trip and witness the rise and fall of Tim Scully and Nicholas Sand, improbable pioneers of the drug counterculture during the 1960s."/>
        <s v="Never ones to think things through, two Irish teens steal bicycles and set off to the coast to find a bale of cocaine from a smuggler’s capsized ship."/>
        <s v="In a South Indian village, a centenarian's funeral brings together his free-spirited son, inheritance-hungry grandson and girl-crazy great-grandson."/>
        <s v="A water boy for a college football team has a rage that makes him a tackling machine whose bone-crushing power might vault his team into the playoffs."/>
        <s v="Comic sensation Amy Schumer riffs on sex, dating and the absurdities of fame in a bold and uncensored stand-up set at Denver's Bellco Theater."/>
        <s v="Convicted of rape and murder at age 18, Daniel Holden spends nearly 20 years on death row until DNA evidence brings the verdict into question."/>
        <s v="Aspiring hip-hop star Francisco builds a name for himself as a musical artist while his conscience helps him through family drama and discrimination."/>
        <s v="This documentary profiles eccentric publicist Danny Fields, who helped launch the careers of innovative new artists who would become musical icons."/>
        <s v="In the Old West, a Danish homesteader avenges the murder of his wife and son, only to unleash a gang leader's brutal fury."/>
        <s v="Witness the wonders of human gestation through cutting-edge CGI, and learn how those nine months inside the womb can affect all aspects of one's life."/>
        <s v="Whoever came up with the term &quot;bird brain&quot; never met these feathered thinkers, who use their claws and beaks to solve puzzles, make tools and more."/>
        <s v="A well-known wildlife photographer living alone in the Bohemian Forest finds himself playing mama bear to a pair of abandoned cubs."/>
        <s v="A girl who wants to be an elephant driver like her father is given the chance to raise a calf and becomes even more determined when it's taken away."/>
        <s v="Earth's most sublime landscapes can also be the most forbidding. Discover how inhabitants survive and flourish in our planet's harshest environments."/>
        <s v="This dynamic series spans the globe to explain the complex natural forces that govern the planet, from shape and color to motion and the elements."/>
        <s v="Wildlife biologist Liz Bonnin explores the natural wonders of India in this series that reveals the species and cultures unique to this ancient land."/>
        <s v="Amid rising oil and gas prices and dwindling resources, tiny islands off the coast of Europe are rethinking the future of energy."/>
        <s v="Witness the incredible, decades-long friendship between Koko the gorilla and Penny Patterson, who taught Koko to communicate via sign language."/>
        <s v="Toprak, who lost her baby, is hired as a wet nurse for wealthy Yusuf's motherless son. Yusuf is drawn to Toprak, but also to her scheming sister."/>
        <s v="Amid the chaos and horror of World War II, a committed German soldier fights a private battle with his own conscience."/>
        <s v="Sometimes being shady is the only way to survive, a fact these sneaky animal &quot;hustlers&quot; – including orcas, owls and otters – use to their advantage."/>
        <s v="Sir David Attenborough examines a recently discovered collection of dinosaur fossils. CGI and 3-D scans reveal what the beast may have looked like."/>
        <s v="This documentary series examines Nazi Germany's military hardware, defenses and technology, including fortifications, U-boats and ballistic missiles."/>
        <s v="When a cabbie chances upon his childhood sweetheart, he tries to rekindle old feelings but finds that mature love is a more complicated matter."/>
        <s v="After four years together, a husband and wife become entangled in secret, sexually charged relationships that threaten to unravel their marriage."/>
        <s v="After a Ukrainian high school teacher's tirade against government corruption goes viral on social media, he finds himself the country's new president."/>
        <s v="This series examines the aerodynamics of flight and the evolutionary processes that have enabled certain species to survive by taking to the skies."/>
        <s v="Chef Rick Bayless, farmers and others discuss the history leading to the sustainable food movement and how it could change what we eat in the future."/>
        <s v="Aging boxer Ramón regains his vitality when he meets fierce young boxer Deborah, their unbridled passion causing him to forsake everyone around him."/>
        <s v="A tough young man with a short temper and no patience for bullies gains a legendary reputation as the best street fighter in Busan."/>
        <s v="When a 10-year-old goes missing while her father, an actor, is out on an audition, the girl's stepfather – Mumbai's police chief – leads the search."/>
        <s v="Archaeologist Sarah Parcak follows clues to early Viking explorations and discusses just what these notoriously fierce warriors were really like."/>
        <s v="Trace the brave journey of actor Andy Whitfield, who received a devastating cancer diagnosis while starring in the series &quot;Spartacus: Blood and Sand.&quot;"/>
        <s v="Comedian Mike Birbiglia takes the stage in Brooklyn and hits on hard truths about puppets, late people and the very real dangers of being funny."/>
        <s v="The lives of several friends are thrown into chaos when a woman becomes pregnant by her husband's gay best friend after a drunken one-night stand."/>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When Anastasia Cardona's drug lord husband is murdered, she inherits his cocaine empire, leading to a life of wealth, power, violence and betrayal."/>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On a remote island, elite soldiers discover their training exercise is actually an experimental death trap teeming with efficiently lethal robots."/>
        <s v="This firsthand account tells of two kidnapped South Korean movie professionals who became the unwilling personal filmmakers of dictator Kim Jong-il."/>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After wealthy college boy Ömer and lower class college girl Aysem fall in love and quickly marry, they learn that love and life aren't always perfect."/>
        <s v="This dramatic documentary explores the life and mind of Magnus Carlsen, the charismatic Norwegian prodigy who became world chess champion."/>
        <s v="Ken Burns's documentary traces the passage of the 18th Amendment, the social and legal effects of prohibiting alcohol, and the repeal of Prohibition."/>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Explore the storied history of the iconic Tower of London as it evolved from a royal castle into a dungeon prison and, finally, an armory and mint."/>
        <s v="A seven-part series brings World War II to life through the harrowing personal accounts of soldiers and others from &quot;typical&quot; American towns."/>
        <s v="The &quot;Daily Show&quot; host ponders the perils of naming countries, how traffic lights turn New Yorkers invincible and why you shouldn't drink in Scotland."/>
        <s v="A modern love story is connected to an ancient folk tale as star-crossed lovers from different social classes are kept apart by their families."/>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Teams of recently deceased people who've been revived and given high-tech weapons must cooperate to defeat an army of monsters in Tokyo and Osaka."/>
        <s v="A man buys a young girl, code-names her &quot;Doll&quot; and sends her to live with a mother of two who has a mysterious mission to be fulfilled."/>
        <s v="Posing as a telecom salesman at a business conference, a CIA agent fights to protect a fledgling Eastern European democracy from a military coup."/>
        <s v="A nerdy engineering student falls for a pretty, outgoing girl at his college. To get closer to her, he joins the theater group she belongs to."/>
        <s v="A bridge under construction collapses in Mumbai, killing a man's family and launching him on a crusade to bring those responsible to justice."/>
        <s v="A reclusive pawn shop owner sets his sights on revenge when vicious gangsters kidnap his drug-addicted neighbor's young daughter."/>
        <s v="Still desperate to find his granddaughter nearly a decade after her kidnapping, a devoted grandfather chases a dangerous new lead."/>
        <s v="Sean Penn stars in this biopic about Harvey Milk, the openly gay San Francisco politician who was murdered by a disgruntled city supervisor in 1978."/>
        <s v="When a programmer uses his wife's sympathetic voice for his company's customer service app, he starts to rely more on her idealized self than her."/>
        <s v="Long past his heyday, a still-virile boxer tries to reconnect with his daughter as he confronts the onset of a terminal, degenerative neural disorder."/>
        <s v="Newly orphaned Aram leaves Beirut to live with his grandfather in Los Angeles, and overwhelmed by culture shock, he falls prey to an Armenian gang."/>
        <s v="After winning a shared trip to a soccer match, two colleagues who hold opposite world views find they're stuck traveling together for the duration."/>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Hoping to pump up their sound, a punk band hires Pepe, a keyboardist with Down Syndrome, but tensions erupt when he steals the show with his talent."/>
        <s v="A coldhearted heiress, a man from her past and an ambitious new hire in her company all become entangled on a battleground for money and power."/>
        <s v="A middle-aged actress is cast in a film adaptation of the play that made her famous 20 years earlier, but in a much less glamorous role."/>
        <s v="After a tough upbringing, natural-born fighter José Aldo confronts his personal demons in his quest to become an MMA champion in this sports biopic."/>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This collection includes the acclaimed rock documentary about Metallica, plus a film checking in with the still-thriving group 10 years later."/>
        <s v="Happy koala Blinky Bill and some spunky pals travel the Outback following clues to help him find his long-lost father and finally bring him home."/>
        <s v="The gals in this fantasy series cope with the burden of growing a giant fin and transforming into mermaids whenever they come in contact with water."/>
        <s v="Desperate to break up with his clingy girlfriend, a nerdy cartoonist hires a mysterious agency to do the deed. But the agency has unusual methods."/>
        <s v="Equipped with a mechanical heart and determined to stay out of death's shadow, young Jack understands that love could prove fatal."/>
        <s v="After Santa tells him he needs 75,000 new babies by Christmas to meet toy supply, Michael Bolton hosts a telethon to inspire the world to make love."/>
        <s v="This documentary examines the naked yoga gurus of India whose devout spiritual practice connects them to the eternal, transcending the material world."/>
        <s v="Four astronomers from England celebrate 50 years of friendship and achievement by taking a reflective road trip through the American Southwest."/>
        <s v="A magical ring holds the key to life, death and love for a marine archaeologist who seems to live two lives in different centuries and countries."/>
        <s v="After an architect transforms a slaughterhouse into trendy lofts, its new inhabitants discover that the structure is haunted by its evil past."/>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Surprise news that his girlfriend is pregnant sends loutish Owen on an ill-advised trip to reconnect with his twisted sister and sadistic grandmother."/>
        <s v="Inspired by the famous song &quot;Contrabando y Traición,&quot; Camelia, a beautiful girl from San Antonio, kills her lover and becomes a legendary drug runner."/>
        <s v="Related tales of a family seeking refuge and two men on a train to Amritsar evoke the dreadful unease surrounding Hindu-Sikh tensions in 1980s Punjab."/>
        <s v="A young couple falls in love, but conflicting loyalties drive them apart. Years later, fate intervenes and hands them a second chance."/>
        <s v="Two roaming Kenyan bandits attempt to change the course of their lives by exchanging their rifles for running shoes."/>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Fiery passions take center stage in this intimate look at the Australian String Quartet and, perhaps more vital, the priceless instruments they guard."/>
        <s v="A North Korean propagandist who escaped to Seoul now creates satirical art about Kim Jong Il's regime and copes with repercussions of his defection."/>
        <s v="After a weekend fling with artist Victor, Veronica, a psychiatrist and politician's wife, becomes the target of Victor's dangerous romantic obsession."/>
        <s v="Three best buddies are thrown into a wild chase for a priceless painting that was stolen from a house they used to throw a huge party."/>
        <s v="When his wife goes missing, university professor Saurabh remains at home while the police investigate, but his grip on reality loosens as days pass."/>
        <s v="Young fashion designers vie for the chance to become Mexico's next big talent by competing before judges in grueling tests of creativity and stamina."/>
        <s v="This Sundance prize-winning documentary is an intimate portrait of 1980s Harlem drag balls: a world of fierce competition, sustenance, and survival."/>
        <s v="This newly preserved collection features more than 20 films made by groundbreaking African American directors for black audiences from 1915 to 1946."/>
        <s v="Elmo hops across the pond to help his extended monster family solve problems at their &quot;almost&quot; world-class establishment, the Furchester Hotel."/>
        <s v="Featuring legendary and up-and-coming MMA fighters, this documentary details the history of the brutal sport and the fighters' struggles and triumph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Juana Inés de la Cruz, a powerful feminist nun involved in a forbidden love affair with a woman, faces oppression in 17th-century Mexico."/>
        <s v="This documentary series explores the explosive 2006 murder case of a 13-year-old Israeli girl and the subsequent conviction of a Ukrainian immigrant."/>
        <s v="Oprah Winfrey sits down with director Ava DuVernay to discuss her Oscar-nominated film, historical cycles of oppression and the broken prison system."/>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When Julia literally falls into Alejandro's backyard from her apartment above, it's just the jolt that's needed to nudge these two loners together."/>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Four overachieving friends spend the summer after finishing high school doing everything possible to enjoy the party life and ruin their reputations."/>
        <s v="This documentary digs deep to recount the saga of the superstar self-help guru convicted of negligent homicide in the deaths of three followers."/>
        <s v="Wicked one-liners and soul-baring confessions converge in this uniquely intimate stand-up special from &quot;Chappelle's Show&quot; co-creator Neal Brennan."/>
        <s v="In this dystopian sequel, kills equal points in a violently gory annual cross-country road race sponsored by the United Corporations of America."/>
        <s v="An orphan subjected to tests that gave him superpowers is rescued and raised on Istanbul's streets, where he falls for a reporter linked to his past."/>
        <s v="During the Mongol invasions, Yunus Emre leaves his home to travel across the Ottoman Empire, defying hardships and temptations to become a dervish."/>
        <s v="A college professor goes up against the giants of the auto industry when they fail to give him credit for inventing intermittent windshield wipers."/>
        <s v="After a global zombie war, the living dead are confined to a luxury island resort and hunted by tourists on safari – until the security system fails."/>
        <s v="DJ Ickarus is at the top of his game, dazzling fans and touring the world – until he gets locked in the loony bin after taking a few too many drugs."/>
        <s v="With only a strong will and a cheap horse, a former agent of the Dutch underground in World War II sets out to become a champion show jumper."/>
        <s v="Follow the eerie story of Father Malachi Martin, a disenchanted priest whose belief in demonic possession would lead him to conduct several exorcisms."/>
        <s v="An aging jazz musician learns after his wife's death that she may have been unfaithful to him decades before."/>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Two teen girls form an intense bond and launch a lucrative webcam business, leading them to a dangerous encounter with a middle-aged married man."/>
        <s v="The Cat in the Hat is back – and this time, he's teaching Sally and her brother, Nick, some awfully nifty things to think about!"/>
        <s v="Stranded in a transit station one stormy night in 1968, eight strangers begin to fall victim to seizures, only to wake up disturbingly altered."/>
        <s v="After terrorists place a bomb inside a toy Lord Ganesha, a child takes off with the dangerous doll, setting it on a course throughout all of Mumbai."/>
        <s v="In 1992, three radically different residents of Rostock, Germany, become entangled in a violent xenophobic riot that rocks the beleaguered city."/>
        <s v="Fresh Army recruit Amy Cole is assigned to Guantanamo Bay's Camp X-Ray, where she forms a surprising bond with one of the prisoners in her charge."/>
        <s v="An ill and addled man recalls what seems to be a brief but powerful past romance with a kindred spirit, a young Russian woman who lived a lonely life."/>
        <s v="A former Goth studying to become a nun finds her faith tested when she returns home to visit her brother, who has been disfigured in the Iraq War."/>
        <s v="A heedless teen drifter who falls for a small-town waitress makes the mistake of robbing a drug lord, putting his life and newfound love in jeopardy."/>
        <s v="The final holdout in her historic beachside building in Brazil, a retired music critic refuses to sell her apartment to developers bent on demolition."/>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This drama based on a true story follows the Puccios, a criminal family who kidnaps wealthy people and holds them hostage in their home."/>
        <s v="Marc Maron stars as Marc Maron, who interviews fellow comedians for his popular podcast, only to reveal more about his own neuroses and relationships."/>
        <s v="Jake and Tony become friends when Jake's dad inherits a home above Tony's mother's shop. Friendship is tested when Jake's dad raises the shop's r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This uplifting documentary follows R&amp;B singer Sharon Jones's battle with pancreatic cancer while keeping her band intact for a return to the stage."/>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Filmmakers follow a Colorado family's highly public battle for the rights of their transgender daughter, Coy, in a landmark civil rights case."/>
        <s v="Villainous Loki is amassing an army to conquer Earth! His antics are keeping Spider-Man and S.H.I.E.L.D. busy as they tackle a host of bad guys."/>
        <s v="A decorated naval officer kills his wife's lover, leading to a sensational trial and a national obsession over passion versus premeditated murder."/>
        <s v="When their car breaks down en route to São Paulo, a father and son accept a ride from four beautiful telemarketers who are headed there on holiday."/>
        <s v="When he sets out to avenge his son's murder, mild-mannered snowplow driver Nils sparks a war between a Norwegian mobster and his Serbian rival."/>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s her seemingly idyllic life begins to crumble, a lonely woman in a restrictive marriage starts an affair with a gentle bookstore owner."/>
        <s v="Extensive film clips and interviews tell the story of American filmmaker Ellis R. Dungan, who spent 15 years in India and helped define Tamil cinema."/>
        <s v="Raised by three mothers, a self-assured teen in turmoil meets the father figure she never had. But she also stands to drive the man and his son apar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Still haunted by the traumatic event that ended her high school romance, a young professional gets a new subordinate: her former sweetheart."/>
        <s v="An unexpected pregnancy sends a woman back to her hometown to share a house with three nice guys. Each has problems, but each would make a great dad."/>
        <s v="After his wife inexplicably disappears, a man takes their two children and relocates to his hometown in an attempt to end their grief and move on."/>
        <s v="Fired for being gay, schoolteacher Richard returns in drag as force-of-nature Bianca, gets hired for the same job and plots sweet, scornful revenge."/>
        <s v="An author having trouble finishing his new romance novel because he's lost faith in love regains his romantic soul after meeting a flight attendant."/>
        <s v="A mysterious gift from her late parents sends 12-year-old Mia into an enchanted world of elves, unicorns and an evil queen named Panthea."/>
        <s v="An elderly, hearing-impaired Indian man stays connected to the world of the past through the beloved valve radio he has owned since childhood."/>
        <s v="A charming cabbie, a cop turned assassin and a housewife who’s also a hooker share one thing in common: a bizarre and violent afternoon in Kolkata."/>
        <s v="In this &quot;Star Trek&quot; spin-off, Commander Sisko leads the multi-species crew of Deep Space Nine, a Federation space station with a complex mission."/>
        <s v="In the rugged mountains of Afghanistan, armed bands of young boys survive by scavenging for old land mines, mining lapis lazuli and trading in opium."/>
        <s v="Examine the troublesome coexistence of humans and rodents in Mumbai, where the byproducts of a big economy have led to a thriving rat population."/>
        <s v="Explore how the media and nationalism have fueled Venezuela's passion for physical appearance and the multibillion-dollar beauty pageant industry."/>
        <s v="Drug abuse and the darker side of Punjab rear their heads in the intense, interwoven tales of a cop, a doctor, a migrant worker and a rock star."/>
        <s v="A 32-year-old romantic looking for a long-term, monogamous relationship meets a handsome bad boy who only believes in one-night stands."/>
        <s v="A doctor performs plastic surgery on a fat man who's been jilted, and continues his transformation by turning him into a handsome, desirable man."/>
        <s v="A delusional ex-con rejoins his unhinged former partners for one last job: kidnap the baby of a mobster's enemy for ransom."/>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Scott Aukerman brings his popular podcast Comedy Bang! Bang! to television, along with his co-host and bandleader, Reggie Watts."/>
        <s v="For 13 years, the underground neo-Nazi organization NSU eluded German police while planting bombs, robbing banks and killing immigrants at random."/>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 young man framed for a crime escapes a prison sentence by faking his own death and assuming a new identity as he seeks revenge."/>
        <s v="A cop who killed a mobster's son and fled to a small town with a changed identity finds his quiet new life disrupted when he becomes a local hero."/>
        <s v="A Turkish lieutenant and the daughter of Russian nobles fight for their love against forces of family and social expectation and historical events."/>
        <s v="In the 16th century, the heir to a Muslim empire embarks on a dangerous journey to find his true love, who was taken away by her Christian father."/>
        <s v="A small-town taxi driver is arranged to be married, resulting in an intimate look at the clash between modernity and tradition in India."/>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ilmmaker Werner Herzog presents a history of the internet, starting with its birth in 1969, and ponders the joys and sorrows of its social influence."/>
        <s v="From the creators of &quot;The Matrix&quot; and &quot;Babylon 5&quot; comes this tense series in which eight people can telepathically experience each other's lives."/>
        <s v="In this documentary, passionate high schoolers travel the country and come of age during a turbulent yearlong prep for a national speech competition."/>
        <s v="Parisian teen Marinette transforms herself into superhero Ladybug to find her lonely secret crush Adrien when he runs away from home at Christmas."/>
        <s v="In a realm where magic and technology intersect, a shifty, cigar-smoking wizard finds himself in the middle of a war with the powers of hell."/>
        <s v="Hawaiian-shirt enthusiast Gabriel &quot;Fluffy&quot; Iglesias finds the laughs in racist gift baskets, Prius-driving cops and all-female taco trucks."/>
        <s v="Now married and raising a son, clumsy ape-man George finds his jungle kingdom in peril as Really Mean Lion challenges him for the throne."/>
        <s v="Emotionally vulnerable teacher Rachel accompanies three students to a weekend drama competition and forms an unexpected bond with troubled teen Billy."/>
        <s v="A disbanded fraternity tries to get their act together by finding new members, but beer bongs, bad grades and a demented dean stand in their way."/>
        <s v="A young Barack Obama forges his identity while dealing with race, divergent cultures and ordinary life as a New York City college student."/>
        <s v="On his path to becoming Pope Francis, Father Jorge Bergoglio pursues his religious vocation in a country ravaged by a brutal military dictatorship."/>
        <s v="Bowling alley worker Amy and nonconformist Raquel kick some serious demon butt while also facing their inner demons as they navigate their early 20s."/>
        <s v="Explore the icky world of rats and witness how their talent for surviving in almost any environment has led to catastrophic events throughout history."/>
        <s v="Davina and Al try to revamp their lives as they struggle with the uncertainties of middle age in this darkly comic adaptation of the British hit."/>
        <s v="After years of estrangement, four sisters gather in the wake of their mother's death, which may or may not have been a suicide."/>
        <s v="American journalist Theo Padnos retraces the Middle Eastern journey that led to his 2012 kidnapping and brutal torture by an al-Qaida faction."/>
        <s v="The lives of three dissatisfied brothers running a family bridal shop turn topsy-turvy when one of them has to care for his ex-girlfriend's baby."/>
        <s v="When a huge marijuana shipment falls prey to thieves, the aftermath touches players from all ranks of the drug trade between Morocco and Europe."/>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Follow an 11-year-old boy as he goes from ordinary child to colorful competitor in his quest for a big win at India’s biggest kite-flying festival."/>
        <s v="A couple’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o fulfill her mother's dying wish, middle-class Khirad marries elite Ashar. But those who disapprove plot to turn Ashar against his wife."/>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é owner, he begins to shed his thorns and learns to love again."/>
        <s v="An arranged engagement between a village girl and her city cousin shows signs of true love, but an indiscretion decades ago could doom their romance."/>
        <s v="When a Bedouin patriarch takes a second bride, his first wife chafes against her changing status while his daughter chases her own dreams of autonomy."/>
        <s v="Strong-willed, middle-class Kashaf and carefree, wealthy Zaroon meet in college, but before love can take root, they each have some growing up to do."/>
        <s v="Comic book artist Emma draws her ideal man: Edward, the director of a film about a novelist named Michelle, who's writing a book about Emma."/>
        <s v="This revealing documentary explores how the high-stakes world of Amateur Athletic Union basketball has professionalized youth sports in America."/>
        <s v="In the wake of World War II, 11 Allied judges are tasked with weighing the fates of Japanese war criminals in a tense international trial."/>
        <s v="This fascinating documentary examines the life of performing killer whale Tilikum, who has caused the deaths of several people while in captivity."/>
        <s v="The expressive Ricardo O'Farrill uses his astute comedic sensibilities to tease Christmas traditions, and not even Santa Claus escapes unscathed."/>
        <s v="A comedy troupe of four friends on the autism spectrum prepares for a final show before its members go their separate ways."/>
        <s v="A series of incidents in Afghanistan set complicated political and personal events in motion for a returning Norwegian Special Forces officer."/>
        <s v="Passion is an understatement. Meet the folks who wanted a Major League Soccer club in Philadelphia so badly, they became fans before it even existed."/>
        <s v="This documentary series reconstructs history's most complex, high-stakes hostage negotiations as kidnapping victims recount their terrifying ordeals."/>
        <s v="As Havana slowly revolves through the year, wistful detective Mario Conde probes the sultry heart of the city to investigate dark and deadly crime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fter a skilled fighter falls in the ring, his younger brother emerges from the shadows to train and get revenge against a brutal champion."/>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Danish teen Emma moves to Paris hoping to become a top model, but her dreams soon unravel when her affair with photographer Shane turns obsessive."/>
        <s v="Bank-robbing brothers encounter vengeful lawmen and demons south of the border in this original series based on Robert Rodriguez' cult horror film."/>
        <s v="Two tech-savvy teens plot to fool a cranky old neighbor into believing his house is haunted, but their cruel prank soon takes some unexpected turns."/>
        <s v="When he defies his cruel father and leaves New Caledonia to play rugby in France, young Soane learns hard lessons about life, love and success."/>
        <s v="An attractive young woman goes to work as a chambermaid for a troublesome couple. The wife is unreasonable, and the husband won't stop hitting on her."/>
        <s v="Teen singers-songwriters in an elite music program form bonds of friendship, creativity and romance while turning their passion into their profession."/>
        <s v="Gorgeous and free-spirited Albanian model Rezeta arrives in Mexico City, and soon uses her charms to take up a carefree new life in the metropolis."/>
        <s v="The son of actor Leonard Nimoy directs this moving look at his father's portrayal of Spock, the iconic &quot;Star Trek&quot; character he played for 50 years."/>
        <s v="In this animated satire, a covert squad of operatives short on smarts but long on confidence tackles crime on the glitzy Gold Coast of Australia."/>
        <s v="A college girl romping through New York City in search of cocaine and other highs finds something real to grasp, only to see it potentially slip away."/>
        <s v="With an all-important high school party at stake, two teen yoga fanatics enlist a man hunter to help fight an army of monsters created by Nazis."/>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conic artist and master of relaxation Bob Ross demonstrates the process of creating wintry scenes in these episodes dedicated to the season."/>
        <s v="After falling through a wormhole, a space-dwelling teen mecha pilot awakes to find himself amid the inhabitants of a strange planet called ... Earth."/>
        <s v="In this fact-based drama, politically motivated cops in Andhra Pradesh set out to frame four Tamil laborers for a crime, torturing them to no avail."/>
        <s v="A young boy is wanted for a crime he has no recollection of committing and must go on the run, hunted by two powerful kings and their forces."/>
        <s v="An unconventional high school philosophy teacher upsets a few parents and staff, romances others and inspires all his pupils, including his gay son."/>
        <s v="As the new kid, a shy high school senior finds himself tormented by all his peers except one. But his new friend has a dark, infectious outlook."/>
        <s v="By night, teenage Rikuo becomes a form of demon called yokai, preparing to fulfill his destiny as the head of his legendary yokai clan."/>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 himself."/>
        <s v="Three teenaged best friends on the planet Telluria begin an incredible journey of adventure as they fight against the most evil being in the universe."/>
        <s v="This documentary crime series charts the rise of the Irish Mob in America, from urban immigrant poverty to political power and wealth."/>
        <s v="An unemployed Bollywood session violinist in Mumbai finally lands a small gig, but it's what happens on his way home that proves truly transformative."/>
        <s v="Nate's special Yo-Kai Watch is missing. He travels back in time to meet the watch's inventor, his grandfather. Together, they must restore history!"/>
        <s v="This documentary takes a hard look at how indigenous peoples clashed violently with the Peruvian government over land and economics in the Amazon."/>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Needing a secluded place for a late-night tryst, two couples stow away in a mall after hours, but are quickly ensnared in a gruesome and deadly game."/>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A dizzying chronicle of excess and deception dissects a fascinating case of fine-wine fraud and the con man who cheated investors out of millions."/>
        <s v="When a woman is brutally murdered on a playground, a group of detectives find themselves drawn into a dark conspiracy as they search for the killer."/>
        <s v="An Indian American man living with his artistic wife and contentious father-in-law struggles to handle his household and a foundering IT company."/>
        <s v="The cerebral and popular German cabaret comic expounds his theories on gender norms, primal instincts and a decidedly gastrointestinal Big Bang."/>
        <s v="Nursery rhymes and original music for children accompanied by bright, playful animation engage and educate about numbers, shapes, colors and more."/>
        <s v="This coming-of-age tale follows Rahul, a young boy growing up in a Mumbai slum whose alcoholic father abuses him and his mother."/>
        <s v="This documentary series offers an alternative take on modern American history, focusing on underreported events that shaped the nation's character."/>
        <s v="Using breakthroughs in technology and neuroscience, this series examines how environment affects infants – and how infants can affect our future."/>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Former Italian prime minister Silvio Berlusconi opens up about his life, including his sex scandals, corruption trials, and friendship with Putin."/>
        <s v="Emmy-winning comedian Dana Carvey blends pitch-perfect takes on big personalities with so-true-it-hurts stories from his life as a dad of millennials."/>
        <s v="Javier is happily in love with Sofia, so when she breaks up their perfect life, he has to get her back – or maybe try finding a new perfect love."/>
        <s v="Filmmakers infiltrate the corrupt global network of ivory trafficking, exposing poachers and dealers as African elephants edge closer to extinction."/>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ardman Animations icons Wallace &amp; Gromit, Morph and more join fans and collaborators for a retrospective celebrating the studio's 40th anniversary."/>
        <s v="Under God's direction, angel Jonathan and ex-cop Mark help troubled souls overcome adversity and embrace honesty, kindness and forgiveness."/>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When a man who's seemingly lost everything is grabbed by police for questioning, it starts a twisted cat-and-mouse game between him and a detective."/>
        <s v="Successful writer Beth's tepid marriage and home life face a new round of challenges when her footloose younger sister arrives for an extended visit."/>
        <s v="Entrepreneurs from Vermont and Quebec sell Christmas trees on the streets of New York, becoming a cherished part of neighborhood holiday traditions."/>
        <s v="After the death of a long-ago lover, married philanderer Rob tracks down her friend, a drug-addicted prostitute desperate to escape her dead-end life."/>
        <s v="This reality series recounts true stories of women who have been convicted for murder, including an in-depth examination of each crime."/>
        <s v="Aided only by a tough female police officer, a Hong Kong taxi driver tries to escape from gangsters pursuing incriminating evidence left in his cab."/>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The filmmaker hunts for the missing puzzle pieces of his family history during a visit with a complex and controversial figure: his grandmother."/>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When strange ninjas ambush the village of Konohagakure, it's up to adolescent ninja Naruto and his long-missing pal, Sasuke, to save the planet."/>
        <s v="The adventures of adolescent ninja Naruto Uzumaki continue as he's tasked with protecting a priestess from a demon – but to do so, he must die."/>
        <s v="Just when you thought the Rangers' mission was accomplished there's an even more difficult challenge for them to face with the arrival of a new enemy."/>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Petty criminals, dodgy decorators, full-bore Glaswegians and oddball documentary presenters converge in this sketch show that parodies Scottish life."/>
        <s v="The head of a struggling ad agency finds herself torn between a hotshot executive and a kind stranger –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When a mysterious spaceship crashes in the Pacific, the people of Earth work to master the science of robotechnology and rebuild the giant fortress."/>
        <s v="Artists test their creativity and body painting skills as they face off in a series of elaborate challenges, vying for a grand prize of $100,000."/>
        <s v="After losing his sight and his fiancee in an accident, a man hires a caregiver who mysteriously sounds – and looks –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Ex-CIA agent John Reese and enigmatic billionaire Mr. Finch use software that can predict future events to prevent violent crimes before they occur."/>
        <s v="Two determined Athenian attorneys spearhead a lawsuit against the British Museum for the return of the Parthenon Marbles to Greece."/>
        <s v="A homicide detective and a veteran who has been turned into a beast by a military experiment gone awry become allies after they meet by chance."/>
        <s v="Charismatic comedy pals Karol Modzelewski and Łukasz &quot;Lotek&quot; Lodkowski bring their mischievous brand of humor to Warsaw's Klub Hybrydy."/>
        <s v="Polish comedians Rafał Pacześ and Katarzyna Piasecka hit the stage at Warsaw's Klub Hybrydy for a night of funny anecdotes and sly jokes."/>
        <s v="Comedians Mariusz Kałamaga, Karol Kopiec and Wiolka Walaszczyk deliver an eclectic and energetic stand-up show at Klub Hybrydy in Warsaw."/>
        <s v="Young Polish comedians Rafał Banaś and Michał Leja present a high-energy stand-up show at Warsaw's Klub Hybrydy."/>
        <s v="&quot;Recipe for Life&quot; star Rafał Rutkowski and Comedy Lab's Olka Szczęśniak serve up humorous impressions and wry wit at Warsaw's Klub Hybrydy."/>
        <s v="Writer, actor and satirist Tomasz Jachimek teams up with comedian Jacek Stramik for a night of subversive stand-up at Klub Hybrydy in Warsaw."/>
        <s v="The classic tales of Dracula, Frankenstein, Dorian Gray and more are woven together in this horror series set on the dark streets of Victorian London."/>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Three childhood friends attempt to finish the pet project they've worked on for over 30 years: re-creating &quot;Raiders of the Lost Ark&quot; shot for shot."/>
        <s v="As daily airstrikes pound civilian targets in Syria, a group of indomitable first responders risk their lives to rescue victims from the rubble."/>
        <s v="The biggest pranksters on YouTube – VitalyzdTV, Dennis Roady and Roman Atwood – turn Hollywood into &quot;Prankwood&quot; with their most over-the-top stunts."/>
        <s v="This doc traces the impact of the Incredible Bongo Band's &quot;Apache,&quot; which played a key role in the birth of hip-hop after Kool Herc began sampling it."/>
        <s v="Part live-action and part animation, this visually inventive series offers striking portrayals of some of the unsung heroes of World War II."/>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In a time of legend, Galavant the knight embarks on a quest to save his fair lady and become a hero in this tongue-in-cheek musical comedy."/>
        <s v="Then and now footage of bit players who appeared in &quot;Star Wars&quot; tells the story of how the film and its legions of fans changed their lives forever."/>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In 1888 Amsterdam, a headstrong violin maker finds himself immersed in peril and tragedy after challenging businessmen who threaten his community."/>
        <s v="On the island of Curaçao, an amiable scam artist angers gangsters and flees to Holland, where his conscience is torn between a woman and a new scheme."/>
        <s v="Skeptics and others discuss widely held conspiracy theories involving aliens, government cover-ups, secret assassinations and other intrigues."/>
        <s v="While the housemates in the Big Brother house remain oblivious, fast-moving hordes of the undead decimate the studio compound."/>
        <s v="A young mother embarks on a desperate quest for freedom when she kidnaps her 10-year-old daughter to save her from a tribal marriage."/>
        <s v="Years after a wealthy man is healed by a rural herbalist, fate lands him in the same hospital where the woman's granddaughter is treating patients."/>
        <s v="Quirky little Figaro has a whole alphabet's worth of phobias. These wordless animated shorts follow his many fears from A to Z."/>
        <s v="Detectives and crime lab technicians use the latest and most fascinating procedures to solve crimes in this documentary-style show."/>
        <s v="After a debilitating accident ends her Olympic dreams, gymnast Ariana Berlin finds recovery and hope in the world of hip-hop and college athletics."/>
        <s v="An army deserter hiding out in a small coastal town becomes the coach of a youth baseball team and develops warm relationships in his new community."/>
        <s v="An ex-member charts his path from idealism to disenchantment in a California cult when alarming revelations about the group's leader come to light."/>
        <s v="When laidback Ren, who is about to divorce his money-crazy wife, finds a time-traveling computer, he decides to use it to reboot his marriage."/>
        <s v="Fed up with the uselessness of their degrees and swayed by a TV commercial, two Spaniards head to Berlin for work but find it not quite as advertised."/>
        <s v="Undercover cameras expose public floggings, executions and other brutality in Saudi Arabia, and introduce those risking their own lives for change."/>
        <s v="Ex-con Joris returns to his Swiss hometown, a community obsessed with American culture and ideals, to start over and save his family's gas station."/>
        <s v="Beautiful housewife Xie An Zhen seems to be living the perfect life but finds her world crumbling after learning that her husband is cheating on her."/>
        <s v="Libertine He-jie finds himself torn between the lovely Amanda and fiery Xiao-qian. But now he faces a new problem: arrogant rival suitor Cheng-en."/>
        <s v="Jiang Chen-bo is a loser without prospects for success, until a surprise promotion becomes the catalyst for his entire family's upturn in fortune."/>
        <s v="A happy woman's new love is going great, but she needs one thing: divorce papers from her depressed ex. To get them, trickery may be in order."/>
        <s v="Historian Suzannah Lipscomb investigates the witch hunts that plagued Britain in the 17th century, examining common myths about their origin."/>
        <s v="Determined to fall in love, 15-year-old Adele is focused on boys. But it's a blue-haired girl she meets on the street who really piques her interest."/>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A disenfranchised 16-year-old girl connects to an older man on the internet and after a brief one-sided affair descends into obsession and anorexia."/>
        <s v="In 1806, ambitious magician Norrell leads a revival of practical magic in England and ignites a fierce rivalry with bold young conjurer Strange."/>
        <s v="A movie-loving 10-year-old and her blind little brother trek to meet Indian superstar Shah Rukh Khan for help in getting the boy an eye operation."/>
        <s v="On a journey from Brazil to the Las Vegas championships, professional bull riders risk it all to earn money, respect and titles."/>
        <s v="Superstar DJ Steve Aoki reflects on the driving force behind his career: his ambitious father, Benihana founder and perennial daredevil Rocky Aoki."/>
        <s v="Life is sweet on beautiful Puffin Rock, where puffling Oona, her baby brother Baba and their pals learn about nature, friendship and family."/>
        <s v="After dire setbacks in 1940, Winston Churchill commissions a new kind of fighting force: commandos trained to use stealth and audacious tactics."/>
        <s v="With retirement staring him in the face, an all-time-great jump jockey pursues his 20th consecutive title in his unrelenting quest for glory."/>
        <s v="Nick Wallis presents crimes caught on CCTV, cell phones and other devices and reveals how investigators use the recordings to solve tough cases."/>
        <s v="Truth and fiction blend in this quasi-documentary about six exhausted workers at a Mumbai call center servicing U.S. customer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Young parents-to-be Claire and Ryan move into a suburban rental home, unaware that someone is secretly watching their every move via hidden camera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The kids of fairy-tale characters attend a school with two cliques: those who accept their fairy-tale destinies and those who want to write their own."/>
        <s v="When an overscheduled girl befriends an eccentric aviator, he regales her with tales about the adventures of an unusual boy who lives on an asteroid."/>
        <s v="&quot;Last Comic Standing&quot; runner-up Lavell Crawford lords over a hometown crowd at St. Louis's Orpheum Theatre, raking in the love – and the laughs."/>
        <s v="A visionary carmaker introduces his fuel-efficient, high-performance hypercar to a market filled with big-name competitors like Ferrari and Porsche."/>
        <s v="After losing all memories of his past, a wealthy lawyer travels to a rural village where a woman he once loved now lives with her son."/>
        <s v="A four-man team heads to Latvia and Poland to unearth rare World War II artifacts and shed new light on the bloody battles of the Eastern Front."/>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Hitler, Nazi propaganda and 1936 Berlin Olympics are put under the microscope to uncover hidden truths and the historical legacy of those games."/>
        <s v="In 1970s Australia, two teen boys fall in love with each other and defeat obstacles to their 15-year relationship, until a new crisis comes their way."/>
        <s v="This whimsical look at rough-and-tumble American politics examines the influence of money, religion and even ancient Rome on presidential campaign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A successful Taiwanese chef moves home from Europe to teach at a cooking school. He soon clashes with a pretty teacher he met under odd circumstances."/>
        <s v="Resolving to get married soon, hardworking Si-yi finds love in an unexpected place, but her ex and her job interfere with her plans."/>
        <s v="A department store mogul has his son work incognito in a menial job to prove his worthiness, while female co-workers teach him how normal people live."/>
        <s v="Sparks begin to fly when a successful 33-year-old single woman and a 25-year-old romantic with few prospects navigate love and differences."/>
        <s v="In an attempted heist worthy of a Hollywood film, a cadre of criminals sets out to steal the world's largest perfect diamond from a London landmark."/>
        <s v="Before his wedding, a cold CEO is hit by a car and awakens a changed man. As he and the driver fall in love, more changes appear on the road ahead."/>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Six legendary heroes find themselves on an epic quest as they harness the power of nature's elements to defeat the forces of evil."/>
        <s v="While searching for her ex-boyfriend, a young drifter impulsively kidnaps a baby from a neglectful mother and pretends the child is her own."/>
        <s v="This made-for-TV drama chronicles the scandal and enduring mystery surrounding Lizzie Borden, who was tried in 1892 for axing her parents to death."/>
        <s v="The adorable Best Popple Pals love helping their friends and neighbors, but every time they do it seems to backfire in hilarious ways."/>
        <s v="Five viral Internet celebrities travel to a competition that will award one of them their own television series in this ensemble comedy."/>
        <s v="Eight gleefully grim short tales set on Halloween, Mother's Day, St. Patrick's Day and other holidays comprise this chilling horror anthology."/>
        <s v="Three men from different nations must find their way out of the Amazon jungle – on foot – when they get lost on the way to Brazil's World Cup Final."/>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e Magi who became High King of the Seven Seas started as a boy determined to make the world a better place. He begins with a dangerous dungeon."/>
        <s v="When a quirk of fate kicks the Danish national soccer team into the European Championship final, the coach must whip his unprepared squad into shape."/>
        <s v="A man accepts an invitation to a dinner party hosted by his ex-wife, an unsettling affair that reopens old wounds and creates new tensions."/>
        <s v="After German reunification, the neo-Nazi National Socialist Underground begins a killing spree while cops fight an uphill battle to catch them."/>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After a mysterious disease kills every resident over 22 years old, survivors of a town must fend for themselves when the government quarantines them."/>
        <s v="As he grapples with a life-threatening illness, a police investigator tracks the explosion of a new synthetic drug on the streets of Paris."/>
        <s v="Featuring interviews with participants on all sides, this documentary questions Norway and the West's protracted military involvement in Afghanistan."/>
        <s v="A middle-aged adman is shaken up by his new boss, a 25-year-old who advises him to &quot;rebrand&quot; himself. Is it possible, or is this as good as he'll get?"/>
        <s v="Returning for a second Netflix comedy special, Jim Jefferies unleashes his famously ferocious black humor to a packed house in Nashville, Tennessee."/>
        <s v="Already coping with a bully, a mercurial older brother and summer school, 15-year-old Jack is saddled with his young cousin for an eventful weekend."/>
        <s v="A failed musician unleashes his brain's full powers with a new drug and is hired to solve the FBI's hardest cases in this show based on the 2011 film."/>
        <s v="Set in a world of greed, betrayal, sexual intrigue and rivalry, “Marco Polo” is based on the famed explorer’s adventures in Kublai Khan’s court."/>
        <s v="On Yi-seul's wedding day, her friend Baek-ho wishes he could turn back time to tell her he loves her. Soon he gets a chance to change everything."/>
        <s v="Their marriage failing, Victoria and Izu try to reconnect during a road trip. But bringing long-repressed secrets to light threatens yet more discord."/>
        <s v="Journalists expose how smugglers, dealers, collectors and scholars promote plunder of ancient artifacts from war-torn Iraq, Afghanistan and Pakistan."/>
        <s v="A failed businessman must kill himself to pay off a loan shark or his family will die, but a detective discovers the case turns on a shocking secret."/>
        <s v="A look at the deeply intertwined history of humanity and fresh water reveals looming challenges that could upend power structures around the world."/>
        <s v="When a middle-aged filmmaker meets an alluring stranger at a party, he's haunted by troubling memories of his past relationships."/>
        <s v="A soap opera producer, director and makeup artist each face wrenching family turmoil, from teen rebellion and marital infidelity to Alzheimer's."/>
        <s v="This real-life look at FBI counterterrorism operations features access to both sides of a sting: the government informant and the radicalized target."/>
        <s v="In this documentary, a centuries-old horse race in the city of Siena, Italy, is the forum for a showdown between a young jockey and his former mentor."/>
        <s v="A young boy's imagination takes him throughout the world and history, where he learns life lessons and has tons of fun with two make-believe friend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This documentary series follows wild creatures in their native habitats as they navigate the perilous journey from birth to adulthood and beyond."/>
        <s v="Martial arts master Ip springs into action when his son's school is threatened by a shady American, then defends his status as wing chun champion."/>
        <s v="Vice magazine's Andy Capper follows rapper Snoop Dogg on a pilgrimage to Jamaica, where he rechristens himself Snoop Lion, a reggae artist."/>
        <s v="Five best friends face adventures side by side in their hometown. Zany antics, love and missteps are better with friends!"/>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is film chronicles the health and social problems that African albinos face and details the fight waged on their behalf by advocacy groups in Spain."/>
        <s v="&quot;The Joy of Painting&quot; host Bob Ross brings his signature wet-on-wet style to a bevy of bucolic landscape paintings celebrating the beauty of nature."/>
        <s v="Now on the run, a writer relates his previous year's escapades when he got sucked into the thrilling, sordid orbit of boxer and jazz man Henry Morgan."/>
        <s v="When his girlfriend dumps him for being a bore, a working stiff discovers that his father is a secret agent and a dangerous thug is targeting them."/>
        <s v="After 20 years on Death Row, self-educated inmate Nick petitions the court to be executed, then tells his twisting, turning tale of despair and hope."/>
        <s v="Three teenage misfits find camaraderie in sex, violence and petty crime. But what starts as a lark soon threatens to damage them beyond repair."/>
        <s v="Former Confederate soldier Cullen Bohannon sets out on a quest to find his wife's killer as post-Civil War America struggles to rebuild its identity."/>
        <s v="This &quot;H2O&quot; sequel follows Zac, a boy who accidentally turns into a merman and threatens the existence of three young mermaids who guard Mako Island."/>
        <s v="The life of a bank manager is turned upside down when a friend from his past manipulates him into faking his own death and taking off on an adventure."/>
        <s v="Elena Michaels tries to stray from the pack of werewolves that turned her into a monster, but her efforts are thwarted by a string of grisly murders."/>
        <s v="Astronaut Gene Cernan looks back on the exciting history of NASA's lunar landings and how being the last man to stand on the moon changed his life."/>
        <s v="A huge fan of a Korean TV drama is transported to a magical realm where she has the power to alter her favorite show's story line as a &quot;Facilitator.&quot;"/>
        <s v="Mixing live action and animation, this classic series brought the beloved Super Mario Bros. video game characters to television screens everywhere."/>
        <s v="Intrepid newspaper editor Harold Evans wages an ongoing battle to expose the truth about a dangerous drug and obtain compensation for its victims."/>
        <s v="Young Ulises falls in love with teen Sofia, even as he is forced to lure her into his family's prostitution ring. Now he'll do anything to rescue her."/>
        <s v="Ali Wong's stand up special delves into her sexual adventures, hoarding, the rocky road to pregnancy, and why feminism is terrible."/>
        <s v="A young mechanic comes out to his extremely straight best friends. Once they get used to the idea, they're determined to help him find the right guy."/>
        <s v="Mark Gatiss, who co-created “Sherlock” and plays Mycroft Holmes, discusses the show with Benedict Cumberbatch, Martin Freeman and others in the cast."/>
        <s v="Finding a tantalizing clue in an old letter, a young woman journeys to her family's tropical plantation to uncover generations of secrets."/>
        <s v="This visually arresting documentary essay reflects on our relationship to other living creatures as humanity becomes more isolated from natur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This five-part nature series chronicles fascinating stories of survival on the African continent, home to the most diverse animal life on the planet."/>
        <s v="After Zimbabwe's disputed 2008 election results, political enemies are asked to write a new constitution and save their country from a bleak future."/>
        <s v="This documentary explores the worldwide economics of the burgeoning solar energy industry and its impact on hopeful job seekers in the United States."/>
        <s v="On stage in San Francisco, the comedian covers topics like old people getting drugs, his worst stand-up set, gay proms and a horrible birthday clown."/>
        <s v="Devin Overstreet may be the class valedictorian, but he hasn't had much life experience. Enter Mac Johnson, a 10th-year senior and weed dealer."/>
        <s v="Discovering she's a succubus who sustains herself by feeding on the sexual energy of humans, seductive Bo sets out on a journey to understand herself."/>
        <s v="A group of strangers who are killed by a mysterious object soon come back to life and learn they have been chosen to prevent the apocalypse."/>
        <s v="Recast as modern-day men, Tom Sawyer and Huck Finn draft their misfit cronies to help find the buried treasure the two have sought since boyhood."/>
        <s v="Two brothers become partners in a modest nightclub and turn it into the hottest spot in town, but their exhilarating run of success comes at a price."/>
        <s v="A documentarian uses his own family's experiences as a springboard to explore the ethical issues surrounding the FDA and pharmaceutical industry."/>
        <s v="When Adolf Hitler reawakens at the site of his former bunker 70 years later, he's mistaken for a brilliant comedian and becomes a media phenomenon."/>
        <s v="A deaf writer who retreated into the woods to live a solitary life must fight for her life in silence when a masked killer appears in her window."/>
        <s v="An elite soldier, a corporate lawyer and a political activist uncover a deadly conspiracy linking terrorists to a powerful American corporation."/>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A student filmmaker vengefully turns his camera on his bitter mom and washed-up rock star stepdad in this dramedy based on a documentary."/>
        <s v="This unfiltered documentary follows the rocky life and stratospheric career of Allen Iverson, an NBA icon who left an indelible mark on the sport."/>
        <s v="The journey of fashion designer Jeremy Scott from humble roots on a Missouri farm to creative director of Moschino is charted in this documentary."/>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Nate frees a mythical being trapped in a magic capsule, and the two new friends have adventures with all sorts of troublesome supernatural creatures."/>
        <s v="Christian musician Israel Houghton leads his band Israel &amp; New Breed on a tour supporting their newest album of multicultural, hybrid-genre songs."/>
        <s v="A pair of father and son private investigators tries to keep their combustible personal lives in check while tackling an intriguing array of cases."/>
        <s v="When a twist of fate brings five unlikely animals together, they find that combining their unique kung fu styles as a team makes the perfect weapon!"/>
        <s v="A talking monkey famous for his TV commercials dreams of breaking into real movies. But first he stumbles upon a brother and sister who need his help."/>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No one believes Chicken Little when he tries to warn of an alien invasion – so it's up to him and his misfit friends to save the world!"/>
        <s v="Yorkshire police sergeant Catherine Cawood pursues the man who assaulted her late daughter, unaware he is now part of a secret kidnapping plot."/>
        <s v="A nomadic swordsman arrives at a martial arts school in Meiji-era Japan, where he lands in the middle of a conflict involving the opium trade."/>
        <s v="We asked eight up-and-coming comedians for their wildest sketch and improv routines – and got a new comedy series unlike anything else."/>
        <s v="Recovering alcoholic Talal wakes up inside a small-town police station cell, where he's subject to the mind games of a psychotic sadist."/>
        <s v="Witness the origins of Master Chief and the Spartan program as a group of children transform into enhanced soldiers and fight a powerful alien threat."/>
        <s v="As chef Curtis Duffy oversees every aspect of opening his own restaurant, Grace, he recalls his turbulent childhood and difficult adult relationships."/>
        <s v="New NFL star Thad buys his old teammates' beloved frat house, renames it Thadland and throws the raunchiest, most debauched party in school history."/>
        <s v="Two teenage geeks inadvertently find a lifelike, state-of-the-art sex robot, but must dodge the high-profile owner who lost her in order to keep her."/>
        <s v="When Eva and Alex decide to wed in England, where they met three years earlier, obstacles including a labor strike and a volcano keep them apart."/>
        <s v="A dishonest banker pays the ultimate price for his wrongdoings when he is held hostage in his own speeding car by a bomb-making extortionist."/>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a society terrorized into silence, the brother of a 1960s Indonesian genocide victim learns the identity of his murderers and confronts them."/>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wo small abominable snowmen flee their mountain to escape a scientist who's trying to capture them and end up spending Christmas with a human family."/>
        <s v="When he gets a fan letter from a young monster movie buff, Dracula visits him and soon has a new friend helping him to get his confidence back."/>
        <s v="After the death of their beloved mother, three foster sisters find their bond tested by old grudges, career tensions and a startling revelation."/>
        <s v="How was the scientific understanding of the ancients so advanced? A team of experts answers this and other questions in this fascinating series."/>
        <s v="After each of them loses a child to murder, two women who meet in a support group initiate their own investigation when the police are no help."/>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An aimless, unemployed millennial hangs out with his pals and resists growing up, until an affair with his best friend's girl forces him to change."/>
        <s v="Two curious worms spend their days investigating the otherworldly objects that fall through the grate into their subterranean world."/>
        <s v="Fairy tales get a funny twist when Masha retells them, because she tends to get the details just a little jumbled up in this animated kids' series."/>
        <s v="Exonerated in the murder of her father and stepmother, Lizzie Borden takes on crime lords, detectives and other foes as she savors her new infamy."/>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Documentary crew members brave Earth's most frigid regions to capture the majesty and mystery found in the chillier side of the animal kingdom."/>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In this Emmy-nominated comedy, an employee with a rural Parks and Recreation department is full of energy and ideas but bogged down by bureaucracy."/>
        <s v="The bearded, bawdy and comically bitter Tom Segura gets real about body piercings, the &quot;Area 51&quot; of men's bodies, and the lie he told Mike Tyson."/>
        <s v="When three teens free a spirit that offers to grant each a wish, they choose to become their favorite superheroes, launching a series of adventures."/>
        <s v="In the 1970s, a group of activists who gathered to protest nuclear testing formed the iconic Greenpeace environmental organization."/>
        <s v="Visitors arrive from space to help Red Ranger and his squad – temporarily stripped of their powers – fight against Lord Zedd and Rita Repulsa."/>
        <s v="Five average teens are chosen by an intergalactic wizard to become the Power Rangers, who must use their new powers to fight the evil Rita Repulsa."/>
        <s v="Everyone's favorite teenage mutants are back in live action to fight crime with help from a new ninja turtle – a female named Venus De Milo."/>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 the Mystic Force Power Rangers –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Join Strawberry Shortcake and her berry best friends in the whimsical land of Berry Bitty City, where they learn about teamwork and decision-making."/>
        <s v="This hit comedy chronicles the foibles of disgruntled office workers – led by deluded boss Michael Scott – at the Dunder Mifflin paper company."/>
        <s v="Three friends who study martial arts find themselves defending humanity from a criminal mastermind and his invading army from another dimension."/>
        <s v="A polished FBI agent must team up with a cynical cop when he's dispatched to Battle Creek, Michigan, to set up an office at the local precinct."/>
        <s v="A flawed but dedicated ER nurse works in a New York City hospital and relies on pain meds to get through exhausting days in this Emmy-winning show."/>
        <s v="In Lagos, Nigeria, four successful women on the verge of 50 take stock of their lives and loves over the course of one week."/>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This powerful political epic chronicles the triumphs and travails of White House senior staff under the administration of President Josiah Bartlet."/>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Eschewing the carnivorous ways of his fellow lions, maverick Leo follows a vegetarian diet – causing the other lions to shun him."/>
        <s v="Young Nicolas agrees to do Santa's work for one year. But the stress of the job threatens the boy's sense of joy – and Christmas itself."/>
        <s v="Young orphan Nicolas learns how to guide a sleigh, slide down chimneys and other duties he'll need when he becomes the next Santa Claus."/>
        <s v="Mike Epps tears up the stage at L.A.'s historic Orpheum Theatre in a special packed with blistering impressions and unapologetically raunchy swagger."/>
        <s v="An overly eager elf improves Santa's sleigh, but when he crash lands far from home, three odd critters pitch in to send him back to the North Pole."/>
        <s v="Fast-talking city girl Zoe Hart winds up patching up the locals of a tiny town in the Deep South when she inherits a medical practice in Alabama."/>
        <s v="Real events are dramatized in the unthinkable story of a resilient teenager held prisoner by a seasoned predator on a remote farm in the 1980s."/>
        <s v="The Tomorrowland music festival marks its 10th anniversary in Belgium, the U.S. and Brazil, with all the diverse excitement of the annual event."/>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In the time of dinosaurs, the ancient and powerful Energems were lost on Earth, and now the evil bounty hunter Sledge has returned to find them."/>
        <s v="A young &quot;fabric geek&quot; lands a job at an upscale Japanese lingerie company – and quickly discovers she'll need help to survive."/>
        <s v="Rainbow Dash, Applejack and friends compete against Crystal Prep Academy and their lead athlete, this world's Twilight Sparkle, in sporting events."/>
        <s v="This documentary recounts a 1994 incident in Honolulu in which a circus elephant attacked and killed its trainer, then ran loose on the city street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 making sketch comedy."/>
        <s v="Paul Frank's fun artwork comes to life in this show that follows monkey Julius Jr. and his friends as they explore the world and help each other out."/>
        <s v="Opting to stay on campus over the Thanksgiving holiday, coed Justine and a handful of friends find their break violently disrupted by a sadistic gang."/>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A 14-year-old takes ownership of a toy company and hires a group of his friends to help him create amazing new toys."/>
        <s v="A grueling battle over turning a seaside town near Rome into a gambling paradise exposes criminal rivalries and endemic corruption on a grand scale."/>
        <s v="This series looks at how seasonal changes cause shifting weather patterns and ocean currents, creating the conditions for spectacular wildlife events."/>
        <s v="David Attenborough narrates this definitive exploration of the marine world, from the familiar to the unknown, revealing the sea and its communities."/>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Cleo is invited to a gala in the big city celebrating a magical comet and brings her best friends along. But the sinister Nefera has other plans."/>
        <s v="To keep his teen crush from spotting him in an embarrassing YouTube video, Anthony and his friend Ian must enter the virtual world and alter the clip."/>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Residents of Haven, Maine, are plagued by supernatural afflictions. To reveal the truth, FBI agent Audrey Parker must delve into her own strange past."/>
        <s v="On a summer night in 1890 Ireland, the unsettled daughter of aristocrats coaxes her father's valet to seduce her, though he's engaged to their cook."/>
        <s v="Demetri Martin brings his off-kilter take on acoustic guitar, hairless cats, color schemes, and the word &quot;nope&quot; to Washington in his original special."/>
        <s v="An orphaned bird tags along with a flock on their long migration to Africa and becomes a hero when his newfound &quot;family&quot; runs into trouble."/>
        <s v="It's the first day of camp in this outrageous prequel to the hilarious 2001 cult classic movie. And at Camp Firewood, anything can happen."/>
        <s v="Amid relationship woes and personal attacks from a wicked cheerleading coach, a teacher fights to turn underdog glee club members into winners."/>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A medical apprentice in 11th-century Persia disguises himself as a Jew to study at a school that does not admit Christian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When Clawdeen gets a chance to study with a top fashion designer, she and her pals hop on a plane to Scaris, France, the city where screams come true."/>
        <s v="A boy and his best friend – his newly detached butt – embark on wacky adventures in a world where humans and their butts live side by side."/>
        <s v="Comedian Ralphie May takes to the Las Vegas stage with his raw, rollicking take on men's fashion, racism, sex and even waffles. Filmed live in 2013."/>
        <s v="Set during the Russian Revolution, this comic miniseries is based on a doctor's memories of his early career working in an out-of-the-way village."/>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Crafty 11-year-old Johnny Test and his genetically modified talking dog go on high-octane adventures to save his family (and the world) from disaster."/>
        <s v="After accepting a colossal bribe, a powerful TV conglomerate gins up fake news stories to enhance the image of a notoriously corrupt politician."/>
        <s v="Nate and his Super Wicked Extreme Emergency Team –  S.W.E.E.T. – take on alien invaders who have captured all the world's grownups."/>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After turning his veggies into green energy, Richie Rich earns a trillion dollars overnight and a new life filled with nonstop fun and adventure."/>
        <s v="This chronicle of Bob Weir highlights his brotherhood with Jerry Garcia and his success as a member of one of the world's most influential bands."/>
        <s v="When suspicious scout fairies scheme to capture the fearsome-looking NeverBeast, Tinker Bell and Fawn set out to save the wondrous creature."/>
        <s v="A spunky terrier named Russell with serious wrestling chops becomes a sports phenomenon with the help of his coach, a monkey named Hunk."/>
        <s v="Discover the glorious variety of life on Earth and the spectacular and extraordinary tactics animals and plants have developed to stay alive."/>
        <s v="Members of the BBC's &quot;Life&quot; production crew go behind the scenes to explain just what it took to capture key sequences of the program."/>
        <s v="Look behind the scenes of this wildlife documentary series that examines how animals around the world adapt to chaotic natural phenomena."/>
        <s v="This landmark series transports nature lovers from the Himalayan Mountains to the depths of the ocean and everywhere in between."/>
        <s v="Stand-up comedian Chris D'Elia covers everything from how to improve the NFL to why dating is evil and that babies should grow up before they're born."/>
        <s v="The passionate love between an alien boy and a human girl grows more and more dangerous as they face the wrath of their families and communities."/>
        <s v="After a freak explosion wreaks havoc on a sprawling city of the future, eight survivors get caught up in the aftermath and its paranormal effects."/>
        <s v="Set in 1960s New York City, this award-winning series takes a peek inside an ad agency during an era when the cutthroat business had a glamorous lure."/>
        <s v="This documentary explores the connections between elite athletes and Marvel superheroes such as Spider Man, Black Widow and Captain America."/>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An athlete dupes the world with his tale of miraculous recovery from cancer, becoming a sports hero and beacon of hope, but can he outpace the truth?"/>
        <s v="The team behind the searing documentary reveals what inspired them to tell the story of Virunga and the lethal fight to save the gorillas' sanctuary."/>
        <s v="A Thracian man is condemned to a brutal death in the arena, only to outlast his executioners and be reborn as the enslaved gladiator Spartacus."/>
        <s v="Smart and brazen comedian Iliza Shlesinger applies her fresh, laugh-out-loud perspective to the universal struggles between men and women."/>
        <s v="This hit sitcom follows the merry misadventures of six 20-something pals as they navigate the pitfalls of work, life and love in 1990s Manhattan."/>
        <s v="It's Christmas, and BoJack wants nothing to do with it. Then Todd shows up with a giant candy cane and an old &quot;Horsin' Around&quot; Christmas episode."/>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Rainbow Dash, Applejack, Pinkie Pie, Rarity and Fluttershy plan to perform with their new band at the Canterlot High musical showcase."/>
        <s v="When Santa gets arrested for trespassing after crashing his sleigh, it's up to a father-son team to spring him from jail and save Christmas."/>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Join Ms. Frizzle as the Magic School Bus travels to outer space, under the sea, through an anthill – and even inside the human body!"/>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While battling to keep the Red Skull and Taskmaster from unleashing a Hydra army, Iron Man and Captain America must learn to work together."/>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In this spritely tale, Tinker Bell and her friends set out to find free-spirited fairy Zarina after she makes off with some precious Blue Pixie Dust."/>
        <s v="Werner Herzog chronicles the devastating consequences of texting and driving. The film examines how lives can be forever altered by a trivial text."/>
        <s v="A suburban mother starts selling marijuana to her affluent neighbors so she can maintain her comfortable lifestyle after her husband's sudden death."/>
        <s v="When scientists join Hulk's gamma energy with Tony Stark's Arc Reactor, the resulting force creates a foe that only the two Marvel heroes can comba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Inspired by the variety shows of the 1970s, &quot;A Russell Peters Christmas&quot; is a sweet, silly, sentimental and, most of all, funny Christmas special."/>
        <s v="&quot;Parks and Recreation&quot; star Aziz Ansari takes the stage to share his unfiltered views on adulthood, babies, marriage, love and more in the modern era."/>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group of hyperprivileged Manhattan private-school kids seem to get away with everything. Except an anonymous blogger is watching their every move."/>
        <s v="&quot;Last Comic Standing&quot; winner Iliza Shlesinger unleashes her acerbic, stream-of-conscious comedy on an unsuspecting audience in her hometown of Dallas."/>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Madagascar goes wild with holiday spirit in this set of Valentine's Day and Christmas-themed tales featuring everyone's favorite animal characters."/>
        <s v="Ken Bruen's bestselling crime novels leap to life in this series of TV movies featuring Irish cop-turned-private-investigator Jack Taylor."/>
        <s v="As preparations for the Winter Feast build, Po is caught between his obligations as the Dragon Warrior and his family holiday traditions."/>
        <s v="Will Ferrell stars as a Spanish-speaking cowboy in this comedy about a Mexican clan trying to rescue their ranch from greedy creditors."/>
        <s v="The Shrek characters parody the music video &quot;Thriller&quot;; B.O.B. and pals battle zombie carrots; and Megamind faces the effects of the Button of Doom."/>
        <s v="Shrek celebrates Halloween, Puss in Boots is captured by soldiers, and the gang participates in a kingdom-wide singing competition."/>
        <s v="In this set of shorts, Hiccup and the gang learn about different species of dragons. Then, Gobber goes in search of the Boneknapper Dragon."/>
        <s v="Two war buddies fall for two sisters and follow the girls to a resort owned by their former commanding officer, who is in danger of losing the place."/>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This collection cherry-picks trailers, forgotten scenes and poster art from 47 gory oldies, including Bay of Blood and The Blood Spattered Bride."/>
        <s v="After committing suicide, a washed-up rocker returns from the grave to torment the five people who betrayed him in life."/>
        <s v="When he causes a car accident that leaves a young woman with amnesia, a man finds himself telling incredible lies to make her and her family happy."/>
        <s v="In each episode, four celebrities join host Jon Favreau for dinner and share revealing stories about both show business and their personal lives."/>
        <s v="While covering a story in New York City, a Seattle-based reporter uncovers a link between two missing women that changes her article entirely."/>
        <m/>
      </sharedItems>
    </cacheField>
    <cacheField name="type" numFmtId="0">
      <sharedItems containsBlank="1">
        <s v="TV Show"/>
        <s v="Movi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8" cacheId="0" dataCaption="" rowGrandTotals="0" compact="0" compactData="0">
  <location ref="A1:B4"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compact="0" outline="0" multipleItemSelectionAllowed="1" showAll="0">
      <items>
        <item x="0"/>
        <item x="1"/>
        <item x="2"/>
        <item x="3"/>
        <item x="4"/>
        <item x="5"/>
        <item x="6"/>
        <item x="7"/>
        <item x="8"/>
        <item x="9"/>
        <item x="10"/>
        <item x="11"/>
        <item x="1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axis="axisRow" compact="0" outline="0" multipleItemSelectionAllowed="1" showAll="0" sortType="descending">
      <items>
        <item x="3"/>
        <item x="1"/>
        <item x="2"/>
        <item h="1" x="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compact="0" outline="0" multipleItemSelectionAllowed="1" showAll="0">
      <items>
        <item x="0"/>
        <item x="1"/>
        <item x="2"/>
        <item t="default"/>
      </items>
    </pivotField>
    <pivotField name=" " compact="0" outline="0" multipleItemSelectionAllowed="1" showAll="0">
      <items>
        <item x="0"/>
        <item x="1"/>
        <item t="default"/>
      </items>
    </pivotField>
  </pivotFields>
  <rowFields>
    <field x="11"/>
  </rowFields>
  <dataFields>
    <dataField name="COUNTA of show_id" fld="0" subtotal="count" baseField="0"/>
  </dataFields>
</pivotTableDefinition>
</file>

<file path=xl/pivotTables/pivotTable2.xml><?xml version="1.0" encoding="utf-8"?>
<pivotTableDefinition xmlns="http://schemas.openxmlformats.org/spreadsheetml/2006/main" name="Pivot Table 7" cacheId="1" dataCaption="" rowGrandTotals="0" colGrandTotals="0" compact="0" compactData="0">
  <location ref="A1:C14" firstHeaderRow="0" firstDataRow="1" firstDataCol="1"/>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axis="axisRow" compact="0" outline="0" multipleItemSelectionAllowed="1" showAll="0" sortType="ascending">
      <items>
        <item x="12"/>
        <item x="11"/>
        <item x="10"/>
        <item x="9"/>
        <item x="8"/>
        <item x="7"/>
        <item x="6"/>
        <item x="5"/>
        <item x="4"/>
        <item x="3"/>
        <item x="2"/>
        <item x="0"/>
        <item h="1" x="1"/>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axis="axisCol" compact="0" outline="0" multipleItemSelectionAllowed="1" showAll="0" sortType="ascending">
      <items>
        <item x="2"/>
        <item x="1"/>
        <item x="0"/>
        <item t="default"/>
      </items>
    </pivotField>
  </pivotFields>
  <rowFields>
    <field x="6"/>
  </rowFields>
  <colFields>
    <field x="14"/>
  </colFields>
  <dataFields>
    <dataField name="COUNTA of show_id" fld="0" subtotal="count" baseField="0"/>
  </dataFields>
</pivotTableDefinition>
</file>

<file path=xl/pivotTables/pivotTable3.xml><?xml version="1.0" encoding="utf-8"?>
<pivotTableDefinition xmlns="http://schemas.openxmlformats.org/spreadsheetml/2006/main" name="Pivot Table 6" cacheId="1" dataCaption="" compact="0" compactData="0">
  <location ref="A1:B452"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compact="0" outline="0" multipleItemSelectionAllowed="1" showAll="0">
      <items>
        <item x="0"/>
        <item x="1"/>
        <item x="2"/>
        <item x="3"/>
        <item x="4"/>
        <item x="5"/>
        <item x="6"/>
        <item x="7"/>
        <item x="8"/>
        <item x="9"/>
        <item x="10"/>
        <item x="11"/>
        <item x="1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autoSortScope>
        <pivotArea>
          <references>
            <reference field="4294967294">
              <x v="0"/>
            </reference>
          </references>
        </pivotArea>
      </autoSortScope>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compact="0" outline="0" multipleItemSelectionAllowed="1" showAll="0">
      <items>
        <item x="0"/>
        <item x="1"/>
        <item x="2"/>
        <item t="default"/>
      </items>
    </pivotField>
  </pivotFields>
  <rowFields>
    <field x="12"/>
  </rowFields>
  <dataFields>
    <dataField name="COUNTA of show_id" fld="0" subtotal="count" baseField="0"/>
  </dataFields>
</pivotTableDefinition>
</file>

<file path=xl/pivotTables/pivotTable4.xml><?xml version="1.0" encoding="utf-8"?>
<pivotTableDefinition xmlns="http://schemas.openxmlformats.org/spreadsheetml/2006/main" name="Pivot Table 5" cacheId="1" dataCaption="" rowGrandTotals="0" compact="0" compactData="0">
  <location ref="A1:B72"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compact="0" outline="0" multipleItemSelectionAllowed="1" showAll="0">
      <items>
        <item x="0"/>
        <item x="1"/>
        <item x="2"/>
        <item x="3"/>
        <item x="4"/>
        <item x="5"/>
        <item x="6"/>
        <item x="7"/>
        <item x="8"/>
        <item x="9"/>
        <item x="10"/>
        <item x="11"/>
        <item x="12"/>
        <item t="default"/>
      </items>
    </pivotField>
    <pivotField name="release_year" axis="axisRow" compact="0" outline="0" multipleItemSelectionAllowed="1" showAll="0" sortType="ascending">
      <items>
        <item h="1" x="71"/>
        <item x="57"/>
        <item x="66"/>
        <item x="69"/>
        <item x="67"/>
        <item x="65"/>
        <item x="58"/>
        <item x="68"/>
        <item x="70"/>
        <item x="41"/>
        <item x="36"/>
        <item x="34"/>
        <item x="60"/>
        <item x="33"/>
        <item x="40"/>
        <item x="63"/>
        <item x="35"/>
        <item x="61"/>
        <item x="54"/>
        <item x="19"/>
        <item x="64"/>
        <item x="50"/>
        <item x="62"/>
        <item x="42"/>
        <item x="8"/>
        <item x="24"/>
        <item x="47"/>
        <item x="39"/>
        <item x="59"/>
        <item x="37"/>
        <item x="56"/>
        <item x="7"/>
        <item x="55"/>
        <item x="52"/>
        <item x="53"/>
        <item x="49"/>
        <item x="48"/>
        <item x="45"/>
        <item x="10"/>
        <item x="44"/>
        <item x="46"/>
        <item x="38"/>
        <item x="43"/>
        <item x="14"/>
        <item x="26"/>
        <item x="51"/>
        <item x="17"/>
        <item x="13"/>
        <item x="25"/>
        <item x="32"/>
        <item x="21"/>
        <item x="23"/>
        <item x="4"/>
        <item x="11"/>
        <item x="29"/>
        <item x="30"/>
        <item x="28"/>
        <item x="27"/>
        <item x="15"/>
        <item x="5"/>
        <item x="16"/>
        <item x="20"/>
        <item x="22"/>
        <item x="9"/>
        <item x="12"/>
        <item x="18"/>
        <item x="6"/>
        <item x="2"/>
        <item x="3"/>
        <item x="1"/>
        <item x="0"/>
        <item x="3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compact="0" outline="0" multipleItemSelectionAllowed="1" showAll="0">
      <items>
        <item x="0"/>
        <item x="1"/>
        <item x="2"/>
        <item t="default"/>
      </items>
    </pivotField>
  </pivotFields>
  <rowFields>
    <field x="7"/>
  </rowFields>
  <dataFields>
    <dataField name="COUNTA of show_id" fld="0" subtotal="count" baseField="0"/>
  </dataFields>
</pivotTableDefinition>
</file>

<file path=xl/pivotTables/pivotTable5.xml><?xml version="1.0" encoding="utf-8"?>
<pivotTableDefinition xmlns="http://schemas.openxmlformats.org/spreadsheetml/2006/main" name="Pivot Table 4" cacheId="1" dataCaption="" rowGrandTotals="0" compact="0" compactData="0">
  <location ref="A1:B15"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compact="0" outline="0" multipleItemSelectionAllowed="1" showAll="0">
      <items>
        <item x="0"/>
        <item x="1"/>
        <item x="2"/>
        <item x="3"/>
        <item x="4"/>
        <item x="5"/>
        <item x="6"/>
        <item x="7"/>
        <item x="8"/>
        <item x="9"/>
        <item x="10"/>
        <item x="11"/>
        <item x="1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axis="axisRow" compact="0" numFmtId="49" outline="0" multipleItemSelectionAllowed="1" showAll="0" sortType="descending">
      <items>
        <item x="0"/>
        <item x="1"/>
        <item x="2"/>
        <item x="3"/>
        <item x="4"/>
        <item x="5"/>
        <item x="6"/>
        <item x="7"/>
        <item x="8"/>
        <item x="9"/>
        <item x="10"/>
        <item x="11"/>
        <item x="12"/>
        <item x="13"/>
        <item h="1" x="14"/>
        <item t="default"/>
      </items>
      <autoSortScope>
        <pivotArea>
          <references>
            <reference field="4294967294">
              <x v="0"/>
            </reference>
          </references>
        </pivotArea>
      </autoSortScope>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compact="0" outline="0" multipleItemSelectionAllowed="1" showAll="0">
      <items>
        <item x="0"/>
        <item x="1"/>
        <item x="2"/>
        <item t="default"/>
      </items>
    </pivotField>
  </pivotFields>
  <rowFields>
    <field x="8"/>
  </rowFields>
  <dataFields>
    <dataField name="COUNTA of show_id" fld="0" subtotal="count" baseField="0"/>
  </dataFields>
</pivotTableDefinition>
</file>

<file path=xl/pivotTables/pivotTable6.xml><?xml version="1.0" encoding="utf-8"?>
<pivotTableDefinition xmlns="http://schemas.openxmlformats.org/spreadsheetml/2006/main" name="Pivot Table 2" cacheId="1" dataCaption="" rowGrandTotals="0" compact="0" compactData="0">
  <location ref="A1:B13"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axis="axisRow" compact="0" outline="0" multipleItemSelectionAllowed="1" showAll="0" sortType="ascending">
      <items>
        <item x="12"/>
        <item x="11"/>
        <item x="10"/>
        <item x="9"/>
        <item x="8"/>
        <item x="7"/>
        <item x="6"/>
        <item x="5"/>
        <item x="4"/>
        <item x="3"/>
        <item x="2"/>
        <item x="0"/>
        <item h="1" x="1"/>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compact="0" outline="0" multipleItemSelectionAllowed="1" showAll="0">
      <items>
        <item x="0"/>
        <item x="1"/>
        <item x="2"/>
        <item t="default"/>
      </items>
    </pivotField>
  </pivotFields>
  <rowFields>
    <field x="6"/>
  </rowFields>
  <dataFields>
    <dataField name="COUNTA of show_id" fld="0" subtotal="count" baseField="0"/>
  </dataFields>
</pivotTableDefinition>
</file>

<file path=xl/pivotTables/pivotTable7.xml><?xml version="1.0" encoding="utf-8"?>
<pivotTableDefinition xmlns="http://schemas.openxmlformats.org/spreadsheetml/2006/main" name="Pivot Table 3" cacheId="1" dataCaption="" rowGrandTotals="0" compact="0" compactData="0">
  <location ref="A1:B528"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axis="axisRow" compact="0" numFmtId="49" outline="0" multipleItemSelectionAllowed="1" showAll="0" sortType="descending">
      <items>
        <item x="0"/>
        <item h="1"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autoSortScope>
        <pivotArea>
          <references>
            <reference field="4294967294">
              <x v="0"/>
            </reference>
          </references>
        </pivotArea>
      </autoSortScope>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compact="0" outline="0" multipleItemSelectionAllowed="1" showAll="0">
      <items>
        <item x="0"/>
        <item x="1"/>
        <item x="2"/>
        <item x="3"/>
        <item x="4"/>
        <item x="5"/>
        <item x="6"/>
        <item x="7"/>
        <item x="8"/>
        <item x="9"/>
        <item x="10"/>
        <item x="11"/>
        <item x="1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compact="0" outline="0" multipleItemSelectionAllowed="1" showAll="0">
      <items>
        <item x="0"/>
        <item x="1"/>
        <item x="2"/>
        <item t="default"/>
      </items>
    </pivotField>
  </pivotFields>
  <rowFields>
    <field x="4"/>
  </rowFields>
  <dataFields>
    <dataField name="COUNTA of show_id" fld="0" subtotal="count" baseField="0"/>
  </dataFields>
</pivotTableDefinition>
</file>

<file path=xl/pivotTables/pivotTable8.xml><?xml version="1.0" encoding="utf-8"?>
<pivotTableDefinition xmlns="http://schemas.openxmlformats.org/spreadsheetml/2006/main" name="Pivot Table 1" cacheId="1" dataCaption="" rowGrandTotals="0" compact="0" compactData="0">
  <location ref="A1:B4"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t="default"/>
      </items>
    </pivotField>
    <pivotField name="directo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t="default"/>
      </items>
    </pivotField>
    <pivotField name="cas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t="default"/>
      </items>
    </pivotField>
    <pivotField name="countr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t="default"/>
      </items>
    </pivotField>
    <pivotField name="year_added" compact="0" outline="0" multipleItemSelectionAllowed="1" showAll="0">
      <items>
        <item x="0"/>
        <item x="1"/>
        <item x="2"/>
        <item x="3"/>
        <item x="4"/>
        <item x="5"/>
        <item x="6"/>
        <item x="7"/>
        <item x="8"/>
        <item x="9"/>
        <item x="10"/>
        <item x="11"/>
        <item x="1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numFmtId="49"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movi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uration_group" compact="0" outline="0" multipleItemSelectionAllowed="1" showAll="0">
      <items>
        <item x="0"/>
        <item x="1"/>
        <item x="2"/>
        <item x="3"/>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t="default"/>
      </items>
    </pivotField>
    <pivotField name="type" axis="axisRow" dataField="1" compact="0" outline="0" multipleItemSelectionAllowed="1" showAll="0" sortType="ascending">
      <items>
        <item x="2"/>
        <item x="1"/>
        <item x="0"/>
        <item t="default"/>
      </items>
    </pivotField>
  </pivotFields>
  <rowFields>
    <field x="14"/>
  </rowFields>
  <dataFields>
    <dataField name="COUNTA of type"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ishta.com" TargetMode="External"/><Relationship Id="rId2" Type="http://schemas.openxmlformats.org/officeDocument/2006/relationships/hyperlink" Target="http://lov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3" t="s">
        <v>5</v>
      </c>
      <c r="G1" s="1" t="s">
        <v>6</v>
      </c>
      <c r="H1" s="1" t="s">
        <v>7</v>
      </c>
      <c r="I1" s="2" t="s">
        <v>8</v>
      </c>
      <c r="J1" s="1" t="s">
        <v>9</v>
      </c>
      <c r="K1" s="2" t="s">
        <v>10</v>
      </c>
      <c r="L1" s="1" t="s">
        <v>11</v>
      </c>
      <c r="M1" s="1" t="s">
        <v>12</v>
      </c>
      <c r="N1" s="1" t="s">
        <v>13</v>
      </c>
      <c r="O1" s="1" t="s">
        <v>14</v>
      </c>
      <c r="P1" s="4" t="s">
        <v>15</v>
      </c>
    </row>
    <row r="2">
      <c r="A2" s="1">
        <v>8.1193313E7</v>
      </c>
      <c r="B2" s="1" t="s">
        <v>16</v>
      </c>
      <c r="C2" s="2" t="s">
        <v>17</v>
      </c>
      <c r="D2" s="2" t="s">
        <v>18</v>
      </c>
      <c r="E2" s="2" t="s">
        <v>19</v>
      </c>
      <c r="F2" s="3">
        <v>43799.0</v>
      </c>
      <c r="G2" s="1">
        <f t="shared" ref="G2:G5839" si="1">IFERROR(YEAR(F2), "")</f>
        <v>2019</v>
      </c>
      <c r="H2" s="1">
        <v>2019.0</v>
      </c>
      <c r="I2" s="2" t="s">
        <v>20</v>
      </c>
      <c r="J2" s="1" t="s">
        <v>21</v>
      </c>
      <c r="K2" s="2" t="str">
        <f>IF(O2="Movie", VALUE(SUBSTITUTE(J2," min","")), "Not a movie")</f>
        <v>Not a movie</v>
      </c>
      <c r="L2" s="4" t="str">
        <f t="shared" ref="L2:L5839" si="2">IF(O2="Movie",
   IF(K2&lt;90,"Short (&lt;90)",
   IF(K2&lt;=120,"Standard (90-120)",
   "Long (&gt;120)")),
"")</f>
        <v/>
      </c>
      <c r="M2" s="1" t="s">
        <v>22</v>
      </c>
      <c r="N2" s="1" t="s">
        <v>23</v>
      </c>
      <c r="O2" s="1" t="s">
        <v>24</v>
      </c>
    </row>
    <row r="3">
      <c r="A3" s="1">
        <v>8.119705E7</v>
      </c>
      <c r="B3" s="1" t="s">
        <v>25</v>
      </c>
      <c r="C3" s="2" t="s">
        <v>26</v>
      </c>
      <c r="D3" s="2" t="s">
        <v>27</v>
      </c>
      <c r="E3" s="2" t="s">
        <v>17</v>
      </c>
      <c r="F3" s="3">
        <v>43799.0</v>
      </c>
      <c r="G3" s="1">
        <f t="shared" si="1"/>
        <v>2019</v>
      </c>
      <c r="H3" s="1">
        <v>2019.0</v>
      </c>
      <c r="I3" s="2" t="s">
        <v>28</v>
      </c>
      <c r="J3" s="1" t="s">
        <v>29</v>
      </c>
      <c r="K3" s="2">
        <f t="shared" ref="K3:K5" si="3">IF(O3="Movie", VALUE(SUBSTITUTE(J3," min","")), "")</f>
        <v>67</v>
      </c>
      <c r="L3" s="4" t="str">
        <f t="shared" si="2"/>
        <v>Short (&lt;90)</v>
      </c>
      <c r="M3" s="1" t="s">
        <v>30</v>
      </c>
      <c r="N3" s="1" t="s">
        <v>31</v>
      </c>
      <c r="O3" s="1" t="s">
        <v>32</v>
      </c>
    </row>
    <row r="4">
      <c r="A4" s="1">
        <v>8.1213894E7</v>
      </c>
      <c r="B4" s="1" t="s">
        <v>33</v>
      </c>
      <c r="C4" s="2" t="s">
        <v>34</v>
      </c>
      <c r="D4" s="2" t="s">
        <v>35</v>
      </c>
      <c r="E4" s="2" t="s">
        <v>36</v>
      </c>
      <c r="F4" s="3">
        <v>43799.0</v>
      </c>
      <c r="G4" s="1">
        <f t="shared" si="1"/>
        <v>2019</v>
      </c>
      <c r="H4" s="1">
        <v>2019.0</v>
      </c>
      <c r="I4" s="2" t="s">
        <v>20</v>
      </c>
      <c r="J4" s="1" t="s">
        <v>37</v>
      </c>
      <c r="K4" s="2">
        <f t="shared" si="3"/>
        <v>135</v>
      </c>
      <c r="L4" s="4" t="str">
        <f t="shared" si="2"/>
        <v>Long (&gt;120)</v>
      </c>
      <c r="M4" s="1" t="s">
        <v>38</v>
      </c>
      <c r="N4" s="1" t="s">
        <v>39</v>
      </c>
      <c r="O4" s="1" t="s">
        <v>32</v>
      </c>
    </row>
    <row r="5">
      <c r="A5" s="1">
        <v>8.1082007E7</v>
      </c>
      <c r="B5" s="1" t="s">
        <v>40</v>
      </c>
      <c r="C5" s="2" t="s">
        <v>41</v>
      </c>
      <c r="D5" s="2" t="s">
        <v>42</v>
      </c>
      <c r="E5" s="2" t="s">
        <v>43</v>
      </c>
      <c r="F5" s="3">
        <v>43798.0</v>
      </c>
      <c r="G5" s="1">
        <f t="shared" si="1"/>
        <v>2019</v>
      </c>
      <c r="H5" s="1">
        <v>2019.0</v>
      </c>
      <c r="I5" s="2" t="s">
        <v>20</v>
      </c>
      <c r="J5" s="1" t="s">
        <v>44</v>
      </c>
      <c r="K5" s="2">
        <f t="shared" si="3"/>
        <v>106</v>
      </c>
      <c r="L5" s="4" t="str">
        <f t="shared" si="2"/>
        <v>Standard (90-120)</v>
      </c>
      <c r="M5" s="1" t="s">
        <v>45</v>
      </c>
      <c r="N5" s="1" t="s">
        <v>46</v>
      </c>
      <c r="O5" s="1" t="s">
        <v>32</v>
      </c>
    </row>
    <row r="6">
      <c r="A6" s="1">
        <v>8.0213643E7</v>
      </c>
      <c r="B6" s="1" t="s">
        <v>47</v>
      </c>
      <c r="C6" s="2" t="s">
        <v>17</v>
      </c>
      <c r="D6" s="2" t="s">
        <v>48</v>
      </c>
      <c r="E6" s="2" t="s">
        <v>49</v>
      </c>
      <c r="F6" s="3" t="s">
        <v>50</v>
      </c>
      <c r="G6" s="1" t="str">
        <f t="shared" si="1"/>
        <v/>
      </c>
      <c r="H6" s="1">
        <v>2019.0</v>
      </c>
      <c r="I6" s="2" t="s">
        <v>51</v>
      </c>
      <c r="J6" s="1" t="s">
        <v>52</v>
      </c>
      <c r="K6" s="2" t="str">
        <f>IF(O6="Movie", VALUE(SUBSTITUTE(J6," min","")), "Not a movie")</f>
        <v>Not a movie</v>
      </c>
      <c r="L6" s="4" t="str">
        <f t="shared" si="2"/>
        <v/>
      </c>
      <c r="M6" s="1" t="s">
        <v>53</v>
      </c>
      <c r="N6" s="1" t="s">
        <v>54</v>
      </c>
      <c r="O6" s="1" t="s">
        <v>24</v>
      </c>
    </row>
    <row r="7">
      <c r="A7" s="1">
        <v>8.1172754E7</v>
      </c>
      <c r="B7" s="1" t="s">
        <v>55</v>
      </c>
      <c r="C7" s="2" t="s">
        <v>56</v>
      </c>
      <c r="D7" s="2" t="s">
        <v>57</v>
      </c>
      <c r="E7" s="2" t="s">
        <v>58</v>
      </c>
      <c r="F7" s="3">
        <v>43798.0</v>
      </c>
      <c r="G7" s="1">
        <f t="shared" si="1"/>
        <v>2019</v>
      </c>
      <c r="H7" s="1">
        <v>2018.0</v>
      </c>
      <c r="I7" s="2" t="s">
        <v>20</v>
      </c>
      <c r="J7" s="1" t="s">
        <v>59</v>
      </c>
      <c r="K7" s="2">
        <f t="shared" ref="K7:K12" si="4">IF(O7="Movie", VALUE(SUBSTITUTE(J7," min","")), "")</f>
        <v>107</v>
      </c>
      <c r="L7" s="4" t="str">
        <f t="shared" si="2"/>
        <v>Standard (90-120)</v>
      </c>
      <c r="M7" s="1" t="s">
        <v>60</v>
      </c>
      <c r="N7" s="1" t="s">
        <v>61</v>
      </c>
      <c r="O7" s="1" t="s">
        <v>32</v>
      </c>
    </row>
    <row r="8">
      <c r="A8" s="1">
        <v>8.1120982E7</v>
      </c>
      <c r="B8" s="1" t="s">
        <v>62</v>
      </c>
      <c r="C8" s="2" t="s">
        <v>63</v>
      </c>
      <c r="D8" s="2" t="s">
        <v>64</v>
      </c>
      <c r="E8" s="2" t="s">
        <v>65</v>
      </c>
      <c r="F8" s="3">
        <v>43798.0</v>
      </c>
      <c r="G8" s="1">
        <f t="shared" si="1"/>
        <v>2019</v>
      </c>
      <c r="H8" s="1">
        <v>2019.0</v>
      </c>
      <c r="I8" s="2" t="s">
        <v>66</v>
      </c>
      <c r="J8" s="1" t="s">
        <v>67</v>
      </c>
      <c r="K8" s="2">
        <f t="shared" si="4"/>
        <v>81</v>
      </c>
      <c r="L8" s="4" t="str">
        <f t="shared" si="2"/>
        <v>Short (&lt;90)</v>
      </c>
      <c r="M8" s="1" t="s">
        <v>45</v>
      </c>
      <c r="N8" s="1" t="s">
        <v>68</v>
      </c>
      <c r="O8" s="1" t="s">
        <v>32</v>
      </c>
    </row>
    <row r="9">
      <c r="A9" s="1">
        <v>8.1227195E7</v>
      </c>
      <c r="B9" s="1" t="s">
        <v>69</v>
      </c>
      <c r="C9" s="2" t="s">
        <v>70</v>
      </c>
      <c r="D9" s="2" t="s">
        <v>71</v>
      </c>
      <c r="E9" s="2" t="s">
        <v>72</v>
      </c>
      <c r="F9" s="3">
        <v>43798.0</v>
      </c>
      <c r="G9" s="1">
        <f t="shared" si="1"/>
        <v>2019</v>
      </c>
      <c r="H9" s="1">
        <v>2016.0</v>
      </c>
      <c r="I9" s="2" t="s">
        <v>66</v>
      </c>
      <c r="J9" s="1" t="s">
        <v>59</v>
      </c>
      <c r="K9" s="2">
        <f t="shared" si="4"/>
        <v>107</v>
      </c>
      <c r="L9" s="4" t="str">
        <f t="shared" si="2"/>
        <v>Standard (90-120)</v>
      </c>
      <c r="M9" s="1" t="s">
        <v>73</v>
      </c>
      <c r="N9" s="1" t="s">
        <v>74</v>
      </c>
      <c r="O9" s="1" t="s">
        <v>32</v>
      </c>
    </row>
    <row r="10">
      <c r="A10" s="1">
        <v>7.0205672E7</v>
      </c>
      <c r="B10" s="1" t="s">
        <v>75</v>
      </c>
      <c r="C10" s="2" t="s">
        <v>17</v>
      </c>
      <c r="D10" s="2" t="s">
        <v>76</v>
      </c>
      <c r="E10" s="2" t="s">
        <v>77</v>
      </c>
      <c r="F10" s="3" t="s">
        <v>50</v>
      </c>
      <c r="G10" s="1" t="str">
        <f t="shared" si="1"/>
        <v/>
      </c>
      <c r="H10" s="1">
        <v>2019.0</v>
      </c>
      <c r="I10" s="2" t="s">
        <v>20</v>
      </c>
      <c r="J10" s="1" t="s">
        <v>52</v>
      </c>
      <c r="K10" s="2" t="str">
        <f t="shared" si="4"/>
        <v/>
      </c>
      <c r="L10" s="4" t="str">
        <f t="shared" si="2"/>
        <v/>
      </c>
      <c r="M10" s="1" t="s">
        <v>78</v>
      </c>
      <c r="N10" s="1" t="s">
        <v>79</v>
      </c>
      <c r="O10" s="1" t="s">
        <v>24</v>
      </c>
    </row>
    <row r="11">
      <c r="A11" s="1">
        <v>8.1172841E7</v>
      </c>
      <c r="B11" s="1" t="s">
        <v>80</v>
      </c>
      <c r="C11" s="2" t="s">
        <v>81</v>
      </c>
      <c r="D11" s="2" t="s">
        <v>82</v>
      </c>
      <c r="E11" s="2" t="s">
        <v>17</v>
      </c>
      <c r="F11" s="3">
        <v>43798.0</v>
      </c>
      <c r="G11" s="1">
        <f t="shared" si="1"/>
        <v>2019</v>
      </c>
      <c r="H11" s="1">
        <v>2018.0</v>
      </c>
      <c r="I11" s="2" t="s">
        <v>20</v>
      </c>
      <c r="J11" s="1" t="s">
        <v>83</v>
      </c>
      <c r="K11" s="2">
        <f t="shared" si="4"/>
        <v>118</v>
      </c>
      <c r="L11" s="4" t="str">
        <f t="shared" si="2"/>
        <v>Standard (90-120)</v>
      </c>
      <c r="M11" s="1" t="s">
        <v>84</v>
      </c>
      <c r="N11" s="1" t="s">
        <v>85</v>
      </c>
      <c r="O11" s="1" t="s">
        <v>32</v>
      </c>
    </row>
    <row r="12">
      <c r="A12" s="1">
        <v>8.1172899E7</v>
      </c>
      <c r="B12" s="1" t="s">
        <v>86</v>
      </c>
      <c r="C12" s="2" t="s">
        <v>87</v>
      </c>
      <c r="D12" s="2" t="s">
        <v>88</v>
      </c>
      <c r="E12" s="2" t="s">
        <v>58</v>
      </c>
      <c r="F12" s="3">
        <v>43798.0</v>
      </c>
      <c r="G12" s="1">
        <f t="shared" si="1"/>
        <v>2019</v>
      </c>
      <c r="H12" s="1">
        <v>2018.0</v>
      </c>
      <c r="I12" s="2" t="s">
        <v>66</v>
      </c>
      <c r="J12" s="1" t="s">
        <v>89</v>
      </c>
      <c r="K12" s="2">
        <f t="shared" si="4"/>
        <v>110</v>
      </c>
      <c r="L12" s="4" t="str">
        <f t="shared" si="2"/>
        <v>Standard (90-120)</v>
      </c>
      <c r="M12" s="1" t="s">
        <v>90</v>
      </c>
      <c r="N12" s="1" t="s">
        <v>91</v>
      </c>
      <c r="O12" s="1" t="s">
        <v>32</v>
      </c>
    </row>
    <row r="13">
      <c r="A13" s="1">
        <v>8.1094391E7</v>
      </c>
      <c r="B13" s="1" t="s">
        <v>92</v>
      </c>
      <c r="C13" s="2" t="s">
        <v>17</v>
      </c>
      <c r="D13" s="2" t="s">
        <v>93</v>
      </c>
      <c r="E13" s="2" t="s">
        <v>94</v>
      </c>
      <c r="F13" s="3">
        <v>43798.0</v>
      </c>
      <c r="G13" s="1">
        <f t="shared" si="1"/>
        <v>2019</v>
      </c>
      <c r="H13" s="1">
        <v>2019.0</v>
      </c>
      <c r="I13" s="2" t="s">
        <v>95</v>
      </c>
      <c r="J13" s="1" t="s">
        <v>21</v>
      </c>
      <c r="K13" s="2" t="str">
        <f>IF(O13="Movie", VALUE(SUBSTITUTE(J13," min","")), "Not a movie Movie")</f>
        <v>Not a movie Movie</v>
      </c>
      <c r="L13" s="4" t="str">
        <f t="shared" si="2"/>
        <v/>
      </c>
      <c r="M13" s="1" t="s">
        <v>96</v>
      </c>
      <c r="N13" s="1" t="s">
        <v>97</v>
      </c>
      <c r="O13" s="1" t="s">
        <v>24</v>
      </c>
    </row>
    <row r="14">
      <c r="A14" s="1">
        <v>8.1172908E7</v>
      </c>
      <c r="B14" s="1" t="s">
        <v>98</v>
      </c>
      <c r="C14" s="2" t="s">
        <v>99</v>
      </c>
      <c r="D14" s="2" t="s">
        <v>100</v>
      </c>
      <c r="E14" s="2" t="s">
        <v>58</v>
      </c>
      <c r="F14" s="3">
        <v>43798.0</v>
      </c>
      <c r="G14" s="1">
        <f t="shared" si="1"/>
        <v>2019</v>
      </c>
      <c r="H14" s="1">
        <v>2017.0</v>
      </c>
      <c r="I14" s="2" t="s">
        <v>20</v>
      </c>
      <c r="J14" s="1" t="s">
        <v>101</v>
      </c>
      <c r="K14" s="2">
        <f t="shared" ref="K14:K5839" si="5">IF(O14="Movie", VALUE(SUBSTITUTE(J14," min","")), "")</f>
        <v>104</v>
      </c>
      <c r="L14" s="4" t="str">
        <f t="shared" si="2"/>
        <v>Standard (90-120)</v>
      </c>
      <c r="M14" s="1" t="s">
        <v>102</v>
      </c>
      <c r="N14" s="1" t="s">
        <v>103</v>
      </c>
      <c r="O14" s="1" t="s">
        <v>32</v>
      </c>
    </row>
    <row r="15">
      <c r="A15" s="1">
        <v>8.1152641E7</v>
      </c>
      <c r="B15" s="1" t="s">
        <v>104</v>
      </c>
      <c r="C15" s="2" t="s">
        <v>17</v>
      </c>
      <c r="D15" s="2" t="s">
        <v>105</v>
      </c>
      <c r="E15" s="2" t="s">
        <v>17</v>
      </c>
      <c r="F15" s="3">
        <v>43798.0</v>
      </c>
      <c r="G15" s="1">
        <f t="shared" si="1"/>
        <v>2019</v>
      </c>
      <c r="H15" s="1">
        <v>2019.0</v>
      </c>
      <c r="I15" s="2" t="s">
        <v>20</v>
      </c>
      <c r="J15" s="1" t="s">
        <v>21</v>
      </c>
      <c r="K15" s="2" t="str">
        <f t="shared" si="5"/>
        <v/>
      </c>
      <c r="L15" s="4" t="str">
        <f t="shared" si="2"/>
        <v/>
      </c>
      <c r="M15" s="1" t="s">
        <v>106</v>
      </c>
      <c r="N15" s="1" t="s">
        <v>107</v>
      </c>
      <c r="O15" s="1" t="s">
        <v>24</v>
      </c>
    </row>
    <row r="16">
      <c r="A16" s="1">
        <v>8.1172901E7</v>
      </c>
      <c r="B16" s="1" t="s">
        <v>108</v>
      </c>
      <c r="C16" s="2" t="s">
        <v>109</v>
      </c>
      <c r="D16" s="2" t="s">
        <v>110</v>
      </c>
      <c r="E16" s="2" t="s">
        <v>58</v>
      </c>
      <c r="F16" s="3">
        <v>43798.0</v>
      </c>
      <c r="G16" s="1">
        <f t="shared" si="1"/>
        <v>2019</v>
      </c>
      <c r="H16" s="1">
        <v>2018.0</v>
      </c>
      <c r="I16" s="2" t="s">
        <v>20</v>
      </c>
      <c r="J16" s="1" t="s">
        <v>111</v>
      </c>
      <c r="K16" s="2">
        <f t="shared" si="5"/>
        <v>93</v>
      </c>
      <c r="L16" s="4" t="str">
        <f t="shared" si="2"/>
        <v>Standard (90-120)</v>
      </c>
      <c r="M16" s="1" t="s">
        <v>112</v>
      </c>
      <c r="N16" s="1" t="s">
        <v>113</v>
      </c>
      <c r="O16" s="1" t="s">
        <v>32</v>
      </c>
    </row>
    <row r="17">
      <c r="A17" s="1">
        <v>8.0990849E7</v>
      </c>
      <c r="B17" s="1" t="s">
        <v>114</v>
      </c>
      <c r="C17" s="2" t="s">
        <v>17</v>
      </c>
      <c r="D17" s="2" t="s">
        <v>17</v>
      </c>
      <c r="E17" s="2" t="s">
        <v>94</v>
      </c>
      <c r="F17" s="3">
        <v>43798.0</v>
      </c>
      <c r="G17" s="1">
        <f t="shared" si="1"/>
        <v>2019</v>
      </c>
      <c r="H17" s="1">
        <v>2019.0</v>
      </c>
      <c r="I17" s="2" t="s">
        <v>66</v>
      </c>
      <c r="J17" s="1" t="s">
        <v>21</v>
      </c>
      <c r="K17" s="2" t="str">
        <f t="shared" si="5"/>
        <v/>
      </c>
      <c r="L17" s="4" t="str">
        <f t="shared" si="2"/>
        <v/>
      </c>
      <c r="M17" s="1" t="s">
        <v>115</v>
      </c>
      <c r="N17" s="1" t="s">
        <v>116</v>
      </c>
      <c r="O17" s="1" t="s">
        <v>24</v>
      </c>
    </row>
    <row r="18">
      <c r="A18" s="1">
        <v>8.1033086E7</v>
      </c>
      <c r="B18" s="1" t="s">
        <v>117</v>
      </c>
      <c r="C18" s="2" t="s">
        <v>118</v>
      </c>
      <c r="D18" s="2" t="s">
        <v>119</v>
      </c>
      <c r="E18" s="2" t="s">
        <v>94</v>
      </c>
      <c r="F18" s="3">
        <v>43797.0</v>
      </c>
      <c r="G18" s="1">
        <f t="shared" si="1"/>
        <v>2019</v>
      </c>
      <c r="H18" s="1">
        <v>2019.0</v>
      </c>
      <c r="I18" s="2" t="s">
        <v>95</v>
      </c>
      <c r="J18" s="1" t="s">
        <v>120</v>
      </c>
      <c r="K18" s="2">
        <f t="shared" si="5"/>
        <v>94</v>
      </c>
      <c r="L18" s="4" t="str">
        <f t="shared" si="2"/>
        <v>Standard (90-120)</v>
      </c>
      <c r="M18" s="1" t="s">
        <v>121</v>
      </c>
      <c r="N18" s="1" t="s">
        <v>122</v>
      </c>
      <c r="O18" s="1" t="s">
        <v>32</v>
      </c>
    </row>
    <row r="19">
      <c r="A19" s="1">
        <v>8.0156799E7</v>
      </c>
      <c r="B19" s="1" t="s">
        <v>123</v>
      </c>
      <c r="C19" s="2" t="s">
        <v>17</v>
      </c>
      <c r="D19" s="2" t="s">
        <v>124</v>
      </c>
      <c r="E19" s="2" t="s">
        <v>125</v>
      </c>
      <c r="F19" s="3">
        <v>43797.0</v>
      </c>
      <c r="G19" s="1">
        <f t="shared" si="1"/>
        <v>2019</v>
      </c>
      <c r="H19" s="1">
        <v>2019.0</v>
      </c>
      <c r="I19" s="2" t="s">
        <v>20</v>
      </c>
      <c r="J19" s="1" t="s">
        <v>21</v>
      </c>
      <c r="K19" s="2" t="str">
        <f t="shared" si="5"/>
        <v/>
      </c>
      <c r="L19" s="4" t="str">
        <f t="shared" si="2"/>
        <v/>
      </c>
      <c r="M19" s="1" t="s">
        <v>126</v>
      </c>
      <c r="N19" s="1" t="s">
        <v>127</v>
      </c>
      <c r="O19" s="1" t="s">
        <v>24</v>
      </c>
    </row>
    <row r="20">
      <c r="A20" s="1">
        <v>8.1161538E7</v>
      </c>
      <c r="B20" s="1" t="s">
        <v>128</v>
      </c>
      <c r="C20" s="2" t="s">
        <v>17</v>
      </c>
      <c r="D20" s="2" t="s">
        <v>17</v>
      </c>
      <c r="E20" s="2" t="s">
        <v>129</v>
      </c>
      <c r="F20" s="3">
        <v>43797.0</v>
      </c>
      <c r="G20" s="1">
        <f t="shared" si="1"/>
        <v>2019</v>
      </c>
      <c r="H20" s="1">
        <v>2019.0</v>
      </c>
      <c r="I20" s="2" t="s">
        <v>66</v>
      </c>
      <c r="J20" s="1" t="s">
        <v>21</v>
      </c>
      <c r="K20" s="2" t="str">
        <f t="shared" si="5"/>
        <v/>
      </c>
      <c r="L20" s="4" t="str">
        <f t="shared" si="2"/>
        <v/>
      </c>
      <c r="M20" s="1" t="s">
        <v>130</v>
      </c>
      <c r="N20" s="1" t="s">
        <v>131</v>
      </c>
      <c r="O20" s="1" t="s">
        <v>24</v>
      </c>
    </row>
    <row r="21">
      <c r="A21" s="1">
        <v>8.0997965E7</v>
      </c>
      <c r="B21" s="1" t="s">
        <v>132</v>
      </c>
      <c r="C21" s="2" t="s">
        <v>17</v>
      </c>
      <c r="D21" s="2" t="s">
        <v>133</v>
      </c>
      <c r="E21" s="2" t="s">
        <v>94</v>
      </c>
      <c r="F21" s="3">
        <v>43797.0</v>
      </c>
      <c r="G21" s="1">
        <f t="shared" si="1"/>
        <v>2019</v>
      </c>
      <c r="H21" s="1">
        <v>2019.0</v>
      </c>
      <c r="I21" s="2" t="s">
        <v>95</v>
      </c>
      <c r="J21" s="1" t="s">
        <v>21</v>
      </c>
      <c r="K21" s="2" t="str">
        <f t="shared" si="5"/>
        <v/>
      </c>
      <c r="L21" s="4" t="str">
        <f t="shared" si="2"/>
        <v/>
      </c>
      <c r="M21" s="1" t="s">
        <v>134</v>
      </c>
      <c r="N21" s="1" t="s">
        <v>135</v>
      </c>
      <c r="O21" s="1" t="s">
        <v>24</v>
      </c>
    </row>
    <row r="22">
      <c r="A22" s="1">
        <v>8.1018979E7</v>
      </c>
      <c r="B22" s="1" t="s">
        <v>136</v>
      </c>
      <c r="C22" s="2" t="s">
        <v>17</v>
      </c>
      <c r="D22" s="2" t="s">
        <v>137</v>
      </c>
      <c r="E22" s="2" t="s">
        <v>65</v>
      </c>
      <c r="F22" s="3">
        <v>43797.0</v>
      </c>
      <c r="G22" s="1">
        <f t="shared" si="1"/>
        <v>2019</v>
      </c>
      <c r="H22" s="1">
        <v>2019.0</v>
      </c>
      <c r="I22" s="2" t="s">
        <v>66</v>
      </c>
      <c r="J22" s="1" t="s">
        <v>21</v>
      </c>
      <c r="K22" s="2" t="str">
        <f t="shared" si="5"/>
        <v/>
      </c>
      <c r="L22" s="4" t="str">
        <f t="shared" si="2"/>
        <v/>
      </c>
      <c r="M22" s="1" t="s">
        <v>138</v>
      </c>
      <c r="N22" s="1" t="s">
        <v>139</v>
      </c>
      <c r="O22" s="1" t="s">
        <v>24</v>
      </c>
    </row>
    <row r="23">
      <c r="A23" s="1">
        <v>6.0020826E7</v>
      </c>
      <c r="B23" s="1" t="s">
        <v>140</v>
      </c>
      <c r="C23" s="2" t="s">
        <v>141</v>
      </c>
      <c r="D23" s="2" t="s">
        <v>142</v>
      </c>
      <c r="E23" s="2" t="s">
        <v>143</v>
      </c>
      <c r="F23" s="3">
        <v>43797.0</v>
      </c>
      <c r="G23" s="1">
        <f t="shared" si="1"/>
        <v>2019</v>
      </c>
      <c r="H23" s="1">
        <v>2001.0</v>
      </c>
      <c r="I23" s="2" t="s">
        <v>144</v>
      </c>
      <c r="J23" s="1" t="s">
        <v>145</v>
      </c>
      <c r="K23" s="2">
        <f t="shared" si="5"/>
        <v>124</v>
      </c>
      <c r="L23" s="4" t="str">
        <f t="shared" si="2"/>
        <v>Long (&gt;120)</v>
      </c>
      <c r="M23" s="1" t="s">
        <v>146</v>
      </c>
      <c r="N23" s="1" t="s">
        <v>147</v>
      </c>
      <c r="O23" s="1" t="s">
        <v>32</v>
      </c>
    </row>
    <row r="24">
      <c r="A24" s="1">
        <v>8.1002391E7</v>
      </c>
      <c r="B24" s="1" t="s">
        <v>148</v>
      </c>
      <c r="C24" s="2" t="s">
        <v>17</v>
      </c>
      <c r="D24" s="2" t="s">
        <v>17</v>
      </c>
      <c r="E24" s="2" t="s">
        <v>94</v>
      </c>
      <c r="F24" s="3">
        <v>43796.0</v>
      </c>
      <c r="G24" s="1">
        <f t="shared" si="1"/>
        <v>2019</v>
      </c>
      <c r="H24" s="1">
        <v>2019.0</v>
      </c>
      <c r="I24" s="2" t="s">
        <v>20</v>
      </c>
      <c r="J24" s="1" t="s">
        <v>21</v>
      </c>
      <c r="K24" s="2" t="str">
        <f t="shared" si="5"/>
        <v/>
      </c>
      <c r="L24" s="4" t="str">
        <f t="shared" si="2"/>
        <v/>
      </c>
      <c r="M24" s="1" t="s">
        <v>115</v>
      </c>
      <c r="N24" s="1" t="s">
        <v>149</v>
      </c>
      <c r="O24" s="1" t="s">
        <v>24</v>
      </c>
    </row>
    <row r="25">
      <c r="A25" s="1">
        <v>7.0101696E7</v>
      </c>
      <c r="B25" s="1" t="s">
        <v>150</v>
      </c>
      <c r="C25" s="2" t="s">
        <v>151</v>
      </c>
      <c r="D25" s="2" t="s">
        <v>152</v>
      </c>
      <c r="E25" s="2" t="s">
        <v>94</v>
      </c>
      <c r="F25" s="3">
        <v>43796.0</v>
      </c>
      <c r="G25" s="1">
        <f t="shared" si="1"/>
        <v>2019</v>
      </c>
      <c r="H25" s="1">
        <v>2008.0</v>
      </c>
      <c r="I25" s="2" t="s">
        <v>144</v>
      </c>
      <c r="J25" s="1" t="s">
        <v>153</v>
      </c>
      <c r="K25" s="2">
        <f t="shared" si="5"/>
        <v>137</v>
      </c>
      <c r="L25" s="4" t="str">
        <f t="shared" si="2"/>
        <v>Long (&gt;120)</v>
      </c>
      <c r="M25" s="1" t="s">
        <v>154</v>
      </c>
      <c r="N25" s="1" t="s">
        <v>155</v>
      </c>
      <c r="O25" s="1" t="s">
        <v>32</v>
      </c>
    </row>
    <row r="26">
      <c r="A26" s="1">
        <v>8.1194544E7</v>
      </c>
      <c r="B26" s="1" t="s">
        <v>156</v>
      </c>
      <c r="C26" s="2" t="s">
        <v>157</v>
      </c>
      <c r="D26" s="2" t="s">
        <v>158</v>
      </c>
      <c r="E26" s="2" t="s">
        <v>36</v>
      </c>
      <c r="F26" s="3">
        <v>43796.0</v>
      </c>
      <c r="G26" s="1">
        <f t="shared" si="1"/>
        <v>2019</v>
      </c>
      <c r="H26" s="1">
        <v>2019.0</v>
      </c>
      <c r="I26" s="2" t="s">
        <v>20</v>
      </c>
      <c r="J26" s="1" t="s">
        <v>159</v>
      </c>
      <c r="K26" s="2">
        <f t="shared" si="5"/>
        <v>134</v>
      </c>
      <c r="L26" s="4" t="str">
        <f t="shared" si="2"/>
        <v>Long (&gt;120)</v>
      </c>
      <c r="M26" s="1" t="s">
        <v>160</v>
      </c>
      <c r="N26" s="1" t="s">
        <v>161</v>
      </c>
      <c r="O26" s="1" t="s">
        <v>32</v>
      </c>
    </row>
    <row r="27">
      <c r="A27" s="1">
        <v>8.0995081E7</v>
      </c>
      <c r="B27" s="1" t="s">
        <v>162</v>
      </c>
      <c r="C27" s="2" t="s">
        <v>163</v>
      </c>
      <c r="D27" s="2" t="s">
        <v>164</v>
      </c>
      <c r="E27" s="2" t="s">
        <v>17</v>
      </c>
      <c r="F27" s="3">
        <v>43796.0</v>
      </c>
      <c r="G27" s="1">
        <f t="shared" si="1"/>
        <v>2019</v>
      </c>
      <c r="H27" s="1">
        <v>2019.0</v>
      </c>
      <c r="I27" s="2" t="s">
        <v>165</v>
      </c>
      <c r="J27" s="1" t="s">
        <v>166</v>
      </c>
      <c r="K27" s="2">
        <f t="shared" si="5"/>
        <v>69</v>
      </c>
      <c r="L27" s="4" t="str">
        <f t="shared" si="2"/>
        <v>Short (&lt;90)</v>
      </c>
      <c r="M27" s="1" t="s">
        <v>167</v>
      </c>
      <c r="N27" s="1" t="s">
        <v>168</v>
      </c>
      <c r="O27" s="1" t="s">
        <v>32</v>
      </c>
    </row>
    <row r="28">
      <c r="A28" s="1">
        <v>8.1177504E7</v>
      </c>
      <c r="B28" s="1" t="s">
        <v>169</v>
      </c>
      <c r="C28" s="2" t="s">
        <v>170</v>
      </c>
      <c r="D28" s="2" t="s">
        <v>171</v>
      </c>
      <c r="E28" s="2" t="s">
        <v>172</v>
      </c>
      <c r="F28" s="3">
        <v>43796.0</v>
      </c>
      <c r="G28" s="1">
        <f t="shared" si="1"/>
        <v>2019</v>
      </c>
      <c r="H28" s="1">
        <v>2019.0</v>
      </c>
      <c r="I28" s="2" t="s">
        <v>66</v>
      </c>
      <c r="J28" s="1" t="s">
        <v>44</v>
      </c>
      <c r="K28" s="2">
        <f t="shared" si="5"/>
        <v>106</v>
      </c>
      <c r="L28" s="4" t="str">
        <f t="shared" si="2"/>
        <v>Standard (90-120)</v>
      </c>
      <c r="M28" s="1" t="s">
        <v>173</v>
      </c>
      <c r="N28" s="1" t="s">
        <v>174</v>
      </c>
      <c r="O28" s="1" t="s">
        <v>32</v>
      </c>
    </row>
    <row r="29">
      <c r="A29" s="1">
        <v>8.0175798E7</v>
      </c>
      <c r="B29" s="1" t="s">
        <v>175</v>
      </c>
      <c r="C29" s="2" t="s">
        <v>176</v>
      </c>
      <c r="D29" s="2" t="s">
        <v>177</v>
      </c>
      <c r="E29" s="2" t="s">
        <v>94</v>
      </c>
      <c r="F29" s="3">
        <v>43796.0</v>
      </c>
      <c r="G29" s="1">
        <f t="shared" si="1"/>
        <v>2019</v>
      </c>
      <c r="H29" s="1">
        <v>2019.0</v>
      </c>
      <c r="I29" s="2" t="s">
        <v>144</v>
      </c>
      <c r="J29" s="1" t="s">
        <v>178</v>
      </c>
      <c r="K29" s="2">
        <f t="shared" si="5"/>
        <v>209</v>
      </c>
      <c r="L29" s="4" t="str">
        <f t="shared" si="2"/>
        <v>Long (&gt;120)</v>
      </c>
      <c r="M29" s="1" t="s">
        <v>179</v>
      </c>
      <c r="N29" s="1" t="s">
        <v>180</v>
      </c>
      <c r="O29" s="1" t="s">
        <v>32</v>
      </c>
    </row>
    <row r="30">
      <c r="A30" s="1">
        <v>8.1062293E7</v>
      </c>
      <c r="B30" s="1" t="s">
        <v>181</v>
      </c>
      <c r="C30" s="2" t="s">
        <v>182</v>
      </c>
      <c r="D30" s="2" t="s">
        <v>183</v>
      </c>
      <c r="E30" s="2" t="s">
        <v>94</v>
      </c>
      <c r="F30" s="3">
        <v>43795.0</v>
      </c>
      <c r="G30" s="1">
        <f t="shared" si="1"/>
        <v>2019</v>
      </c>
      <c r="H30" s="1">
        <v>2019.0</v>
      </c>
      <c r="I30" s="2" t="s">
        <v>66</v>
      </c>
      <c r="J30" s="1" t="s">
        <v>184</v>
      </c>
      <c r="K30" s="2">
        <f t="shared" si="5"/>
        <v>86</v>
      </c>
      <c r="L30" s="4" t="str">
        <f t="shared" si="2"/>
        <v>Short (&lt;90)</v>
      </c>
      <c r="M30" s="1" t="s">
        <v>185</v>
      </c>
      <c r="N30" s="1" t="s">
        <v>186</v>
      </c>
      <c r="O30" s="1" t="s">
        <v>32</v>
      </c>
    </row>
    <row r="31">
      <c r="A31" s="1">
        <v>8.0235524E7</v>
      </c>
      <c r="B31" s="1" t="s">
        <v>187</v>
      </c>
      <c r="C31" s="2" t="s">
        <v>188</v>
      </c>
      <c r="D31" s="2" t="s">
        <v>189</v>
      </c>
      <c r="E31" s="2" t="s">
        <v>94</v>
      </c>
      <c r="F31" s="3">
        <v>43795.0</v>
      </c>
      <c r="G31" s="1">
        <f t="shared" si="1"/>
        <v>2019</v>
      </c>
      <c r="H31" s="1">
        <v>2019.0</v>
      </c>
      <c r="I31" s="2" t="s">
        <v>51</v>
      </c>
      <c r="J31" s="1" t="s">
        <v>190</v>
      </c>
      <c r="K31" s="2">
        <f t="shared" si="5"/>
        <v>24</v>
      </c>
      <c r="L31" s="4" t="str">
        <f t="shared" si="2"/>
        <v>Short (&lt;90)</v>
      </c>
      <c r="M31" s="1" t="s">
        <v>191</v>
      </c>
      <c r="N31" s="1" t="s">
        <v>192</v>
      </c>
      <c r="O31" s="1" t="s">
        <v>32</v>
      </c>
    </row>
    <row r="32">
      <c r="A32" s="1">
        <v>8.1204911E7</v>
      </c>
      <c r="B32" s="1" t="s">
        <v>193</v>
      </c>
      <c r="C32" s="2" t="s">
        <v>17</v>
      </c>
      <c r="D32" s="2" t="s">
        <v>194</v>
      </c>
      <c r="E32" s="2" t="s">
        <v>195</v>
      </c>
      <c r="F32" s="3" t="s">
        <v>50</v>
      </c>
      <c r="G32" s="1" t="str">
        <f t="shared" si="1"/>
        <v/>
      </c>
      <c r="H32" s="1">
        <v>2015.0</v>
      </c>
      <c r="I32" s="2" t="s">
        <v>20</v>
      </c>
      <c r="J32" s="1" t="s">
        <v>52</v>
      </c>
      <c r="K32" s="2" t="str">
        <f t="shared" si="5"/>
        <v/>
      </c>
      <c r="L32" s="4" t="str">
        <f t="shared" si="2"/>
        <v/>
      </c>
      <c r="M32" s="1" t="s">
        <v>196</v>
      </c>
      <c r="N32" s="1" t="s">
        <v>197</v>
      </c>
      <c r="O32" s="1" t="s">
        <v>24</v>
      </c>
    </row>
    <row r="33">
      <c r="A33" s="1">
        <v>8.1035121E7</v>
      </c>
      <c r="B33" s="1" t="s">
        <v>198</v>
      </c>
      <c r="C33" s="2" t="s">
        <v>17</v>
      </c>
      <c r="D33" s="2" t="s">
        <v>199</v>
      </c>
      <c r="E33" s="2" t="s">
        <v>17</v>
      </c>
      <c r="F33" s="3">
        <v>43795.0</v>
      </c>
      <c r="G33" s="1">
        <f t="shared" si="1"/>
        <v>2019</v>
      </c>
      <c r="H33" s="1">
        <v>2019.0</v>
      </c>
      <c r="I33" s="2" t="s">
        <v>51</v>
      </c>
      <c r="J33" s="1" t="s">
        <v>200</v>
      </c>
      <c r="K33" s="2">
        <f t="shared" si="5"/>
        <v>46</v>
      </c>
      <c r="L33" s="4" t="str">
        <f t="shared" si="2"/>
        <v>Short (&lt;90)</v>
      </c>
      <c r="M33" s="1" t="s">
        <v>201</v>
      </c>
      <c r="N33" s="1" t="s">
        <v>202</v>
      </c>
      <c r="O33" s="1" t="s">
        <v>32</v>
      </c>
    </row>
    <row r="34">
      <c r="A34" s="1">
        <v>8.1140259E7</v>
      </c>
      <c r="B34" s="1" t="s">
        <v>203</v>
      </c>
      <c r="C34" s="2" t="s">
        <v>17</v>
      </c>
      <c r="D34" s="2" t="s">
        <v>204</v>
      </c>
      <c r="E34" s="2" t="s">
        <v>205</v>
      </c>
      <c r="F34" s="3">
        <v>43795.0</v>
      </c>
      <c r="G34" s="1">
        <f t="shared" si="1"/>
        <v>2019</v>
      </c>
      <c r="H34" s="1">
        <v>2019.0</v>
      </c>
      <c r="I34" s="2" t="s">
        <v>66</v>
      </c>
      <c r="J34" s="1" t="s">
        <v>21</v>
      </c>
      <c r="K34" s="2" t="str">
        <f t="shared" si="5"/>
        <v/>
      </c>
      <c r="L34" s="4" t="str">
        <f t="shared" si="2"/>
        <v/>
      </c>
      <c r="M34" s="1" t="s">
        <v>206</v>
      </c>
      <c r="N34" s="1" t="s">
        <v>207</v>
      </c>
      <c r="O34" s="1" t="s">
        <v>24</v>
      </c>
    </row>
    <row r="35">
      <c r="A35" s="1">
        <v>8.0241855E7</v>
      </c>
      <c r="B35" s="1" t="s">
        <v>208</v>
      </c>
      <c r="C35" s="2" t="s">
        <v>17</v>
      </c>
      <c r="D35" s="2" t="s">
        <v>209</v>
      </c>
      <c r="E35" s="2" t="s">
        <v>94</v>
      </c>
      <c r="F35" s="3">
        <v>43794.0</v>
      </c>
      <c r="G35" s="1">
        <f t="shared" si="1"/>
        <v>2019</v>
      </c>
      <c r="H35" s="1">
        <v>2018.0</v>
      </c>
      <c r="I35" s="2" t="s">
        <v>20</v>
      </c>
      <c r="J35" s="1" t="s">
        <v>21</v>
      </c>
      <c r="K35" s="2" t="str">
        <f t="shared" si="5"/>
        <v/>
      </c>
      <c r="L35" s="4" t="str">
        <f t="shared" si="2"/>
        <v/>
      </c>
      <c r="M35" s="1" t="s">
        <v>210</v>
      </c>
      <c r="N35" s="1" t="s">
        <v>211</v>
      </c>
      <c r="O35" s="1" t="s">
        <v>24</v>
      </c>
    </row>
    <row r="36">
      <c r="A36" s="1">
        <v>8.1215481E7</v>
      </c>
      <c r="B36" s="1" t="s">
        <v>212</v>
      </c>
      <c r="C36" s="2" t="s">
        <v>213</v>
      </c>
      <c r="D36" s="2" t="s">
        <v>214</v>
      </c>
      <c r="E36" s="2" t="s">
        <v>36</v>
      </c>
      <c r="F36" s="3">
        <v>43794.0</v>
      </c>
      <c r="G36" s="1">
        <f t="shared" si="1"/>
        <v>2019</v>
      </c>
      <c r="H36" s="1">
        <v>2019.0</v>
      </c>
      <c r="I36" s="2" t="s">
        <v>66</v>
      </c>
      <c r="J36" s="1" t="s">
        <v>215</v>
      </c>
      <c r="K36" s="2">
        <f t="shared" si="5"/>
        <v>117</v>
      </c>
      <c r="L36" s="4" t="str">
        <f t="shared" si="2"/>
        <v>Standard (90-120)</v>
      </c>
      <c r="M36" s="1" t="s">
        <v>216</v>
      </c>
      <c r="N36" s="1" t="s">
        <v>217</v>
      </c>
      <c r="O36" s="1" t="s">
        <v>32</v>
      </c>
    </row>
    <row r="37">
      <c r="A37" s="1">
        <v>8.1005044E7</v>
      </c>
      <c r="B37" s="1" t="s">
        <v>218</v>
      </c>
      <c r="C37" s="2" t="s">
        <v>219</v>
      </c>
      <c r="D37" s="2" t="s">
        <v>17</v>
      </c>
      <c r="E37" s="2" t="s">
        <v>17</v>
      </c>
      <c r="F37" s="3">
        <v>43794.0</v>
      </c>
      <c r="G37" s="1">
        <f t="shared" si="1"/>
        <v>2019</v>
      </c>
      <c r="H37" s="1">
        <v>2019.0</v>
      </c>
      <c r="I37" s="2" t="s">
        <v>66</v>
      </c>
      <c r="J37" s="1" t="s">
        <v>220</v>
      </c>
      <c r="K37" s="2">
        <f t="shared" si="5"/>
        <v>87</v>
      </c>
      <c r="L37" s="4" t="str">
        <f t="shared" si="2"/>
        <v>Short (&lt;90)</v>
      </c>
      <c r="M37" s="1" t="s">
        <v>30</v>
      </c>
      <c r="N37" s="1" t="s">
        <v>221</v>
      </c>
      <c r="O37" s="1" t="s">
        <v>32</v>
      </c>
    </row>
    <row r="38">
      <c r="A38" s="1">
        <v>8.1218079E7</v>
      </c>
      <c r="B38" s="1" t="s">
        <v>222</v>
      </c>
      <c r="C38" s="2" t="s">
        <v>223</v>
      </c>
      <c r="D38" s="2" t="s">
        <v>224</v>
      </c>
      <c r="E38" s="2" t="s">
        <v>94</v>
      </c>
      <c r="F38" s="3">
        <v>43793.0</v>
      </c>
      <c r="G38" s="1">
        <f t="shared" si="1"/>
        <v>2019</v>
      </c>
      <c r="H38" s="1">
        <v>2019.0</v>
      </c>
      <c r="I38" s="2" t="s">
        <v>66</v>
      </c>
      <c r="J38" s="1" t="s">
        <v>225</v>
      </c>
      <c r="K38" s="2">
        <f t="shared" si="5"/>
        <v>92</v>
      </c>
      <c r="L38" s="4" t="str">
        <f t="shared" si="2"/>
        <v>Standard (90-120)</v>
      </c>
      <c r="M38" s="1" t="s">
        <v>226</v>
      </c>
      <c r="N38" s="1" t="s">
        <v>227</v>
      </c>
      <c r="O38" s="1" t="s">
        <v>32</v>
      </c>
    </row>
    <row r="39">
      <c r="A39" s="1">
        <v>6.0028294E7</v>
      </c>
      <c r="B39" s="1" t="s">
        <v>228</v>
      </c>
      <c r="C39" s="2" t="s">
        <v>229</v>
      </c>
      <c r="D39" s="2" t="s">
        <v>230</v>
      </c>
      <c r="E39" s="2" t="s">
        <v>94</v>
      </c>
      <c r="F39" s="3">
        <v>43793.0</v>
      </c>
      <c r="G39" s="1">
        <f t="shared" si="1"/>
        <v>2019</v>
      </c>
      <c r="H39" s="1">
        <v>1980.0</v>
      </c>
      <c r="I39" s="2" t="s">
        <v>231</v>
      </c>
      <c r="J39" s="1" t="s">
        <v>232</v>
      </c>
      <c r="K39" s="2">
        <f t="shared" si="5"/>
        <v>114</v>
      </c>
      <c r="L39" s="4" t="str">
        <f t="shared" si="2"/>
        <v>Standard (90-120)</v>
      </c>
      <c r="M39" s="1" t="s">
        <v>233</v>
      </c>
      <c r="N39" s="1" t="s">
        <v>234</v>
      </c>
      <c r="O39" s="1" t="s">
        <v>32</v>
      </c>
    </row>
    <row r="40">
      <c r="A40" s="1">
        <v>8.0125671E7</v>
      </c>
      <c r="B40" s="1" t="s">
        <v>235</v>
      </c>
      <c r="C40" s="2" t="s">
        <v>236</v>
      </c>
      <c r="D40" s="2" t="s">
        <v>237</v>
      </c>
      <c r="E40" s="2" t="s">
        <v>94</v>
      </c>
      <c r="F40" s="3">
        <v>43793.0</v>
      </c>
      <c r="G40" s="1">
        <f t="shared" si="1"/>
        <v>2019</v>
      </c>
      <c r="H40" s="1">
        <v>2017.0</v>
      </c>
      <c r="I40" s="2" t="s">
        <v>144</v>
      </c>
      <c r="J40" s="1" t="s">
        <v>238</v>
      </c>
      <c r="K40" s="2">
        <f t="shared" si="5"/>
        <v>121</v>
      </c>
      <c r="L40" s="4" t="str">
        <f t="shared" si="2"/>
        <v>Long (&gt;120)</v>
      </c>
      <c r="M40" s="1" t="s">
        <v>146</v>
      </c>
      <c r="N40" s="1" t="s">
        <v>239</v>
      </c>
      <c r="O40" s="1" t="s">
        <v>32</v>
      </c>
    </row>
    <row r="41">
      <c r="A41" s="1">
        <v>8.0198001E7</v>
      </c>
      <c r="B41" s="1" t="s">
        <v>240</v>
      </c>
      <c r="C41" s="2" t="s">
        <v>17</v>
      </c>
      <c r="D41" s="2" t="s">
        <v>241</v>
      </c>
      <c r="E41" s="2" t="s">
        <v>19</v>
      </c>
      <c r="F41" s="3">
        <v>43793.0</v>
      </c>
      <c r="G41" s="1">
        <f t="shared" si="1"/>
        <v>2019</v>
      </c>
      <c r="H41" s="1">
        <v>2017.0</v>
      </c>
      <c r="I41" s="2" t="s">
        <v>20</v>
      </c>
      <c r="J41" s="1" t="s">
        <v>21</v>
      </c>
      <c r="K41" s="2" t="str">
        <f t="shared" si="5"/>
        <v/>
      </c>
      <c r="L41" s="4" t="str">
        <f t="shared" si="2"/>
        <v/>
      </c>
      <c r="M41" s="1" t="s">
        <v>242</v>
      </c>
      <c r="N41" s="1" t="s">
        <v>243</v>
      </c>
      <c r="O41" s="1" t="s">
        <v>24</v>
      </c>
    </row>
    <row r="42">
      <c r="A42" s="1">
        <v>6.0020948E7</v>
      </c>
      <c r="B42" s="1" t="s">
        <v>244</v>
      </c>
      <c r="C42" s="2" t="s">
        <v>245</v>
      </c>
      <c r="D42" s="2" t="s">
        <v>246</v>
      </c>
      <c r="E42" s="2" t="s">
        <v>94</v>
      </c>
      <c r="F42" s="3">
        <v>43792.0</v>
      </c>
      <c r="G42" s="1">
        <f t="shared" si="1"/>
        <v>2019</v>
      </c>
      <c r="H42" s="1">
        <v>1973.0</v>
      </c>
      <c r="I42" s="2" t="s">
        <v>247</v>
      </c>
      <c r="J42" s="1" t="s">
        <v>120</v>
      </c>
      <c r="K42" s="2">
        <f t="shared" si="5"/>
        <v>94</v>
      </c>
      <c r="L42" s="4" t="str">
        <f t="shared" si="2"/>
        <v>Standard (90-120)</v>
      </c>
      <c r="M42" s="1" t="s">
        <v>248</v>
      </c>
      <c r="N42" s="1" t="s">
        <v>249</v>
      </c>
      <c r="O42" s="1" t="s">
        <v>32</v>
      </c>
    </row>
    <row r="43">
      <c r="A43" s="1">
        <v>7.0235384E7</v>
      </c>
      <c r="B43" s="1" t="s">
        <v>250</v>
      </c>
      <c r="C43" s="2" t="s">
        <v>251</v>
      </c>
      <c r="D43" s="2" t="s">
        <v>252</v>
      </c>
      <c r="E43" s="2" t="s">
        <v>94</v>
      </c>
      <c r="F43" s="3">
        <v>43792.0</v>
      </c>
      <c r="G43" s="1">
        <f t="shared" si="1"/>
        <v>2019</v>
      </c>
      <c r="H43" s="1">
        <v>2012.0</v>
      </c>
      <c r="I43" s="2" t="s">
        <v>144</v>
      </c>
      <c r="J43" s="1" t="s">
        <v>253</v>
      </c>
      <c r="K43" s="2">
        <f t="shared" si="5"/>
        <v>109</v>
      </c>
      <c r="L43" s="4" t="str">
        <f t="shared" si="2"/>
        <v>Standard (90-120)</v>
      </c>
      <c r="M43" s="1" t="s">
        <v>254</v>
      </c>
      <c r="N43" s="1" t="s">
        <v>255</v>
      </c>
      <c r="O43" s="1" t="s">
        <v>32</v>
      </c>
    </row>
    <row r="44">
      <c r="A44" s="1">
        <v>569355.0</v>
      </c>
      <c r="B44" s="1" t="s">
        <v>256</v>
      </c>
      <c r="C44" s="2" t="s">
        <v>257</v>
      </c>
      <c r="D44" s="2" t="s">
        <v>258</v>
      </c>
      <c r="E44" s="2" t="s">
        <v>94</v>
      </c>
      <c r="F44" s="3">
        <v>43792.0</v>
      </c>
      <c r="G44" s="1">
        <f t="shared" si="1"/>
        <v>2019</v>
      </c>
      <c r="H44" s="1">
        <v>1987.0</v>
      </c>
      <c r="I44" s="2" t="s">
        <v>144</v>
      </c>
      <c r="J44" s="1" t="s">
        <v>89</v>
      </c>
      <c r="K44" s="2">
        <f t="shared" si="5"/>
        <v>110</v>
      </c>
      <c r="L44" s="4" t="str">
        <f t="shared" si="2"/>
        <v>Standard (90-120)</v>
      </c>
      <c r="M44" s="1" t="s">
        <v>154</v>
      </c>
      <c r="N44" s="1" t="s">
        <v>259</v>
      </c>
      <c r="O44" s="1" t="s">
        <v>32</v>
      </c>
    </row>
    <row r="45">
      <c r="A45" s="1">
        <v>8.1208888E7</v>
      </c>
      <c r="B45" s="1" t="s">
        <v>260</v>
      </c>
      <c r="C45" s="2" t="s">
        <v>17</v>
      </c>
      <c r="D45" s="2" t="s">
        <v>261</v>
      </c>
      <c r="E45" s="2" t="s">
        <v>262</v>
      </c>
      <c r="F45" s="3">
        <v>43792.0</v>
      </c>
      <c r="G45" s="1">
        <f t="shared" si="1"/>
        <v>2019</v>
      </c>
      <c r="H45" s="1">
        <v>2019.0</v>
      </c>
      <c r="I45" s="2" t="s">
        <v>95</v>
      </c>
      <c r="J45" s="1" t="s">
        <v>21</v>
      </c>
      <c r="K45" s="2" t="str">
        <f t="shared" si="5"/>
        <v/>
      </c>
      <c r="L45" s="4" t="str">
        <f t="shared" si="2"/>
        <v/>
      </c>
      <c r="M45" s="1" t="s">
        <v>263</v>
      </c>
      <c r="N45" s="1" t="s">
        <v>264</v>
      </c>
      <c r="O45" s="1" t="s">
        <v>24</v>
      </c>
    </row>
    <row r="46">
      <c r="A46" s="1">
        <v>6.0022645E7</v>
      </c>
      <c r="B46" s="1" t="s">
        <v>265</v>
      </c>
      <c r="C46" s="2" t="s">
        <v>266</v>
      </c>
      <c r="D46" s="2" t="s">
        <v>267</v>
      </c>
      <c r="E46" s="2" t="s">
        <v>268</v>
      </c>
      <c r="F46" s="3">
        <v>43792.0</v>
      </c>
      <c r="G46" s="1">
        <f t="shared" si="1"/>
        <v>2019</v>
      </c>
      <c r="H46" s="1">
        <v>2002.0</v>
      </c>
      <c r="I46" s="2" t="s">
        <v>269</v>
      </c>
      <c r="J46" s="1" t="s">
        <v>270</v>
      </c>
      <c r="K46" s="2">
        <f t="shared" si="5"/>
        <v>96</v>
      </c>
      <c r="L46" s="4" t="str">
        <f t="shared" si="2"/>
        <v>Standard (90-120)</v>
      </c>
      <c r="M46" s="1" t="s">
        <v>271</v>
      </c>
      <c r="N46" s="1" t="s">
        <v>272</v>
      </c>
      <c r="O46" s="1" t="s">
        <v>32</v>
      </c>
    </row>
    <row r="47">
      <c r="A47" s="1">
        <v>8.0198859E7</v>
      </c>
      <c r="B47" s="1" t="s">
        <v>273</v>
      </c>
      <c r="C47" s="2" t="s">
        <v>274</v>
      </c>
      <c r="D47" s="2" t="s">
        <v>275</v>
      </c>
      <c r="E47" s="2" t="s">
        <v>65</v>
      </c>
      <c r="F47" s="3">
        <v>43791.0</v>
      </c>
      <c r="G47" s="1">
        <f t="shared" si="1"/>
        <v>2019</v>
      </c>
      <c r="H47" s="1">
        <v>2019.0</v>
      </c>
      <c r="I47" s="2" t="s">
        <v>66</v>
      </c>
      <c r="J47" s="1" t="s">
        <v>276</v>
      </c>
      <c r="K47" s="2">
        <f t="shared" si="5"/>
        <v>97</v>
      </c>
      <c r="L47" s="4" t="str">
        <f t="shared" si="2"/>
        <v>Standard (90-120)</v>
      </c>
      <c r="M47" s="1" t="s">
        <v>45</v>
      </c>
      <c r="N47" s="1" t="s">
        <v>277</v>
      </c>
      <c r="O47" s="1" t="s">
        <v>32</v>
      </c>
    </row>
    <row r="48">
      <c r="A48" s="1">
        <v>8.021618E7</v>
      </c>
      <c r="B48" s="1" t="s">
        <v>278</v>
      </c>
      <c r="C48" s="2" t="s">
        <v>17</v>
      </c>
      <c r="D48" s="2" t="s">
        <v>279</v>
      </c>
      <c r="E48" s="2" t="s">
        <v>280</v>
      </c>
      <c r="F48" s="3">
        <v>43791.0</v>
      </c>
      <c r="G48" s="1">
        <f t="shared" si="1"/>
        <v>2019</v>
      </c>
      <c r="H48" s="1">
        <v>2019.0</v>
      </c>
      <c r="I48" s="2" t="s">
        <v>281</v>
      </c>
      <c r="J48" s="1" t="s">
        <v>21</v>
      </c>
      <c r="K48" s="2" t="str">
        <f t="shared" si="5"/>
        <v/>
      </c>
      <c r="L48" s="4" t="str">
        <f t="shared" si="2"/>
        <v/>
      </c>
      <c r="M48" s="1" t="s">
        <v>282</v>
      </c>
      <c r="N48" s="1" t="s">
        <v>283</v>
      </c>
      <c r="O48" s="1" t="s">
        <v>24</v>
      </c>
    </row>
    <row r="49">
      <c r="A49" s="1">
        <v>8.0244846E7</v>
      </c>
      <c r="B49" s="1" t="s">
        <v>284</v>
      </c>
      <c r="C49" s="2" t="s">
        <v>17</v>
      </c>
      <c r="D49" s="2" t="s">
        <v>285</v>
      </c>
      <c r="E49" s="2" t="s">
        <v>94</v>
      </c>
      <c r="F49" s="3">
        <v>43791.0</v>
      </c>
      <c r="G49" s="1">
        <f t="shared" si="1"/>
        <v>2019</v>
      </c>
      <c r="H49" s="1">
        <v>2019.0</v>
      </c>
      <c r="I49" s="2" t="s">
        <v>20</v>
      </c>
      <c r="J49" s="1" t="s">
        <v>21</v>
      </c>
      <c r="K49" s="2" t="str">
        <f t="shared" si="5"/>
        <v/>
      </c>
      <c r="L49" s="4" t="str">
        <f t="shared" si="2"/>
        <v/>
      </c>
      <c r="M49" s="1" t="s">
        <v>286</v>
      </c>
      <c r="N49" s="1" t="s">
        <v>287</v>
      </c>
      <c r="O49" s="1" t="s">
        <v>24</v>
      </c>
    </row>
    <row r="50">
      <c r="A50" s="1">
        <v>8.0159876E7</v>
      </c>
      <c r="B50" s="1" t="s">
        <v>288</v>
      </c>
      <c r="C50" s="2" t="s">
        <v>289</v>
      </c>
      <c r="D50" s="2" t="s">
        <v>290</v>
      </c>
      <c r="E50" s="2" t="s">
        <v>125</v>
      </c>
      <c r="F50" s="3">
        <v>43791.0</v>
      </c>
      <c r="G50" s="1">
        <f t="shared" si="1"/>
        <v>2019</v>
      </c>
      <c r="H50" s="1">
        <v>2015.0</v>
      </c>
      <c r="I50" s="2" t="s">
        <v>20</v>
      </c>
      <c r="J50" s="1" t="s">
        <v>238</v>
      </c>
      <c r="K50" s="2">
        <f t="shared" si="5"/>
        <v>121</v>
      </c>
      <c r="L50" s="4" t="str">
        <f t="shared" si="2"/>
        <v>Long (&gt;120)</v>
      </c>
      <c r="M50" s="1" t="s">
        <v>291</v>
      </c>
      <c r="N50" s="1" t="s">
        <v>292</v>
      </c>
      <c r="O50" s="1" t="s">
        <v>32</v>
      </c>
    </row>
    <row r="51">
      <c r="A51" s="1">
        <v>8.0233258E7</v>
      </c>
      <c r="B51" s="1" t="s">
        <v>293</v>
      </c>
      <c r="C51" s="2" t="s">
        <v>17</v>
      </c>
      <c r="D51" s="2" t="s">
        <v>294</v>
      </c>
      <c r="E51" s="2" t="s">
        <v>295</v>
      </c>
      <c r="F51" s="3" t="s">
        <v>50</v>
      </c>
      <c r="G51" s="1" t="str">
        <f t="shared" si="1"/>
        <v/>
      </c>
      <c r="H51" s="1">
        <v>2019.0</v>
      </c>
      <c r="I51" s="2" t="s">
        <v>66</v>
      </c>
      <c r="J51" s="1" t="s">
        <v>52</v>
      </c>
      <c r="K51" s="2" t="str">
        <f t="shared" si="5"/>
        <v/>
      </c>
      <c r="L51" s="4" t="str">
        <f t="shared" si="2"/>
        <v/>
      </c>
      <c r="M51" s="1" t="s">
        <v>78</v>
      </c>
      <c r="N51" s="1" t="s">
        <v>296</v>
      </c>
      <c r="O51" s="1" t="s">
        <v>24</v>
      </c>
    </row>
    <row r="52">
      <c r="A52" s="1">
        <v>7.0091304E7</v>
      </c>
      <c r="B52" s="1" t="s">
        <v>297</v>
      </c>
      <c r="C52" s="2" t="s">
        <v>17</v>
      </c>
      <c r="D52" s="2" t="s">
        <v>183</v>
      </c>
      <c r="E52" s="2" t="s">
        <v>94</v>
      </c>
      <c r="F52" s="3">
        <v>43791.0</v>
      </c>
      <c r="G52" s="1">
        <f t="shared" si="1"/>
        <v>2019</v>
      </c>
      <c r="H52" s="1">
        <v>2008.0</v>
      </c>
      <c r="I52" s="2" t="s">
        <v>20</v>
      </c>
      <c r="J52" s="1" t="s">
        <v>298</v>
      </c>
      <c r="K52" s="2">
        <f t="shared" si="5"/>
        <v>56</v>
      </c>
      <c r="L52" s="4" t="str">
        <f t="shared" si="2"/>
        <v>Short (&lt;90)</v>
      </c>
      <c r="M52" s="1" t="s">
        <v>185</v>
      </c>
      <c r="N52" s="1" t="s">
        <v>299</v>
      </c>
      <c r="O52" s="1" t="s">
        <v>32</v>
      </c>
    </row>
    <row r="53">
      <c r="A53" s="1">
        <v>8.1019894E7</v>
      </c>
      <c r="B53" s="1" t="s">
        <v>300</v>
      </c>
      <c r="C53" s="2" t="s">
        <v>17</v>
      </c>
      <c r="D53" s="2" t="s">
        <v>301</v>
      </c>
      <c r="E53" s="2" t="s">
        <v>94</v>
      </c>
      <c r="F53" s="3" t="s">
        <v>50</v>
      </c>
      <c r="G53" s="1" t="str">
        <f t="shared" si="1"/>
        <v/>
      </c>
      <c r="H53" s="1">
        <v>2019.0</v>
      </c>
      <c r="I53" s="2" t="s">
        <v>95</v>
      </c>
      <c r="J53" s="1" t="s">
        <v>52</v>
      </c>
      <c r="K53" s="2" t="str">
        <f t="shared" si="5"/>
        <v/>
      </c>
      <c r="L53" s="4" t="str">
        <f t="shared" si="2"/>
        <v/>
      </c>
      <c r="M53" s="1" t="s">
        <v>96</v>
      </c>
      <c r="N53" s="1" t="s">
        <v>302</v>
      </c>
      <c r="O53" s="1" t="s">
        <v>24</v>
      </c>
    </row>
    <row r="54">
      <c r="A54" s="1">
        <v>8.1169145E7</v>
      </c>
      <c r="B54" s="1" t="s">
        <v>303</v>
      </c>
      <c r="C54" s="2" t="s">
        <v>17</v>
      </c>
      <c r="D54" s="2" t="s">
        <v>17</v>
      </c>
      <c r="E54" s="2" t="s">
        <v>94</v>
      </c>
      <c r="F54" s="3">
        <v>43791.0</v>
      </c>
      <c r="G54" s="1">
        <f t="shared" si="1"/>
        <v>2019</v>
      </c>
      <c r="H54" s="1">
        <v>2019.0</v>
      </c>
      <c r="I54" s="2" t="s">
        <v>66</v>
      </c>
      <c r="J54" s="1" t="s">
        <v>21</v>
      </c>
      <c r="K54" s="2" t="str">
        <f t="shared" si="5"/>
        <v/>
      </c>
      <c r="L54" s="4" t="str">
        <f t="shared" si="2"/>
        <v/>
      </c>
      <c r="M54" s="1" t="s">
        <v>304</v>
      </c>
      <c r="N54" s="1" t="s">
        <v>305</v>
      </c>
      <c r="O54" s="1" t="s">
        <v>24</v>
      </c>
    </row>
    <row r="55">
      <c r="A55" s="1">
        <v>8.02447E7</v>
      </c>
      <c r="B55" s="1" t="s">
        <v>306</v>
      </c>
      <c r="C55" s="2" t="s">
        <v>17</v>
      </c>
      <c r="D55" s="2" t="s">
        <v>307</v>
      </c>
      <c r="E55" s="2" t="s">
        <v>129</v>
      </c>
      <c r="F55" s="3">
        <v>43791.0</v>
      </c>
      <c r="G55" s="1">
        <f t="shared" si="1"/>
        <v>2019</v>
      </c>
      <c r="H55" s="1">
        <v>2019.0</v>
      </c>
      <c r="I55" s="2" t="s">
        <v>66</v>
      </c>
      <c r="J55" s="1" t="s">
        <v>21</v>
      </c>
      <c r="K55" s="2" t="str">
        <f t="shared" si="5"/>
        <v/>
      </c>
      <c r="L55" s="4" t="str">
        <f t="shared" si="2"/>
        <v/>
      </c>
      <c r="M55" s="1" t="s">
        <v>138</v>
      </c>
      <c r="N55" s="1" t="s">
        <v>308</v>
      </c>
      <c r="O55" s="1" t="s">
        <v>24</v>
      </c>
    </row>
    <row r="56">
      <c r="A56" s="1">
        <v>8.1218074E7</v>
      </c>
      <c r="B56" s="1" t="s">
        <v>309</v>
      </c>
      <c r="C56" s="2" t="s">
        <v>310</v>
      </c>
      <c r="D56" s="2" t="s">
        <v>311</v>
      </c>
      <c r="E56" s="2" t="s">
        <v>94</v>
      </c>
      <c r="F56" s="3">
        <v>43791.0</v>
      </c>
      <c r="G56" s="1">
        <f t="shared" si="1"/>
        <v>2019</v>
      </c>
      <c r="H56" s="1">
        <v>2019.0</v>
      </c>
      <c r="I56" s="2" t="s">
        <v>20</v>
      </c>
      <c r="J56" s="1" t="s">
        <v>312</v>
      </c>
      <c r="K56" s="2">
        <f t="shared" si="5"/>
        <v>119</v>
      </c>
      <c r="L56" s="4" t="str">
        <f t="shared" si="2"/>
        <v>Standard (90-120)</v>
      </c>
      <c r="M56" s="1" t="s">
        <v>313</v>
      </c>
      <c r="N56" s="1" t="s">
        <v>314</v>
      </c>
      <c r="O56" s="1" t="s">
        <v>32</v>
      </c>
    </row>
    <row r="57">
      <c r="A57" s="1">
        <v>8.0245262E7</v>
      </c>
      <c r="B57" s="1" t="s">
        <v>315</v>
      </c>
      <c r="C57" s="2" t="s">
        <v>17</v>
      </c>
      <c r="D57" s="2" t="s">
        <v>316</v>
      </c>
      <c r="E57" s="2" t="s">
        <v>317</v>
      </c>
      <c r="F57" s="3">
        <v>43791.0</v>
      </c>
      <c r="G57" s="1">
        <f t="shared" si="1"/>
        <v>2019</v>
      </c>
      <c r="H57" s="1">
        <v>2019.0</v>
      </c>
      <c r="I57" s="2" t="s">
        <v>66</v>
      </c>
      <c r="J57" s="1" t="s">
        <v>21</v>
      </c>
      <c r="K57" s="2" t="str">
        <f t="shared" si="5"/>
        <v/>
      </c>
      <c r="L57" s="4" t="str">
        <f t="shared" si="2"/>
        <v/>
      </c>
      <c r="M57" s="1" t="s">
        <v>318</v>
      </c>
      <c r="N57" s="1" t="s">
        <v>319</v>
      </c>
      <c r="O57" s="1" t="s">
        <v>24</v>
      </c>
    </row>
    <row r="58">
      <c r="A58" s="1">
        <v>8.0212245E7</v>
      </c>
      <c r="B58" s="1" t="s">
        <v>320</v>
      </c>
      <c r="C58" s="2" t="s">
        <v>17</v>
      </c>
      <c r="D58" s="2" t="s">
        <v>321</v>
      </c>
      <c r="E58" s="2" t="s">
        <v>322</v>
      </c>
      <c r="F58" s="3" t="s">
        <v>50</v>
      </c>
      <c r="G58" s="1" t="str">
        <f t="shared" si="1"/>
        <v/>
      </c>
      <c r="H58" s="1">
        <v>2019.0</v>
      </c>
      <c r="I58" s="2" t="s">
        <v>281</v>
      </c>
      <c r="J58" s="1" t="s">
        <v>323</v>
      </c>
      <c r="K58" s="2" t="str">
        <f t="shared" si="5"/>
        <v/>
      </c>
      <c r="L58" s="4" t="str">
        <f t="shared" si="2"/>
        <v/>
      </c>
      <c r="M58" s="1" t="s">
        <v>324</v>
      </c>
      <c r="N58" s="1" t="s">
        <v>325</v>
      </c>
      <c r="O58" s="1" t="s">
        <v>24</v>
      </c>
    </row>
    <row r="59">
      <c r="A59" s="1">
        <v>8.011756E7</v>
      </c>
      <c r="B59" s="1" t="s">
        <v>326</v>
      </c>
      <c r="C59" s="2" t="s">
        <v>17</v>
      </c>
      <c r="D59" s="2" t="s">
        <v>327</v>
      </c>
      <c r="E59" s="2" t="s">
        <v>94</v>
      </c>
      <c r="F59" s="3" t="s">
        <v>50</v>
      </c>
      <c r="G59" s="1" t="str">
        <f t="shared" si="1"/>
        <v/>
      </c>
      <c r="H59" s="1">
        <v>2019.0</v>
      </c>
      <c r="I59" s="2" t="s">
        <v>28</v>
      </c>
      <c r="J59" s="1" t="s">
        <v>328</v>
      </c>
      <c r="K59" s="2" t="str">
        <f t="shared" si="5"/>
        <v/>
      </c>
      <c r="L59" s="4" t="str">
        <f t="shared" si="2"/>
        <v/>
      </c>
      <c r="M59" s="1" t="s">
        <v>329</v>
      </c>
      <c r="N59" s="1" t="s">
        <v>330</v>
      </c>
      <c r="O59" s="1" t="s">
        <v>24</v>
      </c>
    </row>
    <row r="60">
      <c r="A60" s="1">
        <v>6.0023606E7</v>
      </c>
      <c r="B60" s="1" t="s">
        <v>331</v>
      </c>
      <c r="C60" s="2" t="s">
        <v>332</v>
      </c>
      <c r="D60" s="2" t="s">
        <v>333</v>
      </c>
      <c r="E60" s="2" t="s">
        <v>334</v>
      </c>
      <c r="F60" s="3">
        <v>43790.0</v>
      </c>
      <c r="G60" s="1">
        <f t="shared" si="1"/>
        <v>2019</v>
      </c>
      <c r="H60" s="1">
        <v>2002.0</v>
      </c>
      <c r="I60" s="2" t="s">
        <v>269</v>
      </c>
      <c r="J60" s="1" t="s">
        <v>335</v>
      </c>
      <c r="K60" s="2">
        <f t="shared" si="5"/>
        <v>138</v>
      </c>
      <c r="L60" s="4" t="str">
        <f t="shared" si="2"/>
        <v>Long (&gt;120)</v>
      </c>
      <c r="M60" s="1" t="s">
        <v>154</v>
      </c>
      <c r="N60" s="1" t="s">
        <v>336</v>
      </c>
      <c r="O60" s="1" t="s">
        <v>32</v>
      </c>
    </row>
    <row r="61">
      <c r="A61" s="1">
        <v>8.0241539E7</v>
      </c>
      <c r="B61" s="1" t="s">
        <v>337</v>
      </c>
      <c r="C61" s="2" t="s">
        <v>17</v>
      </c>
      <c r="D61" s="2" t="s">
        <v>338</v>
      </c>
      <c r="E61" s="2" t="s">
        <v>65</v>
      </c>
      <c r="F61" s="3">
        <v>43790.0</v>
      </c>
      <c r="G61" s="1">
        <f t="shared" si="1"/>
        <v>2019</v>
      </c>
      <c r="H61" s="1">
        <v>2019.0</v>
      </c>
      <c r="I61" s="2" t="s">
        <v>66</v>
      </c>
      <c r="J61" s="1" t="s">
        <v>21</v>
      </c>
      <c r="K61" s="2" t="str">
        <f t="shared" si="5"/>
        <v/>
      </c>
      <c r="L61" s="4" t="str">
        <f t="shared" si="2"/>
        <v/>
      </c>
      <c r="M61" s="1" t="s">
        <v>196</v>
      </c>
      <c r="N61" s="1" t="s">
        <v>339</v>
      </c>
      <c r="O61" s="1" t="s">
        <v>24</v>
      </c>
    </row>
    <row r="62">
      <c r="A62" s="1">
        <v>8.1026188E7</v>
      </c>
      <c r="B62" s="1" t="s">
        <v>340</v>
      </c>
      <c r="C62" s="2" t="s">
        <v>341</v>
      </c>
      <c r="D62" s="2" t="s">
        <v>342</v>
      </c>
      <c r="E62" s="2" t="s">
        <v>94</v>
      </c>
      <c r="F62" s="3">
        <v>43790.0</v>
      </c>
      <c r="G62" s="1">
        <f t="shared" si="1"/>
        <v>2019</v>
      </c>
      <c r="H62" s="1">
        <v>2019.0</v>
      </c>
      <c r="I62" s="2" t="s">
        <v>20</v>
      </c>
      <c r="J62" s="1" t="s">
        <v>111</v>
      </c>
      <c r="K62" s="2">
        <f t="shared" si="5"/>
        <v>93</v>
      </c>
      <c r="L62" s="4" t="str">
        <f t="shared" si="2"/>
        <v>Standard (90-120)</v>
      </c>
      <c r="M62" s="1" t="s">
        <v>343</v>
      </c>
      <c r="N62" s="1" t="s">
        <v>344</v>
      </c>
      <c r="O62" s="1" t="s">
        <v>32</v>
      </c>
    </row>
    <row r="63">
      <c r="A63" s="1">
        <v>7.0267398E7</v>
      </c>
      <c r="B63" s="1" t="s">
        <v>345</v>
      </c>
      <c r="C63" s="2" t="s">
        <v>346</v>
      </c>
      <c r="D63" s="2" t="s">
        <v>347</v>
      </c>
      <c r="E63" s="2" t="s">
        <v>348</v>
      </c>
      <c r="F63" s="3">
        <v>43789.0</v>
      </c>
      <c r="G63" s="1">
        <f t="shared" si="1"/>
        <v>2019</v>
      </c>
      <c r="H63" s="1">
        <v>2013.0</v>
      </c>
      <c r="I63" s="2" t="s">
        <v>144</v>
      </c>
      <c r="J63" s="1" t="s">
        <v>349</v>
      </c>
      <c r="K63" s="2">
        <f t="shared" si="5"/>
        <v>111</v>
      </c>
      <c r="L63" s="4" t="str">
        <f t="shared" si="2"/>
        <v>Standard (90-120)</v>
      </c>
      <c r="M63" s="1" t="s">
        <v>45</v>
      </c>
      <c r="N63" s="1" t="s">
        <v>350</v>
      </c>
      <c r="O63" s="1" t="s">
        <v>32</v>
      </c>
    </row>
    <row r="64">
      <c r="A64" s="1">
        <v>8.1152643E7</v>
      </c>
      <c r="B64" s="1" t="s">
        <v>351</v>
      </c>
      <c r="C64" s="2" t="s">
        <v>17</v>
      </c>
      <c r="D64" s="2" t="s">
        <v>352</v>
      </c>
      <c r="E64" s="2" t="s">
        <v>17</v>
      </c>
      <c r="F64" s="3">
        <v>43789.0</v>
      </c>
      <c r="G64" s="1">
        <f t="shared" si="1"/>
        <v>2019</v>
      </c>
      <c r="H64" s="1">
        <v>2019.0</v>
      </c>
      <c r="I64" s="2" t="s">
        <v>20</v>
      </c>
      <c r="J64" s="1" t="s">
        <v>21</v>
      </c>
      <c r="K64" s="2" t="str">
        <f t="shared" si="5"/>
        <v/>
      </c>
      <c r="L64" s="4" t="str">
        <f t="shared" si="2"/>
        <v/>
      </c>
      <c r="M64" s="1" t="s">
        <v>138</v>
      </c>
      <c r="N64" s="1" t="s">
        <v>353</v>
      </c>
      <c r="O64" s="1" t="s">
        <v>24</v>
      </c>
    </row>
    <row r="65">
      <c r="A65" s="1">
        <v>8.0108983E7</v>
      </c>
      <c r="B65" s="1" t="s">
        <v>354</v>
      </c>
      <c r="C65" s="2" t="s">
        <v>355</v>
      </c>
      <c r="D65" s="2" t="s">
        <v>356</v>
      </c>
      <c r="E65" s="2" t="s">
        <v>94</v>
      </c>
      <c r="F65" s="3">
        <v>43789.0</v>
      </c>
      <c r="G65" s="1">
        <f t="shared" si="1"/>
        <v>2019</v>
      </c>
      <c r="H65" s="1">
        <v>2016.0</v>
      </c>
      <c r="I65" s="2" t="s">
        <v>231</v>
      </c>
      <c r="J65" s="1" t="s">
        <v>357</v>
      </c>
      <c r="K65" s="2">
        <f t="shared" si="5"/>
        <v>88</v>
      </c>
      <c r="L65" s="4" t="str">
        <f t="shared" si="2"/>
        <v>Short (&lt;90)</v>
      </c>
      <c r="M65" s="1" t="s">
        <v>358</v>
      </c>
      <c r="N65" s="1" t="s">
        <v>359</v>
      </c>
      <c r="O65" s="1" t="s">
        <v>32</v>
      </c>
    </row>
    <row r="66">
      <c r="A66" s="1">
        <v>292118.0</v>
      </c>
      <c r="B66" s="1" t="s">
        <v>360</v>
      </c>
      <c r="C66" s="2" t="s">
        <v>361</v>
      </c>
      <c r="D66" s="2" t="s">
        <v>362</v>
      </c>
      <c r="E66" s="2" t="s">
        <v>94</v>
      </c>
      <c r="F66" s="3">
        <v>43789.0</v>
      </c>
      <c r="G66" s="1">
        <f t="shared" si="1"/>
        <v>2019</v>
      </c>
      <c r="H66" s="1">
        <v>1996.0</v>
      </c>
      <c r="I66" s="2" t="s">
        <v>269</v>
      </c>
      <c r="J66" s="1" t="s">
        <v>67</v>
      </c>
      <c r="K66" s="2">
        <f t="shared" si="5"/>
        <v>81</v>
      </c>
      <c r="L66" s="4" t="str">
        <f t="shared" si="2"/>
        <v>Short (&lt;90)</v>
      </c>
      <c r="M66" s="1" t="s">
        <v>363</v>
      </c>
      <c r="N66" s="1" t="s">
        <v>364</v>
      </c>
      <c r="O66" s="1" t="s">
        <v>32</v>
      </c>
      <c r="P66" s="4" t="str">
        <f>J67+1</f>
        <v>#VALUE!</v>
      </c>
    </row>
    <row r="67">
      <c r="A67" s="1">
        <v>7.0003046E7</v>
      </c>
      <c r="B67" s="1" t="s">
        <v>365</v>
      </c>
      <c r="C67" s="2" t="s">
        <v>366</v>
      </c>
      <c r="D67" s="2" t="s">
        <v>367</v>
      </c>
      <c r="E67" s="2" t="s">
        <v>94</v>
      </c>
      <c r="F67" s="3">
        <v>43789.0</v>
      </c>
      <c r="G67" s="1">
        <f t="shared" si="1"/>
        <v>2019</v>
      </c>
      <c r="H67" s="1">
        <v>1992.0</v>
      </c>
      <c r="I67" s="2" t="s">
        <v>269</v>
      </c>
      <c r="J67" s="1" t="s">
        <v>368</v>
      </c>
      <c r="K67" s="2">
        <f t="shared" si="5"/>
        <v>73</v>
      </c>
      <c r="L67" s="4" t="str">
        <f t="shared" si="2"/>
        <v>Short (&lt;90)</v>
      </c>
      <c r="M67" s="1" t="s">
        <v>369</v>
      </c>
      <c r="N67" s="1" t="s">
        <v>370</v>
      </c>
      <c r="O67" s="1" t="s">
        <v>32</v>
      </c>
    </row>
    <row r="68">
      <c r="A68" s="1">
        <v>8.0221584E7</v>
      </c>
      <c r="B68" s="1" t="s">
        <v>371</v>
      </c>
      <c r="C68" s="2" t="s">
        <v>372</v>
      </c>
      <c r="D68" s="2" t="s">
        <v>373</v>
      </c>
      <c r="E68" s="2" t="s">
        <v>94</v>
      </c>
      <c r="F68" s="3">
        <v>43789.0</v>
      </c>
      <c r="G68" s="1">
        <f t="shared" si="1"/>
        <v>2019</v>
      </c>
      <c r="H68" s="1">
        <v>2019.0</v>
      </c>
      <c r="I68" s="2" t="s">
        <v>66</v>
      </c>
      <c r="J68" s="1" t="s">
        <v>184</v>
      </c>
      <c r="K68" s="2">
        <f t="shared" si="5"/>
        <v>86</v>
      </c>
      <c r="L68" s="4" t="str">
        <f t="shared" si="2"/>
        <v>Short (&lt;90)</v>
      </c>
      <c r="M68" s="1" t="s">
        <v>374</v>
      </c>
      <c r="N68" s="1" t="s">
        <v>375</v>
      </c>
      <c r="O68" s="1" t="s">
        <v>32</v>
      </c>
    </row>
    <row r="69">
      <c r="A69" s="1">
        <v>7.0053833E7</v>
      </c>
      <c r="B69" s="1" t="s">
        <v>376</v>
      </c>
      <c r="C69" s="2" t="s">
        <v>377</v>
      </c>
      <c r="D69" s="2" t="s">
        <v>378</v>
      </c>
      <c r="E69" s="2" t="s">
        <v>94</v>
      </c>
      <c r="F69" s="3">
        <v>43789.0</v>
      </c>
      <c r="G69" s="1">
        <f t="shared" si="1"/>
        <v>2019</v>
      </c>
      <c r="H69" s="1">
        <v>2007.0</v>
      </c>
      <c r="I69" s="2" t="s">
        <v>144</v>
      </c>
      <c r="J69" s="1" t="s">
        <v>379</v>
      </c>
      <c r="K69" s="2">
        <f t="shared" si="5"/>
        <v>116</v>
      </c>
      <c r="L69" s="4" t="str">
        <f t="shared" si="2"/>
        <v>Standard (90-120)</v>
      </c>
      <c r="M69" s="1" t="s">
        <v>173</v>
      </c>
      <c r="N69" s="1" t="s">
        <v>380</v>
      </c>
      <c r="O69" s="1" t="s">
        <v>32</v>
      </c>
    </row>
    <row r="70">
      <c r="A70" s="1">
        <v>7.0122722E7</v>
      </c>
      <c r="B70" s="1" t="s">
        <v>381</v>
      </c>
      <c r="C70" s="2" t="s">
        <v>382</v>
      </c>
      <c r="D70" s="2" t="s">
        <v>383</v>
      </c>
      <c r="E70" s="2" t="s">
        <v>94</v>
      </c>
      <c r="F70" s="3">
        <v>43789.0</v>
      </c>
      <c r="G70" s="1">
        <f t="shared" si="1"/>
        <v>2019</v>
      </c>
      <c r="H70" s="1">
        <v>2009.0</v>
      </c>
      <c r="I70" s="2" t="s">
        <v>269</v>
      </c>
      <c r="J70" s="1" t="s">
        <v>384</v>
      </c>
      <c r="K70" s="2">
        <f t="shared" si="5"/>
        <v>85</v>
      </c>
      <c r="L70" s="4" t="str">
        <f t="shared" si="2"/>
        <v>Short (&lt;90)</v>
      </c>
      <c r="M70" s="1" t="s">
        <v>385</v>
      </c>
      <c r="N70" s="1" t="s">
        <v>386</v>
      </c>
      <c r="O70" s="1" t="s">
        <v>32</v>
      </c>
    </row>
    <row r="71">
      <c r="A71" s="1">
        <v>8.1217738E7</v>
      </c>
      <c r="B71" s="1" t="s">
        <v>387</v>
      </c>
      <c r="C71" s="2" t="s">
        <v>388</v>
      </c>
      <c r="D71" s="2" t="s">
        <v>389</v>
      </c>
      <c r="E71" s="2" t="s">
        <v>36</v>
      </c>
      <c r="F71" s="3">
        <v>43789.0</v>
      </c>
      <c r="G71" s="1">
        <f t="shared" si="1"/>
        <v>2019</v>
      </c>
      <c r="H71" s="1">
        <v>2019.0</v>
      </c>
      <c r="I71" s="2" t="s">
        <v>20</v>
      </c>
      <c r="J71" s="1" t="s">
        <v>159</v>
      </c>
      <c r="K71" s="2">
        <f t="shared" si="5"/>
        <v>134</v>
      </c>
      <c r="L71" s="4" t="str">
        <f t="shared" si="2"/>
        <v>Long (&gt;120)</v>
      </c>
      <c r="M71" s="1" t="s">
        <v>390</v>
      </c>
      <c r="N71" s="1" t="s">
        <v>391</v>
      </c>
      <c r="O71" s="1" t="s">
        <v>32</v>
      </c>
    </row>
    <row r="72">
      <c r="A72" s="1">
        <v>8.008199E7</v>
      </c>
      <c r="B72" s="1" t="s">
        <v>392</v>
      </c>
      <c r="C72" s="2" t="s">
        <v>393</v>
      </c>
      <c r="D72" s="2" t="s">
        <v>394</v>
      </c>
      <c r="E72" s="2" t="s">
        <v>94</v>
      </c>
      <c r="F72" s="3">
        <v>43789.0</v>
      </c>
      <c r="G72" s="1">
        <f t="shared" si="1"/>
        <v>2019</v>
      </c>
      <c r="H72" s="1">
        <v>2015.0</v>
      </c>
      <c r="I72" s="2" t="s">
        <v>66</v>
      </c>
      <c r="J72" s="1" t="s">
        <v>253</v>
      </c>
      <c r="K72" s="2">
        <f t="shared" si="5"/>
        <v>109</v>
      </c>
      <c r="L72" s="4" t="str">
        <f t="shared" si="2"/>
        <v>Standard (90-120)</v>
      </c>
      <c r="M72" s="1" t="s">
        <v>374</v>
      </c>
      <c r="N72" s="1" t="s">
        <v>395</v>
      </c>
      <c r="O72" s="1" t="s">
        <v>32</v>
      </c>
    </row>
    <row r="73">
      <c r="A73" s="1">
        <v>6.0004471E7</v>
      </c>
      <c r="B73" s="1" t="s">
        <v>396</v>
      </c>
      <c r="C73" s="2" t="s">
        <v>397</v>
      </c>
      <c r="D73" s="2" t="s">
        <v>398</v>
      </c>
      <c r="E73" s="2" t="s">
        <v>94</v>
      </c>
      <c r="F73" s="3">
        <v>43789.0</v>
      </c>
      <c r="G73" s="1">
        <f t="shared" si="1"/>
        <v>2019</v>
      </c>
      <c r="H73" s="1">
        <v>2001.0</v>
      </c>
      <c r="I73" s="2" t="s">
        <v>269</v>
      </c>
      <c r="J73" s="1" t="s">
        <v>399</v>
      </c>
      <c r="K73" s="2">
        <f t="shared" si="5"/>
        <v>102</v>
      </c>
      <c r="L73" s="4" t="str">
        <f t="shared" si="2"/>
        <v>Standard (90-120)</v>
      </c>
      <c r="M73" s="1" t="s">
        <v>400</v>
      </c>
      <c r="N73" s="1" t="s">
        <v>401</v>
      </c>
      <c r="O73" s="1" t="s">
        <v>32</v>
      </c>
    </row>
    <row r="74">
      <c r="A74" s="1">
        <v>6.0022413E7</v>
      </c>
      <c r="B74" s="1" t="s">
        <v>402</v>
      </c>
      <c r="C74" s="2" t="s">
        <v>403</v>
      </c>
      <c r="D74" s="2" t="s">
        <v>404</v>
      </c>
      <c r="E74" s="2" t="s">
        <v>94</v>
      </c>
      <c r="F74" s="3">
        <v>43789.0</v>
      </c>
      <c r="G74" s="1">
        <f t="shared" si="1"/>
        <v>2019</v>
      </c>
      <c r="H74" s="1">
        <v>1996.0</v>
      </c>
      <c r="I74" s="2" t="s">
        <v>144</v>
      </c>
      <c r="J74" s="1" t="s">
        <v>405</v>
      </c>
      <c r="K74" s="2">
        <f t="shared" si="5"/>
        <v>101</v>
      </c>
      <c r="L74" s="4" t="str">
        <f t="shared" si="2"/>
        <v>Standard (90-120)</v>
      </c>
      <c r="M74" s="1" t="s">
        <v>146</v>
      </c>
      <c r="N74" s="1" t="s">
        <v>406</v>
      </c>
      <c r="O74" s="1" t="s">
        <v>32</v>
      </c>
    </row>
    <row r="75">
      <c r="A75" s="1">
        <v>8.1011957E7</v>
      </c>
      <c r="B75" s="1" t="s">
        <v>407</v>
      </c>
      <c r="C75" s="2" t="s">
        <v>17</v>
      </c>
      <c r="D75" s="2" t="s">
        <v>408</v>
      </c>
      <c r="E75" s="2" t="s">
        <v>409</v>
      </c>
      <c r="F75" s="3">
        <v>43789.0</v>
      </c>
      <c r="G75" s="1">
        <f t="shared" si="1"/>
        <v>2019</v>
      </c>
      <c r="H75" s="1">
        <v>2019.0</v>
      </c>
      <c r="I75" s="2" t="s">
        <v>66</v>
      </c>
      <c r="J75" s="1" t="s">
        <v>21</v>
      </c>
      <c r="K75" s="2" t="str">
        <f t="shared" si="5"/>
        <v/>
      </c>
      <c r="L75" s="4" t="str">
        <f t="shared" si="2"/>
        <v/>
      </c>
      <c r="M75" s="1" t="s">
        <v>410</v>
      </c>
      <c r="N75" s="1" t="s">
        <v>411</v>
      </c>
      <c r="O75" s="1" t="s">
        <v>24</v>
      </c>
    </row>
    <row r="76">
      <c r="A76" s="1">
        <v>7.0058022E7</v>
      </c>
      <c r="B76" s="1" t="s">
        <v>412</v>
      </c>
      <c r="C76" s="2" t="s">
        <v>413</v>
      </c>
      <c r="D76" s="2" t="s">
        <v>414</v>
      </c>
      <c r="E76" s="2" t="s">
        <v>94</v>
      </c>
      <c r="F76" s="3">
        <v>43789.0</v>
      </c>
      <c r="G76" s="1">
        <f t="shared" si="1"/>
        <v>2019</v>
      </c>
      <c r="H76" s="1">
        <v>2007.0</v>
      </c>
      <c r="I76" s="2" t="s">
        <v>269</v>
      </c>
      <c r="J76" s="1" t="s">
        <v>357</v>
      </c>
      <c r="K76" s="2">
        <f t="shared" si="5"/>
        <v>88</v>
      </c>
      <c r="L76" s="4" t="str">
        <f t="shared" si="2"/>
        <v>Short (&lt;90)</v>
      </c>
      <c r="M76" s="1" t="s">
        <v>415</v>
      </c>
      <c r="N76" s="1" t="s">
        <v>416</v>
      </c>
      <c r="O76" s="1" t="s">
        <v>32</v>
      </c>
    </row>
    <row r="77">
      <c r="A77" s="1">
        <v>6.0022502E7</v>
      </c>
      <c r="B77" s="1" t="s">
        <v>417</v>
      </c>
      <c r="C77" s="2" t="s">
        <v>418</v>
      </c>
      <c r="D77" s="2" t="s">
        <v>419</v>
      </c>
      <c r="E77" s="2" t="s">
        <v>94</v>
      </c>
      <c r="F77" s="3">
        <v>43789.0</v>
      </c>
      <c r="G77" s="1">
        <f t="shared" si="1"/>
        <v>2019</v>
      </c>
      <c r="H77" s="1">
        <v>1995.0</v>
      </c>
      <c r="I77" s="2" t="s">
        <v>231</v>
      </c>
      <c r="J77" s="1" t="s">
        <v>405</v>
      </c>
      <c r="K77" s="2">
        <f t="shared" si="5"/>
        <v>101</v>
      </c>
      <c r="L77" s="4" t="str">
        <f t="shared" si="2"/>
        <v>Standard (90-120)</v>
      </c>
      <c r="M77" s="1" t="s">
        <v>167</v>
      </c>
      <c r="N77" s="1" t="s">
        <v>420</v>
      </c>
      <c r="O77" s="1" t="s">
        <v>32</v>
      </c>
    </row>
    <row r="78">
      <c r="A78" s="1">
        <v>8.0244683E7</v>
      </c>
      <c r="B78" s="1" t="s">
        <v>421</v>
      </c>
      <c r="C78" s="2" t="s">
        <v>422</v>
      </c>
      <c r="D78" s="2" t="s">
        <v>423</v>
      </c>
      <c r="E78" s="2" t="s">
        <v>205</v>
      </c>
      <c r="F78" s="3">
        <v>43789.0</v>
      </c>
      <c r="G78" s="1">
        <f t="shared" si="1"/>
        <v>2019</v>
      </c>
      <c r="H78" s="1">
        <v>2019.0</v>
      </c>
      <c r="I78" s="2" t="s">
        <v>28</v>
      </c>
      <c r="J78" s="1" t="s">
        <v>424</v>
      </c>
      <c r="K78" s="2">
        <f t="shared" si="5"/>
        <v>28</v>
      </c>
      <c r="L78" s="4" t="str">
        <f t="shared" si="2"/>
        <v>Short (&lt;90)</v>
      </c>
      <c r="M78" s="1" t="s">
        <v>425</v>
      </c>
      <c r="N78" s="1" t="s">
        <v>426</v>
      </c>
      <c r="O78" s="1" t="s">
        <v>32</v>
      </c>
    </row>
    <row r="79">
      <c r="A79" s="1">
        <v>8.0028357E7</v>
      </c>
      <c r="B79" s="1" t="s">
        <v>427</v>
      </c>
      <c r="C79" s="2" t="s">
        <v>428</v>
      </c>
      <c r="D79" s="2" t="s">
        <v>429</v>
      </c>
      <c r="E79" s="2" t="s">
        <v>430</v>
      </c>
      <c r="F79" s="3">
        <v>43789.0</v>
      </c>
      <c r="G79" s="1">
        <f t="shared" si="1"/>
        <v>2019</v>
      </c>
      <c r="H79" s="1">
        <v>2014.0</v>
      </c>
      <c r="I79" s="2" t="s">
        <v>144</v>
      </c>
      <c r="J79" s="1" t="s">
        <v>431</v>
      </c>
      <c r="K79" s="2">
        <f t="shared" si="5"/>
        <v>103</v>
      </c>
      <c r="L79" s="4" t="str">
        <f t="shared" si="2"/>
        <v>Standard (90-120)</v>
      </c>
      <c r="M79" s="1" t="s">
        <v>160</v>
      </c>
      <c r="N79" s="1" t="s">
        <v>432</v>
      </c>
      <c r="O79" s="1" t="s">
        <v>32</v>
      </c>
    </row>
    <row r="80">
      <c r="A80" s="1">
        <v>8.1217739E7</v>
      </c>
      <c r="B80" s="1" t="s">
        <v>433</v>
      </c>
      <c r="C80" s="2" t="s">
        <v>434</v>
      </c>
      <c r="D80" s="2" t="s">
        <v>435</v>
      </c>
      <c r="E80" s="2" t="s">
        <v>36</v>
      </c>
      <c r="F80" s="3">
        <v>43789.0</v>
      </c>
      <c r="G80" s="1">
        <f t="shared" si="1"/>
        <v>2019</v>
      </c>
      <c r="H80" s="1">
        <v>2019.0</v>
      </c>
      <c r="I80" s="2" t="s">
        <v>95</v>
      </c>
      <c r="J80" s="1" t="s">
        <v>436</v>
      </c>
      <c r="K80" s="2">
        <f t="shared" si="5"/>
        <v>131</v>
      </c>
      <c r="L80" s="4" t="str">
        <f t="shared" si="2"/>
        <v>Long (&gt;120)</v>
      </c>
      <c r="M80" s="1" t="s">
        <v>45</v>
      </c>
      <c r="N80" s="1" t="s">
        <v>437</v>
      </c>
      <c r="O80" s="1" t="s">
        <v>32</v>
      </c>
    </row>
    <row r="81">
      <c r="A81" s="1">
        <v>6.0031884E7</v>
      </c>
      <c r="B81" s="1" t="s">
        <v>438</v>
      </c>
      <c r="C81" s="2" t="s">
        <v>439</v>
      </c>
      <c r="D81" s="2" t="s">
        <v>440</v>
      </c>
      <c r="E81" s="2" t="s">
        <v>441</v>
      </c>
      <c r="F81" s="3">
        <v>43789.0</v>
      </c>
      <c r="G81" s="1">
        <f t="shared" si="1"/>
        <v>2019</v>
      </c>
      <c r="H81" s="1">
        <v>1968.0</v>
      </c>
      <c r="I81" s="2" t="s">
        <v>269</v>
      </c>
      <c r="J81" s="1" t="s">
        <v>442</v>
      </c>
      <c r="K81" s="2">
        <f t="shared" si="5"/>
        <v>166</v>
      </c>
      <c r="L81" s="4" t="str">
        <f t="shared" si="2"/>
        <v>Long (&gt;120)</v>
      </c>
      <c r="M81" s="1" t="s">
        <v>443</v>
      </c>
      <c r="N81" s="1" t="s">
        <v>444</v>
      </c>
      <c r="O81" s="1" t="s">
        <v>32</v>
      </c>
    </row>
    <row r="82">
      <c r="A82" s="1">
        <v>7.0117289E7</v>
      </c>
      <c r="B82" s="1" t="s">
        <v>445</v>
      </c>
      <c r="C82" s="2" t="s">
        <v>446</v>
      </c>
      <c r="D82" s="2" t="s">
        <v>447</v>
      </c>
      <c r="E82" s="2" t="s">
        <v>94</v>
      </c>
      <c r="F82" s="3">
        <v>43789.0</v>
      </c>
      <c r="G82" s="1">
        <f t="shared" si="1"/>
        <v>2019</v>
      </c>
      <c r="H82" s="1">
        <v>2010.0</v>
      </c>
      <c r="I82" s="2" t="s">
        <v>144</v>
      </c>
      <c r="J82" s="1" t="s">
        <v>448</v>
      </c>
      <c r="K82" s="2">
        <f t="shared" si="5"/>
        <v>105</v>
      </c>
      <c r="L82" s="4" t="str">
        <f t="shared" si="2"/>
        <v>Standard (90-120)</v>
      </c>
      <c r="M82" s="1" t="s">
        <v>449</v>
      </c>
      <c r="N82" s="1" t="s">
        <v>450</v>
      </c>
      <c r="O82" s="1" t="s">
        <v>32</v>
      </c>
    </row>
    <row r="83">
      <c r="A83" s="1">
        <v>2.8631236E7</v>
      </c>
      <c r="B83" s="1" t="s">
        <v>451</v>
      </c>
      <c r="C83" s="2" t="s">
        <v>452</v>
      </c>
      <c r="D83" s="2" t="s">
        <v>453</v>
      </c>
      <c r="E83" s="2" t="s">
        <v>94</v>
      </c>
      <c r="F83" s="3">
        <v>43789.0</v>
      </c>
      <c r="G83" s="1">
        <f t="shared" si="1"/>
        <v>2019</v>
      </c>
      <c r="H83" s="1">
        <v>1999.0</v>
      </c>
      <c r="I83" s="2" t="s">
        <v>269</v>
      </c>
      <c r="J83" s="1" t="s">
        <v>454</v>
      </c>
      <c r="K83" s="2">
        <f t="shared" si="5"/>
        <v>82</v>
      </c>
      <c r="L83" s="4" t="str">
        <f t="shared" si="2"/>
        <v>Short (&lt;90)</v>
      </c>
      <c r="M83" s="1" t="s">
        <v>369</v>
      </c>
      <c r="N83" s="1" t="s">
        <v>455</v>
      </c>
      <c r="O83" s="1" t="s">
        <v>32</v>
      </c>
    </row>
    <row r="84">
      <c r="A84" s="1">
        <v>7.0121502E7</v>
      </c>
      <c r="B84" s="1" t="s">
        <v>456</v>
      </c>
      <c r="C84" s="2" t="s">
        <v>457</v>
      </c>
      <c r="D84" s="2" t="s">
        <v>458</v>
      </c>
      <c r="E84" s="2" t="s">
        <v>459</v>
      </c>
      <c r="F84" s="3">
        <v>43789.0</v>
      </c>
      <c r="G84" s="1">
        <f t="shared" si="1"/>
        <v>2019</v>
      </c>
      <c r="H84" s="1">
        <v>2011.0</v>
      </c>
      <c r="I84" s="2" t="s">
        <v>231</v>
      </c>
      <c r="J84" s="1" t="s">
        <v>59</v>
      </c>
      <c r="K84" s="2">
        <f t="shared" si="5"/>
        <v>107</v>
      </c>
      <c r="L84" s="4" t="str">
        <f t="shared" si="2"/>
        <v>Standard (90-120)</v>
      </c>
      <c r="M84" s="1" t="s">
        <v>191</v>
      </c>
      <c r="N84" s="1" t="s">
        <v>460</v>
      </c>
      <c r="O84" s="1" t="s">
        <v>32</v>
      </c>
    </row>
    <row r="85">
      <c r="A85" s="1">
        <v>7.0215455E7</v>
      </c>
      <c r="B85" s="1" t="s">
        <v>461</v>
      </c>
      <c r="C85" s="2" t="s">
        <v>462</v>
      </c>
      <c r="D85" s="2" t="s">
        <v>463</v>
      </c>
      <c r="E85" s="2" t="s">
        <v>94</v>
      </c>
      <c r="F85" s="3">
        <v>43789.0</v>
      </c>
      <c r="G85" s="1">
        <f t="shared" si="1"/>
        <v>2019</v>
      </c>
      <c r="H85" s="1">
        <v>2012.0</v>
      </c>
      <c r="I85" s="2" t="s">
        <v>144</v>
      </c>
      <c r="J85" s="1" t="s">
        <v>464</v>
      </c>
      <c r="K85" s="2">
        <f t="shared" si="5"/>
        <v>84</v>
      </c>
      <c r="L85" s="4" t="str">
        <f t="shared" si="2"/>
        <v>Short (&lt;90)</v>
      </c>
      <c r="M85" s="1" t="s">
        <v>465</v>
      </c>
      <c r="N85" s="1" t="s">
        <v>466</v>
      </c>
      <c r="O85" s="1" t="s">
        <v>32</v>
      </c>
    </row>
    <row r="86">
      <c r="A86" s="1">
        <v>506464.0</v>
      </c>
      <c r="B86" s="1" t="s">
        <v>467</v>
      </c>
      <c r="C86" s="2" t="s">
        <v>468</v>
      </c>
      <c r="D86" s="2" t="s">
        <v>469</v>
      </c>
      <c r="E86" s="2" t="s">
        <v>94</v>
      </c>
      <c r="F86" s="3">
        <v>43789.0</v>
      </c>
      <c r="G86" s="1">
        <f t="shared" si="1"/>
        <v>2019</v>
      </c>
      <c r="H86" s="1">
        <v>1996.0</v>
      </c>
      <c r="I86" s="2" t="s">
        <v>231</v>
      </c>
      <c r="J86" s="1" t="s">
        <v>431</v>
      </c>
      <c r="K86" s="2">
        <f t="shared" si="5"/>
        <v>103</v>
      </c>
      <c r="L86" s="4" t="str">
        <f t="shared" si="2"/>
        <v>Standard (90-120)</v>
      </c>
      <c r="M86" s="1" t="s">
        <v>369</v>
      </c>
      <c r="N86" s="1" t="s">
        <v>470</v>
      </c>
      <c r="O86" s="1" t="s">
        <v>32</v>
      </c>
    </row>
    <row r="87">
      <c r="A87" s="1">
        <v>6.0003508E7</v>
      </c>
      <c r="B87" s="1" t="s">
        <v>471</v>
      </c>
      <c r="C87" s="2" t="s">
        <v>472</v>
      </c>
      <c r="D87" s="2" t="s">
        <v>473</v>
      </c>
      <c r="E87" s="2" t="s">
        <v>94</v>
      </c>
      <c r="F87" s="3">
        <v>43789.0</v>
      </c>
      <c r="G87" s="1">
        <f t="shared" si="1"/>
        <v>2019</v>
      </c>
      <c r="H87" s="1">
        <v>2000.0</v>
      </c>
      <c r="I87" s="2" t="s">
        <v>144</v>
      </c>
      <c r="J87" s="1" t="s">
        <v>474</v>
      </c>
      <c r="K87" s="2">
        <f t="shared" si="5"/>
        <v>112</v>
      </c>
      <c r="L87" s="4" t="str">
        <f t="shared" si="2"/>
        <v>Standard (90-120)</v>
      </c>
      <c r="M87" s="1" t="s">
        <v>146</v>
      </c>
      <c r="N87" s="1" t="s">
        <v>475</v>
      </c>
      <c r="O87" s="1" t="s">
        <v>32</v>
      </c>
    </row>
    <row r="88">
      <c r="A88" s="1">
        <v>7.0105132E7</v>
      </c>
      <c r="B88" s="1" t="s">
        <v>476</v>
      </c>
      <c r="C88" s="2" t="s">
        <v>477</v>
      </c>
      <c r="D88" s="2" t="s">
        <v>478</v>
      </c>
      <c r="E88" s="2" t="s">
        <v>94</v>
      </c>
      <c r="F88" s="3">
        <v>43789.0</v>
      </c>
      <c r="G88" s="1">
        <f t="shared" si="1"/>
        <v>2019</v>
      </c>
      <c r="H88" s="1">
        <v>2009.0</v>
      </c>
      <c r="I88" s="2" t="s">
        <v>144</v>
      </c>
      <c r="J88" s="1" t="s">
        <v>479</v>
      </c>
      <c r="K88" s="2">
        <f t="shared" si="5"/>
        <v>89</v>
      </c>
      <c r="L88" s="4" t="str">
        <f t="shared" si="2"/>
        <v>Short (&lt;90)</v>
      </c>
      <c r="M88" s="1" t="s">
        <v>369</v>
      </c>
      <c r="N88" s="1" t="s">
        <v>480</v>
      </c>
      <c r="O88" s="1" t="s">
        <v>32</v>
      </c>
    </row>
    <row r="89">
      <c r="A89" s="1">
        <v>6.0004083E7</v>
      </c>
      <c r="B89" s="1" t="s">
        <v>481</v>
      </c>
      <c r="C89" s="2" t="s">
        <v>482</v>
      </c>
      <c r="D89" s="2" t="s">
        <v>483</v>
      </c>
      <c r="E89" s="2" t="s">
        <v>94</v>
      </c>
      <c r="F89" s="3">
        <v>43789.0</v>
      </c>
      <c r="G89" s="1">
        <f t="shared" si="1"/>
        <v>2019</v>
      </c>
      <c r="H89" s="1">
        <v>1974.0</v>
      </c>
      <c r="I89" s="2" t="s">
        <v>144</v>
      </c>
      <c r="J89" s="1" t="s">
        <v>238</v>
      </c>
      <c r="K89" s="2">
        <f t="shared" si="5"/>
        <v>121</v>
      </c>
      <c r="L89" s="4" t="str">
        <f t="shared" si="2"/>
        <v>Long (&gt;120)</v>
      </c>
      <c r="M89" s="1" t="s">
        <v>484</v>
      </c>
      <c r="N89" s="1" t="s">
        <v>485</v>
      </c>
      <c r="O89" s="1" t="s">
        <v>32</v>
      </c>
    </row>
    <row r="90">
      <c r="A90" s="1">
        <v>7.0087538E7</v>
      </c>
      <c r="B90" s="1" t="s">
        <v>486</v>
      </c>
      <c r="C90" s="2" t="s">
        <v>487</v>
      </c>
      <c r="D90" s="2" t="s">
        <v>488</v>
      </c>
      <c r="E90" s="2" t="s">
        <v>489</v>
      </c>
      <c r="F90" s="3">
        <v>43789.0</v>
      </c>
      <c r="G90" s="1">
        <f t="shared" si="1"/>
        <v>2019</v>
      </c>
      <c r="H90" s="1">
        <v>2008.0</v>
      </c>
      <c r="I90" s="2" t="s">
        <v>269</v>
      </c>
      <c r="J90" s="1" t="s">
        <v>220</v>
      </c>
      <c r="K90" s="2">
        <f t="shared" si="5"/>
        <v>87</v>
      </c>
      <c r="L90" s="4" t="str">
        <f t="shared" si="2"/>
        <v>Short (&lt;90)</v>
      </c>
      <c r="M90" s="1" t="s">
        <v>415</v>
      </c>
      <c r="N90" s="1" t="s">
        <v>490</v>
      </c>
      <c r="O90" s="1" t="s">
        <v>32</v>
      </c>
    </row>
    <row r="91">
      <c r="A91" s="1">
        <v>1181661.0</v>
      </c>
      <c r="B91" s="1" t="s">
        <v>491</v>
      </c>
      <c r="C91" s="2" t="s">
        <v>492</v>
      </c>
      <c r="D91" s="2" t="s">
        <v>493</v>
      </c>
      <c r="E91" s="2" t="s">
        <v>494</v>
      </c>
      <c r="F91" s="3">
        <v>43789.0</v>
      </c>
      <c r="G91" s="1">
        <f t="shared" si="1"/>
        <v>2019</v>
      </c>
      <c r="H91" s="1">
        <v>1997.0</v>
      </c>
      <c r="I91" s="2" t="s">
        <v>269</v>
      </c>
      <c r="J91" s="1" t="s">
        <v>495</v>
      </c>
      <c r="K91" s="2">
        <f t="shared" si="5"/>
        <v>136</v>
      </c>
      <c r="L91" s="4" t="str">
        <f t="shared" si="2"/>
        <v>Long (&gt;120)</v>
      </c>
      <c r="M91" s="1" t="s">
        <v>146</v>
      </c>
      <c r="N91" s="1" t="s">
        <v>496</v>
      </c>
      <c r="O91" s="1" t="s">
        <v>32</v>
      </c>
    </row>
    <row r="92">
      <c r="A92" s="1">
        <v>6.0011552E7</v>
      </c>
      <c r="B92" s="1" t="s">
        <v>497</v>
      </c>
      <c r="C92" s="2" t="s">
        <v>498</v>
      </c>
      <c r="D92" s="2" t="s">
        <v>499</v>
      </c>
      <c r="E92" s="2" t="s">
        <v>94</v>
      </c>
      <c r="F92" s="3">
        <v>43789.0</v>
      </c>
      <c r="G92" s="1">
        <f t="shared" si="1"/>
        <v>2019</v>
      </c>
      <c r="H92" s="1">
        <v>1993.0</v>
      </c>
      <c r="I92" s="2" t="s">
        <v>269</v>
      </c>
      <c r="J92" s="1" t="s">
        <v>83</v>
      </c>
      <c r="K92" s="2">
        <f t="shared" si="5"/>
        <v>118</v>
      </c>
      <c r="L92" s="4" t="str">
        <f t="shared" si="2"/>
        <v>Standard (90-120)</v>
      </c>
      <c r="M92" s="1" t="s">
        <v>500</v>
      </c>
      <c r="N92" s="1" t="s">
        <v>501</v>
      </c>
      <c r="O92" s="1" t="s">
        <v>32</v>
      </c>
    </row>
    <row r="93">
      <c r="A93" s="1">
        <v>8.0222157E7</v>
      </c>
      <c r="B93" s="1" t="s">
        <v>502</v>
      </c>
      <c r="C93" s="2" t="s">
        <v>17</v>
      </c>
      <c r="D93" s="2" t="s">
        <v>17</v>
      </c>
      <c r="E93" s="2" t="s">
        <v>65</v>
      </c>
      <c r="F93" s="3">
        <v>43789.0</v>
      </c>
      <c r="G93" s="1">
        <f t="shared" si="1"/>
        <v>2019</v>
      </c>
      <c r="H93" s="1">
        <v>2019.0</v>
      </c>
      <c r="I93" s="2" t="s">
        <v>66</v>
      </c>
      <c r="J93" s="1" t="s">
        <v>21</v>
      </c>
      <c r="K93" s="2" t="str">
        <f t="shared" si="5"/>
        <v/>
      </c>
      <c r="L93" s="4" t="str">
        <f t="shared" si="2"/>
        <v/>
      </c>
      <c r="M93" s="1" t="s">
        <v>503</v>
      </c>
      <c r="N93" s="1" t="s">
        <v>504</v>
      </c>
      <c r="O93" s="1" t="s">
        <v>24</v>
      </c>
    </row>
    <row r="94">
      <c r="A94" s="1">
        <v>7.0044693E7</v>
      </c>
      <c r="B94" s="1" t="s">
        <v>505</v>
      </c>
      <c r="C94" s="2" t="s">
        <v>506</v>
      </c>
      <c r="D94" s="2" t="s">
        <v>507</v>
      </c>
      <c r="E94" s="2" t="s">
        <v>94</v>
      </c>
      <c r="F94" s="3">
        <v>43789.0</v>
      </c>
      <c r="G94" s="1">
        <f t="shared" si="1"/>
        <v>2019</v>
      </c>
      <c r="H94" s="1">
        <v>2006.0</v>
      </c>
      <c r="I94" s="2" t="s">
        <v>269</v>
      </c>
      <c r="J94" s="1" t="s">
        <v>508</v>
      </c>
      <c r="K94" s="2">
        <f t="shared" si="5"/>
        <v>129</v>
      </c>
      <c r="L94" s="4" t="str">
        <f t="shared" si="2"/>
        <v>Long (&gt;120)</v>
      </c>
      <c r="M94" s="1" t="s">
        <v>154</v>
      </c>
      <c r="N94" s="1" t="s">
        <v>509</v>
      </c>
      <c r="O94" s="1" t="s">
        <v>32</v>
      </c>
    </row>
    <row r="95">
      <c r="A95" s="1">
        <v>7.0173046E7</v>
      </c>
      <c r="B95" s="1" t="s">
        <v>510</v>
      </c>
      <c r="C95" s="2" t="s">
        <v>511</v>
      </c>
      <c r="D95" s="2" t="s">
        <v>512</v>
      </c>
      <c r="E95" s="2" t="s">
        <v>94</v>
      </c>
      <c r="F95" s="3">
        <v>43789.0</v>
      </c>
      <c r="G95" s="1">
        <f t="shared" si="1"/>
        <v>2019</v>
      </c>
      <c r="H95" s="1">
        <v>2011.0</v>
      </c>
      <c r="I95" s="2" t="s">
        <v>144</v>
      </c>
      <c r="J95" s="1" t="s">
        <v>120</v>
      </c>
      <c r="K95" s="2">
        <f t="shared" si="5"/>
        <v>94</v>
      </c>
      <c r="L95" s="4" t="str">
        <f t="shared" si="2"/>
        <v>Standard (90-120)</v>
      </c>
      <c r="M95" s="1" t="s">
        <v>513</v>
      </c>
      <c r="N95" s="1" t="s">
        <v>514</v>
      </c>
      <c r="O95" s="1" t="s">
        <v>32</v>
      </c>
    </row>
    <row r="96">
      <c r="A96" s="1">
        <v>7.0039187E7</v>
      </c>
      <c r="B96" s="1" t="s">
        <v>515</v>
      </c>
      <c r="C96" s="2" t="s">
        <v>516</v>
      </c>
      <c r="D96" s="2" t="s">
        <v>517</v>
      </c>
      <c r="E96" s="2" t="s">
        <v>94</v>
      </c>
      <c r="F96" s="3">
        <v>43789.0</v>
      </c>
      <c r="G96" s="1">
        <f t="shared" si="1"/>
        <v>2019</v>
      </c>
      <c r="H96" s="1">
        <v>2005.0</v>
      </c>
      <c r="I96" s="2" t="s">
        <v>231</v>
      </c>
      <c r="J96" s="1" t="s">
        <v>357</v>
      </c>
      <c r="K96" s="2">
        <f t="shared" si="5"/>
        <v>88</v>
      </c>
      <c r="L96" s="4" t="str">
        <f t="shared" si="2"/>
        <v>Short (&lt;90)</v>
      </c>
      <c r="M96" s="1" t="s">
        <v>167</v>
      </c>
      <c r="N96" s="1" t="s">
        <v>518</v>
      </c>
      <c r="O96" s="1" t="s">
        <v>32</v>
      </c>
    </row>
    <row r="97">
      <c r="A97" s="1">
        <v>7.0044686E7</v>
      </c>
      <c r="B97" s="1" t="s">
        <v>519</v>
      </c>
      <c r="C97" s="2" t="s">
        <v>520</v>
      </c>
      <c r="D97" s="2" t="s">
        <v>521</v>
      </c>
      <c r="E97" s="2" t="s">
        <v>94</v>
      </c>
      <c r="F97" s="3">
        <v>43789.0</v>
      </c>
      <c r="G97" s="1">
        <f t="shared" si="1"/>
        <v>2019</v>
      </c>
      <c r="H97" s="1">
        <v>2007.0</v>
      </c>
      <c r="I97" s="2" t="s">
        <v>144</v>
      </c>
      <c r="J97" s="1" t="s">
        <v>522</v>
      </c>
      <c r="K97" s="2">
        <f t="shared" si="5"/>
        <v>158</v>
      </c>
      <c r="L97" s="4" t="str">
        <f t="shared" si="2"/>
        <v>Long (&gt;120)</v>
      </c>
      <c r="M97" s="1" t="s">
        <v>523</v>
      </c>
      <c r="N97" s="1" t="s">
        <v>524</v>
      </c>
      <c r="O97" s="1" t="s">
        <v>32</v>
      </c>
    </row>
    <row r="98">
      <c r="A98" s="1">
        <v>8.1073633E7</v>
      </c>
      <c r="B98" s="1" t="s">
        <v>525</v>
      </c>
      <c r="C98" s="2" t="s">
        <v>526</v>
      </c>
      <c r="D98" s="2" t="s">
        <v>527</v>
      </c>
      <c r="E98" s="2" t="s">
        <v>94</v>
      </c>
      <c r="F98" s="3">
        <v>43788.0</v>
      </c>
      <c r="G98" s="1">
        <f t="shared" si="1"/>
        <v>2019</v>
      </c>
      <c r="H98" s="1">
        <v>2019.0</v>
      </c>
      <c r="I98" s="2" t="s">
        <v>66</v>
      </c>
      <c r="J98" s="1" t="s">
        <v>528</v>
      </c>
      <c r="K98" s="2">
        <f t="shared" si="5"/>
        <v>78</v>
      </c>
      <c r="L98" s="4" t="str">
        <f t="shared" si="2"/>
        <v>Short (&lt;90)</v>
      </c>
      <c r="M98" s="1" t="s">
        <v>185</v>
      </c>
      <c r="N98" s="1" t="s">
        <v>529</v>
      </c>
      <c r="O98" s="1" t="s">
        <v>32</v>
      </c>
    </row>
    <row r="99">
      <c r="A99" s="1">
        <v>8.1152642E7</v>
      </c>
      <c r="B99" s="1" t="s">
        <v>530</v>
      </c>
      <c r="C99" s="2" t="s">
        <v>17</v>
      </c>
      <c r="D99" s="2" t="s">
        <v>531</v>
      </c>
      <c r="E99" s="2" t="s">
        <v>17</v>
      </c>
      <c r="F99" s="3">
        <v>43788.0</v>
      </c>
      <c r="G99" s="1">
        <f t="shared" si="1"/>
        <v>2019</v>
      </c>
      <c r="H99" s="1">
        <v>2019.0</v>
      </c>
      <c r="I99" s="2" t="s">
        <v>20</v>
      </c>
      <c r="J99" s="1" t="s">
        <v>21</v>
      </c>
      <c r="K99" s="2" t="str">
        <f t="shared" si="5"/>
        <v/>
      </c>
      <c r="L99" s="4" t="str">
        <f t="shared" si="2"/>
        <v/>
      </c>
      <c r="M99" s="1" t="s">
        <v>106</v>
      </c>
      <c r="N99" s="1" t="s">
        <v>532</v>
      </c>
      <c r="O99" s="1" t="s">
        <v>24</v>
      </c>
    </row>
    <row r="100">
      <c r="A100" s="1">
        <v>8.1105522E7</v>
      </c>
      <c r="B100" s="1" t="s">
        <v>533</v>
      </c>
      <c r="C100" s="2" t="s">
        <v>17</v>
      </c>
      <c r="D100" s="2" t="s">
        <v>534</v>
      </c>
      <c r="E100" s="2" t="s">
        <v>535</v>
      </c>
      <c r="F100" s="3">
        <v>43788.0</v>
      </c>
      <c r="G100" s="1">
        <f t="shared" si="1"/>
        <v>2019</v>
      </c>
      <c r="H100" s="1">
        <v>2019.0</v>
      </c>
      <c r="I100" s="2" t="s">
        <v>66</v>
      </c>
      <c r="J100" s="1" t="s">
        <v>21</v>
      </c>
      <c r="K100" s="2" t="str">
        <f t="shared" si="5"/>
        <v/>
      </c>
      <c r="L100" s="4" t="str">
        <f t="shared" si="2"/>
        <v/>
      </c>
      <c r="M100" s="1" t="s">
        <v>536</v>
      </c>
      <c r="N100" s="1" t="s">
        <v>537</v>
      </c>
      <c r="O100" s="1" t="s">
        <v>24</v>
      </c>
    </row>
    <row r="101">
      <c r="A101" s="1">
        <v>8.1191473E7</v>
      </c>
      <c r="B101" s="1" t="s">
        <v>538</v>
      </c>
      <c r="C101" s="2" t="s">
        <v>17</v>
      </c>
      <c r="D101" s="2" t="s">
        <v>539</v>
      </c>
      <c r="E101" s="2" t="s">
        <v>540</v>
      </c>
      <c r="F101" s="3">
        <v>43786.0</v>
      </c>
      <c r="G101" s="1">
        <f t="shared" si="1"/>
        <v>2019</v>
      </c>
      <c r="H101" s="1">
        <v>2019.0</v>
      </c>
      <c r="I101" s="2" t="s">
        <v>66</v>
      </c>
      <c r="J101" s="1" t="s">
        <v>21</v>
      </c>
      <c r="K101" s="2" t="str">
        <f t="shared" si="5"/>
        <v/>
      </c>
      <c r="L101" s="4" t="str">
        <f t="shared" si="2"/>
        <v/>
      </c>
      <c r="M101" s="1" t="s">
        <v>541</v>
      </c>
      <c r="N101" s="1" t="s">
        <v>542</v>
      </c>
      <c r="O101" s="1" t="s">
        <v>24</v>
      </c>
    </row>
    <row r="102">
      <c r="A102" s="1">
        <v>8.0025678E7</v>
      </c>
      <c r="B102" s="1" t="s">
        <v>543</v>
      </c>
      <c r="C102" s="2" t="s">
        <v>17</v>
      </c>
      <c r="D102" s="2" t="s">
        <v>544</v>
      </c>
      <c r="E102" s="2" t="s">
        <v>545</v>
      </c>
      <c r="F102" s="3" t="s">
        <v>50</v>
      </c>
      <c r="G102" s="1" t="str">
        <f t="shared" si="1"/>
        <v/>
      </c>
      <c r="H102" s="1">
        <v>2019.0</v>
      </c>
      <c r="I102" s="2" t="s">
        <v>66</v>
      </c>
      <c r="J102" s="1" t="s">
        <v>323</v>
      </c>
      <c r="K102" s="2" t="str">
        <f t="shared" si="5"/>
        <v/>
      </c>
      <c r="L102" s="4" t="str">
        <f t="shared" si="2"/>
        <v/>
      </c>
      <c r="M102" s="1" t="s">
        <v>546</v>
      </c>
      <c r="N102" s="1" t="s">
        <v>547</v>
      </c>
      <c r="O102" s="1" t="s">
        <v>24</v>
      </c>
    </row>
    <row r="103">
      <c r="A103" s="1">
        <v>7.0189289E7</v>
      </c>
      <c r="B103" s="1" t="s">
        <v>548</v>
      </c>
      <c r="C103" s="2" t="s">
        <v>549</v>
      </c>
      <c r="D103" s="2" t="s">
        <v>550</v>
      </c>
      <c r="E103" s="2" t="s">
        <v>94</v>
      </c>
      <c r="F103" s="3">
        <v>43785.0</v>
      </c>
      <c r="G103" s="1">
        <f t="shared" si="1"/>
        <v>2019</v>
      </c>
      <c r="H103" s="1">
        <v>2011.0</v>
      </c>
      <c r="I103" s="2" t="s">
        <v>144</v>
      </c>
      <c r="J103" s="1" t="s">
        <v>551</v>
      </c>
      <c r="K103" s="2">
        <f t="shared" si="5"/>
        <v>100</v>
      </c>
      <c r="L103" s="4" t="str">
        <f t="shared" si="2"/>
        <v>Standard (90-120)</v>
      </c>
      <c r="M103" s="1" t="s">
        <v>552</v>
      </c>
      <c r="N103" s="1" t="s">
        <v>553</v>
      </c>
      <c r="O103" s="1" t="s">
        <v>32</v>
      </c>
    </row>
    <row r="104">
      <c r="A104" s="1">
        <v>8.1132624E7</v>
      </c>
      <c r="B104" s="1" t="s">
        <v>554</v>
      </c>
      <c r="C104" s="2" t="s">
        <v>555</v>
      </c>
      <c r="D104" s="2" t="s">
        <v>17</v>
      </c>
      <c r="E104" s="2" t="s">
        <v>556</v>
      </c>
      <c r="F104" s="3">
        <v>43785.0</v>
      </c>
      <c r="G104" s="1">
        <f t="shared" si="1"/>
        <v>2019</v>
      </c>
      <c r="H104" s="1">
        <v>2019.0</v>
      </c>
      <c r="I104" s="2" t="s">
        <v>66</v>
      </c>
      <c r="J104" s="1" t="s">
        <v>111</v>
      </c>
      <c r="K104" s="2">
        <f t="shared" si="5"/>
        <v>93</v>
      </c>
      <c r="L104" s="4" t="str">
        <f t="shared" si="2"/>
        <v>Standard (90-120)</v>
      </c>
      <c r="M104" s="1" t="s">
        <v>102</v>
      </c>
      <c r="N104" s="1" t="s">
        <v>557</v>
      </c>
      <c r="O104" s="1" t="s">
        <v>32</v>
      </c>
    </row>
    <row r="105">
      <c r="A105" s="1">
        <v>8.0013267E7</v>
      </c>
      <c r="B105" s="1" t="s">
        <v>558</v>
      </c>
      <c r="C105" s="2" t="s">
        <v>559</v>
      </c>
      <c r="D105" s="2" t="s">
        <v>560</v>
      </c>
      <c r="E105" s="2" t="s">
        <v>94</v>
      </c>
      <c r="F105" s="3">
        <v>43785.0</v>
      </c>
      <c r="G105" s="1">
        <f t="shared" si="1"/>
        <v>2019</v>
      </c>
      <c r="H105" s="1">
        <v>2014.0</v>
      </c>
      <c r="I105" s="2" t="s">
        <v>20</v>
      </c>
      <c r="J105" s="1" t="s">
        <v>464</v>
      </c>
      <c r="K105" s="2">
        <f t="shared" si="5"/>
        <v>84</v>
      </c>
      <c r="L105" s="4" t="str">
        <f t="shared" si="2"/>
        <v>Short (&lt;90)</v>
      </c>
      <c r="M105" s="1" t="s">
        <v>185</v>
      </c>
      <c r="N105" s="1" t="s">
        <v>561</v>
      </c>
      <c r="O105" s="1" t="s">
        <v>32</v>
      </c>
    </row>
    <row r="106">
      <c r="A106" s="1">
        <v>8.0046819E7</v>
      </c>
      <c r="B106" s="1" t="s">
        <v>562</v>
      </c>
      <c r="C106" s="2" t="s">
        <v>563</v>
      </c>
      <c r="D106" s="2" t="s">
        <v>564</v>
      </c>
      <c r="E106" s="2" t="s">
        <v>565</v>
      </c>
      <c r="F106" s="3">
        <v>43785.0</v>
      </c>
      <c r="G106" s="1">
        <f t="shared" si="1"/>
        <v>2019</v>
      </c>
      <c r="H106" s="1">
        <v>2015.0</v>
      </c>
      <c r="I106" s="2" t="s">
        <v>269</v>
      </c>
      <c r="J106" s="1" t="s">
        <v>59</v>
      </c>
      <c r="K106" s="2">
        <f t="shared" si="5"/>
        <v>107</v>
      </c>
      <c r="L106" s="4" t="str">
        <f t="shared" si="2"/>
        <v>Standard (90-120)</v>
      </c>
      <c r="M106" s="1" t="s">
        <v>73</v>
      </c>
      <c r="N106" s="1" t="s">
        <v>566</v>
      </c>
      <c r="O106" s="1" t="s">
        <v>32</v>
      </c>
    </row>
    <row r="107">
      <c r="A107" s="1">
        <v>7.0293315E7</v>
      </c>
      <c r="B107" s="1" t="s">
        <v>567</v>
      </c>
      <c r="C107" s="2" t="s">
        <v>568</v>
      </c>
      <c r="D107" s="2" t="s">
        <v>569</v>
      </c>
      <c r="E107" s="2" t="s">
        <v>570</v>
      </c>
      <c r="F107" s="3">
        <v>43785.0</v>
      </c>
      <c r="G107" s="1">
        <f t="shared" si="1"/>
        <v>2019</v>
      </c>
      <c r="H107" s="1">
        <v>2013.0</v>
      </c>
      <c r="I107" s="2" t="s">
        <v>144</v>
      </c>
      <c r="J107" s="1" t="s">
        <v>405</v>
      </c>
      <c r="K107" s="2">
        <f t="shared" si="5"/>
        <v>101</v>
      </c>
      <c r="L107" s="4" t="str">
        <f t="shared" si="2"/>
        <v>Standard (90-120)</v>
      </c>
      <c r="M107" s="1" t="s">
        <v>571</v>
      </c>
      <c r="N107" s="1" t="s">
        <v>572</v>
      </c>
      <c r="O107" s="1" t="s">
        <v>32</v>
      </c>
    </row>
    <row r="108">
      <c r="A108" s="1">
        <v>8.1179844E7</v>
      </c>
      <c r="B108" s="1" t="s">
        <v>573</v>
      </c>
      <c r="C108" s="2" t="s">
        <v>17</v>
      </c>
      <c r="D108" s="2" t="s">
        <v>574</v>
      </c>
      <c r="E108" s="2" t="s">
        <v>540</v>
      </c>
      <c r="F108" s="3">
        <v>43784.0</v>
      </c>
      <c r="G108" s="1">
        <f t="shared" si="1"/>
        <v>2019</v>
      </c>
      <c r="H108" s="1">
        <v>2003.0</v>
      </c>
      <c r="I108" s="2" t="s">
        <v>20</v>
      </c>
      <c r="J108" s="1" t="s">
        <v>21</v>
      </c>
      <c r="K108" s="2" t="str">
        <f t="shared" si="5"/>
        <v/>
      </c>
      <c r="L108" s="4" t="str">
        <f t="shared" si="2"/>
        <v/>
      </c>
      <c r="M108" s="1" t="s">
        <v>575</v>
      </c>
      <c r="N108" s="1" t="s">
        <v>576</v>
      </c>
      <c r="O108" s="1" t="s">
        <v>24</v>
      </c>
    </row>
    <row r="109">
      <c r="A109" s="1">
        <v>8.0244457E7</v>
      </c>
      <c r="B109" s="1" t="s">
        <v>577</v>
      </c>
      <c r="C109" s="2" t="s">
        <v>578</v>
      </c>
      <c r="D109" s="2" t="s">
        <v>579</v>
      </c>
      <c r="E109" s="2" t="s">
        <v>94</v>
      </c>
      <c r="F109" s="3">
        <v>43784.0</v>
      </c>
      <c r="G109" s="1">
        <f t="shared" si="1"/>
        <v>2019</v>
      </c>
      <c r="H109" s="1">
        <v>2019.0</v>
      </c>
      <c r="I109" s="2" t="s">
        <v>144</v>
      </c>
      <c r="J109" s="1" t="s">
        <v>59</v>
      </c>
      <c r="K109" s="2">
        <f t="shared" si="5"/>
        <v>107</v>
      </c>
      <c r="L109" s="4" t="str">
        <f t="shared" si="2"/>
        <v>Standard (90-120)</v>
      </c>
      <c r="M109" s="1" t="s">
        <v>580</v>
      </c>
      <c r="N109" s="1" t="s">
        <v>581</v>
      </c>
      <c r="O109" s="1" t="s">
        <v>32</v>
      </c>
    </row>
    <row r="110">
      <c r="A110" s="1">
        <v>8.1196441E7</v>
      </c>
      <c r="B110" s="1" t="s">
        <v>582</v>
      </c>
      <c r="C110" s="2" t="s">
        <v>583</v>
      </c>
      <c r="D110" s="2" t="s">
        <v>584</v>
      </c>
      <c r="E110" s="2" t="s">
        <v>585</v>
      </c>
      <c r="F110" s="3">
        <v>43784.0</v>
      </c>
      <c r="G110" s="1">
        <f t="shared" si="1"/>
        <v>2019</v>
      </c>
      <c r="H110" s="1">
        <v>2019.0</v>
      </c>
      <c r="I110" s="2" t="s">
        <v>95</v>
      </c>
      <c r="J110" s="1" t="s">
        <v>586</v>
      </c>
      <c r="K110" s="2">
        <f t="shared" si="5"/>
        <v>74</v>
      </c>
      <c r="L110" s="4" t="str">
        <f t="shared" si="2"/>
        <v>Short (&lt;90)</v>
      </c>
      <c r="M110" s="1" t="s">
        <v>30</v>
      </c>
      <c r="N110" s="1" t="s">
        <v>587</v>
      </c>
      <c r="O110" s="1" t="s">
        <v>32</v>
      </c>
    </row>
    <row r="111">
      <c r="A111" s="1">
        <v>8.1162089E7</v>
      </c>
      <c r="B111" s="1" t="s">
        <v>588</v>
      </c>
      <c r="C111" s="2" t="s">
        <v>589</v>
      </c>
      <c r="D111" s="2" t="s">
        <v>590</v>
      </c>
      <c r="E111" s="2" t="s">
        <v>535</v>
      </c>
      <c r="F111" s="3">
        <v>43784.0</v>
      </c>
      <c r="G111" s="1">
        <f t="shared" si="1"/>
        <v>2019</v>
      </c>
      <c r="H111" s="1">
        <v>2019.0</v>
      </c>
      <c r="I111" s="2" t="s">
        <v>95</v>
      </c>
      <c r="J111" s="1" t="s">
        <v>591</v>
      </c>
      <c r="K111" s="2">
        <f t="shared" si="5"/>
        <v>60</v>
      </c>
      <c r="L111" s="4" t="str">
        <f t="shared" si="2"/>
        <v>Short (&lt;90)</v>
      </c>
      <c r="M111" s="1" t="s">
        <v>592</v>
      </c>
      <c r="N111" s="1" t="s">
        <v>593</v>
      </c>
      <c r="O111" s="1" t="s">
        <v>32</v>
      </c>
    </row>
    <row r="112">
      <c r="A112" s="1">
        <v>8.1217737E7</v>
      </c>
      <c r="B112" s="1" t="s">
        <v>594</v>
      </c>
      <c r="C112" s="2" t="s">
        <v>595</v>
      </c>
      <c r="D112" s="2" t="s">
        <v>596</v>
      </c>
      <c r="E112" s="2" t="s">
        <v>36</v>
      </c>
      <c r="F112" s="3">
        <v>43784.0</v>
      </c>
      <c r="G112" s="1">
        <f t="shared" si="1"/>
        <v>2019</v>
      </c>
      <c r="H112" s="1">
        <v>2019.0</v>
      </c>
      <c r="I112" s="2" t="s">
        <v>66</v>
      </c>
      <c r="J112" s="1" t="s">
        <v>597</v>
      </c>
      <c r="K112" s="2">
        <f t="shared" si="5"/>
        <v>143</v>
      </c>
      <c r="L112" s="4" t="str">
        <f t="shared" si="2"/>
        <v>Long (&gt;120)</v>
      </c>
      <c r="M112" s="1" t="s">
        <v>216</v>
      </c>
      <c r="N112" s="1" t="s">
        <v>598</v>
      </c>
      <c r="O112" s="1" t="s">
        <v>32</v>
      </c>
    </row>
    <row r="113">
      <c r="A113" s="1">
        <v>8.1076114E7</v>
      </c>
      <c r="B113" s="1" t="s">
        <v>599</v>
      </c>
      <c r="C113" s="2" t="s">
        <v>600</v>
      </c>
      <c r="D113" s="2" t="s">
        <v>601</v>
      </c>
      <c r="E113" s="2" t="s">
        <v>36</v>
      </c>
      <c r="F113" s="3">
        <v>43784.0</v>
      </c>
      <c r="G113" s="1">
        <f t="shared" si="1"/>
        <v>2019</v>
      </c>
      <c r="H113" s="1">
        <v>2019.0</v>
      </c>
      <c r="I113" s="2" t="s">
        <v>20</v>
      </c>
      <c r="J113" s="1" t="s">
        <v>448</v>
      </c>
      <c r="K113" s="2">
        <f t="shared" si="5"/>
        <v>105</v>
      </c>
      <c r="L113" s="4" t="str">
        <f t="shared" si="2"/>
        <v>Standard (90-120)</v>
      </c>
      <c r="M113" s="1" t="s">
        <v>90</v>
      </c>
      <c r="N113" s="1" t="s">
        <v>602</v>
      </c>
      <c r="O113" s="1" t="s">
        <v>32</v>
      </c>
    </row>
    <row r="114">
      <c r="A114" s="1">
        <v>8.0217594E7</v>
      </c>
      <c r="B114" s="1" t="s">
        <v>603</v>
      </c>
      <c r="C114" s="2" t="s">
        <v>17</v>
      </c>
      <c r="D114" s="2" t="s">
        <v>604</v>
      </c>
      <c r="E114" s="2" t="s">
        <v>94</v>
      </c>
      <c r="F114" s="3">
        <v>43784.0</v>
      </c>
      <c r="G114" s="1">
        <f t="shared" si="1"/>
        <v>2019</v>
      </c>
      <c r="H114" s="1">
        <v>2019.0</v>
      </c>
      <c r="I114" s="2" t="s">
        <v>66</v>
      </c>
      <c r="J114" s="1" t="s">
        <v>21</v>
      </c>
      <c r="K114" s="2" t="str">
        <f t="shared" si="5"/>
        <v/>
      </c>
      <c r="L114" s="4" t="str">
        <f t="shared" si="2"/>
        <v/>
      </c>
      <c r="M114" s="1" t="s">
        <v>96</v>
      </c>
      <c r="N114" s="1" t="s">
        <v>605</v>
      </c>
      <c r="O114" s="1" t="s">
        <v>24</v>
      </c>
    </row>
    <row r="115">
      <c r="A115" s="1">
        <v>8.103365E7</v>
      </c>
      <c r="B115" s="1" t="s">
        <v>606</v>
      </c>
      <c r="C115" s="2" t="s">
        <v>17</v>
      </c>
      <c r="D115" s="2" t="s">
        <v>607</v>
      </c>
      <c r="E115" s="2" t="s">
        <v>19</v>
      </c>
      <c r="F115" s="3">
        <v>43784.0</v>
      </c>
      <c r="G115" s="1">
        <f t="shared" si="1"/>
        <v>2019</v>
      </c>
      <c r="H115" s="1">
        <v>2013.0</v>
      </c>
      <c r="I115" s="2" t="s">
        <v>20</v>
      </c>
      <c r="J115" s="1" t="s">
        <v>21</v>
      </c>
      <c r="K115" s="2" t="str">
        <f t="shared" si="5"/>
        <v/>
      </c>
      <c r="L115" s="4" t="str">
        <f t="shared" si="2"/>
        <v/>
      </c>
      <c r="M115" s="1" t="s">
        <v>22</v>
      </c>
      <c r="N115" s="1" t="s">
        <v>608</v>
      </c>
      <c r="O115" s="1" t="s">
        <v>24</v>
      </c>
    </row>
    <row r="116">
      <c r="A116" s="1">
        <v>8.0003477E7</v>
      </c>
      <c r="B116" s="1" t="s">
        <v>609</v>
      </c>
      <c r="C116" s="2" t="s">
        <v>17</v>
      </c>
      <c r="D116" s="2" t="s">
        <v>610</v>
      </c>
      <c r="E116" s="2" t="s">
        <v>125</v>
      </c>
      <c r="F116" s="3" t="s">
        <v>50</v>
      </c>
      <c r="G116" s="1" t="str">
        <f t="shared" si="1"/>
        <v/>
      </c>
      <c r="H116" s="1">
        <v>2010.0</v>
      </c>
      <c r="I116" s="2" t="s">
        <v>95</v>
      </c>
      <c r="J116" s="1" t="s">
        <v>52</v>
      </c>
      <c r="K116" s="2" t="str">
        <f t="shared" si="5"/>
        <v/>
      </c>
      <c r="L116" s="4" t="str">
        <f t="shared" si="2"/>
        <v/>
      </c>
      <c r="M116" s="1" t="s">
        <v>611</v>
      </c>
      <c r="N116" s="1" t="s">
        <v>612</v>
      </c>
      <c r="O116" s="1" t="s">
        <v>24</v>
      </c>
    </row>
    <row r="117">
      <c r="A117" s="1">
        <v>8.009382E7</v>
      </c>
      <c r="B117" s="1" t="s">
        <v>613</v>
      </c>
      <c r="C117" s="2" t="s">
        <v>614</v>
      </c>
      <c r="D117" s="2" t="s">
        <v>615</v>
      </c>
      <c r="E117" s="2" t="s">
        <v>125</v>
      </c>
      <c r="F117" s="3">
        <v>43784.0</v>
      </c>
      <c r="G117" s="1">
        <f t="shared" si="1"/>
        <v>2019</v>
      </c>
      <c r="H117" s="1">
        <v>2011.0</v>
      </c>
      <c r="I117" s="2" t="s">
        <v>95</v>
      </c>
      <c r="J117" s="1" t="s">
        <v>89</v>
      </c>
      <c r="K117" s="2">
        <f t="shared" si="5"/>
        <v>110</v>
      </c>
      <c r="L117" s="4" t="str">
        <f t="shared" si="2"/>
        <v>Standard (90-120)</v>
      </c>
      <c r="M117" s="1" t="s">
        <v>616</v>
      </c>
      <c r="N117" s="1" t="s">
        <v>617</v>
      </c>
      <c r="O117" s="1" t="s">
        <v>32</v>
      </c>
    </row>
    <row r="118">
      <c r="A118" s="1">
        <v>8.0183187E7</v>
      </c>
      <c r="B118" s="1" t="s">
        <v>618</v>
      </c>
      <c r="C118" s="2" t="s">
        <v>619</v>
      </c>
      <c r="D118" s="2" t="s">
        <v>620</v>
      </c>
      <c r="E118" s="2" t="s">
        <v>295</v>
      </c>
      <c r="F118" s="3">
        <v>43784.0</v>
      </c>
      <c r="G118" s="1">
        <f t="shared" si="1"/>
        <v>2019</v>
      </c>
      <c r="H118" s="1">
        <v>2019.0</v>
      </c>
      <c r="I118" s="2" t="s">
        <v>231</v>
      </c>
      <c r="J118" s="1" t="s">
        <v>621</v>
      </c>
      <c r="K118" s="2">
        <f t="shared" si="5"/>
        <v>98</v>
      </c>
      <c r="L118" s="4" t="str">
        <f t="shared" si="2"/>
        <v>Standard (90-120)</v>
      </c>
      <c r="M118" s="1" t="s">
        <v>167</v>
      </c>
      <c r="N118" s="1" t="s">
        <v>622</v>
      </c>
      <c r="O118" s="1" t="s">
        <v>32</v>
      </c>
    </row>
    <row r="119">
      <c r="A119" s="1">
        <v>8.1179882E7</v>
      </c>
      <c r="B119" s="1" t="s">
        <v>623</v>
      </c>
      <c r="C119" s="2" t="s">
        <v>17</v>
      </c>
      <c r="D119" s="2" t="s">
        <v>624</v>
      </c>
      <c r="E119" s="2" t="s">
        <v>540</v>
      </c>
      <c r="F119" s="3">
        <v>43784.0</v>
      </c>
      <c r="G119" s="1">
        <f t="shared" si="1"/>
        <v>2019</v>
      </c>
      <c r="H119" s="1">
        <v>2004.0</v>
      </c>
      <c r="I119" s="2" t="s">
        <v>20</v>
      </c>
      <c r="J119" s="1" t="s">
        <v>21</v>
      </c>
      <c r="K119" s="2" t="str">
        <f t="shared" si="5"/>
        <v/>
      </c>
      <c r="L119" s="4" t="str">
        <f t="shared" si="2"/>
        <v/>
      </c>
      <c r="M119" s="1" t="s">
        <v>575</v>
      </c>
      <c r="N119" s="1" t="s">
        <v>625</v>
      </c>
      <c r="O119" s="1" t="s">
        <v>24</v>
      </c>
    </row>
    <row r="120">
      <c r="A120" s="1">
        <v>7.0124331E7</v>
      </c>
      <c r="B120" s="1" t="s">
        <v>626</v>
      </c>
      <c r="C120" s="2" t="s">
        <v>627</v>
      </c>
      <c r="D120" s="2" t="s">
        <v>628</v>
      </c>
      <c r="E120" s="2" t="s">
        <v>629</v>
      </c>
      <c r="F120" s="3">
        <v>43784.0</v>
      </c>
      <c r="G120" s="1">
        <f t="shared" si="1"/>
        <v>2019</v>
      </c>
      <c r="H120" s="1">
        <v>2010.0</v>
      </c>
      <c r="I120" s="2" t="s">
        <v>231</v>
      </c>
      <c r="J120" s="1" t="s">
        <v>551</v>
      </c>
      <c r="K120" s="2">
        <f t="shared" si="5"/>
        <v>100</v>
      </c>
      <c r="L120" s="4" t="str">
        <f t="shared" si="2"/>
        <v>Standard (90-120)</v>
      </c>
      <c r="M120" s="1" t="s">
        <v>449</v>
      </c>
      <c r="N120" s="1" t="s">
        <v>630</v>
      </c>
      <c r="O120" s="1" t="s">
        <v>32</v>
      </c>
    </row>
    <row r="121">
      <c r="A121" s="1">
        <v>8.0115338E7</v>
      </c>
      <c r="B121" s="1" t="s">
        <v>631</v>
      </c>
      <c r="C121" s="2" t="s">
        <v>17</v>
      </c>
      <c r="D121" s="2" t="s">
        <v>632</v>
      </c>
      <c r="E121" s="2" t="s">
        <v>94</v>
      </c>
      <c r="F121" s="3" t="s">
        <v>50</v>
      </c>
      <c r="G121" s="1" t="str">
        <f t="shared" si="1"/>
        <v/>
      </c>
      <c r="H121" s="1">
        <v>2019.0</v>
      </c>
      <c r="I121" s="2" t="s">
        <v>51</v>
      </c>
      <c r="J121" s="1" t="s">
        <v>52</v>
      </c>
      <c r="K121" s="2" t="str">
        <f t="shared" si="5"/>
        <v/>
      </c>
      <c r="L121" s="4" t="str">
        <f t="shared" si="2"/>
        <v/>
      </c>
      <c r="M121" s="1" t="s">
        <v>53</v>
      </c>
      <c r="N121" s="1" t="s">
        <v>633</v>
      </c>
      <c r="O121" s="1" t="s">
        <v>24</v>
      </c>
    </row>
    <row r="122">
      <c r="A122" s="1">
        <v>8.1179821E7</v>
      </c>
      <c r="B122" s="1" t="s">
        <v>634</v>
      </c>
      <c r="C122" s="2" t="s">
        <v>17</v>
      </c>
      <c r="D122" s="2" t="s">
        <v>635</v>
      </c>
      <c r="E122" s="2" t="s">
        <v>540</v>
      </c>
      <c r="F122" s="3">
        <v>43784.0</v>
      </c>
      <c r="G122" s="1">
        <f t="shared" si="1"/>
        <v>2019</v>
      </c>
      <c r="H122" s="1">
        <v>2002.0</v>
      </c>
      <c r="I122" s="2" t="s">
        <v>95</v>
      </c>
      <c r="J122" s="1" t="s">
        <v>21</v>
      </c>
      <c r="K122" s="2" t="str">
        <f t="shared" si="5"/>
        <v/>
      </c>
      <c r="L122" s="4" t="str">
        <f t="shared" si="2"/>
        <v/>
      </c>
      <c r="M122" s="1" t="s">
        <v>636</v>
      </c>
      <c r="N122" s="1" t="s">
        <v>637</v>
      </c>
      <c r="O122" s="1" t="s">
        <v>24</v>
      </c>
    </row>
    <row r="123">
      <c r="A123" s="1">
        <v>8.1033645E7</v>
      </c>
      <c r="B123" s="1" t="s">
        <v>638</v>
      </c>
      <c r="C123" s="2" t="s">
        <v>17</v>
      </c>
      <c r="D123" s="2" t="s">
        <v>639</v>
      </c>
      <c r="E123" s="2" t="s">
        <v>19</v>
      </c>
      <c r="F123" s="3">
        <v>43784.0</v>
      </c>
      <c r="G123" s="1">
        <f t="shared" si="1"/>
        <v>2019</v>
      </c>
      <c r="H123" s="1">
        <v>2017.0</v>
      </c>
      <c r="I123" s="2" t="s">
        <v>20</v>
      </c>
      <c r="J123" s="1" t="s">
        <v>21</v>
      </c>
      <c r="K123" s="2" t="str">
        <f t="shared" si="5"/>
        <v/>
      </c>
      <c r="L123" s="4" t="str">
        <f t="shared" si="2"/>
        <v/>
      </c>
      <c r="M123" s="1" t="s">
        <v>22</v>
      </c>
      <c r="N123" s="1" t="s">
        <v>640</v>
      </c>
      <c r="O123" s="1" t="s">
        <v>24</v>
      </c>
    </row>
    <row r="124">
      <c r="A124" s="1">
        <v>8.1217749E7</v>
      </c>
      <c r="B124" s="1" t="s">
        <v>641</v>
      </c>
      <c r="C124" s="2" t="s">
        <v>642</v>
      </c>
      <c r="D124" s="2" t="s">
        <v>643</v>
      </c>
      <c r="E124" s="2" t="s">
        <v>644</v>
      </c>
      <c r="F124" s="3">
        <v>43784.0</v>
      </c>
      <c r="G124" s="1">
        <f t="shared" si="1"/>
        <v>2019</v>
      </c>
      <c r="H124" s="1">
        <v>2018.0</v>
      </c>
      <c r="I124" s="2" t="s">
        <v>95</v>
      </c>
      <c r="J124" s="1" t="s">
        <v>586</v>
      </c>
      <c r="K124" s="2">
        <f t="shared" si="5"/>
        <v>74</v>
      </c>
      <c r="L124" s="4" t="str">
        <f t="shared" si="2"/>
        <v>Short (&lt;90)</v>
      </c>
      <c r="M124" s="1" t="s">
        <v>30</v>
      </c>
      <c r="N124" s="1" t="s">
        <v>645</v>
      </c>
      <c r="O124" s="1" t="s">
        <v>32</v>
      </c>
    </row>
    <row r="125">
      <c r="A125" s="1">
        <v>8.01588E7</v>
      </c>
      <c r="B125" s="1" t="s">
        <v>646</v>
      </c>
      <c r="C125" s="2" t="s">
        <v>310</v>
      </c>
      <c r="D125" s="2" t="s">
        <v>17</v>
      </c>
      <c r="E125" s="2" t="s">
        <v>94</v>
      </c>
      <c r="F125" s="3">
        <v>43784.0</v>
      </c>
      <c r="G125" s="1">
        <f t="shared" si="1"/>
        <v>2019</v>
      </c>
      <c r="H125" s="1">
        <v>2016.0</v>
      </c>
      <c r="I125" s="2" t="s">
        <v>20</v>
      </c>
      <c r="J125" s="1" t="s">
        <v>551</v>
      </c>
      <c r="K125" s="2">
        <f t="shared" si="5"/>
        <v>100</v>
      </c>
      <c r="L125" s="4" t="str">
        <f t="shared" si="2"/>
        <v>Standard (90-120)</v>
      </c>
      <c r="M125" s="1" t="s">
        <v>313</v>
      </c>
      <c r="N125" s="1" t="s">
        <v>647</v>
      </c>
      <c r="O125" s="1" t="s">
        <v>32</v>
      </c>
    </row>
    <row r="126">
      <c r="A126" s="1">
        <v>8.0238391E7</v>
      </c>
      <c r="B126" s="1" t="s">
        <v>648</v>
      </c>
      <c r="C126" s="2" t="s">
        <v>17</v>
      </c>
      <c r="D126" s="2" t="s">
        <v>649</v>
      </c>
      <c r="E126" s="2" t="s">
        <v>205</v>
      </c>
      <c r="F126" s="3">
        <v>43784.0</v>
      </c>
      <c r="G126" s="1">
        <f t="shared" si="1"/>
        <v>2019</v>
      </c>
      <c r="H126" s="1">
        <v>2019.0</v>
      </c>
      <c r="I126" s="2" t="s">
        <v>66</v>
      </c>
      <c r="J126" s="1" t="s">
        <v>21</v>
      </c>
      <c r="K126" s="2" t="str">
        <f t="shared" si="5"/>
        <v/>
      </c>
      <c r="L126" s="4" t="str">
        <f t="shared" si="2"/>
        <v/>
      </c>
      <c r="M126" s="1" t="s">
        <v>78</v>
      </c>
      <c r="N126" s="1" t="s">
        <v>650</v>
      </c>
      <c r="O126" s="1" t="s">
        <v>24</v>
      </c>
    </row>
    <row r="127">
      <c r="A127" s="1">
        <v>7.0291121E7</v>
      </c>
      <c r="B127" s="1" t="s">
        <v>651</v>
      </c>
      <c r="C127" s="2" t="s">
        <v>652</v>
      </c>
      <c r="D127" s="2" t="s">
        <v>653</v>
      </c>
      <c r="E127" s="2" t="s">
        <v>125</v>
      </c>
      <c r="F127" s="3">
        <v>43784.0</v>
      </c>
      <c r="G127" s="1">
        <f t="shared" si="1"/>
        <v>2019</v>
      </c>
      <c r="H127" s="1">
        <v>2013.0</v>
      </c>
      <c r="I127" s="2" t="s">
        <v>20</v>
      </c>
      <c r="J127" s="1" t="s">
        <v>200</v>
      </c>
      <c r="K127" s="2">
        <f t="shared" si="5"/>
        <v>46</v>
      </c>
      <c r="L127" s="4" t="str">
        <f t="shared" si="2"/>
        <v>Short (&lt;90)</v>
      </c>
      <c r="M127" s="1" t="s">
        <v>654</v>
      </c>
      <c r="N127" s="1" t="s">
        <v>655</v>
      </c>
      <c r="O127" s="1" t="s">
        <v>32</v>
      </c>
    </row>
    <row r="128">
      <c r="A128" s="1">
        <v>8.0242491E7</v>
      </c>
      <c r="B128" s="1" t="s">
        <v>656</v>
      </c>
      <c r="C128" s="2" t="s">
        <v>17</v>
      </c>
      <c r="D128" s="2" t="s">
        <v>657</v>
      </c>
      <c r="E128" s="2" t="s">
        <v>658</v>
      </c>
      <c r="F128" s="3">
        <v>43784.0</v>
      </c>
      <c r="G128" s="1">
        <f t="shared" si="1"/>
        <v>2019</v>
      </c>
      <c r="H128" s="1">
        <v>2019.0</v>
      </c>
      <c r="I128" s="2" t="s">
        <v>66</v>
      </c>
      <c r="J128" s="1" t="s">
        <v>21</v>
      </c>
      <c r="K128" s="2" t="str">
        <f t="shared" si="5"/>
        <v/>
      </c>
      <c r="L128" s="4" t="str">
        <f t="shared" si="2"/>
        <v/>
      </c>
      <c r="M128" s="1" t="s">
        <v>659</v>
      </c>
      <c r="N128" s="1" t="s">
        <v>660</v>
      </c>
      <c r="O128" s="1" t="s">
        <v>24</v>
      </c>
    </row>
    <row r="129">
      <c r="A129" s="1">
        <v>8.0161497E7</v>
      </c>
      <c r="B129" s="1" t="s">
        <v>661</v>
      </c>
      <c r="C129" s="2" t="s">
        <v>17</v>
      </c>
      <c r="D129" s="2" t="s">
        <v>17</v>
      </c>
      <c r="E129" s="2" t="s">
        <v>94</v>
      </c>
      <c r="F129" s="3" t="s">
        <v>50</v>
      </c>
      <c r="G129" s="1" t="str">
        <f t="shared" si="1"/>
        <v/>
      </c>
      <c r="H129" s="1">
        <v>2019.0</v>
      </c>
      <c r="I129" s="2" t="s">
        <v>20</v>
      </c>
      <c r="J129" s="1" t="s">
        <v>323</v>
      </c>
      <c r="K129" s="2" t="str">
        <f t="shared" si="5"/>
        <v/>
      </c>
      <c r="L129" s="4" t="str">
        <f t="shared" si="2"/>
        <v/>
      </c>
      <c r="M129" s="1" t="s">
        <v>662</v>
      </c>
      <c r="N129" s="1" t="s">
        <v>663</v>
      </c>
      <c r="O129" s="1" t="s">
        <v>24</v>
      </c>
    </row>
    <row r="130">
      <c r="A130" s="1">
        <v>8.1086462E7</v>
      </c>
      <c r="B130" s="1" t="s">
        <v>664</v>
      </c>
      <c r="C130" s="2" t="s">
        <v>17</v>
      </c>
      <c r="D130" s="2" t="s">
        <v>665</v>
      </c>
      <c r="E130" s="2" t="s">
        <v>666</v>
      </c>
      <c r="F130" s="3" t="s">
        <v>50</v>
      </c>
      <c r="G130" s="1" t="str">
        <f t="shared" si="1"/>
        <v/>
      </c>
      <c r="H130" s="1">
        <v>2019.0</v>
      </c>
      <c r="I130" s="2" t="s">
        <v>66</v>
      </c>
      <c r="J130" s="1" t="s">
        <v>52</v>
      </c>
      <c r="K130" s="2" t="str">
        <f t="shared" si="5"/>
        <v/>
      </c>
      <c r="L130" s="4" t="str">
        <f t="shared" si="2"/>
        <v/>
      </c>
      <c r="M130" s="1" t="s">
        <v>196</v>
      </c>
      <c r="N130" s="1" t="s">
        <v>667</v>
      </c>
      <c r="O130" s="1" t="s">
        <v>24</v>
      </c>
    </row>
    <row r="131">
      <c r="A131" s="1">
        <v>8.1179864E7</v>
      </c>
      <c r="B131" s="1" t="s">
        <v>668</v>
      </c>
      <c r="C131" s="2" t="s">
        <v>17</v>
      </c>
      <c r="D131" s="2" t="s">
        <v>669</v>
      </c>
      <c r="E131" s="2" t="s">
        <v>17</v>
      </c>
      <c r="F131" s="3">
        <v>43784.0</v>
      </c>
      <c r="G131" s="1">
        <f t="shared" si="1"/>
        <v>2019</v>
      </c>
      <c r="H131" s="1">
        <v>2003.0</v>
      </c>
      <c r="I131" s="2" t="s">
        <v>20</v>
      </c>
      <c r="J131" s="1" t="s">
        <v>21</v>
      </c>
      <c r="K131" s="2" t="str">
        <f t="shared" si="5"/>
        <v/>
      </c>
      <c r="L131" s="4" t="str">
        <f t="shared" si="2"/>
        <v/>
      </c>
      <c r="M131" s="1" t="s">
        <v>670</v>
      </c>
      <c r="N131" s="1" t="s">
        <v>671</v>
      </c>
      <c r="O131" s="1" t="s">
        <v>24</v>
      </c>
    </row>
    <row r="132">
      <c r="A132" s="1">
        <v>8.1156627E7</v>
      </c>
      <c r="B132" s="1" t="s">
        <v>672</v>
      </c>
      <c r="C132" s="2" t="s">
        <v>673</v>
      </c>
      <c r="D132" s="2" t="s">
        <v>674</v>
      </c>
      <c r="E132" s="2" t="s">
        <v>94</v>
      </c>
      <c r="F132" s="3">
        <v>43783.0</v>
      </c>
      <c r="G132" s="1">
        <f t="shared" si="1"/>
        <v>2019</v>
      </c>
      <c r="H132" s="1">
        <v>2019.0</v>
      </c>
      <c r="I132" s="2" t="s">
        <v>66</v>
      </c>
      <c r="J132" s="1" t="s">
        <v>357</v>
      </c>
      <c r="K132" s="2">
        <f t="shared" si="5"/>
        <v>88</v>
      </c>
      <c r="L132" s="4" t="str">
        <f t="shared" si="2"/>
        <v>Short (&lt;90)</v>
      </c>
      <c r="M132" s="1" t="s">
        <v>675</v>
      </c>
      <c r="N132" s="1" t="s">
        <v>676</v>
      </c>
      <c r="O132" s="1" t="s">
        <v>32</v>
      </c>
    </row>
    <row r="133">
      <c r="A133" s="1">
        <v>8.1096745E7</v>
      </c>
      <c r="B133" s="1" t="s">
        <v>677</v>
      </c>
      <c r="C133" s="2" t="s">
        <v>678</v>
      </c>
      <c r="D133" s="2" t="s">
        <v>679</v>
      </c>
      <c r="E133" s="2" t="s">
        <v>65</v>
      </c>
      <c r="F133" s="3">
        <v>43783.0</v>
      </c>
      <c r="G133" s="1">
        <f t="shared" si="1"/>
        <v>2019</v>
      </c>
      <c r="H133" s="1">
        <v>2019.0</v>
      </c>
      <c r="I133" s="2" t="s">
        <v>66</v>
      </c>
      <c r="J133" s="1" t="s">
        <v>680</v>
      </c>
      <c r="K133" s="2">
        <f t="shared" si="5"/>
        <v>54</v>
      </c>
      <c r="L133" s="4" t="str">
        <f t="shared" si="2"/>
        <v>Short (&lt;90)</v>
      </c>
      <c r="M133" s="1" t="s">
        <v>185</v>
      </c>
      <c r="N133" s="1" t="s">
        <v>681</v>
      </c>
      <c r="O133" s="1" t="s">
        <v>32</v>
      </c>
    </row>
    <row r="134">
      <c r="A134" s="1">
        <v>8.1163776E7</v>
      </c>
      <c r="B134" s="1" t="s">
        <v>682</v>
      </c>
      <c r="C134" s="2" t="s">
        <v>17</v>
      </c>
      <c r="D134" s="2" t="s">
        <v>683</v>
      </c>
      <c r="E134" s="2" t="s">
        <v>658</v>
      </c>
      <c r="F134" s="3">
        <v>43783.0</v>
      </c>
      <c r="G134" s="1">
        <f t="shared" si="1"/>
        <v>2019</v>
      </c>
      <c r="H134" s="1">
        <v>2019.0</v>
      </c>
      <c r="I134" s="2" t="s">
        <v>20</v>
      </c>
      <c r="J134" s="1" t="s">
        <v>21</v>
      </c>
      <c r="K134" s="2" t="str">
        <f t="shared" si="5"/>
        <v/>
      </c>
      <c r="L134" s="4" t="str">
        <f t="shared" si="2"/>
        <v/>
      </c>
      <c r="M134" s="1" t="s">
        <v>106</v>
      </c>
      <c r="N134" s="1" t="s">
        <v>684</v>
      </c>
      <c r="O134" s="1" t="s">
        <v>24</v>
      </c>
    </row>
    <row r="135">
      <c r="A135" s="1">
        <v>8.1034946E7</v>
      </c>
      <c r="B135" s="1" t="s">
        <v>685</v>
      </c>
      <c r="C135" s="2" t="s">
        <v>17</v>
      </c>
      <c r="D135" s="2" t="s">
        <v>686</v>
      </c>
      <c r="E135" s="2" t="s">
        <v>687</v>
      </c>
      <c r="F135" s="3">
        <v>43782.0</v>
      </c>
      <c r="G135" s="1">
        <f t="shared" si="1"/>
        <v>2019</v>
      </c>
      <c r="H135" s="1">
        <v>2020.0</v>
      </c>
      <c r="I135" s="2" t="s">
        <v>66</v>
      </c>
      <c r="J135" s="1" t="s">
        <v>21</v>
      </c>
      <c r="K135" s="2" t="str">
        <f t="shared" si="5"/>
        <v/>
      </c>
      <c r="L135" s="4" t="str">
        <f t="shared" si="2"/>
        <v/>
      </c>
      <c r="M135" s="1" t="s">
        <v>688</v>
      </c>
      <c r="N135" s="1" t="s">
        <v>689</v>
      </c>
      <c r="O135" s="1" t="s">
        <v>24</v>
      </c>
    </row>
    <row r="136">
      <c r="A136" s="1">
        <v>8.1070963E7</v>
      </c>
      <c r="B136" s="1" t="s">
        <v>690</v>
      </c>
      <c r="C136" s="2" t="s">
        <v>17</v>
      </c>
      <c r="D136" s="2" t="s">
        <v>691</v>
      </c>
      <c r="E136" s="2" t="s">
        <v>19</v>
      </c>
      <c r="F136" s="3" t="s">
        <v>50</v>
      </c>
      <c r="G136" s="1" t="str">
        <f t="shared" si="1"/>
        <v/>
      </c>
      <c r="H136" s="1">
        <v>2019.0</v>
      </c>
      <c r="I136" s="2" t="s">
        <v>20</v>
      </c>
      <c r="J136" s="1" t="s">
        <v>52</v>
      </c>
      <c r="K136" s="2" t="str">
        <f t="shared" si="5"/>
        <v/>
      </c>
      <c r="L136" s="4" t="str">
        <f t="shared" si="2"/>
        <v/>
      </c>
      <c r="M136" s="1" t="s">
        <v>692</v>
      </c>
      <c r="N136" s="1" t="s">
        <v>693</v>
      </c>
      <c r="O136" s="1" t="s">
        <v>24</v>
      </c>
    </row>
    <row r="137">
      <c r="A137" s="1">
        <v>8.0178941E7</v>
      </c>
      <c r="B137" s="1" t="s">
        <v>694</v>
      </c>
      <c r="C137" s="2" t="s">
        <v>17</v>
      </c>
      <c r="D137" s="2" t="s">
        <v>695</v>
      </c>
      <c r="E137" s="2" t="s">
        <v>94</v>
      </c>
      <c r="F137" s="3" t="s">
        <v>50</v>
      </c>
      <c r="G137" s="1" t="str">
        <f t="shared" si="1"/>
        <v/>
      </c>
      <c r="H137" s="1">
        <v>2019.0</v>
      </c>
      <c r="I137" s="2" t="s">
        <v>165</v>
      </c>
      <c r="J137" s="1" t="s">
        <v>323</v>
      </c>
      <c r="K137" s="2" t="str">
        <f t="shared" si="5"/>
        <v/>
      </c>
      <c r="L137" s="4" t="str">
        <f t="shared" si="2"/>
        <v/>
      </c>
      <c r="M137" s="1" t="s">
        <v>329</v>
      </c>
      <c r="N137" s="1" t="s">
        <v>696</v>
      </c>
      <c r="O137" s="1" t="s">
        <v>24</v>
      </c>
    </row>
    <row r="138">
      <c r="A138" s="1">
        <v>8.1078466E7</v>
      </c>
      <c r="B138" s="1" t="s">
        <v>697</v>
      </c>
      <c r="C138" s="2" t="s">
        <v>698</v>
      </c>
      <c r="D138" s="2" t="s">
        <v>699</v>
      </c>
      <c r="E138" s="2" t="s">
        <v>94</v>
      </c>
      <c r="F138" s="3">
        <v>43781.0</v>
      </c>
      <c r="G138" s="1">
        <f t="shared" si="1"/>
        <v>2019</v>
      </c>
      <c r="H138" s="1">
        <v>2019.0</v>
      </c>
      <c r="I138" s="2" t="s">
        <v>66</v>
      </c>
      <c r="J138" s="1" t="s">
        <v>700</v>
      </c>
      <c r="K138" s="2">
        <f t="shared" si="5"/>
        <v>59</v>
      </c>
      <c r="L138" s="4" t="str">
        <f t="shared" si="2"/>
        <v>Short (&lt;90)</v>
      </c>
      <c r="M138" s="1" t="s">
        <v>185</v>
      </c>
      <c r="N138" s="1" t="s">
        <v>701</v>
      </c>
      <c r="O138" s="1" t="s">
        <v>32</v>
      </c>
    </row>
    <row r="139">
      <c r="A139" s="1">
        <v>7.0117297E7</v>
      </c>
      <c r="B139" s="1" t="s">
        <v>702</v>
      </c>
      <c r="C139" s="2" t="s">
        <v>703</v>
      </c>
      <c r="D139" s="2" t="s">
        <v>704</v>
      </c>
      <c r="E139" s="2" t="s">
        <v>94</v>
      </c>
      <c r="F139" s="3">
        <v>43780.0</v>
      </c>
      <c r="G139" s="1">
        <f t="shared" si="1"/>
        <v>2019</v>
      </c>
      <c r="H139" s="1">
        <v>2009.0</v>
      </c>
      <c r="I139" s="2" t="s">
        <v>144</v>
      </c>
      <c r="J139" s="1" t="s">
        <v>551</v>
      </c>
      <c r="K139" s="2">
        <f t="shared" si="5"/>
        <v>100</v>
      </c>
      <c r="L139" s="4" t="str">
        <f t="shared" si="2"/>
        <v>Standard (90-120)</v>
      </c>
      <c r="M139" s="1" t="s">
        <v>705</v>
      </c>
      <c r="N139" s="1" t="s">
        <v>706</v>
      </c>
      <c r="O139" s="1" t="s">
        <v>32</v>
      </c>
    </row>
    <row r="140">
      <c r="A140" s="1">
        <v>8.1200229E7</v>
      </c>
      <c r="B140" s="1" t="s">
        <v>707</v>
      </c>
      <c r="C140" s="2" t="s">
        <v>17</v>
      </c>
      <c r="D140" s="2" t="s">
        <v>708</v>
      </c>
      <c r="E140" s="2" t="s">
        <v>262</v>
      </c>
      <c r="F140" s="3">
        <v>43780.0</v>
      </c>
      <c r="G140" s="1">
        <f t="shared" si="1"/>
        <v>2019</v>
      </c>
      <c r="H140" s="1">
        <v>2019.0</v>
      </c>
      <c r="I140" s="2" t="s">
        <v>95</v>
      </c>
      <c r="J140" s="1" t="s">
        <v>21</v>
      </c>
      <c r="K140" s="2" t="str">
        <f t="shared" si="5"/>
        <v/>
      </c>
      <c r="L140" s="4" t="str">
        <f t="shared" si="2"/>
        <v/>
      </c>
      <c r="M140" s="1" t="s">
        <v>709</v>
      </c>
      <c r="N140" s="1" t="s">
        <v>710</v>
      </c>
      <c r="O140" s="1" t="s">
        <v>24</v>
      </c>
    </row>
    <row r="141">
      <c r="A141" s="1">
        <v>8.1152923E7</v>
      </c>
      <c r="B141" s="1" t="s">
        <v>711</v>
      </c>
      <c r="C141" s="2" t="s">
        <v>712</v>
      </c>
      <c r="D141" s="2" t="s">
        <v>713</v>
      </c>
      <c r="E141" s="2" t="s">
        <v>94</v>
      </c>
      <c r="F141" s="3">
        <v>43780.0</v>
      </c>
      <c r="G141" s="1">
        <f t="shared" si="1"/>
        <v>2019</v>
      </c>
      <c r="H141" s="1">
        <v>2019.0</v>
      </c>
      <c r="I141" s="2" t="s">
        <v>66</v>
      </c>
      <c r="J141" s="1" t="s">
        <v>714</v>
      </c>
      <c r="K141" s="2">
        <f t="shared" si="5"/>
        <v>95</v>
      </c>
      <c r="L141" s="4" t="str">
        <f t="shared" si="2"/>
        <v>Standard (90-120)</v>
      </c>
      <c r="M141" s="1" t="s">
        <v>154</v>
      </c>
      <c r="N141" s="1" t="s">
        <v>715</v>
      </c>
      <c r="O141" s="1" t="s">
        <v>32</v>
      </c>
    </row>
    <row r="142">
      <c r="A142" s="1">
        <v>8.1171862E7</v>
      </c>
      <c r="B142" s="1" t="s">
        <v>716</v>
      </c>
      <c r="C142" s="2" t="s">
        <v>717</v>
      </c>
      <c r="D142" s="2" t="s">
        <v>17</v>
      </c>
      <c r="E142" s="2" t="s">
        <v>94</v>
      </c>
      <c r="F142" s="3">
        <v>43780.0</v>
      </c>
      <c r="G142" s="1">
        <f t="shared" si="1"/>
        <v>2019</v>
      </c>
      <c r="H142" s="1">
        <v>2019.0</v>
      </c>
      <c r="I142" s="2" t="s">
        <v>66</v>
      </c>
      <c r="J142" s="1" t="s">
        <v>357</v>
      </c>
      <c r="K142" s="2">
        <f t="shared" si="5"/>
        <v>88</v>
      </c>
      <c r="L142" s="4" t="str">
        <f t="shared" si="2"/>
        <v>Short (&lt;90)</v>
      </c>
      <c r="M142" s="1" t="s">
        <v>374</v>
      </c>
      <c r="N142" s="1" t="s">
        <v>718</v>
      </c>
      <c r="O142" s="1" t="s">
        <v>32</v>
      </c>
    </row>
    <row r="143">
      <c r="A143" s="1">
        <v>8.0239931E7</v>
      </c>
      <c r="B143" s="1" t="s">
        <v>719</v>
      </c>
      <c r="C143" s="2" t="s">
        <v>17</v>
      </c>
      <c r="D143" s="2" t="s">
        <v>720</v>
      </c>
      <c r="E143" s="2" t="s">
        <v>17</v>
      </c>
      <c r="F143" s="3" t="s">
        <v>50</v>
      </c>
      <c r="G143" s="1" t="str">
        <f t="shared" si="1"/>
        <v/>
      </c>
      <c r="H143" s="1">
        <v>2019.0</v>
      </c>
      <c r="I143" s="2" t="s">
        <v>66</v>
      </c>
      <c r="J143" s="1" t="s">
        <v>721</v>
      </c>
      <c r="K143" s="2" t="str">
        <f t="shared" si="5"/>
        <v/>
      </c>
      <c r="L143" s="4" t="str">
        <f t="shared" si="2"/>
        <v/>
      </c>
      <c r="M143" s="1" t="s">
        <v>134</v>
      </c>
      <c r="N143" s="1" t="s">
        <v>722</v>
      </c>
      <c r="O143" s="1" t="s">
        <v>24</v>
      </c>
    </row>
    <row r="144">
      <c r="A144" s="1">
        <v>8.1011159E7</v>
      </c>
      <c r="B144" s="1" t="s">
        <v>723</v>
      </c>
      <c r="C144" s="2" t="s">
        <v>17</v>
      </c>
      <c r="D144" s="2" t="s">
        <v>724</v>
      </c>
      <c r="E144" s="2" t="s">
        <v>36</v>
      </c>
      <c r="F144" s="3" t="s">
        <v>50</v>
      </c>
      <c r="G144" s="1" t="str">
        <f t="shared" si="1"/>
        <v/>
      </c>
      <c r="H144" s="1">
        <v>2019.0</v>
      </c>
      <c r="I144" s="2" t="s">
        <v>66</v>
      </c>
      <c r="J144" s="1" t="s">
        <v>323</v>
      </c>
      <c r="K144" s="2" t="str">
        <f t="shared" si="5"/>
        <v/>
      </c>
      <c r="L144" s="4" t="str">
        <f t="shared" si="2"/>
        <v/>
      </c>
      <c r="M144" s="1" t="s">
        <v>106</v>
      </c>
      <c r="N144" s="1" t="s">
        <v>725</v>
      </c>
      <c r="O144" s="1" t="s">
        <v>24</v>
      </c>
    </row>
    <row r="145">
      <c r="A145" s="1">
        <v>8.0209553E7</v>
      </c>
      <c r="B145" s="1" t="s">
        <v>726</v>
      </c>
      <c r="C145" s="2" t="s">
        <v>17</v>
      </c>
      <c r="D145" s="2" t="s">
        <v>727</v>
      </c>
      <c r="E145" s="2" t="s">
        <v>19</v>
      </c>
      <c r="F145" s="3" t="s">
        <v>50</v>
      </c>
      <c r="G145" s="1" t="str">
        <f t="shared" si="1"/>
        <v/>
      </c>
      <c r="H145" s="1">
        <v>2019.0</v>
      </c>
      <c r="I145" s="2" t="s">
        <v>20</v>
      </c>
      <c r="J145" s="1" t="s">
        <v>52</v>
      </c>
      <c r="K145" s="2" t="str">
        <f t="shared" si="5"/>
        <v/>
      </c>
      <c r="L145" s="4" t="str">
        <f t="shared" si="2"/>
        <v/>
      </c>
      <c r="M145" s="1" t="s">
        <v>728</v>
      </c>
      <c r="N145" s="1" t="s">
        <v>729</v>
      </c>
      <c r="O145" s="1" t="s">
        <v>24</v>
      </c>
    </row>
    <row r="146">
      <c r="A146" s="1">
        <v>8.0989924E7</v>
      </c>
      <c r="B146" s="1" t="s">
        <v>730</v>
      </c>
      <c r="C146" s="2" t="s">
        <v>17</v>
      </c>
      <c r="D146" s="2" t="s">
        <v>17</v>
      </c>
      <c r="E146" s="2" t="s">
        <v>731</v>
      </c>
      <c r="F146" s="3">
        <v>43777.0</v>
      </c>
      <c r="G146" s="1">
        <f t="shared" si="1"/>
        <v>2019</v>
      </c>
      <c r="H146" s="1">
        <v>2019.0</v>
      </c>
      <c r="I146" s="2" t="s">
        <v>20</v>
      </c>
      <c r="J146" s="1" t="s">
        <v>21</v>
      </c>
      <c r="K146" s="2" t="str">
        <f t="shared" si="5"/>
        <v/>
      </c>
      <c r="L146" s="4" t="str">
        <f t="shared" si="2"/>
        <v/>
      </c>
      <c r="M146" s="1" t="s">
        <v>732</v>
      </c>
      <c r="N146" s="1" t="s">
        <v>733</v>
      </c>
      <c r="O146" s="1" t="s">
        <v>24</v>
      </c>
    </row>
    <row r="147">
      <c r="A147" s="1">
        <v>8.005725E7</v>
      </c>
      <c r="B147" s="1" t="s">
        <v>734</v>
      </c>
      <c r="C147" s="2" t="s">
        <v>17</v>
      </c>
      <c r="D147" s="2" t="s">
        <v>735</v>
      </c>
      <c r="E147" s="2" t="s">
        <v>736</v>
      </c>
      <c r="F147" s="3">
        <v>43777.0</v>
      </c>
      <c r="G147" s="1">
        <f t="shared" si="1"/>
        <v>2019</v>
      </c>
      <c r="H147" s="1">
        <v>2019.0</v>
      </c>
      <c r="I147" s="2" t="s">
        <v>165</v>
      </c>
      <c r="J147" s="1" t="s">
        <v>21</v>
      </c>
      <c r="K147" s="2" t="str">
        <f t="shared" si="5"/>
        <v/>
      </c>
      <c r="L147" s="4" t="str">
        <f t="shared" si="2"/>
        <v/>
      </c>
      <c r="M147" s="1" t="s">
        <v>737</v>
      </c>
      <c r="N147" s="1" t="s">
        <v>738</v>
      </c>
      <c r="O147" s="1" t="s">
        <v>24</v>
      </c>
    </row>
    <row r="148">
      <c r="A148" s="1">
        <v>7.0243445E7</v>
      </c>
      <c r="B148" s="1" t="s">
        <v>739</v>
      </c>
      <c r="C148" s="2" t="s">
        <v>740</v>
      </c>
      <c r="D148" s="2" t="s">
        <v>741</v>
      </c>
      <c r="E148" s="2" t="s">
        <v>94</v>
      </c>
      <c r="F148" s="3">
        <v>43777.0</v>
      </c>
      <c r="G148" s="1">
        <f t="shared" si="1"/>
        <v>2019</v>
      </c>
      <c r="H148" s="1">
        <v>2012.0</v>
      </c>
      <c r="I148" s="2" t="s">
        <v>144</v>
      </c>
      <c r="J148" s="1" t="s">
        <v>551</v>
      </c>
      <c r="K148" s="2">
        <f t="shared" si="5"/>
        <v>100</v>
      </c>
      <c r="L148" s="4" t="str">
        <f t="shared" si="2"/>
        <v>Standard (90-120)</v>
      </c>
      <c r="M148" s="1" t="s">
        <v>742</v>
      </c>
      <c r="N148" s="1" t="s">
        <v>743</v>
      </c>
      <c r="O148" s="1" t="s">
        <v>32</v>
      </c>
    </row>
    <row r="149">
      <c r="A149" s="1">
        <v>8.0201542E7</v>
      </c>
      <c r="B149" s="1" t="s">
        <v>744</v>
      </c>
      <c r="C149" s="2" t="s">
        <v>745</v>
      </c>
      <c r="D149" s="2" t="s">
        <v>746</v>
      </c>
      <c r="E149" s="2" t="s">
        <v>94</v>
      </c>
      <c r="F149" s="3">
        <v>43777.0</v>
      </c>
      <c r="G149" s="1">
        <f t="shared" si="1"/>
        <v>2019</v>
      </c>
      <c r="H149" s="1">
        <v>2019.0</v>
      </c>
      <c r="I149" s="2" t="s">
        <v>269</v>
      </c>
      <c r="J149" s="1" t="s">
        <v>111</v>
      </c>
      <c r="K149" s="2">
        <f t="shared" si="5"/>
        <v>93</v>
      </c>
      <c r="L149" s="4" t="str">
        <f t="shared" si="2"/>
        <v>Standard (90-120)</v>
      </c>
      <c r="M149" s="1" t="s">
        <v>747</v>
      </c>
      <c r="N149" s="1" t="s">
        <v>748</v>
      </c>
      <c r="O149" s="1" t="s">
        <v>32</v>
      </c>
    </row>
    <row r="150">
      <c r="A150" s="1">
        <v>8.1079723E7</v>
      </c>
      <c r="B150" s="1" t="s">
        <v>749</v>
      </c>
      <c r="C150" s="2" t="s">
        <v>750</v>
      </c>
      <c r="D150" s="2" t="s">
        <v>751</v>
      </c>
      <c r="E150" s="2" t="s">
        <v>65</v>
      </c>
      <c r="F150" s="3">
        <v>43777.0</v>
      </c>
      <c r="G150" s="1">
        <f t="shared" si="1"/>
        <v>2019</v>
      </c>
      <c r="H150" s="1">
        <v>2019.0</v>
      </c>
      <c r="I150" s="2" t="s">
        <v>66</v>
      </c>
      <c r="J150" s="1" t="s">
        <v>120</v>
      </c>
      <c r="K150" s="2">
        <f t="shared" si="5"/>
        <v>94</v>
      </c>
      <c r="L150" s="4" t="str">
        <f t="shared" si="2"/>
        <v>Standard (90-120)</v>
      </c>
      <c r="M150" s="1" t="s">
        <v>216</v>
      </c>
      <c r="N150" s="1" t="s">
        <v>752</v>
      </c>
      <c r="O150" s="1" t="s">
        <v>32</v>
      </c>
    </row>
    <row r="151">
      <c r="A151" s="1">
        <v>8.1013505E7</v>
      </c>
      <c r="B151" s="1" t="s">
        <v>753</v>
      </c>
      <c r="C151" s="2" t="s">
        <v>17</v>
      </c>
      <c r="D151" s="2" t="s">
        <v>754</v>
      </c>
      <c r="E151" s="2" t="s">
        <v>17</v>
      </c>
      <c r="F151" s="3" t="s">
        <v>50</v>
      </c>
      <c r="G151" s="1" t="str">
        <f t="shared" si="1"/>
        <v/>
      </c>
      <c r="H151" s="1">
        <v>2019.0</v>
      </c>
      <c r="I151" s="2" t="s">
        <v>95</v>
      </c>
      <c r="J151" s="1" t="s">
        <v>52</v>
      </c>
      <c r="K151" s="2" t="str">
        <f t="shared" si="5"/>
        <v/>
      </c>
      <c r="L151" s="4" t="str">
        <f t="shared" si="2"/>
        <v/>
      </c>
      <c r="M151" s="1" t="s">
        <v>755</v>
      </c>
      <c r="N151" s="1" t="s">
        <v>756</v>
      </c>
      <c r="O151" s="1" t="s">
        <v>24</v>
      </c>
    </row>
    <row r="152">
      <c r="A152" s="1">
        <v>8.0230435E7</v>
      </c>
      <c r="B152" s="1" t="s">
        <v>757</v>
      </c>
      <c r="C152" s="2" t="s">
        <v>17</v>
      </c>
      <c r="D152" s="2" t="s">
        <v>758</v>
      </c>
      <c r="E152" s="2" t="s">
        <v>585</v>
      </c>
      <c r="F152" s="3" t="s">
        <v>50</v>
      </c>
      <c r="G152" s="1" t="str">
        <f t="shared" si="1"/>
        <v/>
      </c>
      <c r="H152" s="1">
        <v>2019.0</v>
      </c>
      <c r="I152" s="2" t="s">
        <v>66</v>
      </c>
      <c r="J152" s="1" t="s">
        <v>52</v>
      </c>
      <c r="K152" s="2" t="str">
        <f t="shared" si="5"/>
        <v/>
      </c>
      <c r="L152" s="4" t="str">
        <f t="shared" si="2"/>
        <v/>
      </c>
      <c r="M152" s="1" t="s">
        <v>78</v>
      </c>
      <c r="N152" s="1" t="s">
        <v>759</v>
      </c>
      <c r="O152" s="1" t="s">
        <v>24</v>
      </c>
    </row>
    <row r="153">
      <c r="A153" s="1">
        <v>8.0127886E7</v>
      </c>
      <c r="B153" s="1" t="s">
        <v>760</v>
      </c>
      <c r="C153" s="2" t="s">
        <v>761</v>
      </c>
      <c r="D153" s="2" t="s">
        <v>762</v>
      </c>
      <c r="E153" s="2" t="s">
        <v>36</v>
      </c>
      <c r="F153" s="3">
        <v>43776.0</v>
      </c>
      <c r="G153" s="1">
        <f t="shared" si="1"/>
        <v>2019</v>
      </c>
      <c r="H153" s="1">
        <v>2016.0</v>
      </c>
      <c r="I153" s="2" t="s">
        <v>20</v>
      </c>
      <c r="J153" s="1" t="s">
        <v>238</v>
      </c>
      <c r="K153" s="2">
        <f t="shared" si="5"/>
        <v>121</v>
      </c>
      <c r="L153" s="4" t="str">
        <f t="shared" si="2"/>
        <v>Long (&gt;120)</v>
      </c>
      <c r="M153" s="1" t="s">
        <v>763</v>
      </c>
      <c r="N153" s="1" t="s">
        <v>764</v>
      </c>
      <c r="O153" s="1" t="s">
        <v>32</v>
      </c>
    </row>
    <row r="154">
      <c r="A154" s="1">
        <v>8.1092045E7</v>
      </c>
      <c r="B154" s="1" t="s">
        <v>765</v>
      </c>
      <c r="C154" s="2" t="s">
        <v>766</v>
      </c>
      <c r="D154" s="2" t="s">
        <v>767</v>
      </c>
      <c r="E154" s="2" t="s">
        <v>94</v>
      </c>
      <c r="F154" s="3">
        <v>43775.0</v>
      </c>
      <c r="G154" s="1">
        <f t="shared" si="1"/>
        <v>2019</v>
      </c>
      <c r="H154" s="1">
        <v>2019.0</v>
      </c>
      <c r="I154" s="2" t="s">
        <v>66</v>
      </c>
      <c r="J154" s="1" t="s">
        <v>528</v>
      </c>
      <c r="K154" s="2">
        <f t="shared" si="5"/>
        <v>78</v>
      </c>
      <c r="L154" s="4" t="str">
        <f t="shared" si="2"/>
        <v>Short (&lt;90)</v>
      </c>
      <c r="M154" s="1" t="s">
        <v>179</v>
      </c>
      <c r="N154" s="1" t="s">
        <v>768</v>
      </c>
      <c r="O154" s="1" t="s">
        <v>32</v>
      </c>
    </row>
    <row r="155">
      <c r="A155" s="1">
        <v>8.1153751E7</v>
      </c>
      <c r="B155" s="1" t="s">
        <v>769</v>
      </c>
      <c r="C155" s="2" t="s">
        <v>17</v>
      </c>
      <c r="D155" s="2" t="s">
        <v>770</v>
      </c>
      <c r="E155" s="2" t="s">
        <v>125</v>
      </c>
      <c r="F155" s="3">
        <v>43775.0</v>
      </c>
      <c r="G155" s="1">
        <f t="shared" si="1"/>
        <v>2019</v>
      </c>
      <c r="H155" s="1">
        <v>2019.0</v>
      </c>
      <c r="I155" s="2" t="s">
        <v>20</v>
      </c>
      <c r="J155" s="1" t="s">
        <v>21</v>
      </c>
      <c r="K155" s="2" t="str">
        <f t="shared" si="5"/>
        <v/>
      </c>
      <c r="L155" s="4" t="str">
        <f t="shared" si="2"/>
        <v/>
      </c>
      <c r="M155" s="1" t="s">
        <v>196</v>
      </c>
      <c r="N155" s="1" t="s">
        <v>771</v>
      </c>
      <c r="O155" s="1" t="s">
        <v>24</v>
      </c>
    </row>
    <row r="156">
      <c r="A156" s="1">
        <v>8.10346E7</v>
      </c>
      <c r="B156" s="1" t="s">
        <v>772</v>
      </c>
      <c r="C156" s="2" t="s">
        <v>773</v>
      </c>
      <c r="D156" s="2" t="s">
        <v>774</v>
      </c>
      <c r="E156" s="2" t="s">
        <v>775</v>
      </c>
      <c r="F156" s="3">
        <v>43775.0</v>
      </c>
      <c r="G156" s="1">
        <f t="shared" si="1"/>
        <v>2019</v>
      </c>
      <c r="H156" s="1">
        <v>2018.0</v>
      </c>
      <c r="I156" s="2" t="s">
        <v>66</v>
      </c>
      <c r="J156" s="1" t="s">
        <v>379</v>
      </c>
      <c r="K156" s="2">
        <f t="shared" si="5"/>
        <v>116</v>
      </c>
      <c r="L156" s="4" t="str">
        <f t="shared" si="2"/>
        <v>Standard (90-120)</v>
      </c>
      <c r="M156" s="1" t="s">
        <v>216</v>
      </c>
      <c r="N156" s="1" t="s">
        <v>776</v>
      </c>
      <c r="O156" s="1" t="s">
        <v>32</v>
      </c>
    </row>
    <row r="157">
      <c r="A157" s="1">
        <v>8.1209203E7</v>
      </c>
      <c r="B157" s="1" t="s">
        <v>777</v>
      </c>
      <c r="C157" s="2" t="s">
        <v>778</v>
      </c>
      <c r="D157" s="2" t="s">
        <v>779</v>
      </c>
      <c r="E157" s="2" t="s">
        <v>17</v>
      </c>
      <c r="F157" s="3">
        <v>43774.0</v>
      </c>
      <c r="G157" s="1">
        <f t="shared" si="1"/>
        <v>2019</v>
      </c>
      <c r="H157" s="1">
        <v>2019.0</v>
      </c>
      <c r="I157" s="2" t="s">
        <v>28</v>
      </c>
      <c r="J157" s="1" t="s">
        <v>220</v>
      </c>
      <c r="K157" s="2">
        <f t="shared" si="5"/>
        <v>87</v>
      </c>
      <c r="L157" s="4" t="str">
        <f t="shared" si="2"/>
        <v>Short (&lt;90)</v>
      </c>
      <c r="M157" s="1" t="s">
        <v>167</v>
      </c>
      <c r="N157" s="1" t="s">
        <v>780</v>
      </c>
      <c r="O157" s="1" t="s">
        <v>32</v>
      </c>
    </row>
    <row r="158">
      <c r="A158" s="1">
        <v>8.1042948E7</v>
      </c>
      <c r="B158" s="1" t="s">
        <v>781</v>
      </c>
      <c r="C158" s="2" t="s">
        <v>17</v>
      </c>
      <c r="D158" s="2" t="s">
        <v>782</v>
      </c>
      <c r="E158" s="2" t="s">
        <v>535</v>
      </c>
      <c r="F158" s="3" t="s">
        <v>50</v>
      </c>
      <c r="G158" s="1" t="str">
        <f t="shared" si="1"/>
        <v/>
      </c>
      <c r="H158" s="1">
        <v>2019.0</v>
      </c>
      <c r="I158" s="2" t="s">
        <v>66</v>
      </c>
      <c r="J158" s="1" t="s">
        <v>52</v>
      </c>
      <c r="K158" s="2" t="str">
        <f t="shared" si="5"/>
        <v/>
      </c>
      <c r="L158" s="4" t="str">
        <f t="shared" si="2"/>
        <v/>
      </c>
      <c r="M158" s="1" t="s">
        <v>783</v>
      </c>
      <c r="N158" s="1" t="s">
        <v>784</v>
      </c>
      <c r="O158" s="1" t="s">
        <v>24</v>
      </c>
    </row>
    <row r="159">
      <c r="A159" s="1">
        <v>8.0027564E7</v>
      </c>
      <c r="B159" s="1" t="s">
        <v>785</v>
      </c>
      <c r="C159" s="2" t="s">
        <v>17</v>
      </c>
      <c r="D159" s="2" t="s">
        <v>786</v>
      </c>
      <c r="E159" s="2" t="s">
        <v>94</v>
      </c>
      <c r="F159" s="3" t="s">
        <v>50</v>
      </c>
      <c r="G159" s="1" t="str">
        <f t="shared" si="1"/>
        <v/>
      </c>
      <c r="H159" s="1">
        <v>2014.0</v>
      </c>
      <c r="I159" s="2" t="s">
        <v>95</v>
      </c>
      <c r="J159" s="1" t="s">
        <v>52</v>
      </c>
      <c r="K159" s="2" t="str">
        <f t="shared" si="5"/>
        <v/>
      </c>
      <c r="L159" s="4" t="str">
        <f t="shared" si="2"/>
        <v/>
      </c>
      <c r="M159" s="1" t="s">
        <v>329</v>
      </c>
      <c r="N159" s="1" t="s">
        <v>787</v>
      </c>
      <c r="O159" s="1" t="s">
        <v>24</v>
      </c>
    </row>
    <row r="160">
      <c r="A160" s="1">
        <v>8.1058497E7</v>
      </c>
      <c r="B160" s="1" t="s">
        <v>788</v>
      </c>
      <c r="C160" s="2" t="s">
        <v>477</v>
      </c>
      <c r="D160" s="2" t="s">
        <v>789</v>
      </c>
      <c r="E160" s="2" t="s">
        <v>94</v>
      </c>
      <c r="F160" s="3">
        <v>43774.0</v>
      </c>
      <c r="G160" s="1">
        <f t="shared" si="1"/>
        <v>2019</v>
      </c>
      <c r="H160" s="1">
        <v>2019.0</v>
      </c>
      <c r="I160" s="2" t="s">
        <v>66</v>
      </c>
      <c r="J160" s="1" t="s">
        <v>790</v>
      </c>
      <c r="K160" s="2">
        <f t="shared" si="5"/>
        <v>61</v>
      </c>
      <c r="L160" s="4" t="str">
        <f t="shared" si="2"/>
        <v>Short (&lt;90)</v>
      </c>
      <c r="M160" s="1" t="s">
        <v>185</v>
      </c>
      <c r="N160" s="1" t="s">
        <v>791</v>
      </c>
      <c r="O160" s="1" t="s">
        <v>32</v>
      </c>
    </row>
    <row r="161">
      <c r="A161" s="1">
        <v>8.0179762E7</v>
      </c>
      <c r="B161" s="1" t="s">
        <v>792</v>
      </c>
      <c r="C161" s="2" t="s">
        <v>17</v>
      </c>
      <c r="D161" s="2" t="s">
        <v>793</v>
      </c>
      <c r="E161" s="2" t="s">
        <v>94</v>
      </c>
      <c r="F161" s="3" t="s">
        <v>50</v>
      </c>
      <c r="G161" s="1" t="str">
        <f t="shared" si="1"/>
        <v/>
      </c>
      <c r="H161" s="1">
        <v>2019.0</v>
      </c>
      <c r="I161" s="2" t="s">
        <v>281</v>
      </c>
      <c r="J161" s="1" t="s">
        <v>794</v>
      </c>
      <c r="K161" s="2" t="str">
        <f t="shared" si="5"/>
        <v/>
      </c>
      <c r="L161" s="4" t="str">
        <f t="shared" si="2"/>
        <v/>
      </c>
      <c r="M161" s="1" t="s">
        <v>324</v>
      </c>
      <c r="N161" s="1" t="s">
        <v>795</v>
      </c>
      <c r="O161" s="1" t="s">
        <v>24</v>
      </c>
    </row>
    <row r="162">
      <c r="A162" s="1">
        <v>8.0175722E7</v>
      </c>
      <c r="B162" s="1" t="s">
        <v>796</v>
      </c>
      <c r="C162" s="2" t="s">
        <v>17</v>
      </c>
      <c r="D162" s="2" t="s">
        <v>797</v>
      </c>
      <c r="E162" s="2" t="s">
        <v>731</v>
      </c>
      <c r="F162" s="3" t="s">
        <v>50</v>
      </c>
      <c r="G162" s="1" t="str">
        <f t="shared" si="1"/>
        <v/>
      </c>
      <c r="H162" s="1">
        <v>2019.0</v>
      </c>
      <c r="I162" s="2" t="s">
        <v>66</v>
      </c>
      <c r="J162" s="1" t="s">
        <v>52</v>
      </c>
      <c r="K162" s="2" t="str">
        <f t="shared" si="5"/>
        <v/>
      </c>
      <c r="L162" s="4" t="str">
        <f t="shared" si="2"/>
        <v/>
      </c>
      <c r="M162" s="1" t="s">
        <v>798</v>
      </c>
      <c r="N162" s="1" t="s">
        <v>799</v>
      </c>
      <c r="O162" s="1" t="s">
        <v>24</v>
      </c>
    </row>
    <row r="163">
      <c r="A163" s="1">
        <v>8.0167628E7</v>
      </c>
      <c r="B163" s="1" t="s">
        <v>800</v>
      </c>
      <c r="C163" s="2" t="s">
        <v>801</v>
      </c>
      <c r="D163" s="2" t="s">
        <v>802</v>
      </c>
      <c r="E163" s="2" t="s">
        <v>94</v>
      </c>
      <c r="F163" s="3">
        <v>43774.0</v>
      </c>
      <c r="G163" s="1">
        <f t="shared" si="1"/>
        <v>2019</v>
      </c>
      <c r="H163" s="1">
        <v>2017.0</v>
      </c>
      <c r="I163" s="2" t="s">
        <v>144</v>
      </c>
      <c r="J163" s="1" t="s">
        <v>621</v>
      </c>
      <c r="K163" s="2">
        <f t="shared" si="5"/>
        <v>98</v>
      </c>
      <c r="L163" s="4" t="str">
        <f t="shared" si="2"/>
        <v>Standard (90-120)</v>
      </c>
      <c r="M163" s="1" t="s">
        <v>513</v>
      </c>
      <c r="N163" s="1" t="s">
        <v>803</v>
      </c>
      <c r="O163" s="1" t="s">
        <v>32</v>
      </c>
    </row>
    <row r="164">
      <c r="A164" s="1">
        <v>8.1165326E7</v>
      </c>
      <c r="B164" s="1" t="s">
        <v>804</v>
      </c>
      <c r="C164" s="2" t="s">
        <v>805</v>
      </c>
      <c r="D164" s="2" t="s">
        <v>806</v>
      </c>
      <c r="E164" s="2" t="s">
        <v>19</v>
      </c>
      <c r="F164" s="3">
        <v>43774.0</v>
      </c>
      <c r="G164" s="1">
        <f t="shared" si="1"/>
        <v>2019</v>
      </c>
      <c r="H164" s="1">
        <v>2019.0</v>
      </c>
      <c r="I164" s="2" t="s">
        <v>66</v>
      </c>
      <c r="J164" s="1" t="s">
        <v>807</v>
      </c>
      <c r="K164" s="2">
        <f t="shared" si="5"/>
        <v>123</v>
      </c>
      <c r="L164" s="4" t="str">
        <f t="shared" si="2"/>
        <v>Long (&gt;120)</v>
      </c>
      <c r="M164" s="1" t="s">
        <v>390</v>
      </c>
      <c r="N164" s="1" t="s">
        <v>808</v>
      </c>
      <c r="O164" s="1" t="s">
        <v>32</v>
      </c>
    </row>
    <row r="165">
      <c r="A165" s="1">
        <v>8.1053961E7</v>
      </c>
      <c r="B165" s="1" t="s">
        <v>809</v>
      </c>
      <c r="C165" s="2" t="s">
        <v>118</v>
      </c>
      <c r="D165" s="2" t="s">
        <v>810</v>
      </c>
      <c r="E165" s="2" t="s">
        <v>94</v>
      </c>
      <c r="F165" s="3">
        <v>43774.0</v>
      </c>
      <c r="G165" s="1">
        <f t="shared" si="1"/>
        <v>2019</v>
      </c>
      <c r="H165" s="1">
        <v>2019.0</v>
      </c>
      <c r="I165" s="2" t="s">
        <v>144</v>
      </c>
      <c r="J165" s="1" t="s">
        <v>384</v>
      </c>
      <c r="K165" s="2">
        <f t="shared" si="5"/>
        <v>85</v>
      </c>
      <c r="L165" s="4" t="str">
        <f t="shared" si="2"/>
        <v>Short (&lt;90)</v>
      </c>
      <c r="M165" s="1" t="s">
        <v>369</v>
      </c>
      <c r="N165" s="1" t="s">
        <v>811</v>
      </c>
      <c r="O165" s="1" t="s">
        <v>32</v>
      </c>
    </row>
    <row r="166">
      <c r="A166" s="1">
        <v>8.1142595E7</v>
      </c>
      <c r="B166" s="1" t="s">
        <v>812</v>
      </c>
      <c r="C166" s="2" t="s">
        <v>17</v>
      </c>
      <c r="D166" s="2" t="s">
        <v>813</v>
      </c>
      <c r="E166" s="2" t="s">
        <v>17</v>
      </c>
      <c r="F166" s="3">
        <v>43774.0</v>
      </c>
      <c r="G166" s="1">
        <f t="shared" si="1"/>
        <v>2019</v>
      </c>
      <c r="H166" s="1">
        <v>2019.0</v>
      </c>
      <c r="I166" s="2" t="s">
        <v>20</v>
      </c>
      <c r="J166" s="1" t="s">
        <v>21</v>
      </c>
      <c r="K166" s="2" t="str">
        <f t="shared" si="5"/>
        <v/>
      </c>
      <c r="L166" s="4" t="str">
        <f t="shared" si="2"/>
        <v/>
      </c>
      <c r="M166" s="1" t="s">
        <v>196</v>
      </c>
      <c r="N166" s="1" t="s">
        <v>814</v>
      </c>
      <c r="O166" s="1" t="s">
        <v>24</v>
      </c>
    </row>
    <row r="167">
      <c r="A167" s="1">
        <v>7.0209267E7</v>
      </c>
      <c r="B167" s="1" t="s">
        <v>815</v>
      </c>
      <c r="C167" s="2" t="s">
        <v>816</v>
      </c>
      <c r="D167" s="2" t="s">
        <v>817</v>
      </c>
      <c r="E167" s="2" t="s">
        <v>94</v>
      </c>
      <c r="F167" s="3">
        <v>43773.0</v>
      </c>
      <c r="G167" s="1">
        <f t="shared" si="1"/>
        <v>2019</v>
      </c>
      <c r="H167" s="1">
        <v>2011.0</v>
      </c>
      <c r="I167" s="2" t="s">
        <v>28</v>
      </c>
      <c r="J167" s="1" t="s">
        <v>225</v>
      </c>
      <c r="K167" s="2">
        <f t="shared" si="5"/>
        <v>92</v>
      </c>
      <c r="L167" s="4" t="str">
        <f t="shared" si="2"/>
        <v>Standard (90-120)</v>
      </c>
      <c r="M167" s="1" t="s">
        <v>343</v>
      </c>
      <c r="N167" s="1" t="s">
        <v>818</v>
      </c>
      <c r="O167" s="1" t="s">
        <v>32</v>
      </c>
    </row>
    <row r="168">
      <c r="A168" s="1">
        <v>7.0306305E7</v>
      </c>
      <c r="B168" s="1" t="s">
        <v>819</v>
      </c>
      <c r="C168" s="2" t="s">
        <v>820</v>
      </c>
      <c r="D168" s="2" t="s">
        <v>821</v>
      </c>
      <c r="E168" s="2" t="s">
        <v>822</v>
      </c>
      <c r="F168" s="3">
        <v>43773.0</v>
      </c>
      <c r="G168" s="1">
        <f t="shared" si="1"/>
        <v>2019</v>
      </c>
      <c r="H168" s="1">
        <v>2012.0</v>
      </c>
      <c r="I168" s="2" t="s">
        <v>95</v>
      </c>
      <c r="J168" s="1" t="s">
        <v>220</v>
      </c>
      <c r="K168" s="2">
        <f t="shared" si="5"/>
        <v>87</v>
      </c>
      <c r="L168" s="4" t="str">
        <f t="shared" si="2"/>
        <v>Short (&lt;90)</v>
      </c>
      <c r="M168" s="1" t="s">
        <v>449</v>
      </c>
      <c r="N168" s="1" t="s">
        <v>823</v>
      </c>
      <c r="O168" s="1" t="s">
        <v>32</v>
      </c>
    </row>
    <row r="169">
      <c r="A169" s="1">
        <v>7.0262831E7</v>
      </c>
      <c r="B169" s="1" t="s">
        <v>824</v>
      </c>
      <c r="C169" s="2" t="s">
        <v>825</v>
      </c>
      <c r="D169" s="2" t="s">
        <v>826</v>
      </c>
      <c r="E169" s="2" t="s">
        <v>827</v>
      </c>
      <c r="F169" s="3">
        <v>43773.0</v>
      </c>
      <c r="G169" s="1">
        <f t="shared" si="1"/>
        <v>2019</v>
      </c>
      <c r="H169" s="1">
        <v>2011.0</v>
      </c>
      <c r="I169" s="2" t="s">
        <v>95</v>
      </c>
      <c r="J169" s="1" t="s">
        <v>225</v>
      </c>
      <c r="K169" s="2">
        <f t="shared" si="5"/>
        <v>92</v>
      </c>
      <c r="L169" s="4" t="str">
        <f t="shared" si="2"/>
        <v>Standard (90-120)</v>
      </c>
      <c r="M169" s="1" t="s">
        <v>449</v>
      </c>
      <c r="N169" s="1" t="s">
        <v>828</v>
      </c>
      <c r="O169" s="1" t="s">
        <v>32</v>
      </c>
    </row>
    <row r="170">
      <c r="A170" s="1">
        <v>7.0113005E7</v>
      </c>
      <c r="B170" s="1" t="s">
        <v>829</v>
      </c>
      <c r="C170" s="2" t="s">
        <v>830</v>
      </c>
      <c r="D170" s="2" t="s">
        <v>831</v>
      </c>
      <c r="E170" s="2" t="s">
        <v>832</v>
      </c>
      <c r="F170" s="3">
        <v>43773.0</v>
      </c>
      <c r="G170" s="1">
        <f t="shared" si="1"/>
        <v>2019</v>
      </c>
      <c r="H170" s="1">
        <v>2009.0</v>
      </c>
      <c r="I170" s="2" t="s">
        <v>144</v>
      </c>
      <c r="J170" s="1" t="s">
        <v>474</v>
      </c>
      <c r="K170" s="2">
        <f t="shared" si="5"/>
        <v>112</v>
      </c>
      <c r="L170" s="4" t="str">
        <f t="shared" si="2"/>
        <v>Standard (90-120)</v>
      </c>
      <c r="M170" s="1" t="s">
        <v>833</v>
      </c>
      <c r="N170" s="1" t="s">
        <v>834</v>
      </c>
      <c r="O170" s="1" t="s">
        <v>32</v>
      </c>
    </row>
    <row r="171">
      <c r="A171" s="1">
        <v>7.0052286E7</v>
      </c>
      <c r="B171" s="1" t="s">
        <v>835</v>
      </c>
      <c r="C171" s="2" t="s">
        <v>836</v>
      </c>
      <c r="D171" s="2" t="s">
        <v>837</v>
      </c>
      <c r="E171" s="2" t="s">
        <v>94</v>
      </c>
      <c r="F171" s="3">
        <v>43773.0</v>
      </c>
      <c r="G171" s="1">
        <f t="shared" si="1"/>
        <v>2019</v>
      </c>
      <c r="H171" s="1">
        <v>1995.0</v>
      </c>
      <c r="I171" s="2" t="s">
        <v>144</v>
      </c>
      <c r="J171" s="1" t="s">
        <v>276</v>
      </c>
      <c r="K171" s="2">
        <f t="shared" si="5"/>
        <v>97</v>
      </c>
      <c r="L171" s="4" t="str">
        <f t="shared" si="2"/>
        <v>Standard (90-120)</v>
      </c>
      <c r="M171" s="1" t="s">
        <v>838</v>
      </c>
      <c r="N171" s="1" t="s">
        <v>839</v>
      </c>
      <c r="O171" s="1" t="s">
        <v>32</v>
      </c>
    </row>
    <row r="172">
      <c r="A172" s="1">
        <v>8.1200716E7</v>
      </c>
      <c r="B172" s="1" t="s">
        <v>840</v>
      </c>
      <c r="C172" s="2" t="s">
        <v>17</v>
      </c>
      <c r="D172" s="2" t="s">
        <v>841</v>
      </c>
      <c r="E172" s="2" t="s">
        <v>731</v>
      </c>
      <c r="F172" s="3" t="s">
        <v>50</v>
      </c>
      <c r="G172" s="1" t="str">
        <f t="shared" si="1"/>
        <v/>
      </c>
      <c r="H172" s="1">
        <v>2016.0</v>
      </c>
      <c r="I172" s="2" t="s">
        <v>95</v>
      </c>
      <c r="J172" s="1" t="s">
        <v>323</v>
      </c>
      <c r="K172" s="2" t="str">
        <f t="shared" si="5"/>
        <v/>
      </c>
      <c r="L172" s="4" t="str">
        <f t="shared" si="2"/>
        <v/>
      </c>
      <c r="M172" s="1" t="s">
        <v>842</v>
      </c>
      <c r="N172" s="1" t="s">
        <v>843</v>
      </c>
      <c r="O172" s="1" t="s">
        <v>24</v>
      </c>
    </row>
    <row r="173">
      <c r="A173" s="1">
        <v>8.011446E7</v>
      </c>
      <c r="B173" s="1" t="s">
        <v>844</v>
      </c>
      <c r="C173" s="2" t="s">
        <v>845</v>
      </c>
      <c r="D173" s="2" t="s">
        <v>846</v>
      </c>
      <c r="E173" s="2" t="s">
        <v>94</v>
      </c>
      <c r="F173" s="3">
        <v>43773.0</v>
      </c>
      <c r="G173" s="1">
        <f t="shared" si="1"/>
        <v>2019</v>
      </c>
      <c r="H173" s="1">
        <v>2016.0</v>
      </c>
      <c r="I173" s="2" t="s">
        <v>20</v>
      </c>
      <c r="J173" s="1" t="s">
        <v>528</v>
      </c>
      <c r="K173" s="2">
        <f t="shared" si="5"/>
        <v>78</v>
      </c>
      <c r="L173" s="4" t="str">
        <f t="shared" si="2"/>
        <v>Short (&lt;90)</v>
      </c>
      <c r="M173" s="1" t="s">
        <v>374</v>
      </c>
      <c r="N173" s="1" t="s">
        <v>847</v>
      </c>
      <c r="O173" s="1" t="s">
        <v>32</v>
      </c>
    </row>
    <row r="174">
      <c r="A174" s="1">
        <v>8.1206389E7</v>
      </c>
      <c r="B174" s="1" t="s">
        <v>848</v>
      </c>
      <c r="C174" s="2" t="s">
        <v>849</v>
      </c>
      <c r="D174" s="2" t="s">
        <v>849</v>
      </c>
      <c r="E174" s="2" t="s">
        <v>36</v>
      </c>
      <c r="F174" s="3">
        <v>43773.0</v>
      </c>
      <c r="G174" s="1">
        <f t="shared" si="1"/>
        <v>2019</v>
      </c>
      <c r="H174" s="1">
        <v>2019.0</v>
      </c>
      <c r="I174" s="2" t="s">
        <v>66</v>
      </c>
      <c r="J174" s="1" t="s">
        <v>431</v>
      </c>
      <c r="K174" s="2">
        <f t="shared" si="5"/>
        <v>103</v>
      </c>
      <c r="L174" s="4" t="str">
        <f t="shared" si="2"/>
        <v>Standard (90-120)</v>
      </c>
      <c r="M174" s="1" t="s">
        <v>112</v>
      </c>
      <c r="N174" s="1" t="s">
        <v>850</v>
      </c>
      <c r="O174" s="1" t="s">
        <v>32</v>
      </c>
    </row>
    <row r="175">
      <c r="A175" s="1">
        <v>8.0201488E7</v>
      </c>
      <c r="B175" s="1" t="s">
        <v>851</v>
      </c>
      <c r="C175" s="2" t="s">
        <v>17</v>
      </c>
      <c r="D175" s="2" t="s">
        <v>17</v>
      </c>
      <c r="E175" s="2" t="s">
        <v>94</v>
      </c>
      <c r="F175" s="3">
        <v>43773.0</v>
      </c>
      <c r="G175" s="1">
        <f t="shared" si="1"/>
        <v>2019</v>
      </c>
      <c r="H175" s="1">
        <v>2019.0</v>
      </c>
      <c r="I175" s="2" t="s">
        <v>66</v>
      </c>
      <c r="J175" s="1" t="s">
        <v>21</v>
      </c>
      <c r="K175" s="2" t="str">
        <f t="shared" si="5"/>
        <v/>
      </c>
      <c r="L175" s="4" t="str">
        <f t="shared" si="2"/>
        <v/>
      </c>
      <c r="M175" s="1" t="s">
        <v>304</v>
      </c>
      <c r="N175" s="1" t="s">
        <v>852</v>
      </c>
      <c r="O175" s="1" t="s">
        <v>24</v>
      </c>
    </row>
    <row r="176">
      <c r="A176" s="1">
        <v>7.0117294E7</v>
      </c>
      <c r="B176" s="1" t="s">
        <v>853</v>
      </c>
      <c r="C176" s="2" t="s">
        <v>854</v>
      </c>
      <c r="D176" s="2" t="s">
        <v>855</v>
      </c>
      <c r="E176" s="2" t="s">
        <v>94</v>
      </c>
      <c r="F176" s="3">
        <v>43772.0</v>
      </c>
      <c r="G176" s="1">
        <f t="shared" si="1"/>
        <v>2019</v>
      </c>
      <c r="H176" s="1">
        <v>2010.0</v>
      </c>
      <c r="I176" s="2" t="s">
        <v>269</v>
      </c>
      <c r="J176" s="1" t="s">
        <v>59</v>
      </c>
      <c r="K176" s="2">
        <f t="shared" si="5"/>
        <v>107</v>
      </c>
      <c r="L176" s="4" t="str">
        <f t="shared" si="2"/>
        <v>Standard (90-120)</v>
      </c>
      <c r="M176" s="1" t="s">
        <v>254</v>
      </c>
      <c r="N176" s="1" t="s">
        <v>856</v>
      </c>
      <c r="O176" s="1" t="s">
        <v>32</v>
      </c>
    </row>
    <row r="177">
      <c r="A177" s="1">
        <v>8.1215856E7</v>
      </c>
      <c r="B177" s="1" t="s">
        <v>857</v>
      </c>
      <c r="C177" s="2" t="s">
        <v>17</v>
      </c>
      <c r="D177" s="2" t="s">
        <v>858</v>
      </c>
      <c r="E177" s="2" t="s">
        <v>94</v>
      </c>
      <c r="F177" s="3">
        <v>43771.0</v>
      </c>
      <c r="G177" s="1">
        <f t="shared" si="1"/>
        <v>2019</v>
      </c>
      <c r="H177" s="1">
        <v>2014.0</v>
      </c>
      <c r="I177" s="2" t="s">
        <v>28</v>
      </c>
      <c r="J177" s="1" t="s">
        <v>859</v>
      </c>
      <c r="K177" s="2">
        <f t="shared" si="5"/>
        <v>44</v>
      </c>
      <c r="L177" s="4" t="str">
        <f t="shared" si="2"/>
        <v>Short (&lt;90)</v>
      </c>
      <c r="M177" s="1" t="s">
        <v>201</v>
      </c>
      <c r="N177" s="1" t="s">
        <v>860</v>
      </c>
      <c r="O177" s="1" t="s">
        <v>32</v>
      </c>
    </row>
    <row r="178">
      <c r="A178" s="1">
        <v>8.1214223E7</v>
      </c>
      <c r="B178" s="1" t="s">
        <v>861</v>
      </c>
      <c r="C178" s="2" t="s">
        <v>862</v>
      </c>
      <c r="D178" s="2" t="s">
        <v>863</v>
      </c>
      <c r="E178" s="2" t="s">
        <v>94</v>
      </c>
      <c r="F178" s="3">
        <v>43771.0</v>
      </c>
      <c r="G178" s="1">
        <f t="shared" si="1"/>
        <v>2019</v>
      </c>
      <c r="H178" s="1">
        <v>2014.0</v>
      </c>
      <c r="I178" s="2" t="s">
        <v>28</v>
      </c>
      <c r="J178" s="1" t="s">
        <v>864</v>
      </c>
      <c r="K178" s="2">
        <f t="shared" si="5"/>
        <v>68</v>
      </c>
      <c r="L178" s="4" t="str">
        <f t="shared" si="2"/>
        <v>Short (&lt;90)</v>
      </c>
      <c r="M178" s="1" t="s">
        <v>167</v>
      </c>
      <c r="N178" s="1" t="s">
        <v>865</v>
      </c>
      <c r="O178" s="1" t="s">
        <v>32</v>
      </c>
    </row>
    <row r="179">
      <c r="A179" s="1">
        <v>8.0045925E7</v>
      </c>
      <c r="B179" s="1" t="s">
        <v>866</v>
      </c>
      <c r="C179" s="2" t="s">
        <v>17</v>
      </c>
      <c r="D179" s="2" t="s">
        <v>867</v>
      </c>
      <c r="E179" s="2" t="s">
        <v>94</v>
      </c>
      <c r="F179" s="3">
        <v>43771.0</v>
      </c>
      <c r="G179" s="1">
        <f t="shared" si="1"/>
        <v>2019</v>
      </c>
      <c r="H179" s="1">
        <v>2015.0</v>
      </c>
      <c r="I179" s="2" t="s">
        <v>28</v>
      </c>
      <c r="J179" s="1" t="s">
        <v>21</v>
      </c>
      <c r="K179" s="2" t="str">
        <f t="shared" si="5"/>
        <v/>
      </c>
      <c r="L179" s="4" t="str">
        <f t="shared" si="2"/>
        <v/>
      </c>
      <c r="M179" s="1" t="s">
        <v>329</v>
      </c>
      <c r="N179" s="1" t="s">
        <v>868</v>
      </c>
      <c r="O179" s="1" t="s">
        <v>24</v>
      </c>
    </row>
    <row r="180">
      <c r="A180" s="1">
        <v>8.002756E7</v>
      </c>
      <c r="B180" s="1" t="s">
        <v>869</v>
      </c>
      <c r="C180" s="2" t="s">
        <v>862</v>
      </c>
      <c r="D180" s="2" t="s">
        <v>870</v>
      </c>
      <c r="E180" s="2" t="s">
        <v>322</v>
      </c>
      <c r="F180" s="3">
        <v>43771.0</v>
      </c>
      <c r="G180" s="1">
        <f t="shared" si="1"/>
        <v>2019</v>
      </c>
      <c r="H180" s="1">
        <v>2012.0</v>
      </c>
      <c r="I180" s="2" t="s">
        <v>95</v>
      </c>
      <c r="J180" s="1" t="s">
        <v>864</v>
      </c>
      <c r="K180" s="2">
        <f t="shared" si="5"/>
        <v>68</v>
      </c>
      <c r="L180" s="4" t="str">
        <f t="shared" si="2"/>
        <v>Short (&lt;90)</v>
      </c>
      <c r="M180" s="1" t="s">
        <v>167</v>
      </c>
      <c r="N180" s="1" t="s">
        <v>871</v>
      </c>
      <c r="O180" s="1" t="s">
        <v>32</v>
      </c>
    </row>
    <row r="181">
      <c r="A181" s="1">
        <v>7.0135899E7</v>
      </c>
      <c r="B181" s="1" t="s">
        <v>872</v>
      </c>
      <c r="C181" s="2" t="s">
        <v>873</v>
      </c>
      <c r="D181" s="2" t="s">
        <v>874</v>
      </c>
      <c r="E181" s="2" t="s">
        <v>875</v>
      </c>
      <c r="F181" s="3">
        <v>43771.0</v>
      </c>
      <c r="G181" s="1">
        <f t="shared" si="1"/>
        <v>2019</v>
      </c>
      <c r="H181" s="1">
        <v>2010.0</v>
      </c>
      <c r="I181" s="2" t="s">
        <v>144</v>
      </c>
      <c r="J181" s="1" t="s">
        <v>876</v>
      </c>
      <c r="K181" s="2">
        <f t="shared" si="5"/>
        <v>99</v>
      </c>
      <c r="L181" s="4" t="str">
        <f t="shared" si="2"/>
        <v>Standard (90-120)</v>
      </c>
      <c r="M181" s="1" t="s">
        <v>877</v>
      </c>
      <c r="N181" s="1" t="s">
        <v>878</v>
      </c>
      <c r="O181" s="1" t="s">
        <v>32</v>
      </c>
    </row>
    <row r="182">
      <c r="A182" s="1">
        <v>8.1215437E7</v>
      </c>
      <c r="B182" s="1" t="s">
        <v>879</v>
      </c>
      <c r="C182" s="2" t="s">
        <v>880</v>
      </c>
      <c r="D182" s="2" t="s">
        <v>881</v>
      </c>
      <c r="E182" s="2" t="s">
        <v>94</v>
      </c>
      <c r="F182" s="3">
        <v>43771.0</v>
      </c>
      <c r="G182" s="1">
        <f t="shared" si="1"/>
        <v>2019</v>
      </c>
      <c r="H182" s="1">
        <v>2017.0</v>
      </c>
      <c r="I182" s="2" t="s">
        <v>28</v>
      </c>
      <c r="J182" s="1" t="s">
        <v>166</v>
      </c>
      <c r="K182" s="2">
        <f t="shared" si="5"/>
        <v>69</v>
      </c>
      <c r="L182" s="4" t="str">
        <f t="shared" si="2"/>
        <v>Short (&lt;90)</v>
      </c>
      <c r="M182" s="1" t="s">
        <v>191</v>
      </c>
      <c r="N182" s="1" t="s">
        <v>882</v>
      </c>
      <c r="O182" s="1" t="s">
        <v>32</v>
      </c>
    </row>
    <row r="183">
      <c r="A183" s="1">
        <v>8.1215438E7</v>
      </c>
      <c r="B183" s="1" t="s">
        <v>883</v>
      </c>
      <c r="C183" s="2" t="s">
        <v>884</v>
      </c>
      <c r="D183" s="2" t="s">
        <v>885</v>
      </c>
      <c r="E183" s="2" t="s">
        <v>886</v>
      </c>
      <c r="F183" s="3">
        <v>43771.0</v>
      </c>
      <c r="G183" s="1">
        <f t="shared" si="1"/>
        <v>2019</v>
      </c>
      <c r="H183" s="1">
        <v>2017.0</v>
      </c>
      <c r="I183" s="2" t="s">
        <v>95</v>
      </c>
      <c r="J183" s="1" t="s">
        <v>67</v>
      </c>
      <c r="K183" s="2">
        <f t="shared" si="5"/>
        <v>81</v>
      </c>
      <c r="L183" s="4" t="str">
        <f t="shared" si="2"/>
        <v>Short (&lt;90)</v>
      </c>
      <c r="M183" s="1" t="s">
        <v>167</v>
      </c>
      <c r="N183" s="1" t="s">
        <v>887</v>
      </c>
      <c r="O183" s="1" t="s">
        <v>32</v>
      </c>
    </row>
    <row r="184">
      <c r="A184" s="1">
        <v>8.1214187E7</v>
      </c>
      <c r="B184" s="1" t="s">
        <v>888</v>
      </c>
      <c r="C184" s="2" t="s">
        <v>889</v>
      </c>
      <c r="D184" s="2" t="s">
        <v>890</v>
      </c>
      <c r="E184" s="2" t="s">
        <v>322</v>
      </c>
      <c r="F184" s="3">
        <v>43771.0</v>
      </c>
      <c r="G184" s="1">
        <f t="shared" si="1"/>
        <v>2019</v>
      </c>
      <c r="H184" s="1">
        <v>2013.0</v>
      </c>
      <c r="I184" s="2" t="s">
        <v>28</v>
      </c>
      <c r="J184" s="1" t="s">
        <v>166</v>
      </c>
      <c r="K184" s="2">
        <f t="shared" si="5"/>
        <v>69</v>
      </c>
      <c r="L184" s="4" t="str">
        <f t="shared" si="2"/>
        <v>Short (&lt;90)</v>
      </c>
      <c r="M184" s="1" t="s">
        <v>167</v>
      </c>
      <c r="N184" s="1" t="s">
        <v>891</v>
      </c>
      <c r="O184" s="1" t="s">
        <v>32</v>
      </c>
    </row>
    <row r="185">
      <c r="A185" s="1">
        <v>8.0160987E7</v>
      </c>
      <c r="B185" s="1" t="s">
        <v>892</v>
      </c>
      <c r="C185" s="2" t="s">
        <v>893</v>
      </c>
      <c r="D185" s="2" t="s">
        <v>894</v>
      </c>
      <c r="E185" s="2" t="s">
        <v>94</v>
      </c>
      <c r="F185" s="3">
        <v>43771.0</v>
      </c>
      <c r="G185" s="1">
        <f t="shared" si="1"/>
        <v>2019</v>
      </c>
      <c r="H185" s="1">
        <v>2016.0</v>
      </c>
      <c r="I185" s="2" t="s">
        <v>95</v>
      </c>
      <c r="J185" s="1" t="s">
        <v>864</v>
      </c>
      <c r="K185" s="2">
        <f t="shared" si="5"/>
        <v>68</v>
      </c>
      <c r="L185" s="4" t="str">
        <f t="shared" si="2"/>
        <v>Short (&lt;90)</v>
      </c>
      <c r="M185" s="1" t="s">
        <v>191</v>
      </c>
      <c r="N185" s="1" t="s">
        <v>895</v>
      </c>
      <c r="O185" s="1" t="s">
        <v>32</v>
      </c>
    </row>
    <row r="186">
      <c r="A186" s="1">
        <v>8.1215439E7</v>
      </c>
      <c r="B186" s="1" t="s">
        <v>896</v>
      </c>
      <c r="C186" s="2" t="s">
        <v>897</v>
      </c>
      <c r="D186" s="2" t="s">
        <v>898</v>
      </c>
      <c r="E186" s="2" t="s">
        <v>94</v>
      </c>
      <c r="F186" s="3">
        <v>43771.0</v>
      </c>
      <c r="G186" s="1">
        <f t="shared" si="1"/>
        <v>2019</v>
      </c>
      <c r="H186" s="1">
        <v>2015.0</v>
      </c>
      <c r="I186" s="2" t="s">
        <v>95</v>
      </c>
      <c r="J186" s="1" t="s">
        <v>864</v>
      </c>
      <c r="K186" s="2">
        <f t="shared" si="5"/>
        <v>68</v>
      </c>
      <c r="L186" s="4" t="str">
        <f t="shared" si="2"/>
        <v>Short (&lt;90)</v>
      </c>
      <c r="M186" s="1" t="s">
        <v>167</v>
      </c>
      <c r="N186" s="1" t="s">
        <v>899</v>
      </c>
      <c r="O186" s="1" t="s">
        <v>32</v>
      </c>
    </row>
    <row r="187">
      <c r="A187" s="1">
        <v>7.0178618E7</v>
      </c>
      <c r="B187" s="1" t="s">
        <v>900</v>
      </c>
      <c r="C187" s="2" t="s">
        <v>901</v>
      </c>
      <c r="D187" s="2" t="s">
        <v>902</v>
      </c>
      <c r="E187" s="2" t="s">
        <v>94</v>
      </c>
      <c r="F187" s="3">
        <v>43771.0</v>
      </c>
      <c r="G187" s="1">
        <f t="shared" si="1"/>
        <v>2019</v>
      </c>
      <c r="H187" s="1">
        <v>2011.0</v>
      </c>
      <c r="I187" s="2" t="s">
        <v>269</v>
      </c>
      <c r="J187" s="1" t="s">
        <v>903</v>
      </c>
      <c r="K187" s="2">
        <f t="shared" si="5"/>
        <v>91</v>
      </c>
      <c r="L187" s="4" t="str">
        <f t="shared" si="2"/>
        <v>Standard (90-120)</v>
      </c>
      <c r="M187" s="1" t="s">
        <v>877</v>
      </c>
      <c r="N187" s="1" t="s">
        <v>904</v>
      </c>
      <c r="O187" s="1" t="s">
        <v>32</v>
      </c>
    </row>
    <row r="188">
      <c r="A188" s="1">
        <v>7.02927E7</v>
      </c>
      <c r="B188" s="1" t="s">
        <v>905</v>
      </c>
      <c r="C188" s="2" t="s">
        <v>906</v>
      </c>
      <c r="D188" s="2" t="s">
        <v>907</v>
      </c>
      <c r="E188" s="2" t="s">
        <v>322</v>
      </c>
      <c r="F188" s="3">
        <v>43771.0</v>
      </c>
      <c r="G188" s="1">
        <f t="shared" si="1"/>
        <v>2019</v>
      </c>
      <c r="H188" s="1">
        <v>2010.0</v>
      </c>
      <c r="I188" s="2" t="s">
        <v>28</v>
      </c>
      <c r="J188" s="1" t="s">
        <v>184</v>
      </c>
      <c r="K188" s="2">
        <f t="shared" si="5"/>
        <v>86</v>
      </c>
      <c r="L188" s="4" t="str">
        <f t="shared" si="2"/>
        <v>Short (&lt;90)</v>
      </c>
      <c r="M188" s="1" t="s">
        <v>167</v>
      </c>
      <c r="N188" s="1" t="s">
        <v>908</v>
      </c>
      <c r="O188" s="1" t="s">
        <v>32</v>
      </c>
    </row>
    <row r="189">
      <c r="A189" s="1">
        <v>8.1214214E7</v>
      </c>
      <c r="B189" s="1" t="s">
        <v>909</v>
      </c>
      <c r="C189" s="2" t="s">
        <v>910</v>
      </c>
      <c r="D189" s="2" t="s">
        <v>911</v>
      </c>
      <c r="E189" s="2" t="s">
        <v>94</v>
      </c>
      <c r="F189" s="3">
        <v>43771.0</v>
      </c>
      <c r="G189" s="1">
        <f t="shared" si="1"/>
        <v>2019</v>
      </c>
      <c r="H189" s="1">
        <v>2015.0</v>
      </c>
      <c r="I189" s="2" t="s">
        <v>28</v>
      </c>
      <c r="J189" s="1" t="s">
        <v>912</v>
      </c>
      <c r="K189" s="2">
        <f t="shared" si="5"/>
        <v>40</v>
      </c>
      <c r="L189" s="4" t="str">
        <f t="shared" si="2"/>
        <v>Short (&lt;90)</v>
      </c>
      <c r="M189" s="1" t="s">
        <v>167</v>
      </c>
      <c r="N189" s="1" t="s">
        <v>913</v>
      </c>
      <c r="O189" s="1" t="s">
        <v>32</v>
      </c>
    </row>
    <row r="190">
      <c r="A190" s="1">
        <v>7.0172485E7</v>
      </c>
      <c r="B190" s="1" t="s">
        <v>914</v>
      </c>
      <c r="C190" s="2" t="s">
        <v>17</v>
      </c>
      <c r="D190" s="2" t="s">
        <v>915</v>
      </c>
      <c r="E190" s="2" t="s">
        <v>94</v>
      </c>
      <c r="F190" s="3" t="s">
        <v>50</v>
      </c>
      <c r="G190" s="1" t="str">
        <f t="shared" si="1"/>
        <v/>
      </c>
      <c r="H190" s="1">
        <v>2013.0</v>
      </c>
      <c r="I190" s="2" t="s">
        <v>28</v>
      </c>
      <c r="J190" s="1" t="s">
        <v>323</v>
      </c>
      <c r="K190" s="2" t="str">
        <f t="shared" si="5"/>
        <v/>
      </c>
      <c r="L190" s="4" t="str">
        <f t="shared" si="2"/>
        <v/>
      </c>
      <c r="M190" s="1" t="s">
        <v>329</v>
      </c>
      <c r="N190" s="1" t="s">
        <v>916</v>
      </c>
      <c r="O190" s="1" t="s">
        <v>24</v>
      </c>
    </row>
    <row r="191">
      <c r="A191" s="1">
        <v>8.0234414E7</v>
      </c>
      <c r="B191" s="1" t="s">
        <v>917</v>
      </c>
      <c r="C191" s="2" t="s">
        <v>17</v>
      </c>
      <c r="D191" s="2" t="s">
        <v>918</v>
      </c>
      <c r="E191" s="2" t="s">
        <v>731</v>
      </c>
      <c r="F191" s="3">
        <v>43770.0</v>
      </c>
      <c r="G191" s="1">
        <f t="shared" si="1"/>
        <v>2019</v>
      </c>
      <c r="H191" s="1">
        <v>2017.0</v>
      </c>
      <c r="I191" s="2" t="s">
        <v>20</v>
      </c>
      <c r="J191" s="1" t="s">
        <v>21</v>
      </c>
      <c r="K191" s="2" t="str">
        <f t="shared" si="5"/>
        <v/>
      </c>
      <c r="L191" s="4" t="str">
        <f t="shared" si="2"/>
        <v/>
      </c>
      <c r="M191" s="1" t="s">
        <v>919</v>
      </c>
      <c r="N191" s="1" t="s">
        <v>920</v>
      </c>
      <c r="O191" s="1" t="s">
        <v>24</v>
      </c>
    </row>
    <row r="192">
      <c r="A192" s="1">
        <v>7.004487E7</v>
      </c>
      <c r="B192" s="1" t="s">
        <v>921</v>
      </c>
      <c r="C192" s="2" t="s">
        <v>922</v>
      </c>
      <c r="D192" s="2" t="s">
        <v>923</v>
      </c>
      <c r="E192" s="2" t="s">
        <v>494</v>
      </c>
      <c r="F192" s="3">
        <v>43770.0</v>
      </c>
      <c r="G192" s="1">
        <f t="shared" si="1"/>
        <v>2019</v>
      </c>
      <c r="H192" s="1">
        <v>2006.0</v>
      </c>
      <c r="I192" s="2" t="s">
        <v>269</v>
      </c>
      <c r="J192" s="1" t="s">
        <v>399</v>
      </c>
      <c r="K192" s="2">
        <f t="shared" si="5"/>
        <v>102</v>
      </c>
      <c r="L192" s="4" t="str">
        <f t="shared" si="2"/>
        <v>Standard (90-120)</v>
      </c>
      <c r="M192" s="1" t="s">
        <v>254</v>
      </c>
      <c r="N192" s="1" t="s">
        <v>924</v>
      </c>
      <c r="O192" s="1" t="s">
        <v>32</v>
      </c>
    </row>
    <row r="193">
      <c r="A193" s="1">
        <v>2.6597413E7</v>
      </c>
      <c r="B193" s="1">
        <v>187.0</v>
      </c>
      <c r="C193" s="2" t="s">
        <v>925</v>
      </c>
      <c r="D193" s="2" t="s">
        <v>926</v>
      </c>
      <c r="E193" s="2" t="s">
        <v>94</v>
      </c>
      <c r="F193" s="3">
        <v>43770.0</v>
      </c>
      <c r="G193" s="1">
        <f t="shared" si="1"/>
        <v>2019</v>
      </c>
      <c r="H193" s="1">
        <v>1997.0</v>
      </c>
      <c r="I193" s="2" t="s">
        <v>144</v>
      </c>
      <c r="J193" s="1" t="s">
        <v>312</v>
      </c>
      <c r="K193" s="2">
        <f t="shared" si="5"/>
        <v>119</v>
      </c>
      <c r="L193" s="4" t="str">
        <f t="shared" si="2"/>
        <v>Standard (90-120)</v>
      </c>
      <c r="M193" s="1" t="s">
        <v>179</v>
      </c>
      <c r="N193" s="1" t="s">
        <v>927</v>
      </c>
      <c r="O193" s="1" t="s">
        <v>32</v>
      </c>
    </row>
    <row r="194">
      <c r="A194" s="1">
        <v>8.0245356E7</v>
      </c>
      <c r="B194" s="1" t="s">
        <v>928</v>
      </c>
      <c r="C194" s="2" t="s">
        <v>929</v>
      </c>
      <c r="D194" s="2" t="s">
        <v>930</v>
      </c>
      <c r="E194" s="2" t="s">
        <v>295</v>
      </c>
      <c r="F194" s="3">
        <v>43770.0</v>
      </c>
      <c r="G194" s="1">
        <f t="shared" si="1"/>
        <v>2019</v>
      </c>
      <c r="H194" s="1">
        <v>2019.0</v>
      </c>
      <c r="I194" s="2" t="s">
        <v>66</v>
      </c>
      <c r="J194" s="1" t="s">
        <v>120</v>
      </c>
      <c r="K194" s="2">
        <f t="shared" si="5"/>
        <v>94</v>
      </c>
      <c r="L194" s="4" t="str">
        <f t="shared" si="2"/>
        <v>Standard (90-120)</v>
      </c>
      <c r="M194" s="1" t="s">
        <v>84</v>
      </c>
      <c r="N194" s="1" t="s">
        <v>931</v>
      </c>
      <c r="O194" s="1" t="s">
        <v>32</v>
      </c>
    </row>
    <row r="195">
      <c r="A195" s="1">
        <v>8.1193616E7</v>
      </c>
      <c r="B195" s="1" t="s">
        <v>932</v>
      </c>
      <c r="C195" s="2" t="s">
        <v>17</v>
      </c>
      <c r="D195" s="2" t="s">
        <v>933</v>
      </c>
      <c r="E195" s="2" t="s">
        <v>94</v>
      </c>
      <c r="F195" s="3">
        <v>43770.0</v>
      </c>
      <c r="G195" s="1">
        <f t="shared" si="1"/>
        <v>2019</v>
      </c>
      <c r="H195" s="1">
        <v>2015.0</v>
      </c>
      <c r="I195" s="2" t="s">
        <v>95</v>
      </c>
      <c r="J195" s="1" t="s">
        <v>21</v>
      </c>
      <c r="K195" s="2" t="str">
        <f t="shared" si="5"/>
        <v/>
      </c>
      <c r="L195" s="4" t="str">
        <f t="shared" si="2"/>
        <v/>
      </c>
      <c r="M195" s="1" t="s">
        <v>934</v>
      </c>
      <c r="N195" s="1" t="s">
        <v>935</v>
      </c>
      <c r="O195" s="1" t="s">
        <v>24</v>
      </c>
    </row>
    <row r="196">
      <c r="A196" s="1">
        <v>8.1082327E7</v>
      </c>
      <c r="B196" s="1" t="s">
        <v>936</v>
      </c>
      <c r="C196" s="2" t="s">
        <v>17</v>
      </c>
      <c r="D196" s="2" t="s">
        <v>937</v>
      </c>
      <c r="E196" s="2" t="s">
        <v>65</v>
      </c>
      <c r="F196" s="3">
        <v>43770.0</v>
      </c>
      <c r="G196" s="1">
        <f t="shared" si="1"/>
        <v>2019</v>
      </c>
      <c r="H196" s="1">
        <v>2018.0</v>
      </c>
      <c r="I196" s="2" t="s">
        <v>66</v>
      </c>
      <c r="J196" s="1" t="s">
        <v>21</v>
      </c>
      <c r="K196" s="2" t="str">
        <f t="shared" si="5"/>
        <v/>
      </c>
      <c r="L196" s="4" t="str">
        <f t="shared" si="2"/>
        <v/>
      </c>
      <c r="M196" s="1" t="s">
        <v>196</v>
      </c>
      <c r="N196" s="1" t="s">
        <v>938</v>
      </c>
      <c r="O196" s="1" t="s">
        <v>24</v>
      </c>
    </row>
    <row r="197">
      <c r="A197" s="1">
        <v>1.8002692E7</v>
      </c>
      <c r="B197" s="1" t="s">
        <v>939</v>
      </c>
      <c r="C197" s="2" t="s">
        <v>940</v>
      </c>
      <c r="D197" s="2" t="s">
        <v>941</v>
      </c>
      <c r="E197" s="2" t="s">
        <v>94</v>
      </c>
      <c r="F197" s="3">
        <v>43770.0</v>
      </c>
      <c r="G197" s="1">
        <f t="shared" si="1"/>
        <v>2019</v>
      </c>
      <c r="H197" s="1">
        <v>1998.0</v>
      </c>
      <c r="I197" s="2" t="s">
        <v>144</v>
      </c>
      <c r="J197" s="1" t="s">
        <v>312</v>
      </c>
      <c r="K197" s="2">
        <f t="shared" si="5"/>
        <v>119</v>
      </c>
      <c r="L197" s="4" t="str">
        <f t="shared" si="2"/>
        <v>Standard (90-120)</v>
      </c>
      <c r="M197" s="1" t="s">
        <v>179</v>
      </c>
      <c r="N197" s="1" t="s">
        <v>942</v>
      </c>
      <c r="O197" s="1" t="s">
        <v>32</v>
      </c>
    </row>
    <row r="198">
      <c r="A198" s="1">
        <v>8.10241E7</v>
      </c>
      <c r="B198" s="1" t="s">
        <v>943</v>
      </c>
      <c r="C198" s="2" t="s">
        <v>944</v>
      </c>
      <c r="D198" s="2" t="s">
        <v>945</v>
      </c>
      <c r="E198" s="2" t="s">
        <v>94</v>
      </c>
      <c r="F198" s="3">
        <v>43770.0</v>
      </c>
      <c r="G198" s="1">
        <f t="shared" si="1"/>
        <v>2019</v>
      </c>
      <c r="H198" s="1">
        <v>2019.0</v>
      </c>
      <c r="I198" s="2" t="s">
        <v>66</v>
      </c>
      <c r="J198" s="1" t="s">
        <v>946</v>
      </c>
      <c r="K198" s="2">
        <f t="shared" si="5"/>
        <v>90</v>
      </c>
      <c r="L198" s="4" t="str">
        <f t="shared" si="2"/>
        <v>Standard (90-120)</v>
      </c>
      <c r="M198" s="1" t="s">
        <v>179</v>
      </c>
      <c r="N198" s="1" t="s">
        <v>947</v>
      </c>
      <c r="O198" s="1" t="s">
        <v>32</v>
      </c>
    </row>
    <row r="199">
      <c r="A199" s="1">
        <v>6.0027583E7</v>
      </c>
      <c r="B199" s="1" t="s">
        <v>948</v>
      </c>
      <c r="C199" s="2" t="s">
        <v>949</v>
      </c>
      <c r="D199" s="2" t="s">
        <v>950</v>
      </c>
      <c r="E199" s="2" t="s">
        <v>94</v>
      </c>
      <c r="F199" s="3">
        <v>43770.0</v>
      </c>
      <c r="G199" s="1">
        <f t="shared" si="1"/>
        <v>2019</v>
      </c>
      <c r="H199" s="1">
        <v>2003.0</v>
      </c>
      <c r="I199" s="2" t="s">
        <v>269</v>
      </c>
      <c r="J199" s="1" t="s">
        <v>448</v>
      </c>
      <c r="K199" s="2">
        <f t="shared" si="5"/>
        <v>105</v>
      </c>
      <c r="L199" s="4" t="str">
        <f t="shared" si="2"/>
        <v>Standard (90-120)</v>
      </c>
      <c r="M199" s="1" t="s">
        <v>369</v>
      </c>
      <c r="N199" s="1" t="s">
        <v>951</v>
      </c>
      <c r="O199" s="1" t="s">
        <v>32</v>
      </c>
    </row>
    <row r="200">
      <c r="A200" s="1">
        <v>8.0216003E7</v>
      </c>
      <c r="B200" s="1" t="s">
        <v>952</v>
      </c>
      <c r="C200" s="2" t="s">
        <v>953</v>
      </c>
      <c r="D200" s="2" t="s">
        <v>17</v>
      </c>
      <c r="E200" s="2" t="s">
        <v>94</v>
      </c>
      <c r="F200" s="3">
        <v>43770.0</v>
      </c>
      <c r="G200" s="1">
        <f t="shared" si="1"/>
        <v>2019</v>
      </c>
      <c r="H200" s="1">
        <v>2017.0</v>
      </c>
      <c r="I200" s="2" t="s">
        <v>66</v>
      </c>
      <c r="J200" s="1" t="s">
        <v>479</v>
      </c>
      <c r="K200" s="2">
        <f t="shared" si="5"/>
        <v>89</v>
      </c>
      <c r="L200" s="4" t="str">
        <f t="shared" si="2"/>
        <v>Short (&lt;90)</v>
      </c>
      <c r="M200" s="1" t="s">
        <v>374</v>
      </c>
      <c r="N200" s="1" t="s">
        <v>954</v>
      </c>
      <c r="O200" s="1" t="s">
        <v>32</v>
      </c>
    </row>
    <row r="201">
      <c r="A201" s="1">
        <v>8.011754E7</v>
      </c>
      <c r="B201" s="1" t="s">
        <v>955</v>
      </c>
      <c r="C201" s="2" t="s">
        <v>17</v>
      </c>
      <c r="D201" s="2" t="s">
        <v>956</v>
      </c>
      <c r="E201" s="2" t="s">
        <v>94</v>
      </c>
      <c r="F201" s="3" t="s">
        <v>50</v>
      </c>
      <c r="G201" s="1" t="str">
        <f t="shared" si="1"/>
        <v/>
      </c>
      <c r="H201" s="1">
        <v>2019.0</v>
      </c>
      <c r="I201" s="2" t="s">
        <v>66</v>
      </c>
      <c r="J201" s="1" t="s">
        <v>323</v>
      </c>
      <c r="K201" s="2" t="str">
        <f t="shared" si="5"/>
        <v/>
      </c>
      <c r="L201" s="4" t="str">
        <f t="shared" si="2"/>
        <v/>
      </c>
      <c r="M201" s="1" t="s">
        <v>957</v>
      </c>
      <c r="N201" s="1" t="s">
        <v>958</v>
      </c>
      <c r="O201" s="1" t="s">
        <v>24</v>
      </c>
    </row>
    <row r="202">
      <c r="A202" s="1">
        <v>8.1184735E7</v>
      </c>
      <c r="B202" s="1" t="s">
        <v>959</v>
      </c>
      <c r="C202" s="2" t="s">
        <v>17</v>
      </c>
      <c r="D202" s="2" t="s">
        <v>960</v>
      </c>
      <c r="E202" s="2" t="s">
        <v>17</v>
      </c>
      <c r="F202" s="3">
        <v>43770.0</v>
      </c>
      <c r="G202" s="1">
        <f t="shared" si="1"/>
        <v>2019</v>
      </c>
      <c r="H202" s="1">
        <v>2019.0</v>
      </c>
      <c r="I202" s="2" t="s">
        <v>51</v>
      </c>
      <c r="J202" s="1" t="s">
        <v>21</v>
      </c>
      <c r="K202" s="2" t="str">
        <f t="shared" si="5"/>
        <v/>
      </c>
      <c r="L202" s="4" t="str">
        <f t="shared" si="2"/>
        <v/>
      </c>
      <c r="M202" s="1" t="s">
        <v>53</v>
      </c>
      <c r="N202" s="1" t="s">
        <v>961</v>
      </c>
      <c r="O202" s="1" t="s">
        <v>24</v>
      </c>
    </row>
    <row r="203">
      <c r="A203" s="1">
        <v>8.1183624E7</v>
      </c>
      <c r="B203" s="1" t="s">
        <v>962</v>
      </c>
      <c r="C203" s="2" t="s">
        <v>17</v>
      </c>
      <c r="D203" s="2" t="s">
        <v>963</v>
      </c>
      <c r="E203" s="2" t="s">
        <v>94</v>
      </c>
      <c r="F203" s="3" t="s">
        <v>50</v>
      </c>
      <c r="G203" s="1" t="str">
        <f t="shared" si="1"/>
        <v/>
      </c>
      <c r="H203" s="1">
        <v>2016.0</v>
      </c>
      <c r="I203" s="2" t="s">
        <v>20</v>
      </c>
      <c r="J203" s="1" t="s">
        <v>794</v>
      </c>
      <c r="K203" s="2" t="str">
        <f t="shared" si="5"/>
        <v/>
      </c>
      <c r="L203" s="4" t="str">
        <f t="shared" si="2"/>
        <v/>
      </c>
      <c r="M203" s="1" t="s">
        <v>964</v>
      </c>
      <c r="N203" s="1" t="s">
        <v>965</v>
      </c>
      <c r="O203" s="1" t="s">
        <v>24</v>
      </c>
    </row>
    <row r="204">
      <c r="A204" s="1">
        <v>8.0221999E7</v>
      </c>
      <c r="B204" s="1" t="s">
        <v>966</v>
      </c>
      <c r="C204" s="2" t="s">
        <v>17</v>
      </c>
      <c r="D204" s="2" t="s">
        <v>967</v>
      </c>
      <c r="E204" s="2" t="s">
        <v>968</v>
      </c>
      <c r="F204" s="3" t="s">
        <v>50</v>
      </c>
      <c r="G204" s="1" t="str">
        <f t="shared" si="1"/>
        <v/>
      </c>
      <c r="H204" s="1">
        <v>2016.0</v>
      </c>
      <c r="I204" s="2" t="s">
        <v>95</v>
      </c>
      <c r="J204" s="1" t="s">
        <v>21</v>
      </c>
      <c r="K204" s="2" t="str">
        <f t="shared" si="5"/>
        <v/>
      </c>
      <c r="L204" s="4" t="str">
        <f t="shared" si="2"/>
        <v/>
      </c>
      <c r="M204" s="1" t="s">
        <v>96</v>
      </c>
      <c r="N204" s="1" t="s">
        <v>969</v>
      </c>
      <c r="O204" s="1" t="s">
        <v>24</v>
      </c>
    </row>
    <row r="205">
      <c r="A205" s="1">
        <v>6.0002033E7</v>
      </c>
      <c r="B205" s="1" t="s">
        <v>970</v>
      </c>
      <c r="C205" s="2" t="s">
        <v>971</v>
      </c>
      <c r="D205" s="2" t="s">
        <v>972</v>
      </c>
      <c r="E205" s="2" t="s">
        <v>94</v>
      </c>
      <c r="F205" s="3">
        <v>43770.0</v>
      </c>
      <c r="G205" s="1">
        <f t="shared" si="1"/>
        <v>2019</v>
      </c>
      <c r="H205" s="1">
        <v>1960.0</v>
      </c>
      <c r="I205" s="2" t="s">
        <v>20</v>
      </c>
      <c r="J205" s="1" t="s">
        <v>973</v>
      </c>
      <c r="K205" s="2">
        <f t="shared" si="5"/>
        <v>108</v>
      </c>
      <c r="L205" s="4" t="str">
        <f t="shared" si="2"/>
        <v>Standard (90-120)</v>
      </c>
      <c r="M205" s="1" t="s">
        <v>974</v>
      </c>
      <c r="N205" s="1" t="s">
        <v>975</v>
      </c>
      <c r="O205" s="1" t="s">
        <v>32</v>
      </c>
    </row>
    <row r="206">
      <c r="A206" s="1">
        <v>7.0046968E7</v>
      </c>
      <c r="B206" s="1" t="s">
        <v>976</v>
      </c>
      <c r="C206" s="2" t="s">
        <v>977</v>
      </c>
      <c r="D206" s="2" t="s">
        <v>978</v>
      </c>
      <c r="E206" s="2" t="s">
        <v>94</v>
      </c>
      <c r="F206" s="3">
        <v>43770.0</v>
      </c>
      <c r="G206" s="1">
        <f t="shared" si="1"/>
        <v>2019</v>
      </c>
      <c r="H206" s="1">
        <v>1958.0</v>
      </c>
      <c r="I206" s="2" t="s">
        <v>979</v>
      </c>
      <c r="J206" s="1" t="s">
        <v>973</v>
      </c>
      <c r="K206" s="2">
        <f t="shared" si="5"/>
        <v>108</v>
      </c>
      <c r="L206" s="4" t="str">
        <f t="shared" si="2"/>
        <v>Standard (90-120)</v>
      </c>
      <c r="M206" s="1" t="s">
        <v>980</v>
      </c>
      <c r="N206" s="1" t="s">
        <v>981</v>
      </c>
      <c r="O206" s="1" t="s">
        <v>32</v>
      </c>
    </row>
    <row r="207">
      <c r="A207" s="1">
        <v>8.1154982E7</v>
      </c>
      <c r="B207" s="1" t="s">
        <v>982</v>
      </c>
      <c r="C207" s="2" t="s">
        <v>983</v>
      </c>
      <c r="D207" s="2" t="s">
        <v>984</v>
      </c>
      <c r="E207" s="2" t="s">
        <v>94</v>
      </c>
      <c r="F207" s="3">
        <v>43770.0</v>
      </c>
      <c r="G207" s="1">
        <f t="shared" si="1"/>
        <v>2019</v>
      </c>
      <c r="H207" s="1">
        <v>2019.0</v>
      </c>
      <c r="I207" s="2" t="s">
        <v>95</v>
      </c>
      <c r="J207" s="1" t="s">
        <v>220</v>
      </c>
      <c r="K207" s="2">
        <f t="shared" si="5"/>
        <v>87</v>
      </c>
      <c r="L207" s="4" t="str">
        <f t="shared" si="2"/>
        <v>Short (&lt;90)</v>
      </c>
      <c r="M207" s="1" t="s">
        <v>167</v>
      </c>
      <c r="N207" s="1" t="s">
        <v>985</v>
      </c>
      <c r="O207" s="1" t="s">
        <v>32</v>
      </c>
    </row>
    <row r="208">
      <c r="A208" s="1">
        <v>8.1063129E7</v>
      </c>
      <c r="B208" s="1" t="s">
        <v>986</v>
      </c>
      <c r="C208" s="2" t="s">
        <v>987</v>
      </c>
      <c r="D208" s="2" t="s">
        <v>988</v>
      </c>
      <c r="E208" s="2" t="s">
        <v>94</v>
      </c>
      <c r="F208" s="3">
        <v>43770.0</v>
      </c>
      <c r="G208" s="1">
        <f t="shared" si="1"/>
        <v>2019</v>
      </c>
      <c r="H208" s="1">
        <v>2017.0</v>
      </c>
      <c r="I208" s="2" t="s">
        <v>95</v>
      </c>
      <c r="J208" s="1" t="s">
        <v>474</v>
      </c>
      <c r="K208" s="2">
        <f t="shared" si="5"/>
        <v>112</v>
      </c>
      <c r="L208" s="4" t="str">
        <f t="shared" si="2"/>
        <v>Standard (90-120)</v>
      </c>
      <c r="M208" s="1" t="s">
        <v>179</v>
      </c>
      <c r="N208" s="1" t="s">
        <v>989</v>
      </c>
      <c r="O208" s="1" t="s">
        <v>32</v>
      </c>
    </row>
    <row r="209">
      <c r="A209" s="1">
        <v>8.1074542E7</v>
      </c>
      <c r="B209" s="1" t="s">
        <v>990</v>
      </c>
      <c r="C209" s="2" t="s">
        <v>991</v>
      </c>
      <c r="D209" s="2" t="s">
        <v>992</v>
      </c>
      <c r="E209" s="2" t="s">
        <v>731</v>
      </c>
      <c r="F209" s="3">
        <v>43770.0</v>
      </c>
      <c r="G209" s="1">
        <f t="shared" si="1"/>
        <v>2019</v>
      </c>
      <c r="H209" s="1">
        <v>2018.0</v>
      </c>
      <c r="I209" s="2" t="s">
        <v>66</v>
      </c>
      <c r="J209" s="1" t="s">
        <v>405</v>
      </c>
      <c r="K209" s="2">
        <f t="shared" si="5"/>
        <v>101</v>
      </c>
      <c r="L209" s="4" t="str">
        <f t="shared" si="2"/>
        <v>Standard (90-120)</v>
      </c>
      <c r="M209" s="1" t="s">
        <v>369</v>
      </c>
      <c r="N209" s="1" t="s">
        <v>993</v>
      </c>
      <c r="O209" s="1" t="s">
        <v>32</v>
      </c>
    </row>
    <row r="210">
      <c r="A210" s="1">
        <v>7.0204963E7</v>
      </c>
      <c r="B210" s="1" t="s">
        <v>994</v>
      </c>
      <c r="C210" s="2" t="s">
        <v>17</v>
      </c>
      <c r="D210" s="2" t="s">
        <v>995</v>
      </c>
      <c r="E210" s="2" t="s">
        <v>125</v>
      </c>
      <c r="F210" s="3" t="s">
        <v>50</v>
      </c>
      <c r="G210" s="1" t="str">
        <f t="shared" si="1"/>
        <v/>
      </c>
      <c r="H210" s="1">
        <v>2008.0</v>
      </c>
      <c r="I210" s="2" t="s">
        <v>95</v>
      </c>
      <c r="J210" s="1" t="s">
        <v>52</v>
      </c>
      <c r="K210" s="2" t="str">
        <f t="shared" si="5"/>
        <v/>
      </c>
      <c r="L210" s="4" t="str">
        <f t="shared" si="2"/>
        <v/>
      </c>
      <c r="M210" s="1" t="s">
        <v>611</v>
      </c>
      <c r="N210" s="1" t="s">
        <v>996</v>
      </c>
      <c r="O210" s="1" t="s">
        <v>24</v>
      </c>
    </row>
    <row r="211">
      <c r="A211" s="1">
        <v>382650.0</v>
      </c>
      <c r="B211" s="1" t="s">
        <v>997</v>
      </c>
      <c r="C211" s="2" t="s">
        <v>998</v>
      </c>
      <c r="D211" s="2" t="s">
        <v>999</v>
      </c>
      <c r="E211" s="2" t="s">
        <v>94</v>
      </c>
      <c r="F211" s="3">
        <v>43770.0</v>
      </c>
      <c r="G211" s="1">
        <f t="shared" si="1"/>
        <v>2019</v>
      </c>
      <c r="H211" s="1">
        <v>1973.0</v>
      </c>
      <c r="I211" s="2" t="s">
        <v>231</v>
      </c>
      <c r="J211" s="1" t="s">
        <v>479</v>
      </c>
      <c r="K211" s="2">
        <f t="shared" si="5"/>
        <v>89</v>
      </c>
      <c r="L211" s="4" t="str">
        <f t="shared" si="2"/>
        <v>Short (&lt;90)</v>
      </c>
      <c r="M211" s="1" t="s">
        <v>1000</v>
      </c>
      <c r="N211" s="1" t="s">
        <v>1001</v>
      </c>
      <c r="O211" s="1" t="s">
        <v>32</v>
      </c>
    </row>
    <row r="212">
      <c r="A212" s="1">
        <v>7.0044705E7</v>
      </c>
      <c r="B212" s="1" t="s">
        <v>1002</v>
      </c>
      <c r="C212" s="2" t="s">
        <v>1003</v>
      </c>
      <c r="D212" s="2" t="s">
        <v>1004</v>
      </c>
      <c r="E212" s="2" t="s">
        <v>94</v>
      </c>
      <c r="F212" s="3">
        <v>43770.0</v>
      </c>
      <c r="G212" s="1">
        <f t="shared" si="1"/>
        <v>2019</v>
      </c>
      <c r="H212" s="1">
        <v>2007.0</v>
      </c>
      <c r="I212" s="2" t="s">
        <v>269</v>
      </c>
      <c r="J212" s="1" t="s">
        <v>903</v>
      </c>
      <c r="K212" s="2">
        <f t="shared" si="5"/>
        <v>91</v>
      </c>
      <c r="L212" s="4" t="str">
        <f t="shared" si="2"/>
        <v>Standard (90-120)</v>
      </c>
      <c r="M212" s="1" t="s">
        <v>1005</v>
      </c>
      <c r="N212" s="1" t="s">
        <v>1006</v>
      </c>
      <c r="O212" s="1" t="s">
        <v>32</v>
      </c>
    </row>
    <row r="213">
      <c r="A213" s="1">
        <v>449931.0</v>
      </c>
      <c r="B213" s="1" t="s">
        <v>1007</v>
      </c>
      <c r="C213" s="2" t="s">
        <v>1008</v>
      </c>
      <c r="D213" s="2" t="s">
        <v>1009</v>
      </c>
      <c r="E213" s="2" t="s">
        <v>1010</v>
      </c>
      <c r="F213" s="3">
        <v>43770.0</v>
      </c>
      <c r="G213" s="1">
        <f t="shared" si="1"/>
        <v>2019</v>
      </c>
      <c r="H213" s="1">
        <v>1965.0</v>
      </c>
      <c r="I213" s="2" t="s">
        <v>269</v>
      </c>
      <c r="J213" s="1" t="s">
        <v>1011</v>
      </c>
      <c r="K213" s="2">
        <f t="shared" si="5"/>
        <v>200</v>
      </c>
      <c r="L213" s="4" t="str">
        <f t="shared" si="2"/>
        <v>Long (&gt;120)</v>
      </c>
      <c r="M213" s="1" t="s">
        <v>974</v>
      </c>
      <c r="N213" s="1" t="s">
        <v>1012</v>
      </c>
      <c r="O213" s="1" t="s">
        <v>32</v>
      </c>
    </row>
    <row r="214">
      <c r="A214" s="1">
        <v>8.1189912E7</v>
      </c>
      <c r="B214" s="1" t="s">
        <v>548</v>
      </c>
      <c r="C214" s="2" t="s">
        <v>1013</v>
      </c>
      <c r="D214" s="2" t="s">
        <v>1014</v>
      </c>
      <c r="E214" s="2" t="s">
        <v>36</v>
      </c>
      <c r="F214" s="3">
        <v>43770.0</v>
      </c>
      <c r="G214" s="1">
        <f t="shared" si="1"/>
        <v>2019</v>
      </c>
      <c r="H214" s="1">
        <v>2019.0</v>
      </c>
      <c r="I214" s="2" t="s">
        <v>20</v>
      </c>
      <c r="J214" s="1" t="s">
        <v>312</v>
      </c>
      <c r="K214" s="2">
        <f t="shared" si="5"/>
        <v>119</v>
      </c>
      <c r="L214" s="4" t="str">
        <f t="shared" si="2"/>
        <v>Standard (90-120)</v>
      </c>
      <c r="M214" s="1" t="s">
        <v>1015</v>
      </c>
      <c r="N214" s="1" t="s">
        <v>1016</v>
      </c>
      <c r="O214" s="1" t="s">
        <v>32</v>
      </c>
    </row>
    <row r="215">
      <c r="A215" s="1">
        <v>8.0215046E7</v>
      </c>
      <c r="B215" s="1" t="s">
        <v>1017</v>
      </c>
      <c r="C215" s="2" t="s">
        <v>1018</v>
      </c>
      <c r="D215" s="2" t="s">
        <v>1019</v>
      </c>
      <c r="E215" s="2" t="s">
        <v>827</v>
      </c>
      <c r="F215" s="3">
        <v>43770.0</v>
      </c>
      <c r="G215" s="1">
        <f t="shared" si="1"/>
        <v>2019</v>
      </c>
      <c r="H215" s="1">
        <v>2018.0</v>
      </c>
      <c r="I215" s="2" t="s">
        <v>231</v>
      </c>
      <c r="J215" s="1" t="s">
        <v>946</v>
      </c>
      <c r="K215" s="2">
        <f t="shared" si="5"/>
        <v>90</v>
      </c>
      <c r="L215" s="4" t="str">
        <f t="shared" si="2"/>
        <v>Standard (90-120)</v>
      </c>
      <c r="M215" s="1" t="s">
        <v>191</v>
      </c>
      <c r="N215" s="1" t="s">
        <v>1020</v>
      </c>
      <c r="O215" s="1" t="s">
        <v>32</v>
      </c>
    </row>
    <row r="216">
      <c r="A216" s="1">
        <v>6.0036838E7</v>
      </c>
      <c r="B216" s="1" t="s">
        <v>1021</v>
      </c>
      <c r="C216" s="2" t="s">
        <v>1022</v>
      </c>
      <c r="D216" s="2" t="s">
        <v>1023</v>
      </c>
      <c r="E216" s="2" t="s">
        <v>1024</v>
      </c>
      <c r="F216" s="3">
        <v>43770.0</v>
      </c>
      <c r="G216" s="1">
        <f t="shared" si="1"/>
        <v>2019</v>
      </c>
      <c r="H216" s="1">
        <v>1973.0</v>
      </c>
      <c r="I216" s="2" t="s">
        <v>144</v>
      </c>
      <c r="J216" s="1" t="s">
        <v>431</v>
      </c>
      <c r="K216" s="2">
        <f t="shared" si="5"/>
        <v>103</v>
      </c>
      <c r="L216" s="4" t="str">
        <f t="shared" si="2"/>
        <v>Standard (90-120)</v>
      </c>
      <c r="M216" s="1" t="s">
        <v>1000</v>
      </c>
      <c r="N216" s="1" t="s">
        <v>1025</v>
      </c>
      <c r="O216" s="1" t="s">
        <v>32</v>
      </c>
    </row>
    <row r="217">
      <c r="A217" s="1">
        <v>8.1179693E7</v>
      </c>
      <c r="B217" s="1" t="s">
        <v>1026</v>
      </c>
      <c r="C217" s="2" t="s">
        <v>1027</v>
      </c>
      <c r="D217" s="2" t="s">
        <v>1028</v>
      </c>
      <c r="E217" s="2" t="s">
        <v>1029</v>
      </c>
      <c r="F217" s="3">
        <v>43770.0</v>
      </c>
      <c r="G217" s="1">
        <f t="shared" si="1"/>
        <v>2019</v>
      </c>
      <c r="H217" s="1">
        <v>2018.0</v>
      </c>
      <c r="I217" s="2" t="s">
        <v>144</v>
      </c>
      <c r="J217" s="1" t="s">
        <v>89</v>
      </c>
      <c r="K217" s="2">
        <f t="shared" si="5"/>
        <v>110</v>
      </c>
      <c r="L217" s="4" t="str">
        <f t="shared" si="2"/>
        <v>Standard (90-120)</v>
      </c>
      <c r="M217" s="1" t="s">
        <v>1030</v>
      </c>
      <c r="N217" s="1" t="s">
        <v>1031</v>
      </c>
      <c r="O217" s="1" t="s">
        <v>32</v>
      </c>
    </row>
    <row r="218">
      <c r="A218" s="1">
        <v>485218.0</v>
      </c>
      <c r="B218" s="1" t="s">
        <v>1032</v>
      </c>
      <c r="C218" s="2" t="s">
        <v>1033</v>
      </c>
      <c r="D218" s="2" t="s">
        <v>1034</v>
      </c>
      <c r="E218" s="2" t="s">
        <v>94</v>
      </c>
      <c r="F218" s="3">
        <v>43770.0</v>
      </c>
      <c r="G218" s="1">
        <f t="shared" si="1"/>
        <v>2019</v>
      </c>
      <c r="H218" s="1">
        <v>1996.0</v>
      </c>
      <c r="I218" s="2" t="s">
        <v>144</v>
      </c>
      <c r="J218" s="1" t="s">
        <v>1035</v>
      </c>
      <c r="K218" s="2">
        <f t="shared" si="5"/>
        <v>133</v>
      </c>
      <c r="L218" s="4" t="str">
        <f t="shared" si="2"/>
        <v>Long (&gt;120)</v>
      </c>
      <c r="M218" s="1" t="s">
        <v>254</v>
      </c>
      <c r="N218" s="1" t="s">
        <v>1036</v>
      </c>
      <c r="O218" s="1" t="s">
        <v>32</v>
      </c>
    </row>
    <row r="219">
      <c r="A219" s="1">
        <v>1192866.0</v>
      </c>
      <c r="B219" s="1" t="s">
        <v>1037</v>
      </c>
      <c r="C219" s="2" t="s">
        <v>1038</v>
      </c>
      <c r="D219" s="2" t="s">
        <v>1039</v>
      </c>
      <c r="E219" s="2" t="s">
        <v>94</v>
      </c>
      <c r="F219" s="3">
        <v>43770.0</v>
      </c>
      <c r="G219" s="1">
        <f t="shared" si="1"/>
        <v>2019</v>
      </c>
      <c r="H219" s="1">
        <v>1998.0</v>
      </c>
      <c r="I219" s="2" t="s">
        <v>144</v>
      </c>
      <c r="J219" s="1" t="s">
        <v>145</v>
      </c>
      <c r="K219" s="2">
        <f t="shared" si="5"/>
        <v>124</v>
      </c>
      <c r="L219" s="4" t="str">
        <f t="shared" si="2"/>
        <v>Long (&gt;120)</v>
      </c>
      <c r="M219" s="1" t="s">
        <v>226</v>
      </c>
      <c r="N219" s="1" t="s">
        <v>1040</v>
      </c>
      <c r="O219" s="1" t="s">
        <v>32</v>
      </c>
    </row>
    <row r="220">
      <c r="A220" s="1">
        <v>1.1819434E7</v>
      </c>
      <c r="B220" s="1" t="s">
        <v>1041</v>
      </c>
      <c r="C220" s="2" t="s">
        <v>1042</v>
      </c>
      <c r="D220" s="2" t="s">
        <v>1043</v>
      </c>
      <c r="E220" s="2" t="s">
        <v>94</v>
      </c>
      <c r="F220" s="3">
        <v>43770.0</v>
      </c>
      <c r="G220" s="1">
        <f t="shared" si="1"/>
        <v>2019</v>
      </c>
      <c r="H220" s="1">
        <v>1998.0</v>
      </c>
      <c r="I220" s="2" t="s">
        <v>144</v>
      </c>
      <c r="J220" s="1" t="s">
        <v>83</v>
      </c>
      <c r="K220" s="2">
        <f t="shared" si="5"/>
        <v>118</v>
      </c>
      <c r="L220" s="4" t="str">
        <f t="shared" si="2"/>
        <v>Standard (90-120)</v>
      </c>
      <c r="M220" s="1" t="s">
        <v>1044</v>
      </c>
      <c r="N220" s="1" t="s">
        <v>1045</v>
      </c>
      <c r="O220" s="1" t="s">
        <v>32</v>
      </c>
    </row>
    <row r="221">
      <c r="A221" s="1">
        <v>8.1050375E7</v>
      </c>
      <c r="B221" s="1" t="s">
        <v>1046</v>
      </c>
      <c r="C221" s="2" t="s">
        <v>1047</v>
      </c>
      <c r="D221" s="2" t="s">
        <v>17</v>
      </c>
      <c r="E221" s="2" t="s">
        <v>94</v>
      </c>
      <c r="F221" s="3">
        <v>43770.0</v>
      </c>
      <c r="G221" s="1">
        <f t="shared" si="1"/>
        <v>2019</v>
      </c>
      <c r="H221" s="1">
        <v>2019.0</v>
      </c>
      <c r="I221" s="2" t="s">
        <v>66</v>
      </c>
      <c r="J221" s="1" t="s">
        <v>912</v>
      </c>
      <c r="K221" s="2">
        <f t="shared" si="5"/>
        <v>40</v>
      </c>
      <c r="L221" s="4" t="str">
        <f t="shared" si="2"/>
        <v>Short (&lt;90)</v>
      </c>
      <c r="M221" s="1" t="s">
        <v>374</v>
      </c>
      <c r="N221" s="1" t="s">
        <v>1048</v>
      </c>
      <c r="O221" s="1" t="s">
        <v>32</v>
      </c>
    </row>
    <row r="222">
      <c r="A222" s="1">
        <v>516788.0</v>
      </c>
      <c r="B222" s="1" t="s">
        <v>1049</v>
      </c>
      <c r="C222" s="2" t="s">
        <v>1050</v>
      </c>
      <c r="D222" s="2" t="s">
        <v>1051</v>
      </c>
      <c r="E222" s="2" t="s">
        <v>94</v>
      </c>
      <c r="F222" s="3">
        <v>43770.0</v>
      </c>
      <c r="G222" s="1">
        <f t="shared" si="1"/>
        <v>2019</v>
      </c>
      <c r="H222" s="1">
        <v>1956.0</v>
      </c>
      <c r="I222" s="2" t="s">
        <v>247</v>
      </c>
      <c r="J222" s="1" t="s">
        <v>621</v>
      </c>
      <c r="K222" s="2">
        <f t="shared" si="5"/>
        <v>98</v>
      </c>
      <c r="L222" s="4" t="str">
        <f t="shared" si="2"/>
        <v>Standard (90-120)</v>
      </c>
      <c r="M222" s="1" t="s">
        <v>1052</v>
      </c>
      <c r="N222" s="1" t="s">
        <v>1053</v>
      </c>
      <c r="O222" s="1" t="s">
        <v>32</v>
      </c>
    </row>
    <row r="223">
      <c r="A223" s="1">
        <v>7.0048968E7</v>
      </c>
      <c r="B223" s="1" t="s">
        <v>1054</v>
      </c>
      <c r="C223" s="2" t="s">
        <v>1055</v>
      </c>
      <c r="D223" s="2" t="s">
        <v>1056</v>
      </c>
      <c r="E223" s="2" t="s">
        <v>94</v>
      </c>
      <c r="F223" s="3">
        <v>43770.0</v>
      </c>
      <c r="G223" s="1">
        <f t="shared" si="1"/>
        <v>2019</v>
      </c>
      <c r="H223" s="1">
        <v>2005.0</v>
      </c>
      <c r="I223" s="2" t="s">
        <v>269</v>
      </c>
      <c r="J223" s="1" t="s">
        <v>384</v>
      </c>
      <c r="K223" s="2">
        <f t="shared" si="5"/>
        <v>85</v>
      </c>
      <c r="L223" s="4" t="str">
        <f t="shared" si="2"/>
        <v>Short (&lt;90)</v>
      </c>
      <c r="M223" s="1" t="s">
        <v>449</v>
      </c>
      <c r="N223" s="1" t="s">
        <v>1057</v>
      </c>
      <c r="O223" s="1" t="s">
        <v>32</v>
      </c>
    </row>
    <row r="224">
      <c r="A224" s="1">
        <v>542137.0</v>
      </c>
      <c r="B224" s="1" t="s">
        <v>1058</v>
      </c>
      <c r="C224" s="2" t="s">
        <v>1059</v>
      </c>
      <c r="D224" s="2" t="s">
        <v>1060</v>
      </c>
      <c r="E224" s="2" t="s">
        <v>94</v>
      </c>
      <c r="F224" s="3">
        <v>43770.0</v>
      </c>
      <c r="G224" s="1">
        <f t="shared" si="1"/>
        <v>2019</v>
      </c>
      <c r="H224" s="1">
        <v>1958.0</v>
      </c>
      <c r="I224" s="2" t="s">
        <v>247</v>
      </c>
      <c r="J224" s="1" t="s">
        <v>1061</v>
      </c>
      <c r="K224" s="2">
        <f t="shared" si="5"/>
        <v>115</v>
      </c>
      <c r="L224" s="4" t="str">
        <f t="shared" si="2"/>
        <v>Standard (90-120)</v>
      </c>
      <c r="M224" s="1" t="s">
        <v>1062</v>
      </c>
      <c r="N224" s="1" t="s">
        <v>1063</v>
      </c>
      <c r="O224" s="1" t="s">
        <v>32</v>
      </c>
    </row>
    <row r="225">
      <c r="A225" s="1">
        <v>6.0021796E7</v>
      </c>
      <c r="B225" s="1" t="s">
        <v>1064</v>
      </c>
      <c r="C225" s="2" t="s">
        <v>229</v>
      </c>
      <c r="D225" s="2" t="s">
        <v>1065</v>
      </c>
      <c r="E225" s="2" t="s">
        <v>1066</v>
      </c>
      <c r="F225" s="3">
        <v>43770.0</v>
      </c>
      <c r="G225" s="1">
        <f t="shared" si="1"/>
        <v>2019</v>
      </c>
      <c r="H225" s="1">
        <v>2001.0</v>
      </c>
      <c r="I225" s="2" t="s">
        <v>144</v>
      </c>
      <c r="J225" s="1" t="s">
        <v>153</v>
      </c>
      <c r="K225" s="2">
        <f t="shared" si="5"/>
        <v>137</v>
      </c>
      <c r="L225" s="4" t="str">
        <f t="shared" si="2"/>
        <v>Long (&gt;120)</v>
      </c>
      <c r="M225" s="1" t="s">
        <v>38</v>
      </c>
      <c r="N225" s="1" t="s">
        <v>1067</v>
      </c>
      <c r="O225" s="1" t="s">
        <v>32</v>
      </c>
    </row>
    <row r="226">
      <c r="A226" s="1">
        <v>6.0031247E7</v>
      </c>
      <c r="B226" s="1" t="s">
        <v>1068</v>
      </c>
      <c r="C226" s="2" t="s">
        <v>1069</v>
      </c>
      <c r="D226" s="2" t="s">
        <v>1070</v>
      </c>
      <c r="E226" s="2" t="s">
        <v>1071</v>
      </c>
      <c r="F226" s="3">
        <v>43770.0</v>
      </c>
      <c r="G226" s="1">
        <f t="shared" si="1"/>
        <v>2019</v>
      </c>
      <c r="H226" s="1">
        <v>2003.0</v>
      </c>
      <c r="I226" s="2" t="s">
        <v>144</v>
      </c>
      <c r="J226" s="1" t="s">
        <v>621</v>
      </c>
      <c r="K226" s="2">
        <f t="shared" si="5"/>
        <v>98</v>
      </c>
      <c r="L226" s="4" t="str">
        <f t="shared" si="2"/>
        <v>Standard (90-120)</v>
      </c>
      <c r="M226" s="1" t="s">
        <v>465</v>
      </c>
      <c r="N226" s="1" t="s">
        <v>1072</v>
      </c>
      <c r="O226" s="1" t="s">
        <v>32</v>
      </c>
    </row>
    <row r="227">
      <c r="A227" s="1">
        <v>6.0000577E7</v>
      </c>
      <c r="B227" s="1" t="s">
        <v>1073</v>
      </c>
      <c r="C227" s="2" t="s">
        <v>1074</v>
      </c>
      <c r="D227" s="2" t="s">
        <v>1075</v>
      </c>
      <c r="E227" s="2" t="s">
        <v>94</v>
      </c>
      <c r="F227" s="3">
        <v>43770.0</v>
      </c>
      <c r="G227" s="1">
        <f t="shared" si="1"/>
        <v>2019</v>
      </c>
      <c r="H227" s="1">
        <v>1978.0</v>
      </c>
      <c r="I227" s="2" t="s">
        <v>231</v>
      </c>
      <c r="J227" s="1" t="s">
        <v>89</v>
      </c>
      <c r="K227" s="2">
        <f t="shared" si="5"/>
        <v>110</v>
      </c>
      <c r="L227" s="4" t="str">
        <f t="shared" si="2"/>
        <v>Standard (90-120)</v>
      </c>
      <c r="M227" s="1" t="s">
        <v>1062</v>
      </c>
      <c r="N227" s="1" t="s">
        <v>1076</v>
      </c>
      <c r="O227" s="1" t="s">
        <v>32</v>
      </c>
    </row>
    <row r="228">
      <c r="A228" s="1">
        <v>8.0241387E7</v>
      </c>
      <c r="B228" s="1" t="s">
        <v>1077</v>
      </c>
      <c r="C228" s="2" t="s">
        <v>17</v>
      </c>
      <c r="D228" s="2" t="s">
        <v>1078</v>
      </c>
      <c r="E228" s="2" t="s">
        <v>295</v>
      </c>
      <c r="F228" s="3">
        <v>43770.0</v>
      </c>
      <c r="G228" s="1">
        <f t="shared" si="1"/>
        <v>2019</v>
      </c>
      <c r="H228" s="1">
        <v>2019.0</v>
      </c>
      <c r="I228" s="2" t="s">
        <v>66</v>
      </c>
      <c r="J228" s="1" t="s">
        <v>21</v>
      </c>
      <c r="K228" s="2" t="str">
        <f t="shared" si="5"/>
        <v/>
      </c>
      <c r="L228" s="4" t="str">
        <f t="shared" si="2"/>
        <v/>
      </c>
      <c r="M228" s="1" t="s">
        <v>78</v>
      </c>
      <c r="N228" s="1" t="s">
        <v>1079</v>
      </c>
      <c r="O228" s="1" t="s">
        <v>24</v>
      </c>
    </row>
    <row r="229">
      <c r="A229" s="1">
        <v>8.0090673E7</v>
      </c>
      <c r="B229" s="1" t="s">
        <v>1080</v>
      </c>
      <c r="C229" s="2" t="s">
        <v>17</v>
      </c>
      <c r="D229" s="2" t="s">
        <v>1081</v>
      </c>
      <c r="E229" s="2" t="s">
        <v>125</v>
      </c>
      <c r="F229" s="3" t="s">
        <v>50</v>
      </c>
      <c r="G229" s="1" t="str">
        <f t="shared" si="1"/>
        <v/>
      </c>
      <c r="H229" s="1">
        <v>2015.0</v>
      </c>
      <c r="I229" s="2" t="s">
        <v>20</v>
      </c>
      <c r="J229" s="1" t="s">
        <v>52</v>
      </c>
      <c r="K229" s="2" t="str">
        <f t="shared" si="5"/>
        <v/>
      </c>
      <c r="L229" s="4" t="str">
        <f t="shared" si="2"/>
        <v/>
      </c>
      <c r="M229" s="1" t="s">
        <v>1082</v>
      </c>
      <c r="N229" s="1" t="s">
        <v>1083</v>
      </c>
      <c r="O229" s="1" t="s">
        <v>24</v>
      </c>
    </row>
    <row r="230">
      <c r="A230" s="1">
        <v>7.0039241E7</v>
      </c>
      <c r="B230" s="1" t="s">
        <v>1084</v>
      </c>
      <c r="C230" s="2" t="s">
        <v>17</v>
      </c>
      <c r="D230" s="2" t="s">
        <v>1085</v>
      </c>
      <c r="E230" s="2" t="s">
        <v>17</v>
      </c>
      <c r="F230" s="3">
        <v>43770.0</v>
      </c>
      <c r="G230" s="1">
        <f t="shared" si="1"/>
        <v>2019</v>
      </c>
      <c r="H230" s="1">
        <v>2005.0</v>
      </c>
      <c r="I230" s="2" t="s">
        <v>20</v>
      </c>
      <c r="J230" s="1" t="s">
        <v>1086</v>
      </c>
      <c r="K230" s="2">
        <f t="shared" si="5"/>
        <v>55</v>
      </c>
      <c r="L230" s="4" t="str">
        <f t="shared" si="2"/>
        <v>Short (&lt;90)</v>
      </c>
      <c r="M230" s="1" t="s">
        <v>313</v>
      </c>
      <c r="N230" s="1" t="s">
        <v>1087</v>
      </c>
      <c r="O230" s="1" t="s">
        <v>32</v>
      </c>
    </row>
    <row r="231">
      <c r="A231" s="1">
        <v>8.0227818E7</v>
      </c>
      <c r="B231" s="1" t="s">
        <v>1088</v>
      </c>
      <c r="C231" s="2" t="s">
        <v>17</v>
      </c>
      <c r="D231" s="2" t="s">
        <v>1089</v>
      </c>
      <c r="E231" s="2" t="s">
        <v>17</v>
      </c>
      <c r="F231" s="3">
        <v>43770.0</v>
      </c>
      <c r="G231" s="1">
        <f t="shared" si="1"/>
        <v>2019</v>
      </c>
      <c r="H231" s="1">
        <v>2019.0</v>
      </c>
      <c r="I231" s="2" t="s">
        <v>51</v>
      </c>
      <c r="J231" s="1" t="s">
        <v>21</v>
      </c>
      <c r="K231" s="2" t="str">
        <f t="shared" si="5"/>
        <v/>
      </c>
      <c r="L231" s="4" t="str">
        <f t="shared" si="2"/>
        <v/>
      </c>
      <c r="M231" s="1" t="s">
        <v>53</v>
      </c>
      <c r="N231" s="1" t="s">
        <v>1090</v>
      </c>
      <c r="O231" s="1" t="s">
        <v>24</v>
      </c>
    </row>
    <row r="232">
      <c r="A232" s="1">
        <v>8.0094603E7</v>
      </c>
      <c r="B232" s="1" t="s">
        <v>1091</v>
      </c>
      <c r="C232" s="2" t="s">
        <v>17</v>
      </c>
      <c r="D232" s="2" t="s">
        <v>1092</v>
      </c>
      <c r="E232" s="2" t="s">
        <v>827</v>
      </c>
      <c r="F232" s="3" t="s">
        <v>50</v>
      </c>
      <c r="G232" s="1" t="str">
        <f t="shared" si="1"/>
        <v/>
      </c>
      <c r="H232" s="1">
        <v>2016.0</v>
      </c>
      <c r="I232" s="2" t="s">
        <v>95</v>
      </c>
      <c r="J232" s="1" t="s">
        <v>323</v>
      </c>
      <c r="K232" s="2" t="str">
        <f t="shared" si="5"/>
        <v/>
      </c>
      <c r="L232" s="4" t="str">
        <f t="shared" si="2"/>
        <v/>
      </c>
      <c r="M232" s="1" t="s">
        <v>96</v>
      </c>
      <c r="N232" s="1" t="s">
        <v>1093</v>
      </c>
      <c r="O232" s="1" t="s">
        <v>24</v>
      </c>
    </row>
    <row r="233">
      <c r="A233" s="1">
        <v>8.0231468E7</v>
      </c>
      <c r="B233" s="1" t="s">
        <v>1094</v>
      </c>
      <c r="C233" s="2" t="s">
        <v>1095</v>
      </c>
      <c r="D233" s="2" t="s">
        <v>1096</v>
      </c>
      <c r="E233" s="2" t="s">
        <v>17</v>
      </c>
      <c r="F233" s="3">
        <v>43770.0</v>
      </c>
      <c r="G233" s="1">
        <f t="shared" si="1"/>
        <v>2019</v>
      </c>
      <c r="H233" s="1">
        <v>2019.0</v>
      </c>
      <c r="I233" s="2" t="s">
        <v>95</v>
      </c>
      <c r="J233" s="1" t="s">
        <v>184</v>
      </c>
      <c r="K233" s="2">
        <f t="shared" si="5"/>
        <v>86</v>
      </c>
      <c r="L233" s="4" t="str">
        <f t="shared" si="2"/>
        <v>Short (&lt;90)</v>
      </c>
      <c r="M233" s="1" t="s">
        <v>1097</v>
      </c>
      <c r="N233" s="1" t="s">
        <v>1098</v>
      </c>
      <c r="O233" s="1" t="s">
        <v>32</v>
      </c>
    </row>
    <row r="234">
      <c r="A234" s="1">
        <v>8.1083786E7</v>
      </c>
      <c r="B234" s="1" t="s">
        <v>1099</v>
      </c>
      <c r="C234" s="2" t="s">
        <v>1100</v>
      </c>
      <c r="D234" s="2" t="s">
        <v>1101</v>
      </c>
      <c r="E234" s="2" t="s">
        <v>94</v>
      </c>
      <c r="F234" s="3">
        <v>43770.0</v>
      </c>
      <c r="G234" s="1">
        <f t="shared" si="1"/>
        <v>2019</v>
      </c>
      <c r="H234" s="1">
        <v>2018.0</v>
      </c>
      <c r="I234" s="2" t="s">
        <v>231</v>
      </c>
      <c r="J234" s="1" t="s">
        <v>225</v>
      </c>
      <c r="K234" s="2">
        <f t="shared" si="5"/>
        <v>92</v>
      </c>
      <c r="L234" s="4" t="str">
        <f t="shared" si="2"/>
        <v>Standard (90-120)</v>
      </c>
      <c r="M234" s="1" t="s">
        <v>343</v>
      </c>
      <c r="N234" s="1" t="s">
        <v>1102</v>
      </c>
      <c r="O234" s="1" t="s">
        <v>32</v>
      </c>
    </row>
    <row r="235">
      <c r="A235" s="1">
        <v>8.0153894E7</v>
      </c>
      <c r="B235" s="1" t="s">
        <v>1103</v>
      </c>
      <c r="C235" s="2" t="s">
        <v>1104</v>
      </c>
      <c r="D235" s="2" t="s">
        <v>1105</v>
      </c>
      <c r="E235" s="2" t="s">
        <v>1106</v>
      </c>
      <c r="F235" s="3">
        <v>43770.0</v>
      </c>
      <c r="G235" s="1">
        <f t="shared" si="1"/>
        <v>2019</v>
      </c>
      <c r="H235" s="1">
        <v>2017.0</v>
      </c>
      <c r="I235" s="2" t="s">
        <v>269</v>
      </c>
      <c r="J235" s="1" t="s">
        <v>379</v>
      </c>
      <c r="K235" s="2">
        <f t="shared" si="5"/>
        <v>116</v>
      </c>
      <c r="L235" s="4" t="str">
        <f t="shared" si="2"/>
        <v>Standard (90-120)</v>
      </c>
      <c r="M235" s="1" t="s">
        <v>369</v>
      </c>
      <c r="N235" s="1" t="s">
        <v>1107</v>
      </c>
      <c r="O235" s="1" t="s">
        <v>32</v>
      </c>
    </row>
    <row r="236">
      <c r="A236" s="1">
        <v>1179333.0</v>
      </c>
      <c r="B236" s="1" t="s">
        <v>1108</v>
      </c>
      <c r="C236" s="2" t="s">
        <v>1109</v>
      </c>
      <c r="D236" s="2" t="s">
        <v>1110</v>
      </c>
      <c r="E236" s="2" t="s">
        <v>94</v>
      </c>
      <c r="F236" s="3">
        <v>43770.0</v>
      </c>
      <c r="G236" s="1">
        <f t="shared" si="1"/>
        <v>2019</v>
      </c>
      <c r="H236" s="1">
        <v>1997.0</v>
      </c>
      <c r="I236" s="2" t="s">
        <v>144</v>
      </c>
      <c r="J236" s="1" t="s">
        <v>120</v>
      </c>
      <c r="K236" s="2">
        <f t="shared" si="5"/>
        <v>94</v>
      </c>
      <c r="L236" s="4" t="str">
        <f t="shared" si="2"/>
        <v>Standard (90-120)</v>
      </c>
      <c r="M236" s="1" t="s">
        <v>369</v>
      </c>
      <c r="N236" s="1" t="s">
        <v>1111</v>
      </c>
      <c r="O236" s="1" t="s">
        <v>32</v>
      </c>
    </row>
    <row r="237">
      <c r="A237" s="1">
        <v>7.0118779E7</v>
      </c>
      <c r="B237" s="1" t="s">
        <v>1112</v>
      </c>
      <c r="C237" s="2" t="s">
        <v>1113</v>
      </c>
      <c r="D237" s="2" t="s">
        <v>1114</v>
      </c>
      <c r="E237" s="2" t="s">
        <v>94</v>
      </c>
      <c r="F237" s="3">
        <v>43770.0</v>
      </c>
      <c r="G237" s="1">
        <f t="shared" si="1"/>
        <v>2019</v>
      </c>
      <c r="H237" s="1">
        <v>2009.0</v>
      </c>
      <c r="I237" s="2" t="s">
        <v>269</v>
      </c>
      <c r="J237" s="1" t="s">
        <v>159</v>
      </c>
      <c r="K237" s="2">
        <f t="shared" si="5"/>
        <v>134</v>
      </c>
      <c r="L237" s="4" t="str">
        <f t="shared" si="2"/>
        <v>Long (&gt;120)</v>
      </c>
      <c r="M237" s="1" t="s">
        <v>1115</v>
      </c>
      <c r="N237" s="1" t="s">
        <v>1116</v>
      </c>
      <c r="O237" s="1" t="s">
        <v>32</v>
      </c>
    </row>
    <row r="238">
      <c r="A238" s="1">
        <v>653673.0</v>
      </c>
      <c r="B238" s="1" t="s">
        <v>1117</v>
      </c>
      <c r="C238" s="2" t="s">
        <v>1118</v>
      </c>
      <c r="D238" s="2" t="s">
        <v>1119</v>
      </c>
      <c r="E238" s="2" t="s">
        <v>94</v>
      </c>
      <c r="F238" s="3">
        <v>43770.0</v>
      </c>
      <c r="G238" s="1">
        <f t="shared" si="1"/>
        <v>2019</v>
      </c>
      <c r="H238" s="1">
        <v>1973.0</v>
      </c>
      <c r="I238" s="2" t="s">
        <v>144</v>
      </c>
      <c r="J238" s="1" t="s">
        <v>399</v>
      </c>
      <c r="K238" s="2">
        <f t="shared" si="5"/>
        <v>102</v>
      </c>
      <c r="L238" s="4" t="str">
        <f t="shared" si="2"/>
        <v>Standard (90-120)</v>
      </c>
      <c r="M238" s="1" t="s">
        <v>675</v>
      </c>
      <c r="N238" s="1" t="s">
        <v>1120</v>
      </c>
      <c r="O238" s="1" t="s">
        <v>32</v>
      </c>
    </row>
    <row r="239">
      <c r="A239" s="1">
        <v>7.0020947E7</v>
      </c>
      <c r="B239" s="1" t="s">
        <v>1121</v>
      </c>
      <c r="C239" s="2" t="s">
        <v>1122</v>
      </c>
      <c r="D239" s="2" t="s">
        <v>1123</v>
      </c>
      <c r="E239" s="2" t="s">
        <v>322</v>
      </c>
      <c r="F239" s="3">
        <v>43770.0</v>
      </c>
      <c r="G239" s="1">
        <f t="shared" si="1"/>
        <v>2019</v>
      </c>
      <c r="H239" s="1">
        <v>2005.0</v>
      </c>
      <c r="I239" s="2" t="s">
        <v>269</v>
      </c>
      <c r="J239" s="1" t="s">
        <v>621</v>
      </c>
      <c r="K239" s="2">
        <f t="shared" si="5"/>
        <v>98</v>
      </c>
      <c r="L239" s="4" t="str">
        <f t="shared" si="2"/>
        <v>Standard (90-120)</v>
      </c>
      <c r="M239" s="1" t="s">
        <v>1005</v>
      </c>
      <c r="N239" s="1" t="s">
        <v>1124</v>
      </c>
      <c r="O239" s="1" t="s">
        <v>32</v>
      </c>
    </row>
    <row r="240">
      <c r="A240" s="1">
        <v>7.0117305E7</v>
      </c>
      <c r="B240" s="1" t="s">
        <v>1125</v>
      </c>
      <c r="C240" s="2" t="s">
        <v>1126</v>
      </c>
      <c r="D240" s="2" t="s">
        <v>1127</v>
      </c>
      <c r="E240" s="2" t="s">
        <v>94</v>
      </c>
      <c r="F240" s="3">
        <v>43770.0</v>
      </c>
      <c r="G240" s="1">
        <f t="shared" si="1"/>
        <v>2019</v>
      </c>
      <c r="H240" s="1">
        <v>2010.0</v>
      </c>
      <c r="I240" s="2" t="s">
        <v>144</v>
      </c>
      <c r="J240" s="1" t="s">
        <v>551</v>
      </c>
      <c r="K240" s="2">
        <f t="shared" si="5"/>
        <v>100</v>
      </c>
      <c r="L240" s="4" t="str">
        <f t="shared" si="2"/>
        <v>Standard (90-120)</v>
      </c>
      <c r="M240" s="1" t="s">
        <v>1128</v>
      </c>
      <c r="N240" s="1" t="s">
        <v>1129</v>
      </c>
      <c r="O240" s="1" t="s">
        <v>32</v>
      </c>
    </row>
    <row r="241">
      <c r="A241" s="1">
        <v>701346.0</v>
      </c>
      <c r="B241" s="1" t="s">
        <v>1130</v>
      </c>
      <c r="C241" s="2" t="s">
        <v>1131</v>
      </c>
      <c r="D241" s="2" t="s">
        <v>1132</v>
      </c>
      <c r="E241" s="2" t="s">
        <v>205</v>
      </c>
      <c r="F241" s="3">
        <v>43770.0</v>
      </c>
      <c r="G241" s="1">
        <f t="shared" si="1"/>
        <v>2019</v>
      </c>
      <c r="H241" s="1">
        <v>1992.0</v>
      </c>
      <c r="I241" s="2" t="s">
        <v>144</v>
      </c>
      <c r="J241" s="1" t="s">
        <v>448</v>
      </c>
      <c r="K241" s="2">
        <f t="shared" si="5"/>
        <v>105</v>
      </c>
      <c r="L241" s="4" t="str">
        <f t="shared" si="2"/>
        <v>Standard (90-120)</v>
      </c>
      <c r="M241" s="1" t="s">
        <v>1133</v>
      </c>
      <c r="N241" s="1" t="s">
        <v>1134</v>
      </c>
      <c r="O241" s="1" t="s">
        <v>32</v>
      </c>
    </row>
    <row r="242">
      <c r="A242" s="1">
        <v>7.0111489E7</v>
      </c>
      <c r="B242" s="1" t="s">
        <v>1135</v>
      </c>
      <c r="C242" s="2" t="s">
        <v>1136</v>
      </c>
      <c r="D242" s="2" t="s">
        <v>1137</v>
      </c>
      <c r="E242" s="2" t="s">
        <v>17</v>
      </c>
      <c r="F242" s="3">
        <v>43770.0</v>
      </c>
      <c r="G242" s="1">
        <f t="shared" si="1"/>
        <v>2019</v>
      </c>
      <c r="H242" s="1">
        <v>1990.0</v>
      </c>
      <c r="I242" s="2" t="s">
        <v>20</v>
      </c>
      <c r="J242" s="1" t="s">
        <v>379</v>
      </c>
      <c r="K242" s="2">
        <f t="shared" si="5"/>
        <v>116</v>
      </c>
      <c r="L242" s="4" t="str">
        <f t="shared" si="2"/>
        <v>Standard (90-120)</v>
      </c>
      <c r="M242" s="1" t="s">
        <v>675</v>
      </c>
      <c r="N242" s="1" t="s">
        <v>1138</v>
      </c>
      <c r="O242" s="1" t="s">
        <v>32</v>
      </c>
    </row>
    <row r="243">
      <c r="A243" s="1">
        <v>709163.0</v>
      </c>
      <c r="B243" s="1" t="s">
        <v>1139</v>
      </c>
      <c r="C243" s="2" t="s">
        <v>1140</v>
      </c>
      <c r="D243" s="2" t="s">
        <v>1141</v>
      </c>
      <c r="E243" s="2" t="s">
        <v>94</v>
      </c>
      <c r="F243" s="3">
        <v>43770.0</v>
      </c>
      <c r="G243" s="1">
        <f t="shared" si="1"/>
        <v>2019</v>
      </c>
      <c r="H243" s="1">
        <v>1976.0</v>
      </c>
      <c r="I243" s="2" t="s">
        <v>231</v>
      </c>
      <c r="J243" s="1" t="s">
        <v>83</v>
      </c>
      <c r="K243" s="2">
        <f t="shared" si="5"/>
        <v>118</v>
      </c>
      <c r="L243" s="4" t="str">
        <f t="shared" si="2"/>
        <v>Standard (90-120)</v>
      </c>
      <c r="M243" s="1" t="s">
        <v>1142</v>
      </c>
      <c r="N243" s="1" t="s">
        <v>1143</v>
      </c>
      <c r="O243" s="1" t="s">
        <v>32</v>
      </c>
    </row>
    <row r="244">
      <c r="A244" s="1">
        <v>709380.0</v>
      </c>
      <c r="B244" s="1" t="s">
        <v>1144</v>
      </c>
      <c r="C244" s="2" t="s">
        <v>1145</v>
      </c>
      <c r="D244" s="2" t="s">
        <v>1146</v>
      </c>
      <c r="E244" s="2" t="s">
        <v>545</v>
      </c>
      <c r="F244" s="3">
        <v>43770.0</v>
      </c>
      <c r="G244" s="1">
        <f t="shared" si="1"/>
        <v>2019</v>
      </c>
      <c r="H244" s="1">
        <v>1962.0</v>
      </c>
      <c r="I244" s="2" t="s">
        <v>144</v>
      </c>
      <c r="J244" s="1" t="s">
        <v>1147</v>
      </c>
      <c r="K244" s="2">
        <f t="shared" si="5"/>
        <v>153</v>
      </c>
      <c r="L244" s="4" t="str">
        <f t="shared" si="2"/>
        <v>Long (&gt;120)</v>
      </c>
      <c r="M244" s="1" t="s">
        <v>974</v>
      </c>
      <c r="N244" s="1" t="s">
        <v>1148</v>
      </c>
      <c r="O244" s="1" t="s">
        <v>32</v>
      </c>
    </row>
    <row r="245">
      <c r="A245" s="1">
        <v>1150871.0</v>
      </c>
      <c r="B245" s="1" t="s">
        <v>1149</v>
      </c>
      <c r="C245" s="2" t="s">
        <v>1150</v>
      </c>
      <c r="D245" s="2" t="s">
        <v>1151</v>
      </c>
      <c r="E245" s="2" t="s">
        <v>94</v>
      </c>
      <c r="F245" s="3">
        <v>43770.0</v>
      </c>
      <c r="G245" s="1">
        <f t="shared" si="1"/>
        <v>2019</v>
      </c>
      <c r="H245" s="1">
        <v>1997.0</v>
      </c>
      <c r="I245" s="2" t="s">
        <v>144</v>
      </c>
      <c r="J245" s="1" t="s">
        <v>253</v>
      </c>
      <c r="K245" s="2">
        <f t="shared" si="5"/>
        <v>109</v>
      </c>
      <c r="L245" s="4" t="str">
        <f t="shared" si="2"/>
        <v>Standard (90-120)</v>
      </c>
      <c r="M245" s="1" t="s">
        <v>513</v>
      </c>
      <c r="N245" s="1" t="s">
        <v>1152</v>
      </c>
      <c r="O245" s="1" t="s">
        <v>32</v>
      </c>
    </row>
    <row r="246">
      <c r="A246" s="1">
        <v>8.023986E7</v>
      </c>
      <c r="B246" s="1" t="s">
        <v>1153</v>
      </c>
      <c r="C246" s="2" t="s">
        <v>17</v>
      </c>
      <c r="D246" s="2" t="s">
        <v>1154</v>
      </c>
      <c r="E246" s="2" t="s">
        <v>125</v>
      </c>
      <c r="F246" s="3" t="s">
        <v>50</v>
      </c>
      <c r="G246" s="1" t="str">
        <f t="shared" si="1"/>
        <v/>
      </c>
      <c r="H246" s="1">
        <v>2014.0</v>
      </c>
      <c r="I246" s="2" t="s">
        <v>95</v>
      </c>
      <c r="J246" s="1" t="s">
        <v>52</v>
      </c>
      <c r="K246" s="2" t="str">
        <f t="shared" si="5"/>
        <v/>
      </c>
      <c r="L246" s="4" t="str">
        <f t="shared" si="2"/>
        <v/>
      </c>
      <c r="M246" s="1" t="s">
        <v>1155</v>
      </c>
      <c r="N246" s="1" t="s">
        <v>1156</v>
      </c>
      <c r="O246" s="1" t="s">
        <v>24</v>
      </c>
    </row>
    <row r="247">
      <c r="A247" s="1">
        <v>7.0082264E7</v>
      </c>
      <c r="B247" s="1" t="s">
        <v>1157</v>
      </c>
      <c r="C247" s="2" t="s">
        <v>1158</v>
      </c>
      <c r="D247" s="2" t="s">
        <v>1159</v>
      </c>
      <c r="E247" s="2" t="s">
        <v>94</v>
      </c>
      <c r="F247" s="3">
        <v>43770.0</v>
      </c>
      <c r="G247" s="1">
        <f t="shared" si="1"/>
        <v>2019</v>
      </c>
      <c r="H247" s="1">
        <v>2008.0</v>
      </c>
      <c r="I247" s="2" t="s">
        <v>269</v>
      </c>
      <c r="J247" s="1" t="s">
        <v>876</v>
      </c>
      <c r="K247" s="2">
        <f t="shared" si="5"/>
        <v>99</v>
      </c>
      <c r="L247" s="4" t="str">
        <f t="shared" si="2"/>
        <v>Standard (90-120)</v>
      </c>
      <c r="M247" s="1" t="s">
        <v>369</v>
      </c>
      <c r="N247" s="1" t="s">
        <v>1160</v>
      </c>
      <c r="O247" s="1" t="s">
        <v>32</v>
      </c>
    </row>
    <row r="248">
      <c r="A248" s="1">
        <v>8.1104406E7</v>
      </c>
      <c r="B248" s="1" t="s">
        <v>1161</v>
      </c>
      <c r="C248" s="2" t="s">
        <v>17</v>
      </c>
      <c r="D248" s="2" t="s">
        <v>1162</v>
      </c>
      <c r="E248" s="2" t="s">
        <v>125</v>
      </c>
      <c r="F248" s="3">
        <v>43770.0</v>
      </c>
      <c r="G248" s="1">
        <f t="shared" si="1"/>
        <v>2019</v>
      </c>
      <c r="H248" s="1">
        <v>2010.0</v>
      </c>
      <c r="I248" s="2" t="s">
        <v>20</v>
      </c>
      <c r="J248" s="1" t="s">
        <v>21</v>
      </c>
      <c r="K248" s="2" t="str">
        <f t="shared" si="5"/>
        <v/>
      </c>
      <c r="L248" s="4" t="str">
        <f t="shared" si="2"/>
        <v/>
      </c>
      <c r="M248" s="1" t="s">
        <v>1163</v>
      </c>
      <c r="N248" s="1" t="s">
        <v>1164</v>
      </c>
      <c r="O248" s="1" t="s">
        <v>24</v>
      </c>
    </row>
    <row r="249">
      <c r="A249" s="1">
        <v>8.0144355E7</v>
      </c>
      <c r="B249" s="1" t="s">
        <v>1165</v>
      </c>
      <c r="C249" s="2" t="s">
        <v>1166</v>
      </c>
      <c r="D249" s="2" t="s">
        <v>1167</v>
      </c>
      <c r="E249" s="2" t="s">
        <v>94</v>
      </c>
      <c r="F249" s="3" t="s">
        <v>50</v>
      </c>
      <c r="G249" s="1" t="str">
        <f t="shared" si="1"/>
        <v/>
      </c>
      <c r="H249" s="1">
        <v>2018.0</v>
      </c>
      <c r="I249" s="2" t="s">
        <v>95</v>
      </c>
      <c r="J249" s="1" t="s">
        <v>52</v>
      </c>
      <c r="K249" s="2" t="str">
        <f t="shared" si="5"/>
        <v/>
      </c>
      <c r="L249" s="4" t="str">
        <f t="shared" si="2"/>
        <v/>
      </c>
      <c r="M249" s="1" t="s">
        <v>1168</v>
      </c>
      <c r="N249" s="1" t="s">
        <v>1169</v>
      </c>
      <c r="O249" s="1" t="s">
        <v>24</v>
      </c>
    </row>
    <row r="250">
      <c r="A250" s="1">
        <v>8.015029E7</v>
      </c>
      <c r="B250" s="1" t="s">
        <v>1170</v>
      </c>
      <c r="C250" s="2" t="s">
        <v>17</v>
      </c>
      <c r="D250" s="2" t="s">
        <v>1171</v>
      </c>
      <c r="E250" s="2" t="s">
        <v>17</v>
      </c>
      <c r="F250" s="3" t="s">
        <v>50</v>
      </c>
      <c r="G250" s="1" t="str">
        <f t="shared" si="1"/>
        <v/>
      </c>
      <c r="H250" s="1">
        <v>2016.0</v>
      </c>
      <c r="I250" s="2" t="s">
        <v>20</v>
      </c>
      <c r="J250" s="1" t="s">
        <v>52</v>
      </c>
      <c r="K250" s="2" t="str">
        <f t="shared" si="5"/>
        <v/>
      </c>
      <c r="L250" s="4" t="str">
        <f t="shared" si="2"/>
        <v/>
      </c>
      <c r="M250" s="1" t="s">
        <v>126</v>
      </c>
      <c r="N250" s="1" t="s">
        <v>1172</v>
      </c>
      <c r="O250" s="1" t="s">
        <v>24</v>
      </c>
    </row>
    <row r="251">
      <c r="A251" s="1">
        <v>1179583.0</v>
      </c>
      <c r="B251" s="1" t="s">
        <v>1173</v>
      </c>
      <c r="C251" s="2" t="s">
        <v>1174</v>
      </c>
      <c r="D251" s="2" t="s">
        <v>1175</v>
      </c>
      <c r="E251" s="2" t="s">
        <v>94</v>
      </c>
      <c r="F251" s="3">
        <v>43770.0</v>
      </c>
      <c r="G251" s="1">
        <f t="shared" si="1"/>
        <v>2019</v>
      </c>
      <c r="H251" s="1">
        <v>1997.0</v>
      </c>
      <c r="I251" s="2" t="s">
        <v>144</v>
      </c>
      <c r="J251" s="1" t="s">
        <v>270</v>
      </c>
      <c r="K251" s="2">
        <f t="shared" si="5"/>
        <v>96</v>
      </c>
      <c r="L251" s="4" t="str">
        <f t="shared" si="2"/>
        <v>Standard (90-120)</v>
      </c>
      <c r="M251" s="1" t="s">
        <v>1005</v>
      </c>
      <c r="N251" s="1" t="s">
        <v>1176</v>
      </c>
      <c r="O251" s="1" t="s">
        <v>32</v>
      </c>
    </row>
    <row r="252">
      <c r="A252" s="1">
        <v>7.0044595E7</v>
      </c>
      <c r="B252" s="1" t="s">
        <v>1177</v>
      </c>
      <c r="C252" s="2" t="s">
        <v>1178</v>
      </c>
      <c r="D252" s="2" t="s">
        <v>1179</v>
      </c>
      <c r="E252" s="2" t="s">
        <v>94</v>
      </c>
      <c r="F252" s="3">
        <v>43770.0</v>
      </c>
      <c r="G252" s="1">
        <f t="shared" si="1"/>
        <v>2019</v>
      </c>
      <c r="H252" s="1">
        <v>2006.0</v>
      </c>
      <c r="I252" s="2" t="s">
        <v>231</v>
      </c>
      <c r="J252" s="1" t="s">
        <v>903</v>
      </c>
      <c r="K252" s="2">
        <f t="shared" si="5"/>
        <v>91</v>
      </c>
      <c r="L252" s="4" t="str">
        <f t="shared" si="2"/>
        <v>Standard (90-120)</v>
      </c>
      <c r="M252" s="1" t="s">
        <v>167</v>
      </c>
      <c r="N252" s="1" t="s">
        <v>1180</v>
      </c>
      <c r="O252" s="1" t="s">
        <v>32</v>
      </c>
    </row>
    <row r="253">
      <c r="A253" s="1">
        <v>6.0011729E7</v>
      </c>
      <c r="B253" s="1" t="s">
        <v>1181</v>
      </c>
      <c r="C253" s="2" t="s">
        <v>1182</v>
      </c>
      <c r="D253" s="2" t="s">
        <v>1183</v>
      </c>
      <c r="E253" s="2" t="s">
        <v>94</v>
      </c>
      <c r="F253" s="3">
        <v>43770.0</v>
      </c>
      <c r="G253" s="1">
        <f t="shared" si="1"/>
        <v>2019</v>
      </c>
      <c r="H253" s="1">
        <v>1962.0</v>
      </c>
      <c r="I253" s="2" t="s">
        <v>95</v>
      </c>
      <c r="J253" s="1" t="s">
        <v>1184</v>
      </c>
      <c r="K253" s="2">
        <f t="shared" si="5"/>
        <v>185</v>
      </c>
      <c r="L253" s="4" t="str">
        <f t="shared" si="2"/>
        <v>Long (&gt;120)</v>
      </c>
      <c r="M253" s="1" t="s">
        <v>1185</v>
      </c>
      <c r="N253" s="1" t="s">
        <v>1186</v>
      </c>
      <c r="O253" s="1" t="s">
        <v>32</v>
      </c>
    </row>
    <row r="254">
      <c r="A254" s="1">
        <v>7.0044883E7</v>
      </c>
      <c r="B254" s="1" t="s">
        <v>1187</v>
      </c>
      <c r="C254" s="2" t="s">
        <v>1188</v>
      </c>
      <c r="D254" s="2" t="s">
        <v>1189</v>
      </c>
      <c r="E254" s="2" t="s">
        <v>1190</v>
      </c>
      <c r="F254" s="3">
        <v>43770.0</v>
      </c>
      <c r="G254" s="1">
        <f t="shared" si="1"/>
        <v>2019</v>
      </c>
      <c r="H254" s="1">
        <v>2006.0</v>
      </c>
      <c r="I254" s="2" t="s">
        <v>231</v>
      </c>
      <c r="J254" s="1" t="s">
        <v>225</v>
      </c>
      <c r="K254" s="2">
        <f t="shared" si="5"/>
        <v>92</v>
      </c>
      <c r="L254" s="4" t="str">
        <f t="shared" si="2"/>
        <v>Standard (90-120)</v>
      </c>
      <c r="M254" s="1" t="s">
        <v>415</v>
      </c>
      <c r="N254" s="1" t="s">
        <v>1191</v>
      </c>
      <c r="O254" s="1" t="s">
        <v>32</v>
      </c>
    </row>
    <row r="255">
      <c r="A255" s="1">
        <v>2.2497725E7</v>
      </c>
      <c r="B255" s="1" t="s">
        <v>1192</v>
      </c>
      <c r="C255" s="2" t="s">
        <v>1193</v>
      </c>
      <c r="D255" s="2" t="s">
        <v>1194</v>
      </c>
      <c r="E255" s="2" t="s">
        <v>17</v>
      </c>
      <c r="F255" s="3">
        <v>43770.0</v>
      </c>
      <c r="G255" s="1">
        <f t="shared" si="1"/>
        <v>2019</v>
      </c>
      <c r="H255" s="1">
        <v>1993.0</v>
      </c>
      <c r="I255" s="2" t="s">
        <v>269</v>
      </c>
      <c r="J255" s="1" t="s">
        <v>454</v>
      </c>
      <c r="K255" s="2">
        <f t="shared" si="5"/>
        <v>82</v>
      </c>
      <c r="L255" s="4" t="str">
        <f t="shared" si="2"/>
        <v>Short (&lt;90)</v>
      </c>
      <c r="M255" s="1" t="s">
        <v>1195</v>
      </c>
      <c r="N255" s="1" t="s">
        <v>1196</v>
      </c>
      <c r="O255" s="1" t="s">
        <v>32</v>
      </c>
    </row>
    <row r="256">
      <c r="A256" s="1">
        <v>6.002159E7</v>
      </c>
      <c r="B256" s="1" t="s">
        <v>1197</v>
      </c>
      <c r="C256" s="2" t="s">
        <v>1198</v>
      </c>
      <c r="D256" s="2" t="s">
        <v>1199</v>
      </c>
      <c r="E256" s="2" t="s">
        <v>94</v>
      </c>
      <c r="F256" s="3">
        <v>43770.0</v>
      </c>
      <c r="G256" s="1">
        <f t="shared" si="1"/>
        <v>2019</v>
      </c>
      <c r="H256" s="1">
        <v>1960.0</v>
      </c>
      <c r="I256" s="2" t="s">
        <v>95</v>
      </c>
      <c r="J256" s="1" t="s">
        <v>1200</v>
      </c>
      <c r="K256" s="2">
        <f t="shared" si="5"/>
        <v>127</v>
      </c>
      <c r="L256" s="4" t="str">
        <f t="shared" si="2"/>
        <v>Long (&gt;120)</v>
      </c>
      <c r="M256" s="1" t="s">
        <v>1201</v>
      </c>
      <c r="N256" s="1" t="s">
        <v>1202</v>
      </c>
      <c r="O256" s="1" t="s">
        <v>32</v>
      </c>
    </row>
    <row r="257">
      <c r="A257" s="1">
        <v>6.0023638E7</v>
      </c>
      <c r="B257" s="1" t="s">
        <v>1203</v>
      </c>
      <c r="C257" s="2" t="s">
        <v>1204</v>
      </c>
      <c r="D257" s="2" t="s">
        <v>1205</v>
      </c>
      <c r="E257" s="2" t="s">
        <v>94</v>
      </c>
      <c r="F257" s="3">
        <v>43770.0</v>
      </c>
      <c r="G257" s="1">
        <f t="shared" si="1"/>
        <v>2019</v>
      </c>
      <c r="H257" s="1">
        <v>2002.0</v>
      </c>
      <c r="I257" s="2" t="s">
        <v>144</v>
      </c>
      <c r="J257" s="1" t="s">
        <v>621</v>
      </c>
      <c r="K257" s="2">
        <f t="shared" si="5"/>
        <v>98</v>
      </c>
      <c r="L257" s="4" t="str">
        <f t="shared" si="2"/>
        <v>Standard (90-120)</v>
      </c>
      <c r="M257" s="1" t="s">
        <v>154</v>
      </c>
      <c r="N257" s="1" t="s">
        <v>1206</v>
      </c>
      <c r="O257" s="1" t="s">
        <v>32</v>
      </c>
    </row>
    <row r="258">
      <c r="A258" s="1">
        <v>8.1075744E7</v>
      </c>
      <c r="B258" s="1" t="s">
        <v>1207</v>
      </c>
      <c r="C258" s="2" t="s">
        <v>17</v>
      </c>
      <c r="D258" s="2" t="s">
        <v>1208</v>
      </c>
      <c r="E258" s="2" t="s">
        <v>280</v>
      </c>
      <c r="F258" s="3">
        <v>43770.0</v>
      </c>
      <c r="G258" s="1">
        <f t="shared" si="1"/>
        <v>2019</v>
      </c>
      <c r="H258" s="1">
        <v>2019.0</v>
      </c>
      <c r="I258" s="2" t="s">
        <v>20</v>
      </c>
      <c r="J258" s="1" t="s">
        <v>21</v>
      </c>
      <c r="K258" s="2" t="str">
        <f t="shared" si="5"/>
        <v/>
      </c>
      <c r="L258" s="4" t="str">
        <f t="shared" si="2"/>
        <v/>
      </c>
      <c r="M258" s="1" t="s">
        <v>318</v>
      </c>
      <c r="N258" s="1" t="s">
        <v>1209</v>
      </c>
      <c r="O258" s="1" t="s">
        <v>24</v>
      </c>
    </row>
    <row r="259">
      <c r="A259" s="1">
        <v>7.0031792E7</v>
      </c>
      <c r="B259" s="1" t="s">
        <v>1210</v>
      </c>
      <c r="C259" s="2" t="s">
        <v>1211</v>
      </c>
      <c r="D259" s="2" t="s">
        <v>1212</v>
      </c>
      <c r="E259" s="2" t="s">
        <v>94</v>
      </c>
      <c r="F259" s="3">
        <v>43770.0</v>
      </c>
      <c r="G259" s="1">
        <f t="shared" si="1"/>
        <v>2019</v>
      </c>
      <c r="H259" s="1">
        <v>1955.0</v>
      </c>
      <c r="I259" s="2" t="s">
        <v>269</v>
      </c>
      <c r="J259" s="1" t="s">
        <v>349</v>
      </c>
      <c r="K259" s="2">
        <f t="shared" si="5"/>
        <v>111</v>
      </c>
      <c r="L259" s="4" t="str">
        <f t="shared" si="2"/>
        <v>Standard (90-120)</v>
      </c>
      <c r="M259" s="1" t="s">
        <v>980</v>
      </c>
      <c r="N259" s="1" t="s">
        <v>1213</v>
      </c>
      <c r="O259" s="1" t="s">
        <v>32</v>
      </c>
    </row>
    <row r="260">
      <c r="A260" s="1">
        <v>7.0100383E7</v>
      </c>
      <c r="B260" s="1" t="s">
        <v>1214</v>
      </c>
      <c r="C260" s="2" t="s">
        <v>1215</v>
      </c>
      <c r="D260" s="2" t="s">
        <v>1216</v>
      </c>
      <c r="E260" s="2" t="s">
        <v>1217</v>
      </c>
      <c r="F260" s="3">
        <v>43770.0</v>
      </c>
      <c r="G260" s="1">
        <f t="shared" si="1"/>
        <v>2019</v>
      </c>
      <c r="H260" s="1">
        <v>2008.0</v>
      </c>
      <c r="I260" s="2" t="s">
        <v>144</v>
      </c>
      <c r="J260" s="1" t="s">
        <v>1218</v>
      </c>
      <c r="K260" s="2">
        <f t="shared" si="5"/>
        <v>120</v>
      </c>
      <c r="L260" s="4" t="str">
        <f t="shared" si="2"/>
        <v>Standard (90-120)</v>
      </c>
      <c r="M260" s="1" t="s">
        <v>580</v>
      </c>
      <c r="N260" s="1" t="s">
        <v>1219</v>
      </c>
      <c r="O260" s="1" t="s">
        <v>32</v>
      </c>
    </row>
    <row r="261">
      <c r="A261" s="1">
        <v>6.0002403E7</v>
      </c>
      <c r="B261" s="1" t="s">
        <v>1220</v>
      </c>
      <c r="C261" s="2" t="s">
        <v>1221</v>
      </c>
      <c r="D261" s="2" t="s">
        <v>1222</v>
      </c>
      <c r="E261" s="2" t="s">
        <v>94</v>
      </c>
      <c r="F261" s="3">
        <v>43770.0</v>
      </c>
      <c r="G261" s="1">
        <f t="shared" si="1"/>
        <v>2019</v>
      </c>
      <c r="H261" s="1">
        <v>1968.0</v>
      </c>
      <c r="I261" s="2" t="s">
        <v>144</v>
      </c>
      <c r="J261" s="1" t="s">
        <v>153</v>
      </c>
      <c r="K261" s="2">
        <f t="shared" si="5"/>
        <v>137</v>
      </c>
      <c r="L261" s="4" t="str">
        <f t="shared" si="2"/>
        <v>Long (&gt;120)</v>
      </c>
      <c r="M261" s="1" t="s">
        <v>1223</v>
      </c>
      <c r="N261" s="1" t="s">
        <v>1224</v>
      </c>
      <c r="O261" s="1" t="s">
        <v>32</v>
      </c>
    </row>
    <row r="262">
      <c r="A262" s="1">
        <v>1.723692E7</v>
      </c>
      <c r="B262" s="1" t="s">
        <v>1225</v>
      </c>
      <c r="C262" s="2" t="s">
        <v>1226</v>
      </c>
      <c r="D262" s="2" t="s">
        <v>1227</v>
      </c>
      <c r="E262" s="2" t="s">
        <v>94</v>
      </c>
      <c r="F262" s="3">
        <v>43770.0</v>
      </c>
      <c r="G262" s="1">
        <f t="shared" si="1"/>
        <v>2019</v>
      </c>
      <c r="H262" s="1">
        <v>1998.0</v>
      </c>
      <c r="I262" s="2" t="s">
        <v>144</v>
      </c>
      <c r="J262" s="1" t="s">
        <v>238</v>
      </c>
      <c r="K262" s="2">
        <f t="shared" si="5"/>
        <v>121</v>
      </c>
      <c r="L262" s="4" t="str">
        <f t="shared" si="2"/>
        <v>Long (&gt;120)</v>
      </c>
      <c r="M262" s="1" t="s">
        <v>179</v>
      </c>
      <c r="N262" s="1" t="s">
        <v>1228</v>
      </c>
      <c r="O262" s="1" t="s">
        <v>32</v>
      </c>
    </row>
    <row r="263">
      <c r="A263" s="1">
        <v>923574.0</v>
      </c>
      <c r="B263" s="1" t="s">
        <v>1229</v>
      </c>
      <c r="C263" s="2" t="s">
        <v>1230</v>
      </c>
      <c r="D263" s="2" t="s">
        <v>1231</v>
      </c>
      <c r="E263" s="2" t="s">
        <v>1232</v>
      </c>
      <c r="F263" s="3">
        <v>43770.0</v>
      </c>
      <c r="G263" s="1">
        <f t="shared" si="1"/>
        <v>2019</v>
      </c>
      <c r="H263" s="1">
        <v>1995.0</v>
      </c>
      <c r="I263" s="2" t="s">
        <v>144</v>
      </c>
      <c r="J263" s="1" t="s">
        <v>479</v>
      </c>
      <c r="K263" s="2">
        <f t="shared" si="5"/>
        <v>89</v>
      </c>
      <c r="L263" s="4" t="str">
        <f t="shared" si="2"/>
        <v>Short (&lt;90)</v>
      </c>
      <c r="M263" s="1" t="s">
        <v>102</v>
      </c>
      <c r="N263" s="1" t="s">
        <v>1233</v>
      </c>
      <c r="O263" s="1" t="s">
        <v>32</v>
      </c>
    </row>
    <row r="264">
      <c r="A264" s="1">
        <v>8.115293E7</v>
      </c>
      <c r="B264" s="1" t="s">
        <v>1234</v>
      </c>
      <c r="C264" s="2" t="s">
        <v>1235</v>
      </c>
      <c r="D264" s="2" t="s">
        <v>1236</v>
      </c>
      <c r="E264" s="2" t="s">
        <v>94</v>
      </c>
      <c r="F264" s="3">
        <v>43770.0</v>
      </c>
      <c r="G264" s="1">
        <f t="shared" si="1"/>
        <v>2019</v>
      </c>
      <c r="H264" s="1">
        <v>2019.0</v>
      </c>
      <c r="I264" s="2" t="s">
        <v>95</v>
      </c>
      <c r="J264" s="1" t="s">
        <v>903</v>
      </c>
      <c r="K264" s="2">
        <f t="shared" si="5"/>
        <v>91</v>
      </c>
      <c r="L264" s="4" t="str">
        <f t="shared" si="2"/>
        <v>Standard (90-120)</v>
      </c>
      <c r="M264" s="1" t="s">
        <v>343</v>
      </c>
      <c r="N264" s="1" t="s">
        <v>1237</v>
      </c>
      <c r="O264" s="1" t="s">
        <v>32</v>
      </c>
    </row>
    <row r="265">
      <c r="A265" s="1">
        <v>973861.0</v>
      </c>
      <c r="B265" s="1" t="s">
        <v>1238</v>
      </c>
      <c r="C265" s="2" t="s">
        <v>1239</v>
      </c>
      <c r="D265" s="2" t="s">
        <v>1240</v>
      </c>
      <c r="E265" s="2" t="s">
        <v>94</v>
      </c>
      <c r="F265" s="3">
        <v>43770.0</v>
      </c>
      <c r="G265" s="1">
        <f t="shared" si="1"/>
        <v>2019</v>
      </c>
      <c r="H265" s="1">
        <v>1996.0</v>
      </c>
      <c r="I265" s="2" t="s">
        <v>144</v>
      </c>
      <c r="J265" s="1" t="s">
        <v>37</v>
      </c>
      <c r="K265" s="2">
        <f t="shared" si="5"/>
        <v>135</v>
      </c>
      <c r="L265" s="4" t="str">
        <f t="shared" si="2"/>
        <v>Long (&gt;120)</v>
      </c>
      <c r="M265" s="1" t="s">
        <v>173</v>
      </c>
      <c r="N265" s="1" t="s">
        <v>1241</v>
      </c>
      <c r="O265" s="1" t="s">
        <v>32</v>
      </c>
    </row>
    <row r="266">
      <c r="A266" s="1">
        <v>7.0058796E7</v>
      </c>
      <c r="B266" s="1" t="s">
        <v>1242</v>
      </c>
      <c r="C266" s="2" t="s">
        <v>1243</v>
      </c>
      <c r="D266" s="2" t="s">
        <v>1244</v>
      </c>
      <c r="E266" s="2" t="s">
        <v>94</v>
      </c>
      <c r="F266" s="3">
        <v>43770.0</v>
      </c>
      <c r="G266" s="1">
        <f t="shared" si="1"/>
        <v>2019</v>
      </c>
      <c r="H266" s="1">
        <v>1976.0</v>
      </c>
      <c r="I266" s="2" t="s">
        <v>231</v>
      </c>
      <c r="J266" s="1" t="s">
        <v>621</v>
      </c>
      <c r="K266" s="2">
        <f t="shared" si="5"/>
        <v>98</v>
      </c>
      <c r="L266" s="4" t="str">
        <f t="shared" si="2"/>
        <v>Standard (90-120)</v>
      </c>
      <c r="M266" s="1" t="s">
        <v>1245</v>
      </c>
      <c r="N266" s="1" t="s">
        <v>1246</v>
      </c>
      <c r="O266" s="1" t="s">
        <v>32</v>
      </c>
    </row>
    <row r="267">
      <c r="A267" s="1">
        <v>7.0047101E7</v>
      </c>
      <c r="B267" s="1" t="s">
        <v>1247</v>
      </c>
      <c r="C267" s="2" t="s">
        <v>472</v>
      </c>
      <c r="D267" s="2" t="s">
        <v>1248</v>
      </c>
      <c r="E267" s="2" t="s">
        <v>94</v>
      </c>
      <c r="F267" s="3">
        <v>43770.0</v>
      </c>
      <c r="G267" s="1">
        <f t="shared" si="1"/>
        <v>2019</v>
      </c>
      <c r="H267" s="1">
        <v>2007.0</v>
      </c>
      <c r="I267" s="2" t="s">
        <v>269</v>
      </c>
      <c r="J267" s="1" t="s">
        <v>1249</v>
      </c>
      <c r="K267" s="2">
        <f t="shared" si="5"/>
        <v>139</v>
      </c>
      <c r="L267" s="4" t="str">
        <f t="shared" si="2"/>
        <v>Long (&gt;120)</v>
      </c>
      <c r="M267" s="1" t="s">
        <v>271</v>
      </c>
      <c r="N267" s="1" t="s">
        <v>1250</v>
      </c>
      <c r="O267" s="1" t="s">
        <v>32</v>
      </c>
    </row>
    <row r="268">
      <c r="A268" s="1">
        <v>8.1189396E7</v>
      </c>
      <c r="B268" s="1" t="s">
        <v>1251</v>
      </c>
      <c r="C268" s="2" t="s">
        <v>1252</v>
      </c>
      <c r="D268" s="2" t="s">
        <v>1253</v>
      </c>
      <c r="E268" s="2" t="s">
        <v>731</v>
      </c>
      <c r="F268" s="3">
        <v>43770.0</v>
      </c>
      <c r="G268" s="1">
        <f t="shared" si="1"/>
        <v>2019</v>
      </c>
      <c r="H268" s="1">
        <v>2018.0</v>
      </c>
      <c r="I268" s="2" t="s">
        <v>20</v>
      </c>
      <c r="J268" s="1" t="s">
        <v>714</v>
      </c>
      <c r="K268" s="2">
        <f t="shared" si="5"/>
        <v>95</v>
      </c>
      <c r="L268" s="4" t="str">
        <f t="shared" si="2"/>
        <v>Standard (90-120)</v>
      </c>
      <c r="M268" s="1" t="s">
        <v>374</v>
      </c>
      <c r="N268" s="1" t="s">
        <v>1254</v>
      </c>
      <c r="O268" s="1" t="s">
        <v>32</v>
      </c>
    </row>
    <row r="269">
      <c r="A269" s="1">
        <v>7.0093991E7</v>
      </c>
      <c r="B269" s="1" t="s">
        <v>1255</v>
      </c>
      <c r="C269" s="2" t="s">
        <v>1256</v>
      </c>
      <c r="D269" s="2" t="s">
        <v>1257</v>
      </c>
      <c r="E269" s="2" t="s">
        <v>94</v>
      </c>
      <c r="F269" s="3">
        <v>43770.0</v>
      </c>
      <c r="G269" s="1">
        <f t="shared" si="1"/>
        <v>2019</v>
      </c>
      <c r="H269" s="1">
        <v>2008.0</v>
      </c>
      <c r="I269" s="2" t="s">
        <v>144</v>
      </c>
      <c r="J269" s="1" t="s">
        <v>621</v>
      </c>
      <c r="K269" s="2">
        <f t="shared" si="5"/>
        <v>98</v>
      </c>
      <c r="L269" s="4" t="str">
        <f t="shared" si="2"/>
        <v>Standard (90-120)</v>
      </c>
      <c r="M269" s="1" t="s">
        <v>369</v>
      </c>
      <c r="N269" s="1" t="s">
        <v>1258</v>
      </c>
      <c r="O269" s="1" t="s">
        <v>32</v>
      </c>
    </row>
    <row r="270">
      <c r="A270" s="1">
        <v>6.0033247E7</v>
      </c>
      <c r="B270" s="1" t="s">
        <v>1259</v>
      </c>
      <c r="C270" s="2" t="s">
        <v>1260</v>
      </c>
      <c r="D270" s="2" t="s">
        <v>1261</v>
      </c>
      <c r="E270" s="2" t="s">
        <v>94</v>
      </c>
      <c r="F270" s="3">
        <v>43770.0</v>
      </c>
      <c r="G270" s="1">
        <f t="shared" si="1"/>
        <v>2019</v>
      </c>
      <c r="H270" s="1">
        <v>1972.0</v>
      </c>
      <c r="I270" s="2" t="s">
        <v>144</v>
      </c>
      <c r="J270" s="1" t="s">
        <v>903</v>
      </c>
      <c r="K270" s="2">
        <f t="shared" si="5"/>
        <v>91</v>
      </c>
      <c r="L270" s="4" t="str">
        <f t="shared" si="2"/>
        <v>Standard (90-120)</v>
      </c>
      <c r="M270" s="1" t="s">
        <v>1185</v>
      </c>
      <c r="N270" s="1" t="s">
        <v>1262</v>
      </c>
      <c r="O270" s="1" t="s">
        <v>32</v>
      </c>
    </row>
    <row r="271">
      <c r="A271" s="1">
        <v>8.1022003E7</v>
      </c>
      <c r="B271" s="1" t="s">
        <v>1263</v>
      </c>
      <c r="C271" s="2" t="s">
        <v>17</v>
      </c>
      <c r="D271" s="2" t="s">
        <v>1264</v>
      </c>
      <c r="E271" s="2" t="s">
        <v>94</v>
      </c>
      <c r="F271" s="3" t="s">
        <v>50</v>
      </c>
      <c r="G271" s="1" t="str">
        <f t="shared" si="1"/>
        <v/>
      </c>
      <c r="H271" s="1">
        <v>2019.0</v>
      </c>
      <c r="I271" s="2" t="s">
        <v>66</v>
      </c>
      <c r="J271" s="1" t="s">
        <v>52</v>
      </c>
      <c r="K271" s="2" t="str">
        <f t="shared" si="5"/>
        <v/>
      </c>
      <c r="L271" s="4" t="str">
        <f t="shared" si="2"/>
        <v/>
      </c>
      <c r="M271" s="1" t="s">
        <v>96</v>
      </c>
      <c r="N271" s="1" t="s">
        <v>1265</v>
      </c>
      <c r="O271" s="1" t="s">
        <v>24</v>
      </c>
    </row>
    <row r="272">
      <c r="A272" s="1">
        <v>7.006E7</v>
      </c>
      <c r="B272" s="1" t="s">
        <v>1266</v>
      </c>
      <c r="C272" s="2" t="s">
        <v>1267</v>
      </c>
      <c r="D272" s="2" t="s">
        <v>1268</v>
      </c>
      <c r="E272" s="2" t="s">
        <v>94</v>
      </c>
      <c r="F272" s="3">
        <v>43770.0</v>
      </c>
      <c r="G272" s="1">
        <f t="shared" si="1"/>
        <v>2019</v>
      </c>
      <c r="H272" s="1">
        <v>2007.0</v>
      </c>
      <c r="I272" s="2" t="s">
        <v>144</v>
      </c>
      <c r="J272" s="1" t="s">
        <v>1269</v>
      </c>
      <c r="K272" s="2">
        <f t="shared" si="5"/>
        <v>122</v>
      </c>
      <c r="L272" s="4" t="str">
        <f t="shared" si="2"/>
        <v>Long (&gt;120)</v>
      </c>
      <c r="M272" s="1" t="s">
        <v>146</v>
      </c>
      <c r="N272" s="1" t="s">
        <v>1270</v>
      </c>
      <c r="O272" s="1" t="s">
        <v>32</v>
      </c>
    </row>
    <row r="273">
      <c r="A273" s="1">
        <v>7.0295067E7</v>
      </c>
      <c r="B273" s="1" t="s">
        <v>1271</v>
      </c>
      <c r="C273" s="2" t="s">
        <v>1272</v>
      </c>
      <c r="D273" s="2" t="s">
        <v>1273</v>
      </c>
      <c r="E273" s="2" t="s">
        <v>545</v>
      </c>
      <c r="F273" s="3">
        <v>43770.0</v>
      </c>
      <c r="G273" s="1">
        <f t="shared" si="1"/>
        <v>2019</v>
      </c>
      <c r="H273" s="1">
        <v>2013.0</v>
      </c>
      <c r="I273" s="2" t="s">
        <v>231</v>
      </c>
      <c r="J273" s="1" t="s">
        <v>551</v>
      </c>
      <c r="K273" s="2">
        <f t="shared" si="5"/>
        <v>100</v>
      </c>
      <c r="L273" s="4" t="str">
        <f t="shared" si="2"/>
        <v>Standard (90-120)</v>
      </c>
      <c r="M273" s="1" t="s">
        <v>1274</v>
      </c>
      <c r="N273" s="1" t="s">
        <v>1275</v>
      </c>
      <c r="O273" s="1" t="s">
        <v>32</v>
      </c>
    </row>
    <row r="274">
      <c r="A274" s="1">
        <v>7.0031779E7</v>
      </c>
      <c r="B274" s="1" t="s">
        <v>1276</v>
      </c>
      <c r="C274" s="2" t="s">
        <v>1277</v>
      </c>
      <c r="D274" s="2" t="s">
        <v>1278</v>
      </c>
      <c r="E274" s="2" t="s">
        <v>94</v>
      </c>
      <c r="F274" s="3">
        <v>43770.0</v>
      </c>
      <c r="G274" s="1">
        <f t="shared" si="1"/>
        <v>2019</v>
      </c>
      <c r="H274" s="1">
        <v>1965.0</v>
      </c>
      <c r="I274" s="2" t="s">
        <v>20</v>
      </c>
      <c r="J274" s="1" t="s">
        <v>431</v>
      </c>
      <c r="K274" s="2">
        <f t="shared" si="5"/>
        <v>103</v>
      </c>
      <c r="L274" s="4" t="str">
        <f t="shared" si="2"/>
        <v>Standard (90-120)</v>
      </c>
      <c r="M274" s="1" t="s">
        <v>980</v>
      </c>
      <c r="N274" s="1" t="s">
        <v>1279</v>
      </c>
      <c r="O274" s="1" t="s">
        <v>32</v>
      </c>
    </row>
    <row r="275">
      <c r="A275" s="1">
        <v>8.0101401E7</v>
      </c>
      <c r="B275" s="1" t="s">
        <v>1280</v>
      </c>
      <c r="C275" s="2" t="s">
        <v>17</v>
      </c>
      <c r="D275" s="2" t="s">
        <v>1281</v>
      </c>
      <c r="E275" s="2" t="s">
        <v>1282</v>
      </c>
      <c r="F275" s="3" t="s">
        <v>50</v>
      </c>
      <c r="G275" s="1" t="str">
        <f t="shared" si="1"/>
        <v/>
      </c>
      <c r="H275" s="1">
        <v>2019.0</v>
      </c>
      <c r="I275" s="2" t="s">
        <v>165</v>
      </c>
      <c r="J275" s="1" t="s">
        <v>323</v>
      </c>
      <c r="K275" s="2" t="str">
        <f t="shared" si="5"/>
        <v/>
      </c>
      <c r="L275" s="4" t="str">
        <f t="shared" si="2"/>
        <v/>
      </c>
      <c r="M275" s="1" t="s">
        <v>53</v>
      </c>
      <c r="N275" s="1" t="s">
        <v>1283</v>
      </c>
      <c r="O275" s="1" t="s">
        <v>24</v>
      </c>
    </row>
    <row r="276">
      <c r="A276" s="1">
        <v>1178866.0</v>
      </c>
      <c r="B276" s="1" t="s">
        <v>1284</v>
      </c>
      <c r="C276" s="2" t="s">
        <v>520</v>
      </c>
      <c r="D276" s="2" t="s">
        <v>1285</v>
      </c>
      <c r="E276" s="2" t="s">
        <v>94</v>
      </c>
      <c r="F276" s="3">
        <v>43770.0</v>
      </c>
      <c r="G276" s="1">
        <f t="shared" si="1"/>
        <v>2019</v>
      </c>
      <c r="H276" s="1">
        <v>1997.0</v>
      </c>
      <c r="I276" s="2" t="s">
        <v>144</v>
      </c>
      <c r="J276" s="1" t="s">
        <v>508</v>
      </c>
      <c r="K276" s="2">
        <f t="shared" si="5"/>
        <v>129</v>
      </c>
      <c r="L276" s="4" t="str">
        <f t="shared" si="2"/>
        <v>Long (&gt;120)</v>
      </c>
      <c r="M276" s="1" t="s">
        <v>226</v>
      </c>
      <c r="N276" s="1" t="s">
        <v>1286</v>
      </c>
      <c r="O276" s="1" t="s">
        <v>32</v>
      </c>
    </row>
    <row r="277">
      <c r="A277" s="1">
        <v>6.0033312E7</v>
      </c>
      <c r="B277" s="1" t="s">
        <v>1287</v>
      </c>
      <c r="C277" s="2" t="s">
        <v>1226</v>
      </c>
      <c r="D277" s="2" t="s">
        <v>1288</v>
      </c>
      <c r="E277" s="2" t="s">
        <v>1289</v>
      </c>
      <c r="F277" s="3">
        <v>43770.0</v>
      </c>
      <c r="G277" s="1">
        <f t="shared" si="1"/>
        <v>2019</v>
      </c>
      <c r="H277" s="1">
        <v>2005.0</v>
      </c>
      <c r="I277" s="2" t="s">
        <v>144</v>
      </c>
      <c r="J277" s="1" t="s">
        <v>1035</v>
      </c>
      <c r="K277" s="2">
        <f t="shared" si="5"/>
        <v>133</v>
      </c>
      <c r="L277" s="4" t="str">
        <f t="shared" si="2"/>
        <v>Long (&gt;120)</v>
      </c>
      <c r="M277" s="1" t="s">
        <v>154</v>
      </c>
      <c r="N277" s="1" t="s">
        <v>1290</v>
      </c>
      <c r="O277" s="1" t="s">
        <v>32</v>
      </c>
    </row>
    <row r="278">
      <c r="A278" s="1">
        <v>8.1030409E7</v>
      </c>
      <c r="B278" s="1" t="s">
        <v>1291</v>
      </c>
      <c r="C278" s="2" t="s">
        <v>1292</v>
      </c>
      <c r="D278" s="2" t="s">
        <v>1293</v>
      </c>
      <c r="E278" s="2" t="s">
        <v>17</v>
      </c>
      <c r="F278" s="3">
        <v>43770.0</v>
      </c>
      <c r="G278" s="1">
        <f t="shared" si="1"/>
        <v>2019</v>
      </c>
      <c r="H278" s="1">
        <v>2019.0</v>
      </c>
      <c r="I278" s="2" t="s">
        <v>66</v>
      </c>
      <c r="J278" s="1" t="s">
        <v>1294</v>
      </c>
      <c r="K278" s="2">
        <f t="shared" si="5"/>
        <v>36</v>
      </c>
      <c r="L278" s="4" t="str">
        <f t="shared" si="2"/>
        <v>Short (&lt;90)</v>
      </c>
      <c r="M278" s="1" t="s">
        <v>201</v>
      </c>
      <c r="N278" s="1" t="s">
        <v>1295</v>
      </c>
      <c r="O278" s="1" t="s">
        <v>32</v>
      </c>
    </row>
    <row r="279">
      <c r="A279" s="1">
        <v>8.0182016E7</v>
      </c>
      <c r="B279" s="1" t="s">
        <v>1296</v>
      </c>
      <c r="C279" s="2" t="s">
        <v>1297</v>
      </c>
      <c r="D279" s="2" t="s">
        <v>1298</v>
      </c>
      <c r="E279" s="2" t="s">
        <v>17</v>
      </c>
      <c r="F279" s="3">
        <v>43770.0</v>
      </c>
      <c r="G279" s="1">
        <f t="shared" si="1"/>
        <v>2019</v>
      </c>
      <c r="H279" s="1">
        <v>2019.0</v>
      </c>
      <c r="I279" s="2" t="s">
        <v>144</v>
      </c>
      <c r="J279" s="1" t="s">
        <v>1299</v>
      </c>
      <c r="K279" s="2">
        <f t="shared" si="5"/>
        <v>141</v>
      </c>
      <c r="L279" s="4" t="str">
        <f t="shared" si="2"/>
        <v>Long (&gt;120)</v>
      </c>
      <c r="M279" s="1" t="s">
        <v>179</v>
      </c>
      <c r="N279" s="1" t="s">
        <v>1300</v>
      </c>
      <c r="O279" s="1" t="s">
        <v>32</v>
      </c>
    </row>
    <row r="280">
      <c r="A280" s="1">
        <v>684847.0</v>
      </c>
      <c r="B280" s="1" t="s">
        <v>1301</v>
      </c>
      <c r="C280" s="2" t="s">
        <v>1302</v>
      </c>
      <c r="D280" s="2" t="s">
        <v>1303</v>
      </c>
      <c r="E280" s="2" t="s">
        <v>94</v>
      </c>
      <c r="F280" s="3">
        <v>43770.0</v>
      </c>
      <c r="G280" s="1">
        <f t="shared" si="1"/>
        <v>2019</v>
      </c>
      <c r="H280" s="1">
        <v>1991.0</v>
      </c>
      <c r="I280" s="2" t="s">
        <v>144</v>
      </c>
      <c r="J280" s="1" t="s">
        <v>448</v>
      </c>
      <c r="K280" s="2">
        <f t="shared" si="5"/>
        <v>105</v>
      </c>
      <c r="L280" s="4" t="str">
        <f t="shared" si="2"/>
        <v>Standard (90-120)</v>
      </c>
      <c r="M280" s="1" t="s">
        <v>1005</v>
      </c>
      <c r="N280" s="1" t="s">
        <v>1304</v>
      </c>
      <c r="O280" s="1" t="s">
        <v>32</v>
      </c>
    </row>
    <row r="281">
      <c r="A281" s="1">
        <v>8.1150305E7</v>
      </c>
      <c r="B281" s="1" t="s">
        <v>1305</v>
      </c>
      <c r="C281" s="2" t="s">
        <v>1306</v>
      </c>
      <c r="D281" s="2" t="s">
        <v>1307</v>
      </c>
      <c r="E281" s="2" t="s">
        <v>1308</v>
      </c>
      <c r="F281" s="3">
        <v>43770.0</v>
      </c>
      <c r="G281" s="1">
        <f t="shared" si="1"/>
        <v>2019</v>
      </c>
      <c r="H281" s="1">
        <v>2019.0</v>
      </c>
      <c r="I281" s="2" t="s">
        <v>20</v>
      </c>
      <c r="J281" s="1" t="s">
        <v>59</v>
      </c>
      <c r="K281" s="2">
        <f t="shared" si="5"/>
        <v>107</v>
      </c>
      <c r="L281" s="4" t="str">
        <f t="shared" si="2"/>
        <v>Standard (90-120)</v>
      </c>
      <c r="M281" s="1" t="s">
        <v>73</v>
      </c>
      <c r="N281" s="1" t="s">
        <v>1309</v>
      </c>
      <c r="O281" s="1" t="s">
        <v>32</v>
      </c>
    </row>
    <row r="282">
      <c r="A282" s="1">
        <v>2.0557937E7</v>
      </c>
      <c r="B282" s="1" t="s">
        <v>1310</v>
      </c>
      <c r="C282" s="2" t="s">
        <v>1311</v>
      </c>
      <c r="D282" s="2" t="s">
        <v>1312</v>
      </c>
      <c r="E282" s="2" t="s">
        <v>94</v>
      </c>
      <c r="F282" s="3">
        <v>43770.0</v>
      </c>
      <c r="G282" s="1">
        <f t="shared" si="1"/>
        <v>2019</v>
      </c>
      <c r="H282" s="1">
        <v>1999.0</v>
      </c>
      <c r="I282" s="2" t="s">
        <v>144</v>
      </c>
      <c r="J282" s="1" t="s">
        <v>495</v>
      </c>
      <c r="K282" s="2">
        <f t="shared" si="5"/>
        <v>136</v>
      </c>
      <c r="L282" s="4" t="str">
        <f t="shared" si="2"/>
        <v>Long (&gt;120)</v>
      </c>
      <c r="M282" s="1" t="s">
        <v>271</v>
      </c>
      <c r="N282" s="1" t="s">
        <v>1313</v>
      </c>
      <c r="O282" s="1" t="s">
        <v>32</v>
      </c>
    </row>
    <row r="283">
      <c r="A283" s="1">
        <v>6.0027695E7</v>
      </c>
      <c r="B283" s="1" t="s">
        <v>1314</v>
      </c>
      <c r="C283" s="2" t="s">
        <v>1311</v>
      </c>
      <c r="D283" s="2" t="s">
        <v>1315</v>
      </c>
      <c r="E283" s="2" t="s">
        <v>94</v>
      </c>
      <c r="F283" s="3">
        <v>43770.0</v>
      </c>
      <c r="G283" s="1">
        <f t="shared" si="1"/>
        <v>2019</v>
      </c>
      <c r="H283" s="1">
        <v>2003.0</v>
      </c>
      <c r="I283" s="2" t="s">
        <v>144</v>
      </c>
      <c r="J283" s="1" t="s">
        <v>335</v>
      </c>
      <c r="K283" s="2">
        <f t="shared" si="5"/>
        <v>138</v>
      </c>
      <c r="L283" s="4" t="str">
        <f t="shared" si="2"/>
        <v>Long (&gt;120)</v>
      </c>
      <c r="M283" s="1" t="s">
        <v>271</v>
      </c>
      <c r="N283" s="1" t="s">
        <v>1316</v>
      </c>
      <c r="O283" s="1" t="s">
        <v>32</v>
      </c>
    </row>
    <row r="284">
      <c r="A284" s="1">
        <v>6.0031303E7</v>
      </c>
      <c r="B284" s="1" t="s">
        <v>1317</v>
      </c>
      <c r="C284" s="2" t="s">
        <v>1311</v>
      </c>
      <c r="D284" s="2" t="s">
        <v>1318</v>
      </c>
      <c r="E284" s="2" t="s">
        <v>94</v>
      </c>
      <c r="F284" s="3">
        <v>43770.0</v>
      </c>
      <c r="G284" s="1">
        <f t="shared" si="1"/>
        <v>2019</v>
      </c>
      <c r="H284" s="1">
        <v>2003.0</v>
      </c>
      <c r="I284" s="2" t="s">
        <v>144</v>
      </c>
      <c r="J284" s="1" t="s">
        <v>508</v>
      </c>
      <c r="K284" s="2">
        <f t="shared" si="5"/>
        <v>129</v>
      </c>
      <c r="L284" s="4" t="str">
        <f t="shared" si="2"/>
        <v>Long (&gt;120)</v>
      </c>
      <c r="M284" s="1" t="s">
        <v>271</v>
      </c>
      <c r="N284" s="1" t="s">
        <v>1319</v>
      </c>
      <c r="O284" s="1" t="s">
        <v>32</v>
      </c>
    </row>
    <row r="285">
      <c r="A285" s="1">
        <v>8.1170692E7</v>
      </c>
      <c r="B285" s="1" t="s">
        <v>1320</v>
      </c>
      <c r="C285" s="2" t="s">
        <v>1321</v>
      </c>
      <c r="D285" s="2" t="s">
        <v>17</v>
      </c>
      <c r="E285" s="2" t="s">
        <v>17</v>
      </c>
      <c r="F285" s="3">
        <v>43770.0</v>
      </c>
      <c r="G285" s="1">
        <f t="shared" si="1"/>
        <v>2019</v>
      </c>
      <c r="H285" s="1">
        <v>2007.0</v>
      </c>
      <c r="I285" s="2" t="s">
        <v>20</v>
      </c>
      <c r="J285" s="1" t="s">
        <v>276</v>
      </c>
      <c r="K285" s="2">
        <f t="shared" si="5"/>
        <v>97</v>
      </c>
      <c r="L285" s="4" t="str">
        <f t="shared" si="2"/>
        <v>Standard (90-120)</v>
      </c>
      <c r="M285" s="1" t="s">
        <v>30</v>
      </c>
      <c r="N285" s="1" t="s">
        <v>1322</v>
      </c>
      <c r="O285" s="1" t="s">
        <v>32</v>
      </c>
    </row>
    <row r="286">
      <c r="A286" s="1">
        <v>848915.0</v>
      </c>
      <c r="B286" s="1" t="s">
        <v>1323</v>
      </c>
      <c r="C286" s="2" t="s">
        <v>1324</v>
      </c>
      <c r="D286" s="2" t="s">
        <v>1325</v>
      </c>
      <c r="E286" s="2" t="s">
        <v>94</v>
      </c>
      <c r="F286" s="3">
        <v>43770.0</v>
      </c>
      <c r="G286" s="1">
        <f t="shared" si="1"/>
        <v>2019</v>
      </c>
      <c r="H286" s="1">
        <v>1993.0</v>
      </c>
      <c r="I286" s="2" t="s">
        <v>269</v>
      </c>
      <c r="J286" s="1" t="s">
        <v>1299</v>
      </c>
      <c r="K286" s="2">
        <f t="shared" si="5"/>
        <v>141</v>
      </c>
      <c r="L286" s="4" t="str">
        <f t="shared" si="2"/>
        <v>Long (&gt;120)</v>
      </c>
      <c r="M286" s="1" t="s">
        <v>146</v>
      </c>
      <c r="N286" s="1" t="s">
        <v>1326</v>
      </c>
      <c r="O286" s="1" t="s">
        <v>32</v>
      </c>
    </row>
    <row r="287">
      <c r="A287" s="1">
        <v>6.002298E7</v>
      </c>
      <c r="B287" s="1" t="s">
        <v>1327</v>
      </c>
      <c r="C287" s="2" t="s">
        <v>1328</v>
      </c>
      <c r="D287" s="2" t="s">
        <v>1329</v>
      </c>
      <c r="E287" s="2" t="s">
        <v>94</v>
      </c>
      <c r="F287" s="3">
        <v>43770.0</v>
      </c>
      <c r="G287" s="1">
        <f t="shared" si="1"/>
        <v>2019</v>
      </c>
      <c r="H287" s="1">
        <v>2002.0</v>
      </c>
      <c r="I287" s="2" t="s">
        <v>269</v>
      </c>
      <c r="J287" s="1" t="s">
        <v>876</v>
      </c>
      <c r="K287" s="2">
        <f t="shared" si="5"/>
        <v>99</v>
      </c>
      <c r="L287" s="4" t="str">
        <f t="shared" si="2"/>
        <v>Standard (90-120)</v>
      </c>
      <c r="M287" s="1" t="s">
        <v>1005</v>
      </c>
      <c r="N287" s="1" t="s">
        <v>1330</v>
      </c>
      <c r="O287" s="1" t="s">
        <v>32</v>
      </c>
    </row>
    <row r="288">
      <c r="A288" s="1">
        <v>6.0003961E7</v>
      </c>
      <c r="B288" s="1" t="s">
        <v>1331</v>
      </c>
      <c r="C288" s="2" t="s">
        <v>1332</v>
      </c>
      <c r="D288" s="2" t="s">
        <v>1333</v>
      </c>
      <c r="E288" s="2" t="s">
        <v>94</v>
      </c>
      <c r="F288" s="3">
        <v>43770.0</v>
      </c>
      <c r="G288" s="1">
        <f t="shared" si="1"/>
        <v>2019</v>
      </c>
      <c r="H288" s="1">
        <v>1988.0</v>
      </c>
      <c r="I288" s="2" t="s">
        <v>269</v>
      </c>
      <c r="J288" s="1" t="s">
        <v>479</v>
      </c>
      <c r="K288" s="2">
        <f t="shared" si="5"/>
        <v>89</v>
      </c>
      <c r="L288" s="4" t="str">
        <f t="shared" si="2"/>
        <v>Short (&lt;90)</v>
      </c>
      <c r="M288" s="1" t="s">
        <v>675</v>
      </c>
      <c r="N288" s="1" t="s">
        <v>1334</v>
      </c>
      <c r="O288" s="1" t="s">
        <v>32</v>
      </c>
    </row>
    <row r="289">
      <c r="A289" s="1">
        <v>8.103512E7</v>
      </c>
      <c r="B289" s="1" t="s">
        <v>1335</v>
      </c>
      <c r="C289" s="2" t="s">
        <v>17</v>
      </c>
      <c r="D289" s="2" t="s">
        <v>199</v>
      </c>
      <c r="E289" s="2" t="s">
        <v>17</v>
      </c>
      <c r="F289" s="3">
        <v>43770.0</v>
      </c>
      <c r="G289" s="1">
        <f t="shared" si="1"/>
        <v>2019</v>
      </c>
      <c r="H289" s="1">
        <v>2019.0</v>
      </c>
      <c r="I289" s="2" t="s">
        <v>51</v>
      </c>
      <c r="J289" s="1" t="s">
        <v>190</v>
      </c>
      <c r="K289" s="2">
        <f t="shared" si="5"/>
        <v>24</v>
      </c>
      <c r="L289" s="4" t="str">
        <f t="shared" si="2"/>
        <v>Short (&lt;90)</v>
      </c>
      <c r="M289" s="1" t="s">
        <v>201</v>
      </c>
      <c r="N289" s="1" t="s">
        <v>1336</v>
      </c>
      <c r="O289" s="1" t="s">
        <v>32</v>
      </c>
    </row>
    <row r="290">
      <c r="A290" s="1">
        <v>7.0060005E7</v>
      </c>
      <c r="B290" s="1" t="s">
        <v>1337</v>
      </c>
      <c r="C290" s="2" t="s">
        <v>1338</v>
      </c>
      <c r="D290" s="2" t="s">
        <v>1339</v>
      </c>
      <c r="E290" s="2" t="s">
        <v>94</v>
      </c>
      <c r="F290" s="3">
        <v>43770.0</v>
      </c>
      <c r="G290" s="1">
        <f t="shared" si="1"/>
        <v>2019</v>
      </c>
      <c r="H290" s="1">
        <v>2008.0</v>
      </c>
      <c r="I290" s="2" t="s">
        <v>269</v>
      </c>
      <c r="J290" s="1" t="s">
        <v>946</v>
      </c>
      <c r="K290" s="2">
        <f t="shared" si="5"/>
        <v>90</v>
      </c>
      <c r="L290" s="4" t="str">
        <f t="shared" si="2"/>
        <v>Standard (90-120)</v>
      </c>
      <c r="M290" s="1" t="s">
        <v>254</v>
      </c>
      <c r="N290" s="1" t="s">
        <v>1340</v>
      </c>
      <c r="O290" s="1" t="s">
        <v>32</v>
      </c>
    </row>
    <row r="291">
      <c r="A291" s="1">
        <v>7.0266992E7</v>
      </c>
      <c r="B291" s="1" t="s">
        <v>1341</v>
      </c>
      <c r="C291" s="2" t="s">
        <v>17</v>
      </c>
      <c r="D291" s="2" t="s">
        <v>1342</v>
      </c>
      <c r="E291" s="2" t="s">
        <v>1343</v>
      </c>
      <c r="F291" s="3">
        <v>43770.0</v>
      </c>
      <c r="G291" s="1">
        <f t="shared" si="1"/>
        <v>2019</v>
      </c>
      <c r="H291" s="1">
        <v>2006.0</v>
      </c>
      <c r="I291" s="2" t="s">
        <v>66</v>
      </c>
      <c r="J291" s="1" t="s">
        <v>21</v>
      </c>
      <c r="K291" s="2" t="str">
        <f t="shared" si="5"/>
        <v/>
      </c>
      <c r="L291" s="4" t="str">
        <f t="shared" si="2"/>
        <v/>
      </c>
      <c r="M291" s="1" t="s">
        <v>1344</v>
      </c>
      <c r="N291" s="1" t="s">
        <v>1345</v>
      </c>
      <c r="O291" s="1" t="s">
        <v>24</v>
      </c>
    </row>
    <row r="292">
      <c r="A292" s="1">
        <v>8.0218819E7</v>
      </c>
      <c r="B292" s="1" t="s">
        <v>1346</v>
      </c>
      <c r="C292" s="2" t="s">
        <v>17</v>
      </c>
      <c r="D292" s="2" t="s">
        <v>1347</v>
      </c>
      <c r="E292" s="2" t="s">
        <v>17</v>
      </c>
      <c r="F292" s="3">
        <v>43770.0</v>
      </c>
      <c r="G292" s="1">
        <f t="shared" si="1"/>
        <v>2019</v>
      </c>
      <c r="H292" s="1">
        <v>2019.0</v>
      </c>
      <c r="I292" s="2" t="s">
        <v>66</v>
      </c>
      <c r="J292" s="1" t="s">
        <v>21</v>
      </c>
      <c r="K292" s="2" t="str">
        <f t="shared" si="5"/>
        <v/>
      </c>
      <c r="L292" s="4" t="str">
        <f t="shared" si="2"/>
        <v/>
      </c>
      <c r="M292" s="1" t="s">
        <v>1348</v>
      </c>
      <c r="N292" s="1" t="s">
        <v>1349</v>
      </c>
      <c r="O292" s="1" t="s">
        <v>24</v>
      </c>
    </row>
    <row r="293">
      <c r="A293" s="1">
        <v>7.0084791E7</v>
      </c>
      <c r="B293" s="1" t="s">
        <v>1350</v>
      </c>
      <c r="C293" s="2" t="s">
        <v>1351</v>
      </c>
      <c r="D293" s="2" t="s">
        <v>1352</v>
      </c>
      <c r="E293" s="2" t="s">
        <v>1353</v>
      </c>
      <c r="F293" s="3">
        <v>43770.0</v>
      </c>
      <c r="G293" s="1">
        <f t="shared" si="1"/>
        <v>2019</v>
      </c>
      <c r="H293" s="1">
        <v>2008.0</v>
      </c>
      <c r="I293" s="2" t="s">
        <v>269</v>
      </c>
      <c r="J293" s="1" t="s">
        <v>621</v>
      </c>
      <c r="K293" s="2">
        <f t="shared" si="5"/>
        <v>98</v>
      </c>
      <c r="L293" s="4" t="str">
        <f t="shared" si="2"/>
        <v>Standard (90-120)</v>
      </c>
      <c r="M293" s="1" t="s">
        <v>449</v>
      </c>
      <c r="N293" s="1" t="s">
        <v>1354</v>
      </c>
      <c r="O293" s="1" t="s">
        <v>32</v>
      </c>
    </row>
    <row r="294">
      <c r="A294" s="1">
        <v>8.1170694E7</v>
      </c>
      <c r="B294" s="1" t="s">
        <v>1355</v>
      </c>
      <c r="C294" s="2" t="s">
        <v>1356</v>
      </c>
      <c r="D294" s="2" t="s">
        <v>1357</v>
      </c>
      <c r="E294" s="2" t="s">
        <v>17</v>
      </c>
      <c r="F294" s="3">
        <v>43770.0</v>
      </c>
      <c r="G294" s="1">
        <f t="shared" si="1"/>
        <v>2019</v>
      </c>
      <c r="H294" s="1">
        <v>2016.0</v>
      </c>
      <c r="I294" s="2" t="s">
        <v>20</v>
      </c>
      <c r="J294" s="1" t="s">
        <v>479</v>
      </c>
      <c r="K294" s="2">
        <f t="shared" si="5"/>
        <v>89</v>
      </c>
      <c r="L294" s="4" t="str">
        <f t="shared" si="2"/>
        <v>Short (&lt;90)</v>
      </c>
      <c r="M294" s="1" t="s">
        <v>1358</v>
      </c>
      <c r="N294" s="1" t="s">
        <v>1359</v>
      </c>
      <c r="O294" s="1" t="s">
        <v>32</v>
      </c>
    </row>
    <row r="295">
      <c r="A295" s="1">
        <v>7.0123542E7</v>
      </c>
      <c r="B295" s="1" t="s">
        <v>1360</v>
      </c>
      <c r="C295" s="2" t="s">
        <v>1361</v>
      </c>
      <c r="D295" s="2" t="s">
        <v>1362</v>
      </c>
      <c r="E295" s="2" t="s">
        <v>94</v>
      </c>
      <c r="F295" s="3">
        <v>43770.0</v>
      </c>
      <c r="G295" s="1">
        <f t="shared" si="1"/>
        <v>2019</v>
      </c>
      <c r="H295" s="1">
        <v>2009.0</v>
      </c>
      <c r="I295" s="2" t="s">
        <v>144</v>
      </c>
      <c r="J295" s="1" t="s">
        <v>357</v>
      </c>
      <c r="K295" s="2">
        <f t="shared" si="5"/>
        <v>88</v>
      </c>
      <c r="L295" s="4" t="str">
        <f t="shared" si="2"/>
        <v>Short (&lt;90)</v>
      </c>
      <c r="M295" s="1" t="s">
        <v>1363</v>
      </c>
      <c r="N295" s="1" t="s">
        <v>1364</v>
      </c>
      <c r="O295" s="1" t="s">
        <v>32</v>
      </c>
    </row>
    <row r="296">
      <c r="A296" s="1">
        <v>8.1084225E7</v>
      </c>
      <c r="B296" s="1" t="s">
        <v>1365</v>
      </c>
      <c r="C296" s="2" t="s">
        <v>1366</v>
      </c>
      <c r="D296" s="2" t="s">
        <v>1367</v>
      </c>
      <c r="E296" s="2" t="s">
        <v>535</v>
      </c>
      <c r="F296" s="3">
        <v>43769.0</v>
      </c>
      <c r="G296" s="1">
        <f t="shared" si="1"/>
        <v>2019</v>
      </c>
      <c r="H296" s="1">
        <v>2019.0</v>
      </c>
      <c r="I296" s="2" t="s">
        <v>66</v>
      </c>
      <c r="J296" s="1" t="s">
        <v>1368</v>
      </c>
      <c r="K296" s="2">
        <f t="shared" si="5"/>
        <v>65</v>
      </c>
      <c r="L296" s="4" t="str">
        <f t="shared" si="2"/>
        <v>Short (&lt;90)</v>
      </c>
      <c r="M296" s="1" t="s">
        <v>185</v>
      </c>
      <c r="N296" s="1" t="s">
        <v>1369</v>
      </c>
      <c r="O296" s="1" t="s">
        <v>32</v>
      </c>
    </row>
    <row r="297">
      <c r="A297" s="1">
        <v>8.0992228E7</v>
      </c>
      <c r="B297" s="1" t="s">
        <v>1370</v>
      </c>
      <c r="C297" s="2" t="s">
        <v>17</v>
      </c>
      <c r="D297" s="2" t="s">
        <v>1371</v>
      </c>
      <c r="E297" s="2" t="s">
        <v>280</v>
      </c>
      <c r="F297" s="3" t="s">
        <v>50</v>
      </c>
      <c r="G297" s="1" t="str">
        <f t="shared" si="1"/>
        <v/>
      </c>
      <c r="H297" s="1">
        <v>2019.0</v>
      </c>
      <c r="I297" s="2" t="s">
        <v>66</v>
      </c>
      <c r="J297" s="1" t="s">
        <v>52</v>
      </c>
      <c r="K297" s="2" t="str">
        <f t="shared" si="5"/>
        <v/>
      </c>
      <c r="L297" s="4" t="str">
        <f t="shared" si="2"/>
        <v/>
      </c>
      <c r="M297" s="1" t="s">
        <v>126</v>
      </c>
      <c r="N297" s="1" t="s">
        <v>1372</v>
      </c>
      <c r="O297" s="1" t="s">
        <v>24</v>
      </c>
    </row>
    <row r="298">
      <c r="A298" s="1">
        <v>8.0113037E7</v>
      </c>
      <c r="B298" s="1" t="s">
        <v>1373</v>
      </c>
      <c r="C298" s="2" t="s">
        <v>17</v>
      </c>
      <c r="D298" s="2" t="s">
        <v>1374</v>
      </c>
      <c r="E298" s="2" t="s">
        <v>125</v>
      </c>
      <c r="F298" s="3" t="s">
        <v>50</v>
      </c>
      <c r="G298" s="1" t="str">
        <f t="shared" si="1"/>
        <v/>
      </c>
      <c r="H298" s="1">
        <v>2019.0</v>
      </c>
      <c r="I298" s="2" t="s">
        <v>20</v>
      </c>
      <c r="J298" s="1" t="s">
        <v>52</v>
      </c>
      <c r="K298" s="2" t="str">
        <f t="shared" si="5"/>
        <v/>
      </c>
      <c r="L298" s="4" t="str">
        <f t="shared" si="2"/>
        <v/>
      </c>
      <c r="M298" s="1" t="s">
        <v>410</v>
      </c>
      <c r="N298" s="1" t="s">
        <v>1375</v>
      </c>
      <c r="O298" s="1" t="s">
        <v>24</v>
      </c>
    </row>
    <row r="299">
      <c r="A299" s="1">
        <v>8.020392E7</v>
      </c>
      <c r="B299" s="1" t="s">
        <v>1376</v>
      </c>
      <c r="C299" s="2" t="s">
        <v>1377</v>
      </c>
      <c r="D299" s="2" t="s">
        <v>1378</v>
      </c>
      <c r="E299" s="2" t="s">
        <v>540</v>
      </c>
      <c r="F299" s="3">
        <v>43769.0</v>
      </c>
      <c r="G299" s="1">
        <f t="shared" si="1"/>
        <v>2019</v>
      </c>
      <c r="H299" s="1">
        <v>2019.0</v>
      </c>
      <c r="I299" s="2" t="s">
        <v>66</v>
      </c>
      <c r="J299" s="1" t="s">
        <v>21</v>
      </c>
      <c r="K299" s="2" t="str">
        <f t="shared" si="5"/>
        <v/>
      </c>
      <c r="L299" s="4" t="str">
        <f t="shared" si="2"/>
        <v/>
      </c>
      <c r="M299" s="1" t="s">
        <v>1379</v>
      </c>
      <c r="N299" s="1" t="s">
        <v>1380</v>
      </c>
      <c r="O299" s="1" t="s">
        <v>24</v>
      </c>
    </row>
    <row r="300">
      <c r="A300" s="1">
        <v>8.0242051E7</v>
      </c>
      <c r="B300" s="1" t="s">
        <v>1381</v>
      </c>
      <c r="C300" s="2" t="s">
        <v>17</v>
      </c>
      <c r="D300" s="2" t="s">
        <v>1382</v>
      </c>
      <c r="E300" s="2" t="s">
        <v>17</v>
      </c>
      <c r="F300" s="3">
        <v>43769.0</v>
      </c>
      <c r="G300" s="1">
        <f t="shared" si="1"/>
        <v>2019</v>
      </c>
      <c r="H300" s="1">
        <v>2019.0</v>
      </c>
      <c r="I300" s="2" t="s">
        <v>66</v>
      </c>
      <c r="J300" s="1" t="s">
        <v>21</v>
      </c>
      <c r="K300" s="2" t="str">
        <f t="shared" si="5"/>
        <v/>
      </c>
      <c r="L300" s="4" t="str">
        <f t="shared" si="2"/>
        <v/>
      </c>
      <c r="M300" s="1" t="s">
        <v>196</v>
      </c>
      <c r="N300" s="1" t="s">
        <v>1383</v>
      </c>
      <c r="O300" s="1" t="s">
        <v>24</v>
      </c>
    </row>
    <row r="301">
      <c r="A301" s="1">
        <v>8.1166978E7</v>
      </c>
      <c r="B301" s="1" t="s">
        <v>1384</v>
      </c>
      <c r="C301" s="2" t="s">
        <v>1385</v>
      </c>
      <c r="D301" s="2" t="s">
        <v>1386</v>
      </c>
      <c r="E301" s="2" t="s">
        <v>19</v>
      </c>
      <c r="F301" s="3">
        <v>43768.0</v>
      </c>
      <c r="G301" s="1">
        <f t="shared" si="1"/>
        <v>2019</v>
      </c>
      <c r="H301" s="1">
        <v>2016.0</v>
      </c>
      <c r="I301" s="2" t="s">
        <v>20</v>
      </c>
      <c r="J301" s="1" t="s">
        <v>21</v>
      </c>
      <c r="K301" s="2" t="str">
        <f t="shared" si="5"/>
        <v/>
      </c>
      <c r="L301" s="4" t="str">
        <f t="shared" si="2"/>
        <v/>
      </c>
      <c r="M301" s="1" t="s">
        <v>22</v>
      </c>
      <c r="N301" s="1" t="s">
        <v>1387</v>
      </c>
      <c r="O301" s="1" t="s">
        <v>24</v>
      </c>
    </row>
    <row r="302">
      <c r="A302" s="1">
        <v>8.099106E7</v>
      </c>
      <c r="B302" s="1" t="s">
        <v>1388</v>
      </c>
      <c r="C302" s="2" t="s">
        <v>17</v>
      </c>
      <c r="D302" s="2" t="s">
        <v>1389</v>
      </c>
      <c r="E302" s="2" t="s">
        <v>262</v>
      </c>
      <c r="F302" s="3" t="s">
        <v>50</v>
      </c>
      <c r="G302" s="1" t="str">
        <f t="shared" si="1"/>
        <v/>
      </c>
      <c r="H302" s="1">
        <v>2019.0</v>
      </c>
      <c r="I302" s="2" t="s">
        <v>28</v>
      </c>
      <c r="J302" s="1" t="s">
        <v>52</v>
      </c>
      <c r="K302" s="2" t="str">
        <f t="shared" si="5"/>
        <v/>
      </c>
      <c r="L302" s="4" t="str">
        <f t="shared" si="2"/>
        <v/>
      </c>
      <c r="M302" s="1" t="s">
        <v>1390</v>
      </c>
      <c r="N302" s="1" t="s">
        <v>1391</v>
      </c>
      <c r="O302" s="1" t="s">
        <v>24</v>
      </c>
    </row>
    <row r="303">
      <c r="A303" s="1">
        <v>8.1177371E7</v>
      </c>
      <c r="B303" s="1" t="s">
        <v>1392</v>
      </c>
      <c r="C303" s="2" t="s">
        <v>1393</v>
      </c>
      <c r="D303" s="2" t="s">
        <v>1394</v>
      </c>
      <c r="E303" s="2" t="s">
        <v>36</v>
      </c>
      <c r="F303" s="3">
        <v>43768.0</v>
      </c>
      <c r="G303" s="1">
        <f t="shared" si="1"/>
        <v>2019</v>
      </c>
      <c r="H303" s="1">
        <v>2019.0</v>
      </c>
      <c r="I303" s="2" t="s">
        <v>20</v>
      </c>
      <c r="J303" s="1" t="s">
        <v>1395</v>
      </c>
      <c r="K303" s="2">
        <f t="shared" si="5"/>
        <v>126</v>
      </c>
      <c r="L303" s="4" t="str">
        <f t="shared" si="2"/>
        <v>Long (&gt;120)</v>
      </c>
      <c r="M303" s="1" t="s">
        <v>390</v>
      </c>
      <c r="N303" s="1" t="s">
        <v>1396</v>
      </c>
      <c r="O303" s="1" t="s">
        <v>32</v>
      </c>
    </row>
    <row r="304">
      <c r="A304" s="1">
        <v>8.1167029E7</v>
      </c>
      <c r="B304" s="1" t="s">
        <v>1397</v>
      </c>
      <c r="C304" s="2" t="s">
        <v>17</v>
      </c>
      <c r="D304" s="2" t="s">
        <v>1398</v>
      </c>
      <c r="E304" s="2" t="s">
        <v>19</v>
      </c>
      <c r="F304" s="3">
        <v>43768.0</v>
      </c>
      <c r="G304" s="1">
        <f t="shared" si="1"/>
        <v>2019</v>
      </c>
      <c r="H304" s="1">
        <v>2017.0</v>
      </c>
      <c r="I304" s="2" t="s">
        <v>20</v>
      </c>
      <c r="J304" s="1" t="s">
        <v>21</v>
      </c>
      <c r="K304" s="2" t="str">
        <f t="shared" si="5"/>
        <v/>
      </c>
      <c r="L304" s="4" t="str">
        <f t="shared" si="2"/>
        <v/>
      </c>
      <c r="M304" s="1" t="s">
        <v>22</v>
      </c>
      <c r="N304" s="1" t="s">
        <v>1399</v>
      </c>
      <c r="O304" s="1" t="s">
        <v>24</v>
      </c>
    </row>
    <row r="305">
      <c r="A305" s="1">
        <v>8.1142594E7</v>
      </c>
      <c r="B305" s="1" t="s">
        <v>1400</v>
      </c>
      <c r="C305" s="2" t="s">
        <v>17</v>
      </c>
      <c r="D305" s="2" t="s">
        <v>1401</v>
      </c>
      <c r="E305" s="2" t="s">
        <v>17</v>
      </c>
      <c r="F305" s="3">
        <v>43768.0</v>
      </c>
      <c r="G305" s="1">
        <f t="shared" si="1"/>
        <v>2019</v>
      </c>
      <c r="H305" s="1">
        <v>2019.0</v>
      </c>
      <c r="I305" s="2" t="s">
        <v>66</v>
      </c>
      <c r="J305" s="1" t="s">
        <v>21</v>
      </c>
      <c r="K305" s="2" t="str">
        <f t="shared" si="5"/>
        <v/>
      </c>
      <c r="L305" s="4" t="str">
        <f t="shared" si="2"/>
        <v/>
      </c>
      <c r="M305" s="1" t="s">
        <v>196</v>
      </c>
      <c r="N305" s="1" t="s">
        <v>1402</v>
      </c>
      <c r="O305" s="1" t="s">
        <v>24</v>
      </c>
    </row>
    <row r="306">
      <c r="A306" s="1">
        <v>8.1148672E7</v>
      </c>
      <c r="B306" s="1" t="s">
        <v>1403</v>
      </c>
      <c r="C306" s="2" t="s">
        <v>1404</v>
      </c>
      <c r="D306" s="2" t="s">
        <v>1405</v>
      </c>
      <c r="E306" s="2" t="s">
        <v>94</v>
      </c>
      <c r="F306" s="3">
        <v>43767.0</v>
      </c>
      <c r="G306" s="1">
        <f t="shared" si="1"/>
        <v>2019</v>
      </c>
      <c r="H306" s="1">
        <v>2019.0</v>
      </c>
      <c r="I306" s="2" t="s">
        <v>66</v>
      </c>
      <c r="J306" s="1" t="s">
        <v>1406</v>
      </c>
      <c r="K306" s="2">
        <f t="shared" si="5"/>
        <v>63</v>
      </c>
      <c r="L306" s="4" t="str">
        <f t="shared" si="2"/>
        <v>Short (&lt;90)</v>
      </c>
      <c r="M306" s="1" t="s">
        <v>185</v>
      </c>
      <c r="N306" s="1" t="s">
        <v>1407</v>
      </c>
      <c r="O306" s="1" t="s">
        <v>32</v>
      </c>
    </row>
    <row r="307">
      <c r="A307" s="1">
        <v>8.1169914E7</v>
      </c>
      <c r="B307" s="1" t="s">
        <v>1408</v>
      </c>
      <c r="C307" s="2" t="s">
        <v>17</v>
      </c>
      <c r="D307" s="2" t="s">
        <v>1409</v>
      </c>
      <c r="E307" s="2" t="s">
        <v>94</v>
      </c>
      <c r="F307" s="3">
        <v>43767.0</v>
      </c>
      <c r="G307" s="1">
        <f t="shared" si="1"/>
        <v>2019</v>
      </c>
      <c r="H307" s="1">
        <v>2018.0</v>
      </c>
      <c r="I307" s="2" t="s">
        <v>20</v>
      </c>
      <c r="J307" s="1" t="s">
        <v>21</v>
      </c>
      <c r="K307" s="2" t="str">
        <f t="shared" si="5"/>
        <v/>
      </c>
      <c r="L307" s="4" t="str">
        <f t="shared" si="2"/>
        <v/>
      </c>
      <c r="M307" s="1" t="s">
        <v>115</v>
      </c>
      <c r="N307" s="1" t="s">
        <v>1410</v>
      </c>
      <c r="O307" s="1" t="s">
        <v>24</v>
      </c>
    </row>
    <row r="308">
      <c r="A308" s="1">
        <v>8.1211714E7</v>
      </c>
      <c r="B308" s="1" t="s">
        <v>1411</v>
      </c>
      <c r="C308" s="2" t="s">
        <v>17</v>
      </c>
      <c r="D308" s="2" t="s">
        <v>17</v>
      </c>
      <c r="E308" s="2" t="s">
        <v>94</v>
      </c>
      <c r="F308" s="3">
        <v>43767.0</v>
      </c>
      <c r="G308" s="1">
        <f t="shared" si="1"/>
        <v>2019</v>
      </c>
      <c r="H308" s="1">
        <v>2019.0</v>
      </c>
      <c r="I308" s="2" t="s">
        <v>20</v>
      </c>
      <c r="J308" s="1" t="s">
        <v>1412</v>
      </c>
      <c r="K308" s="2">
        <f t="shared" si="5"/>
        <v>14</v>
      </c>
      <c r="L308" s="4" t="str">
        <f t="shared" si="2"/>
        <v>Short (&lt;90)</v>
      </c>
      <c r="M308" s="1" t="s">
        <v>30</v>
      </c>
      <c r="N308" s="1" t="s">
        <v>1413</v>
      </c>
      <c r="O308" s="1" t="s">
        <v>32</v>
      </c>
    </row>
    <row r="309">
      <c r="A309" s="1">
        <v>8.0244679E7</v>
      </c>
      <c r="B309" s="1" t="s">
        <v>1414</v>
      </c>
      <c r="C309" s="2" t="s">
        <v>1321</v>
      </c>
      <c r="D309" s="2" t="s">
        <v>17</v>
      </c>
      <c r="E309" s="2" t="s">
        <v>1106</v>
      </c>
      <c r="F309" s="3">
        <v>43766.0</v>
      </c>
      <c r="G309" s="1">
        <f t="shared" si="1"/>
        <v>2019</v>
      </c>
      <c r="H309" s="1">
        <v>2019.0</v>
      </c>
      <c r="I309" s="2" t="s">
        <v>95</v>
      </c>
      <c r="J309" s="1" t="s">
        <v>424</v>
      </c>
      <c r="K309" s="2">
        <f t="shared" si="5"/>
        <v>28</v>
      </c>
      <c r="L309" s="4" t="str">
        <f t="shared" si="2"/>
        <v>Short (&lt;90)</v>
      </c>
      <c r="M309" s="1" t="s">
        <v>30</v>
      </c>
      <c r="N309" s="1" t="s">
        <v>1415</v>
      </c>
      <c r="O309" s="1" t="s">
        <v>32</v>
      </c>
    </row>
    <row r="310">
      <c r="A310" s="1">
        <v>8.1034099E7</v>
      </c>
      <c r="B310" s="1" t="s">
        <v>1416</v>
      </c>
      <c r="C310" s="2" t="s">
        <v>17</v>
      </c>
      <c r="D310" s="2" t="s">
        <v>1417</v>
      </c>
      <c r="E310" s="2" t="s">
        <v>94</v>
      </c>
      <c r="F310" s="3" t="s">
        <v>50</v>
      </c>
      <c r="G310" s="1" t="str">
        <f t="shared" si="1"/>
        <v/>
      </c>
      <c r="H310" s="1">
        <v>2019.0</v>
      </c>
      <c r="I310" s="2" t="s">
        <v>28</v>
      </c>
      <c r="J310" s="1" t="s">
        <v>721</v>
      </c>
      <c r="K310" s="2" t="str">
        <f t="shared" si="5"/>
        <v/>
      </c>
      <c r="L310" s="4" t="str">
        <f t="shared" si="2"/>
        <v/>
      </c>
      <c r="M310" s="1" t="s">
        <v>96</v>
      </c>
      <c r="N310" s="1" t="s">
        <v>1418</v>
      </c>
      <c r="O310" s="1" t="s">
        <v>24</v>
      </c>
    </row>
    <row r="311">
      <c r="A311" s="1">
        <v>8.1110394E7</v>
      </c>
      <c r="B311" s="1" t="s">
        <v>1419</v>
      </c>
      <c r="C311" s="2" t="s">
        <v>1420</v>
      </c>
      <c r="D311" s="2" t="s">
        <v>1421</v>
      </c>
      <c r="E311" s="2" t="s">
        <v>731</v>
      </c>
      <c r="F311" s="3">
        <v>43766.0</v>
      </c>
      <c r="G311" s="1">
        <f t="shared" si="1"/>
        <v>2019</v>
      </c>
      <c r="H311" s="1">
        <v>2018.0</v>
      </c>
      <c r="I311" s="2" t="s">
        <v>28</v>
      </c>
      <c r="J311" s="1" t="s">
        <v>1422</v>
      </c>
      <c r="K311" s="2">
        <f t="shared" si="5"/>
        <v>20</v>
      </c>
      <c r="L311" s="4" t="str">
        <f t="shared" si="2"/>
        <v>Short (&lt;90)</v>
      </c>
      <c r="M311" s="1" t="s">
        <v>425</v>
      </c>
      <c r="N311" s="1" t="s">
        <v>1423</v>
      </c>
      <c r="O311" s="1" t="s">
        <v>32</v>
      </c>
    </row>
    <row r="312">
      <c r="A312" s="1">
        <v>8.1197399E7</v>
      </c>
      <c r="B312" s="1" t="s">
        <v>1424</v>
      </c>
      <c r="C312" s="2" t="s">
        <v>17</v>
      </c>
      <c r="D312" s="2" t="s">
        <v>1425</v>
      </c>
      <c r="E312" s="2" t="s">
        <v>17</v>
      </c>
      <c r="F312" s="3">
        <v>43765.0</v>
      </c>
      <c r="G312" s="1">
        <f t="shared" si="1"/>
        <v>2019</v>
      </c>
      <c r="H312" s="1">
        <v>2019.0</v>
      </c>
      <c r="I312" s="2" t="s">
        <v>95</v>
      </c>
      <c r="J312" s="1" t="s">
        <v>21</v>
      </c>
      <c r="K312" s="2" t="str">
        <f t="shared" si="5"/>
        <v/>
      </c>
      <c r="L312" s="4" t="str">
        <f t="shared" si="2"/>
        <v/>
      </c>
      <c r="M312" s="1" t="s">
        <v>709</v>
      </c>
      <c r="N312" s="1" t="s">
        <v>1426</v>
      </c>
      <c r="O312" s="1" t="s">
        <v>24</v>
      </c>
    </row>
    <row r="313">
      <c r="A313" s="1">
        <v>8.1185502E7</v>
      </c>
      <c r="B313" s="1" t="s">
        <v>1427</v>
      </c>
      <c r="C313" s="2" t="s">
        <v>17</v>
      </c>
      <c r="D313" s="2" t="s">
        <v>1428</v>
      </c>
      <c r="E313" s="2" t="s">
        <v>262</v>
      </c>
      <c r="F313" s="3">
        <v>43764.0</v>
      </c>
      <c r="G313" s="1">
        <f t="shared" si="1"/>
        <v>2019</v>
      </c>
      <c r="H313" s="1">
        <v>2019.0</v>
      </c>
      <c r="I313" s="2" t="s">
        <v>28</v>
      </c>
      <c r="J313" s="1" t="s">
        <v>21</v>
      </c>
      <c r="K313" s="2" t="str">
        <f t="shared" si="5"/>
        <v/>
      </c>
      <c r="L313" s="4" t="str">
        <f t="shared" si="2"/>
        <v/>
      </c>
      <c r="M313" s="1" t="s">
        <v>709</v>
      </c>
      <c r="N313" s="1" t="s">
        <v>1429</v>
      </c>
      <c r="O313" s="1" t="s">
        <v>24</v>
      </c>
    </row>
    <row r="314">
      <c r="A314" s="1">
        <v>8.1123469E7</v>
      </c>
      <c r="B314" s="1" t="s">
        <v>1430</v>
      </c>
      <c r="C314" s="2" t="s">
        <v>1431</v>
      </c>
      <c r="D314" s="2" t="s">
        <v>1432</v>
      </c>
      <c r="E314" s="2" t="s">
        <v>94</v>
      </c>
      <c r="F314" s="3">
        <v>43764.0</v>
      </c>
      <c r="G314" s="1">
        <f t="shared" si="1"/>
        <v>2019</v>
      </c>
      <c r="H314" s="1">
        <v>2019.0</v>
      </c>
      <c r="I314" s="2" t="s">
        <v>231</v>
      </c>
      <c r="J314" s="1" t="s">
        <v>357</v>
      </c>
      <c r="K314" s="2">
        <f t="shared" si="5"/>
        <v>88</v>
      </c>
      <c r="L314" s="4" t="str">
        <f t="shared" si="2"/>
        <v>Short (&lt;90)</v>
      </c>
      <c r="M314" s="1" t="s">
        <v>1115</v>
      </c>
      <c r="N314" s="1" t="s">
        <v>1433</v>
      </c>
      <c r="O314" s="1" t="s">
        <v>32</v>
      </c>
    </row>
    <row r="315">
      <c r="A315" s="1">
        <v>8.0081372E7</v>
      </c>
      <c r="B315" s="1" t="s">
        <v>1434</v>
      </c>
      <c r="C315" s="2" t="s">
        <v>1435</v>
      </c>
      <c r="D315" s="2" t="s">
        <v>1436</v>
      </c>
      <c r="E315" s="2" t="s">
        <v>1437</v>
      </c>
      <c r="F315" s="3">
        <v>43763.0</v>
      </c>
      <c r="G315" s="1">
        <f t="shared" si="1"/>
        <v>2019</v>
      </c>
      <c r="H315" s="1">
        <v>2015.0</v>
      </c>
      <c r="I315" s="2" t="s">
        <v>269</v>
      </c>
      <c r="J315" s="1" t="s">
        <v>621</v>
      </c>
      <c r="K315" s="2">
        <f t="shared" si="5"/>
        <v>98</v>
      </c>
      <c r="L315" s="4" t="str">
        <f t="shared" si="2"/>
        <v>Standard (90-120)</v>
      </c>
      <c r="M315" s="1" t="s">
        <v>73</v>
      </c>
      <c r="N315" s="1" t="s">
        <v>1438</v>
      </c>
      <c r="O315" s="1" t="s">
        <v>32</v>
      </c>
    </row>
    <row r="316">
      <c r="A316" s="1">
        <v>8.1136744E7</v>
      </c>
      <c r="B316" s="1" t="s">
        <v>1439</v>
      </c>
      <c r="C316" s="2" t="s">
        <v>1440</v>
      </c>
      <c r="D316" s="2" t="s">
        <v>1441</v>
      </c>
      <c r="E316" s="2" t="s">
        <v>94</v>
      </c>
      <c r="F316" s="3">
        <v>43763.0</v>
      </c>
      <c r="G316" s="1">
        <f t="shared" si="1"/>
        <v>2019</v>
      </c>
      <c r="H316" s="1">
        <v>2019.0</v>
      </c>
      <c r="I316" s="2" t="s">
        <v>20</v>
      </c>
      <c r="J316" s="1" t="s">
        <v>120</v>
      </c>
      <c r="K316" s="2">
        <f t="shared" si="5"/>
        <v>94</v>
      </c>
      <c r="L316" s="4" t="str">
        <f t="shared" si="2"/>
        <v>Standard (90-120)</v>
      </c>
      <c r="M316" s="1" t="s">
        <v>385</v>
      </c>
      <c r="N316" s="1" t="s">
        <v>1442</v>
      </c>
      <c r="O316" s="1" t="s">
        <v>32</v>
      </c>
    </row>
    <row r="317">
      <c r="A317" s="1">
        <v>7.03008E7</v>
      </c>
      <c r="B317" s="1" t="s">
        <v>1443</v>
      </c>
      <c r="C317" s="2" t="s">
        <v>17</v>
      </c>
      <c r="D317" s="2" t="s">
        <v>1444</v>
      </c>
      <c r="E317" s="2" t="s">
        <v>94</v>
      </c>
      <c r="F317" s="3" t="s">
        <v>50</v>
      </c>
      <c r="G317" s="1" t="str">
        <f t="shared" si="1"/>
        <v/>
      </c>
      <c r="H317" s="1">
        <v>2019.0</v>
      </c>
      <c r="I317" s="2" t="s">
        <v>66</v>
      </c>
      <c r="J317" s="1" t="s">
        <v>1445</v>
      </c>
      <c r="K317" s="2" t="str">
        <f t="shared" si="5"/>
        <v/>
      </c>
      <c r="L317" s="4" t="str">
        <f t="shared" si="2"/>
        <v/>
      </c>
      <c r="M317" s="1" t="s">
        <v>134</v>
      </c>
      <c r="N317" s="1" t="s">
        <v>1446</v>
      </c>
      <c r="O317" s="1" t="s">
        <v>24</v>
      </c>
    </row>
    <row r="318">
      <c r="A318" s="1">
        <v>8.022121E7</v>
      </c>
      <c r="B318" s="1" t="s">
        <v>1447</v>
      </c>
      <c r="C318" s="2" t="s">
        <v>17</v>
      </c>
      <c r="D318" s="2" t="s">
        <v>1448</v>
      </c>
      <c r="E318" s="2" t="s">
        <v>129</v>
      </c>
      <c r="F318" s="3">
        <v>43763.0</v>
      </c>
      <c r="G318" s="1">
        <f t="shared" si="1"/>
        <v>2019</v>
      </c>
      <c r="H318" s="1">
        <v>2019.0</v>
      </c>
      <c r="I318" s="2" t="s">
        <v>66</v>
      </c>
      <c r="J318" s="1" t="s">
        <v>21</v>
      </c>
      <c r="K318" s="2" t="str">
        <f t="shared" si="5"/>
        <v/>
      </c>
      <c r="L318" s="4" t="str">
        <f t="shared" si="2"/>
        <v/>
      </c>
      <c r="M318" s="1" t="s">
        <v>196</v>
      </c>
      <c r="N318" s="1" t="s">
        <v>1449</v>
      </c>
      <c r="O318" s="1" t="s">
        <v>24</v>
      </c>
    </row>
    <row r="319">
      <c r="A319" s="1">
        <v>8.119213E7</v>
      </c>
      <c r="B319" s="1" t="s">
        <v>1450</v>
      </c>
      <c r="C319" s="2" t="s">
        <v>17</v>
      </c>
      <c r="D319" s="2" t="s">
        <v>17</v>
      </c>
      <c r="E319" s="2" t="s">
        <v>17</v>
      </c>
      <c r="F319" s="3" t="s">
        <v>50</v>
      </c>
      <c r="G319" s="1" t="str">
        <f t="shared" si="1"/>
        <v/>
      </c>
      <c r="H319" s="1">
        <v>2019.0</v>
      </c>
      <c r="I319" s="2" t="s">
        <v>51</v>
      </c>
      <c r="J319" s="1" t="s">
        <v>52</v>
      </c>
      <c r="K319" s="2" t="str">
        <f t="shared" si="5"/>
        <v/>
      </c>
      <c r="L319" s="4" t="str">
        <f t="shared" si="2"/>
        <v/>
      </c>
      <c r="M319" s="1" t="s">
        <v>53</v>
      </c>
      <c r="N319" s="1" t="s">
        <v>1451</v>
      </c>
      <c r="O319" s="1" t="s">
        <v>24</v>
      </c>
    </row>
    <row r="320">
      <c r="A320" s="1">
        <v>8.1132444E7</v>
      </c>
      <c r="B320" s="1" t="s">
        <v>1452</v>
      </c>
      <c r="C320" s="2" t="s">
        <v>1453</v>
      </c>
      <c r="D320" s="2" t="s">
        <v>1454</v>
      </c>
      <c r="E320" s="2" t="s">
        <v>666</v>
      </c>
      <c r="F320" s="3">
        <v>43763.0</v>
      </c>
      <c r="G320" s="1">
        <f t="shared" si="1"/>
        <v>2019</v>
      </c>
      <c r="H320" s="1">
        <v>2014.0</v>
      </c>
      <c r="I320" s="2" t="s">
        <v>66</v>
      </c>
      <c r="J320" s="1" t="s">
        <v>44</v>
      </c>
      <c r="K320" s="2">
        <f t="shared" si="5"/>
        <v>106</v>
      </c>
      <c r="L320" s="4" t="str">
        <f t="shared" si="2"/>
        <v>Standard (90-120)</v>
      </c>
      <c r="M320" s="1" t="s">
        <v>112</v>
      </c>
      <c r="N320" s="1" t="s">
        <v>1455</v>
      </c>
      <c r="O320" s="1" t="s">
        <v>32</v>
      </c>
    </row>
    <row r="321">
      <c r="A321" s="1">
        <v>8.0182014E7</v>
      </c>
      <c r="B321" s="1" t="s">
        <v>1456</v>
      </c>
      <c r="C321" s="2" t="s">
        <v>377</v>
      </c>
      <c r="D321" s="2" t="s">
        <v>1457</v>
      </c>
      <c r="E321" s="2" t="s">
        <v>94</v>
      </c>
      <c r="F321" s="3">
        <v>43763.0</v>
      </c>
      <c r="G321" s="1">
        <f t="shared" si="1"/>
        <v>2019</v>
      </c>
      <c r="H321" s="1">
        <v>2019.0</v>
      </c>
      <c r="I321" s="2" t="s">
        <v>144</v>
      </c>
      <c r="J321" s="1" t="s">
        <v>83</v>
      </c>
      <c r="K321" s="2">
        <f t="shared" si="5"/>
        <v>118</v>
      </c>
      <c r="L321" s="4" t="str">
        <f t="shared" si="2"/>
        <v>Standard (90-120)</v>
      </c>
      <c r="M321" s="1" t="s">
        <v>1458</v>
      </c>
      <c r="N321" s="1" t="s">
        <v>1459</v>
      </c>
      <c r="O321" s="1" t="s">
        <v>32</v>
      </c>
    </row>
    <row r="322">
      <c r="A322" s="1">
        <v>8.1010786E7</v>
      </c>
      <c r="B322" s="1" t="s">
        <v>1460</v>
      </c>
      <c r="C322" s="2" t="s">
        <v>17</v>
      </c>
      <c r="D322" s="2" t="s">
        <v>1461</v>
      </c>
      <c r="E322" s="2" t="s">
        <v>295</v>
      </c>
      <c r="F322" s="3">
        <v>43763.0</v>
      </c>
      <c r="G322" s="1">
        <f t="shared" si="1"/>
        <v>2019</v>
      </c>
      <c r="H322" s="1">
        <v>2019.0</v>
      </c>
      <c r="I322" s="2" t="s">
        <v>66</v>
      </c>
      <c r="J322" s="1" t="s">
        <v>21</v>
      </c>
      <c r="K322" s="2" t="str">
        <f t="shared" si="5"/>
        <v/>
      </c>
      <c r="L322" s="4" t="str">
        <f t="shared" si="2"/>
        <v/>
      </c>
      <c r="M322" s="1" t="s">
        <v>78</v>
      </c>
      <c r="N322" s="1" t="s">
        <v>1462</v>
      </c>
      <c r="O322" s="1" t="s">
        <v>24</v>
      </c>
    </row>
    <row r="323">
      <c r="A323" s="1">
        <v>8.0095435E7</v>
      </c>
      <c r="B323" s="1" t="s">
        <v>1463</v>
      </c>
      <c r="C323" s="2" t="s">
        <v>17</v>
      </c>
      <c r="D323" s="2" t="s">
        <v>1464</v>
      </c>
      <c r="E323" s="2" t="s">
        <v>94</v>
      </c>
      <c r="F323" s="3" t="s">
        <v>50</v>
      </c>
      <c r="G323" s="1" t="str">
        <f t="shared" si="1"/>
        <v/>
      </c>
      <c r="H323" s="1">
        <v>2019.0</v>
      </c>
      <c r="I323" s="2" t="s">
        <v>95</v>
      </c>
      <c r="J323" s="1" t="s">
        <v>323</v>
      </c>
      <c r="K323" s="2" t="str">
        <f t="shared" si="5"/>
        <v/>
      </c>
      <c r="L323" s="4" t="str">
        <f t="shared" si="2"/>
        <v/>
      </c>
      <c r="M323" s="1" t="s">
        <v>1465</v>
      </c>
      <c r="N323" s="1" t="s">
        <v>1466</v>
      </c>
      <c r="O323" s="1" t="s">
        <v>24</v>
      </c>
    </row>
    <row r="324">
      <c r="A324" s="1">
        <v>8.1078456E7</v>
      </c>
      <c r="B324" s="1" t="s">
        <v>1467</v>
      </c>
      <c r="C324" s="2" t="s">
        <v>1468</v>
      </c>
      <c r="D324" s="2" t="s">
        <v>17</v>
      </c>
      <c r="E324" s="2" t="s">
        <v>1469</v>
      </c>
      <c r="F324" s="3">
        <v>43763.0</v>
      </c>
      <c r="G324" s="1">
        <f t="shared" si="1"/>
        <v>2019</v>
      </c>
      <c r="H324" s="1">
        <v>2019.0</v>
      </c>
      <c r="I324" s="2" t="s">
        <v>66</v>
      </c>
      <c r="J324" s="1" t="s">
        <v>1200</v>
      </c>
      <c r="K324" s="2">
        <f t="shared" si="5"/>
        <v>127</v>
      </c>
      <c r="L324" s="4" t="str">
        <f t="shared" si="2"/>
        <v>Long (&gt;120)</v>
      </c>
      <c r="M324" s="1" t="s">
        <v>374</v>
      </c>
      <c r="N324" s="1" t="s">
        <v>1470</v>
      </c>
      <c r="O324" s="1" t="s">
        <v>32</v>
      </c>
    </row>
    <row r="325">
      <c r="A325" s="1">
        <v>8.1105406E7</v>
      </c>
      <c r="B325" s="1" t="s">
        <v>1471</v>
      </c>
      <c r="C325" s="2" t="s">
        <v>17</v>
      </c>
      <c r="D325" s="2" t="s">
        <v>1472</v>
      </c>
      <c r="E325" s="2" t="s">
        <v>535</v>
      </c>
      <c r="F325" s="3">
        <v>43763.0</v>
      </c>
      <c r="G325" s="1">
        <f t="shared" si="1"/>
        <v>2019</v>
      </c>
      <c r="H325" s="1">
        <v>2018.0</v>
      </c>
      <c r="I325" s="2" t="s">
        <v>66</v>
      </c>
      <c r="J325" s="1" t="s">
        <v>21</v>
      </c>
      <c r="K325" s="2" t="str">
        <f t="shared" si="5"/>
        <v/>
      </c>
      <c r="L325" s="4" t="str">
        <f t="shared" si="2"/>
        <v/>
      </c>
      <c r="M325" s="1" t="s">
        <v>78</v>
      </c>
      <c r="N325" s="1" t="s">
        <v>1473</v>
      </c>
      <c r="O325" s="1" t="s">
        <v>24</v>
      </c>
    </row>
    <row r="326">
      <c r="A326" s="1">
        <v>8.1121023E7</v>
      </c>
      <c r="B326" s="1" t="s">
        <v>1474</v>
      </c>
      <c r="C326" s="2" t="s">
        <v>1475</v>
      </c>
      <c r="D326" s="2" t="s">
        <v>1476</v>
      </c>
      <c r="E326" s="2" t="s">
        <v>17</v>
      </c>
      <c r="F326" s="3">
        <v>43763.0</v>
      </c>
      <c r="G326" s="1">
        <f t="shared" si="1"/>
        <v>2019</v>
      </c>
      <c r="H326" s="1">
        <v>2019.0</v>
      </c>
      <c r="I326" s="2" t="s">
        <v>95</v>
      </c>
      <c r="J326" s="1" t="s">
        <v>790</v>
      </c>
      <c r="K326" s="2">
        <f t="shared" si="5"/>
        <v>61</v>
      </c>
      <c r="L326" s="4" t="str">
        <f t="shared" si="2"/>
        <v>Short (&lt;90)</v>
      </c>
      <c r="M326" s="1" t="s">
        <v>1477</v>
      </c>
      <c r="N326" s="1" t="s">
        <v>1478</v>
      </c>
      <c r="O326" s="1" t="s">
        <v>32</v>
      </c>
    </row>
    <row r="327">
      <c r="A327" s="1">
        <v>8.1061828E7</v>
      </c>
      <c r="B327" s="1" t="s">
        <v>1479</v>
      </c>
      <c r="C327" s="2" t="s">
        <v>17</v>
      </c>
      <c r="D327" s="2" t="s">
        <v>1480</v>
      </c>
      <c r="E327" s="2" t="s">
        <v>65</v>
      </c>
      <c r="F327" s="3">
        <v>43763.0</v>
      </c>
      <c r="G327" s="1">
        <f t="shared" si="1"/>
        <v>2019</v>
      </c>
      <c r="H327" s="1">
        <v>2019.0</v>
      </c>
      <c r="I327" s="2" t="s">
        <v>20</v>
      </c>
      <c r="J327" s="1" t="s">
        <v>21</v>
      </c>
      <c r="K327" s="2" t="str">
        <f t="shared" si="5"/>
        <v/>
      </c>
      <c r="L327" s="4" t="str">
        <f t="shared" si="2"/>
        <v/>
      </c>
      <c r="M327" s="1" t="s">
        <v>318</v>
      </c>
      <c r="N327" s="1" t="s">
        <v>1481</v>
      </c>
      <c r="O327" s="1" t="s">
        <v>24</v>
      </c>
    </row>
    <row r="328">
      <c r="A328" s="1">
        <v>8.1062582E7</v>
      </c>
      <c r="B328" s="1" t="s">
        <v>1482</v>
      </c>
      <c r="C328" s="2" t="s">
        <v>17</v>
      </c>
      <c r="D328" s="2" t="s">
        <v>1483</v>
      </c>
      <c r="E328" s="2" t="s">
        <v>295</v>
      </c>
      <c r="F328" s="3">
        <v>43763.0</v>
      </c>
      <c r="G328" s="1">
        <f t="shared" si="1"/>
        <v>2019</v>
      </c>
      <c r="H328" s="1">
        <v>2019.0</v>
      </c>
      <c r="I328" s="2" t="s">
        <v>95</v>
      </c>
      <c r="J328" s="1" t="s">
        <v>21</v>
      </c>
      <c r="K328" s="2" t="str">
        <f t="shared" si="5"/>
        <v/>
      </c>
      <c r="L328" s="4" t="str">
        <f t="shared" si="2"/>
        <v/>
      </c>
      <c r="M328" s="1" t="s">
        <v>536</v>
      </c>
      <c r="N328" s="1" t="s">
        <v>1484</v>
      </c>
      <c r="O328" s="1" t="s">
        <v>24</v>
      </c>
    </row>
    <row r="329">
      <c r="A329" s="1">
        <v>8.1017316E7</v>
      </c>
      <c r="B329" s="1" t="s">
        <v>1485</v>
      </c>
      <c r="C329" s="2" t="s">
        <v>17</v>
      </c>
      <c r="D329" s="2" t="s">
        <v>1486</v>
      </c>
      <c r="E329" s="2" t="s">
        <v>94</v>
      </c>
      <c r="F329" s="3">
        <v>43763.0</v>
      </c>
      <c r="G329" s="1">
        <f t="shared" si="1"/>
        <v>2019</v>
      </c>
      <c r="H329" s="1">
        <v>2019.0</v>
      </c>
      <c r="I329" s="2" t="s">
        <v>66</v>
      </c>
      <c r="J329" s="1" t="s">
        <v>21</v>
      </c>
      <c r="K329" s="2" t="str">
        <f t="shared" si="5"/>
        <v/>
      </c>
      <c r="L329" s="4" t="str">
        <f t="shared" si="2"/>
        <v/>
      </c>
      <c r="M329" s="1" t="s">
        <v>1487</v>
      </c>
      <c r="N329" s="1" t="s">
        <v>1488</v>
      </c>
      <c r="O329" s="1" t="s">
        <v>24</v>
      </c>
    </row>
    <row r="330">
      <c r="A330" s="1">
        <v>8.1018455E7</v>
      </c>
      <c r="B330" s="1" t="s">
        <v>1489</v>
      </c>
      <c r="C330" s="2" t="s">
        <v>1490</v>
      </c>
      <c r="D330" s="2" t="s">
        <v>1491</v>
      </c>
      <c r="E330" s="2" t="s">
        <v>94</v>
      </c>
      <c r="F330" s="3">
        <v>43763.0</v>
      </c>
      <c r="G330" s="1">
        <f t="shared" si="1"/>
        <v>2019</v>
      </c>
      <c r="H330" s="1">
        <v>2019.0</v>
      </c>
      <c r="I330" s="2" t="s">
        <v>66</v>
      </c>
      <c r="J330" s="1" t="s">
        <v>184</v>
      </c>
      <c r="K330" s="2">
        <f t="shared" si="5"/>
        <v>86</v>
      </c>
      <c r="L330" s="4" t="str">
        <f t="shared" si="2"/>
        <v>Short (&lt;90)</v>
      </c>
      <c r="M330" s="1" t="s">
        <v>1492</v>
      </c>
      <c r="N330" s="1" t="s">
        <v>1493</v>
      </c>
      <c r="O330" s="1" t="s">
        <v>32</v>
      </c>
    </row>
    <row r="331">
      <c r="A331" s="1">
        <v>8.1110383E7</v>
      </c>
      <c r="B331" s="1" t="s">
        <v>1494</v>
      </c>
      <c r="C331" s="2" t="s">
        <v>1495</v>
      </c>
      <c r="D331" s="2" t="s">
        <v>1496</v>
      </c>
      <c r="E331" s="2" t="s">
        <v>1497</v>
      </c>
      <c r="F331" s="3">
        <v>43763.0</v>
      </c>
      <c r="G331" s="1">
        <f t="shared" si="1"/>
        <v>2019</v>
      </c>
      <c r="H331" s="1">
        <v>2018.0</v>
      </c>
      <c r="I331" s="2" t="s">
        <v>66</v>
      </c>
      <c r="J331" s="1" t="s">
        <v>120</v>
      </c>
      <c r="K331" s="2">
        <f t="shared" si="5"/>
        <v>94</v>
      </c>
      <c r="L331" s="4" t="str">
        <f t="shared" si="2"/>
        <v>Standard (90-120)</v>
      </c>
      <c r="M331" s="1" t="s">
        <v>38</v>
      </c>
      <c r="N331" s="1" t="s">
        <v>1498</v>
      </c>
      <c r="O331" s="1" t="s">
        <v>32</v>
      </c>
    </row>
    <row r="332">
      <c r="A332" s="1">
        <v>8.020168E7</v>
      </c>
      <c r="B332" s="1" t="s">
        <v>1499</v>
      </c>
      <c r="C332" s="2" t="s">
        <v>17</v>
      </c>
      <c r="D332" s="2" t="s">
        <v>1500</v>
      </c>
      <c r="E332" s="2" t="s">
        <v>94</v>
      </c>
      <c r="F332" s="3" t="s">
        <v>50</v>
      </c>
      <c r="G332" s="1" t="str">
        <f t="shared" si="1"/>
        <v/>
      </c>
      <c r="H332" s="1">
        <v>2019.0</v>
      </c>
      <c r="I332" s="2" t="s">
        <v>66</v>
      </c>
      <c r="J332" s="1" t="s">
        <v>52</v>
      </c>
      <c r="K332" s="2" t="str">
        <f t="shared" si="5"/>
        <v/>
      </c>
      <c r="L332" s="4" t="str">
        <f t="shared" si="2"/>
        <v/>
      </c>
      <c r="M332" s="1" t="s">
        <v>1501</v>
      </c>
      <c r="N332" s="1" t="s">
        <v>1502</v>
      </c>
      <c r="O332" s="1" t="s">
        <v>24</v>
      </c>
    </row>
    <row r="333">
      <c r="A333" s="1">
        <v>8.1200228E7</v>
      </c>
      <c r="B333" s="1" t="s">
        <v>1503</v>
      </c>
      <c r="C333" s="2" t="s">
        <v>17</v>
      </c>
      <c r="D333" s="2" t="s">
        <v>1504</v>
      </c>
      <c r="E333" s="2" t="s">
        <v>262</v>
      </c>
      <c r="F333" s="3">
        <v>43763.0</v>
      </c>
      <c r="G333" s="1">
        <f t="shared" si="1"/>
        <v>2019</v>
      </c>
      <c r="H333" s="1">
        <v>2019.0</v>
      </c>
      <c r="I333" s="2" t="s">
        <v>20</v>
      </c>
      <c r="J333" s="1" t="s">
        <v>21</v>
      </c>
      <c r="K333" s="2" t="str">
        <f t="shared" si="5"/>
        <v/>
      </c>
      <c r="L333" s="4" t="str">
        <f t="shared" si="2"/>
        <v/>
      </c>
      <c r="M333" s="1" t="s">
        <v>1505</v>
      </c>
      <c r="N333" s="1" t="s">
        <v>1506</v>
      </c>
      <c r="O333" s="1" t="s">
        <v>24</v>
      </c>
    </row>
    <row r="334">
      <c r="A334" s="1">
        <v>8.1011059E7</v>
      </c>
      <c r="B334" s="1" t="s">
        <v>1507</v>
      </c>
      <c r="C334" s="2" t="s">
        <v>17</v>
      </c>
      <c r="D334" s="2" t="s">
        <v>1508</v>
      </c>
      <c r="E334" s="2" t="s">
        <v>1509</v>
      </c>
      <c r="F334" s="3" t="s">
        <v>50</v>
      </c>
      <c r="G334" s="1" t="str">
        <f t="shared" si="1"/>
        <v/>
      </c>
      <c r="H334" s="1">
        <v>2019.0</v>
      </c>
      <c r="I334" s="2" t="s">
        <v>51</v>
      </c>
      <c r="J334" s="1" t="s">
        <v>323</v>
      </c>
      <c r="K334" s="2" t="str">
        <f t="shared" si="5"/>
        <v/>
      </c>
      <c r="L334" s="4" t="str">
        <f t="shared" si="2"/>
        <v/>
      </c>
      <c r="M334" s="1" t="s">
        <v>329</v>
      </c>
      <c r="N334" s="1" t="s">
        <v>1510</v>
      </c>
      <c r="O334" s="1" t="s">
        <v>24</v>
      </c>
    </row>
    <row r="335">
      <c r="A335" s="1">
        <v>8.0197462E7</v>
      </c>
      <c r="B335" s="1" t="s">
        <v>1511</v>
      </c>
      <c r="C335" s="2" t="s">
        <v>17</v>
      </c>
      <c r="D335" s="2" t="s">
        <v>1512</v>
      </c>
      <c r="E335" s="2" t="s">
        <v>94</v>
      </c>
      <c r="F335" s="3">
        <v>43762.0</v>
      </c>
      <c r="G335" s="1">
        <f t="shared" si="1"/>
        <v>2019</v>
      </c>
      <c r="H335" s="1">
        <v>2019.0</v>
      </c>
      <c r="I335" s="2" t="s">
        <v>66</v>
      </c>
      <c r="J335" s="1" t="s">
        <v>21</v>
      </c>
      <c r="K335" s="2" t="str">
        <f t="shared" si="5"/>
        <v/>
      </c>
      <c r="L335" s="4" t="str">
        <f t="shared" si="2"/>
        <v/>
      </c>
      <c r="M335" s="1" t="s">
        <v>1513</v>
      </c>
      <c r="N335" s="1" t="s">
        <v>1514</v>
      </c>
      <c r="O335" s="1" t="s">
        <v>24</v>
      </c>
    </row>
    <row r="336">
      <c r="A336" s="1">
        <v>8.1034741E7</v>
      </c>
      <c r="B336" s="1" t="s">
        <v>1515</v>
      </c>
      <c r="C336" s="2" t="s">
        <v>1516</v>
      </c>
      <c r="D336" s="2" t="s">
        <v>1517</v>
      </c>
      <c r="E336" s="2" t="s">
        <v>94</v>
      </c>
      <c r="F336" s="3">
        <v>43762.0</v>
      </c>
      <c r="G336" s="1">
        <f t="shared" si="1"/>
        <v>2019</v>
      </c>
      <c r="H336" s="1">
        <v>2019.0</v>
      </c>
      <c r="I336" s="2" t="s">
        <v>269</v>
      </c>
      <c r="J336" s="1" t="s">
        <v>454</v>
      </c>
      <c r="K336" s="2">
        <f t="shared" si="5"/>
        <v>82</v>
      </c>
      <c r="L336" s="4" t="str">
        <f t="shared" si="2"/>
        <v>Short (&lt;90)</v>
      </c>
      <c r="M336" s="1" t="s">
        <v>675</v>
      </c>
      <c r="N336" s="1" t="s">
        <v>1518</v>
      </c>
      <c r="O336" s="1" t="s">
        <v>32</v>
      </c>
    </row>
    <row r="337">
      <c r="A337" s="1">
        <v>8.1075461E7</v>
      </c>
      <c r="B337" s="1" t="s">
        <v>1519</v>
      </c>
      <c r="C337" s="2" t="s">
        <v>1520</v>
      </c>
      <c r="D337" s="2" t="s">
        <v>1521</v>
      </c>
      <c r="E337" s="2" t="s">
        <v>1522</v>
      </c>
      <c r="F337" s="3">
        <v>43762.0</v>
      </c>
      <c r="G337" s="1">
        <f t="shared" si="1"/>
        <v>2019</v>
      </c>
      <c r="H337" s="1">
        <v>2019.0</v>
      </c>
      <c r="I337" s="2" t="s">
        <v>20</v>
      </c>
      <c r="J337" s="1" t="s">
        <v>225</v>
      </c>
      <c r="K337" s="2">
        <f t="shared" si="5"/>
        <v>92</v>
      </c>
      <c r="L337" s="4" t="str">
        <f t="shared" si="2"/>
        <v>Standard (90-120)</v>
      </c>
      <c r="M337" s="1" t="s">
        <v>1523</v>
      </c>
      <c r="N337" s="1" t="s">
        <v>1524</v>
      </c>
      <c r="O337" s="1" t="s">
        <v>32</v>
      </c>
    </row>
    <row r="338">
      <c r="A338" s="1">
        <v>8.0017261E7</v>
      </c>
      <c r="B338" s="1" t="s">
        <v>1525</v>
      </c>
      <c r="C338" s="2" t="s">
        <v>1526</v>
      </c>
      <c r="D338" s="2" t="s">
        <v>1527</v>
      </c>
      <c r="E338" s="2" t="s">
        <v>1528</v>
      </c>
      <c r="F338" s="3">
        <v>43761.0</v>
      </c>
      <c r="G338" s="1">
        <f t="shared" si="1"/>
        <v>2019</v>
      </c>
      <c r="H338" s="1">
        <v>2014.0</v>
      </c>
      <c r="I338" s="2" t="s">
        <v>144</v>
      </c>
      <c r="J338" s="1" t="s">
        <v>714</v>
      </c>
      <c r="K338" s="2">
        <f t="shared" si="5"/>
        <v>95</v>
      </c>
      <c r="L338" s="4" t="str">
        <f t="shared" si="2"/>
        <v>Standard (90-120)</v>
      </c>
      <c r="M338" s="1" t="s">
        <v>154</v>
      </c>
      <c r="N338" s="1" t="s">
        <v>1529</v>
      </c>
      <c r="O338" s="1" t="s">
        <v>32</v>
      </c>
    </row>
    <row r="339">
      <c r="A339" s="1">
        <v>8.1038022E7</v>
      </c>
      <c r="B339" s="1" t="s">
        <v>1530</v>
      </c>
      <c r="C339" s="2" t="s">
        <v>17</v>
      </c>
      <c r="D339" s="2" t="s">
        <v>1531</v>
      </c>
      <c r="E339" s="2" t="s">
        <v>94</v>
      </c>
      <c r="F339" s="3">
        <v>43761.0</v>
      </c>
      <c r="G339" s="1">
        <f t="shared" si="1"/>
        <v>2019</v>
      </c>
      <c r="H339" s="1">
        <v>2019.0</v>
      </c>
      <c r="I339" s="2" t="s">
        <v>66</v>
      </c>
      <c r="J339" s="1" t="s">
        <v>21</v>
      </c>
      <c r="K339" s="2" t="str">
        <f t="shared" si="5"/>
        <v/>
      </c>
      <c r="L339" s="4" t="str">
        <f t="shared" si="2"/>
        <v/>
      </c>
      <c r="M339" s="1" t="s">
        <v>115</v>
      </c>
      <c r="N339" s="1" t="s">
        <v>1532</v>
      </c>
      <c r="O339" s="1" t="s">
        <v>24</v>
      </c>
    </row>
    <row r="340">
      <c r="A340" s="1">
        <v>8.0186796E7</v>
      </c>
      <c r="B340" s="1" t="s">
        <v>1533</v>
      </c>
      <c r="C340" s="2" t="s">
        <v>1534</v>
      </c>
      <c r="D340" s="2" t="s">
        <v>1535</v>
      </c>
      <c r="E340" s="2" t="s">
        <v>94</v>
      </c>
      <c r="F340" s="3">
        <v>43761.0</v>
      </c>
      <c r="G340" s="1">
        <f t="shared" si="1"/>
        <v>2019</v>
      </c>
      <c r="H340" s="1">
        <v>2019.0</v>
      </c>
      <c r="I340" s="2" t="s">
        <v>95</v>
      </c>
      <c r="J340" s="1" t="s">
        <v>1536</v>
      </c>
      <c r="K340" s="2">
        <f t="shared" si="5"/>
        <v>52</v>
      </c>
      <c r="L340" s="4" t="str">
        <f t="shared" si="2"/>
        <v>Short (&lt;90)</v>
      </c>
      <c r="M340" s="1" t="s">
        <v>374</v>
      </c>
      <c r="N340" s="1" t="s">
        <v>1537</v>
      </c>
      <c r="O340" s="1" t="s">
        <v>32</v>
      </c>
    </row>
    <row r="341">
      <c r="A341" s="1">
        <v>8.1071891E7</v>
      </c>
      <c r="B341" s="1" t="s">
        <v>1538</v>
      </c>
      <c r="C341" s="2" t="s">
        <v>1539</v>
      </c>
      <c r="D341" s="2" t="s">
        <v>1540</v>
      </c>
      <c r="E341" s="2" t="s">
        <v>1541</v>
      </c>
      <c r="F341" s="3">
        <v>43761.0</v>
      </c>
      <c r="G341" s="1">
        <f t="shared" si="1"/>
        <v>2019</v>
      </c>
      <c r="H341" s="1">
        <v>2018.0</v>
      </c>
      <c r="I341" s="2" t="s">
        <v>66</v>
      </c>
      <c r="J341" s="1" t="s">
        <v>973</v>
      </c>
      <c r="K341" s="2">
        <f t="shared" si="5"/>
        <v>108</v>
      </c>
      <c r="L341" s="4" t="str">
        <f t="shared" si="2"/>
        <v>Standard (90-120)</v>
      </c>
      <c r="M341" s="1" t="s">
        <v>1015</v>
      </c>
      <c r="N341" s="1" t="s">
        <v>1542</v>
      </c>
      <c r="O341" s="1" t="s">
        <v>32</v>
      </c>
    </row>
    <row r="342">
      <c r="A342" s="1">
        <v>7.0295169E7</v>
      </c>
      <c r="B342" s="1" t="s">
        <v>1543</v>
      </c>
      <c r="C342" s="2" t="s">
        <v>1544</v>
      </c>
      <c r="D342" s="2" t="s">
        <v>1545</v>
      </c>
      <c r="E342" s="2" t="s">
        <v>1546</v>
      </c>
      <c r="F342" s="3">
        <v>43760.0</v>
      </c>
      <c r="G342" s="1">
        <f t="shared" si="1"/>
        <v>2019</v>
      </c>
      <c r="H342" s="1">
        <v>2015.0</v>
      </c>
      <c r="I342" s="2" t="s">
        <v>144</v>
      </c>
      <c r="J342" s="1" t="s">
        <v>903</v>
      </c>
      <c r="K342" s="2">
        <f t="shared" si="5"/>
        <v>91</v>
      </c>
      <c r="L342" s="4" t="str">
        <f t="shared" si="2"/>
        <v>Standard (90-120)</v>
      </c>
      <c r="M342" s="1" t="s">
        <v>1547</v>
      </c>
      <c r="N342" s="1" t="s">
        <v>1548</v>
      </c>
      <c r="O342" s="1" t="s">
        <v>32</v>
      </c>
    </row>
    <row r="343">
      <c r="A343" s="1">
        <v>8.003905E7</v>
      </c>
      <c r="B343" s="1" t="s">
        <v>1549</v>
      </c>
      <c r="C343" s="2" t="s">
        <v>1550</v>
      </c>
      <c r="D343" s="2" t="s">
        <v>1551</v>
      </c>
      <c r="E343" s="2" t="s">
        <v>94</v>
      </c>
      <c r="F343" s="3">
        <v>43760.0</v>
      </c>
      <c r="G343" s="1">
        <f t="shared" si="1"/>
        <v>2019</v>
      </c>
      <c r="H343" s="1">
        <v>2015.0</v>
      </c>
      <c r="I343" s="2" t="s">
        <v>269</v>
      </c>
      <c r="J343" s="1" t="s">
        <v>270</v>
      </c>
      <c r="K343" s="2">
        <f t="shared" si="5"/>
        <v>96</v>
      </c>
      <c r="L343" s="4" t="str">
        <f t="shared" si="2"/>
        <v>Standard (90-120)</v>
      </c>
      <c r="M343" s="1" t="s">
        <v>513</v>
      </c>
      <c r="N343" s="1" t="s">
        <v>1552</v>
      </c>
      <c r="O343" s="1" t="s">
        <v>32</v>
      </c>
    </row>
    <row r="344">
      <c r="A344" s="1">
        <v>8.1027753E7</v>
      </c>
      <c r="B344" s="1" t="s">
        <v>1553</v>
      </c>
      <c r="C344" s="2" t="s">
        <v>1554</v>
      </c>
      <c r="D344" s="2" t="s">
        <v>1555</v>
      </c>
      <c r="E344" s="2" t="s">
        <v>94</v>
      </c>
      <c r="F344" s="3">
        <v>43760.0</v>
      </c>
      <c r="G344" s="1">
        <f t="shared" si="1"/>
        <v>2019</v>
      </c>
      <c r="H344" s="1">
        <v>2019.0</v>
      </c>
      <c r="I344" s="2" t="s">
        <v>66</v>
      </c>
      <c r="J344" s="1" t="s">
        <v>29</v>
      </c>
      <c r="K344" s="2">
        <f t="shared" si="5"/>
        <v>67</v>
      </c>
      <c r="L344" s="4" t="str">
        <f t="shared" si="2"/>
        <v>Short (&lt;90)</v>
      </c>
      <c r="M344" s="1" t="s">
        <v>1556</v>
      </c>
      <c r="N344" s="1" t="s">
        <v>1557</v>
      </c>
      <c r="O344" s="1" t="s">
        <v>32</v>
      </c>
    </row>
    <row r="345">
      <c r="A345" s="1">
        <v>1.5815343E7</v>
      </c>
      <c r="B345" s="1" t="s">
        <v>1558</v>
      </c>
      <c r="C345" s="2" t="s">
        <v>1559</v>
      </c>
      <c r="D345" s="2" t="s">
        <v>1560</v>
      </c>
      <c r="E345" s="2" t="s">
        <v>94</v>
      </c>
      <c r="F345" s="3">
        <v>43760.0</v>
      </c>
      <c r="G345" s="1">
        <f t="shared" si="1"/>
        <v>2019</v>
      </c>
      <c r="H345" s="1">
        <v>1974.0</v>
      </c>
      <c r="I345" s="2" t="s">
        <v>144</v>
      </c>
      <c r="J345" s="1" t="s">
        <v>1561</v>
      </c>
      <c r="K345" s="2">
        <f t="shared" si="5"/>
        <v>83</v>
      </c>
      <c r="L345" s="4" t="str">
        <f t="shared" si="2"/>
        <v>Short (&lt;90)</v>
      </c>
      <c r="M345" s="1" t="s">
        <v>1562</v>
      </c>
      <c r="N345" s="1" t="s">
        <v>1563</v>
      </c>
      <c r="O345" s="1" t="s">
        <v>32</v>
      </c>
    </row>
    <row r="346">
      <c r="A346" s="1">
        <v>7.0295176E7</v>
      </c>
      <c r="B346" s="1" t="s">
        <v>1564</v>
      </c>
      <c r="C346" s="2" t="s">
        <v>1565</v>
      </c>
      <c r="D346" s="2" t="s">
        <v>1566</v>
      </c>
      <c r="E346" s="2" t="s">
        <v>94</v>
      </c>
      <c r="F346" s="3">
        <v>43760.0</v>
      </c>
      <c r="G346" s="1">
        <f t="shared" si="1"/>
        <v>2019</v>
      </c>
      <c r="H346" s="1">
        <v>2015.0</v>
      </c>
      <c r="I346" s="2" t="s">
        <v>269</v>
      </c>
      <c r="J346" s="1" t="s">
        <v>120</v>
      </c>
      <c r="K346" s="2">
        <f t="shared" si="5"/>
        <v>94</v>
      </c>
      <c r="L346" s="4" t="str">
        <f t="shared" si="2"/>
        <v>Standard (90-120)</v>
      </c>
      <c r="M346" s="1" t="s">
        <v>254</v>
      </c>
      <c r="N346" s="1" t="s">
        <v>1567</v>
      </c>
      <c r="O346" s="1" t="s">
        <v>32</v>
      </c>
    </row>
    <row r="347">
      <c r="A347" s="1">
        <v>8.104319E7</v>
      </c>
      <c r="B347" s="5" t="s">
        <v>1568</v>
      </c>
      <c r="C347" s="2" t="s">
        <v>1569</v>
      </c>
      <c r="D347" s="2" t="s">
        <v>1570</v>
      </c>
      <c r="E347" s="2" t="s">
        <v>1571</v>
      </c>
      <c r="F347" s="3">
        <v>43760.0</v>
      </c>
      <c r="G347" s="1">
        <f t="shared" si="1"/>
        <v>2019</v>
      </c>
      <c r="H347" s="1">
        <v>2018.0</v>
      </c>
      <c r="I347" s="2" t="s">
        <v>20</v>
      </c>
      <c r="J347" s="1" t="s">
        <v>276</v>
      </c>
      <c r="K347" s="2">
        <f t="shared" si="5"/>
        <v>97</v>
      </c>
      <c r="L347" s="4" t="str">
        <f t="shared" si="2"/>
        <v>Standard (90-120)</v>
      </c>
      <c r="M347" s="1" t="s">
        <v>45</v>
      </c>
      <c r="N347" s="1" t="s">
        <v>1572</v>
      </c>
      <c r="O347" s="1" t="s">
        <v>32</v>
      </c>
    </row>
    <row r="348">
      <c r="A348" s="1">
        <v>8.009131E7</v>
      </c>
      <c r="B348" s="1" t="s">
        <v>1573</v>
      </c>
      <c r="C348" s="2" t="s">
        <v>1574</v>
      </c>
      <c r="D348" s="2" t="s">
        <v>1575</v>
      </c>
      <c r="E348" s="2" t="s">
        <v>731</v>
      </c>
      <c r="F348" s="3">
        <v>43759.0</v>
      </c>
      <c r="G348" s="1">
        <f t="shared" si="1"/>
        <v>2019</v>
      </c>
      <c r="H348" s="1">
        <v>2016.0</v>
      </c>
      <c r="I348" s="2" t="s">
        <v>144</v>
      </c>
      <c r="J348" s="1" t="s">
        <v>903</v>
      </c>
      <c r="K348" s="2">
        <f t="shared" si="5"/>
        <v>91</v>
      </c>
      <c r="L348" s="4" t="str">
        <f t="shared" si="2"/>
        <v>Standard (90-120)</v>
      </c>
      <c r="M348" s="1" t="s">
        <v>1195</v>
      </c>
      <c r="N348" s="1" t="s">
        <v>1576</v>
      </c>
      <c r="O348" s="1" t="s">
        <v>32</v>
      </c>
    </row>
    <row r="349">
      <c r="A349" s="1">
        <v>8.0995687E7</v>
      </c>
      <c r="B349" s="1" t="s">
        <v>1577</v>
      </c>
      <c r="C349" s="2" t="s">
        <v>163</v>
      </c>
      <c r="D349" s="2" t="s">
        <v>17</v>
      </c>
      <c r="E349" s="2" t="s">
        <v>17</v>
      </c>
      <c r="F349" s="3">
        <v>43757.0</v>
      </c>
      <c r="G349" s="1">
        <f t="shared" si="1"/>
        <v>2019</v>
      </c>
      <c r="H349" s="1">
        <v>2019.0</v>
      </c>
      <c r="I349" s="2" t="s">
        <v>165</v>
      </c>
      <c r="J349" s="1" t="s">
        <v>1578</v>
      </c>
      <c r="K349" s="2">
        <f t="shared" si="5"/>
        <v>66</v>
      </c>
      <c r="L349" s="4" t="str">
        <f t="shared" si="2"/>
        <v>Short (&lt;90)</v>
      </c>
      <c r="M349" s="1" t="s">
        <v>167</v>
      </c>
      <c r="N349" s="1" t="s">
        <v>1579</v>
      </c>
      <c r="O349" s="1" t="s">
        <v>32</v>
      </c>
    </row>
    <row r="350">
      <c r="A350" s="1">
        <v>6.000165E7</v>
      </c>
      <c r="B350" s="1" t="s">
        <v>1580</v>
      </c>
      <c r="C350" s="2" t="s">
        <v>1581</v>
      </c>
      <c r="D350" s="2" t="s">
        <v>1582</v>
      </c>
      <c r="E350" s="2" t="s">
        <v>94</v>
      </c>
      <c r="F350" s="3">
        <v>43757.0</v>
      </c>
      <c r="G350" s="1">
        <f t="shared" si="1"/>
        <v>2019</v>
      </c>
      <c r="H350" s="1">
        <v>1997.0</v>
      </c>
      <c r="I350" s="2" t="s">
        <v>269</v>
      </c>
      <c r="J350" s="1" t="s">
        <v>621</v>
      </c>
      <c r="K350" s="2">
        <f t="shared" si="5"/>
        <v>98</v>
      </c>
      <c r="L350" s="4" t="str">
        <f t="shared" si="2"/>
        <v>Standard (90-120)</v>
      </c>
      <c r="M350" s="1" t="s">
        <v>1583</v>
      </c>
      <c r="N350" s="1" t="s">
        <v>1584</v>
      </c>
      <c r="O350" s="1" t="s">
        <v>32</v>
      </c>
    </row>
    <row r="351">
      <c r="A351" s="1">
        <v>8.1172848E7</v>
      </c>
      <c r="B351" s="1" t="s">
        <v>1585</v>
      </c>
      <c r="C351" s="2" t="s">
        <v>1586</v>
      </c>
      <c r="D351" s="2" t="s">
        <v>1587</v>
      </c>
      <c r="E351" s="2" t="s">
        <v>58</v>
      </c>
      <c r="F351" s="3">
        <v>43757.0</v>
      </c>
      <c r="G351" s="1">
        <f t="shared" si="1"/>
        <v>2019</v>
      </c>
      <c r="H351" s="1">
        <v>2018.0</v>
      </c>
      <c r="I351" s="2" t="s">
        <v>20</v>
      </c>
      <c r="J351" s="1" t="s">
        <v>225</v>
      </c>
      <c r="K351" s="2">
        <f t="shared" si="5"/>
        <v>92</v>
      </c>
      <c r="L351" s="4" t="str">
        <f t="shared" si="2"/>
        <v>Standard (90-120)</v>
      </c>
      <c r="M351" s="1" t="s">
        <v>38</v>
      </c>
      <c r="N351" s="1" t="s">
        <v>1588</v>
      </c>
      <c r="O351" s="1" t="s">
        <v>32</v>
      </c>
    </row>
    <row r="352">
      <c r="A352" s="1">
        <v>8.1034575E7</v>
      </c>
      <c r="B352" s="1" t="s">
        <v>1589</v>
      </c>
      <c r="C352" s="2" t="s">
        <v>1590</v>
      </c>
      <c r="D352" s="2" t="s">
        <v>1591</v>
      </c>
      <c r="E352" s="2" t="s">
        <v>1592</v>
      </c>
      <c r="F352" s="3">
        <v>43757.0</v>
      </c>
      <c r="G352" s="1">
        <f t="shared" si="1"/>
        <v>2019</v>
      </c>
      <c r="H352" s="1">
        <v>2018.0</v>
      </c>
      <c r="I352" s="2" t="s">
        <v>269</v>
      </c>
      <c r="J352" s="1" t="s">
        <v>83</v>
      </c>
      <c r="K352" s="2">
        <f t="shared" si="5"/>
        <v>118</v>
      </c>
      <c r="L352" s="4" t="str">
        <f t="shared" si="2"/>
        <v>Standard (90-120)</v>
      </c>
      <c r="M352" s="1" t="s">
        <v>112</v>
      </c>
      <c r="N352" s="1" t="s">
        <v>1593</v>
      </c>
      <c r="O352" s="1" t="s">
        <v>32</v>
      </c>
    </row>
    <row r="353">
      <c r="A353" s="1">
        <v>8.1172729E7</v>
      </c>
      <c r="B353" s="1" t="s">
        <v>1594</v>
      </c>
      <c r="C353" s="2" t="s">
        <v>1595</v>
      </c>
      <c r="D353" s="2" t="s">
        <v>1596</v>
      </c>
      <c r="E353" s="2" t="s">
        <v>72</v>
      </c>
      <c r="F353" s="3">
        <v>43756.0</v>
      </c>
      <c r="G353" s="1">
        <f t="shared" si="1"/>
        <v>2019</v>
      </c>
      <c r="H353" s="1">
        <v>2017.0</v>
      </c>
      <c r="I353" s="2" t="s">
        <v>20</v>
      </c>
      <c r="J353" s="1" t="s">
        <v>220</v>
      </c>
      <c r="K353" s="2">
        <f t="shared" si="5"/>
        <v>87</v>
      </c>
      <c r="L353" s="4" t="str">
        <f t="shared" si="2"/>
        <v>Short (&lt;90)</v>
      </c>
      <c r="M353" s="1" t="s">
        <v>160</v>
      </c>
      <c r="N353" s="1" t="s">
        <v>1597</v>
      </c>
      <c r="O353" s="1" t="s">
        <v>32</v>
      </c>
    </row>
    <row r="354">
      <c r="A354" s="1">
        <v>8.1172895E7</v>
      </c>
      <c r="B354" s="1" t="s">
        <v>1598</v>
      </c>
      <c r="C354" s="2" t="s">
        <v>1599</v>
      </c>
      <c r="D354" s="2" t="s">
        <v>1600</v>
      </c>
      <c r="E354" s="2" t="s">
        <v>58</v>
      </c>
      <c r="F354" s="3">
        <v>43756.0</v>
      </c>
      <c r="G354" s="1">
        <f t="shared" si="1"/>
        <v>2019</v>
      </c>
      <c r="H354" s="1">
        <v>2016.0</v>
      </c>
      <c r="I354" s="2" t="s">
        <v>20</v>
      </c>
      <c r="J354" s="1" t="s">
        <v>238</v>
      </c>
      <c r="K354" s="2">
        <f t="shared" si="5"/>
        <v>121</v>
      </c>
      <c r="L354" s="4" t="str">
        <f t="shared" si="2"/>
        <v>Long (&gt;120)</v>
      </c>
      <c r="M354" s="1" t="s">
        <v>112</v>
      </c>
      <c r="N354" s="1" t="s">
        <v>1601</v>
      </c>
      <c r="O354" s="1" t="s">
        <v>32</v>
      </c>
    </row>
    <row r="355">
      <c r="A355" s="1">
        <v>8.0211634E7</v>
      </c>
      <c r="B355" s="1" t="s">
        <v>1602</v>
      </c>
      <c r="C355" s="2" t="s">
        <v>17</v>
      </c>
      <c r="D355" s="2" t="s">
        <v>1603</v>
      </c>
      <c r="E355" s="2" t="s">
        <v>1029</v>
      </c>
      <c r="F355" s="3" t="s">
        <v>50</v>
      </c>
      <c r="G355" s="1" t="str">
        <f t="shared" si="1"/>
        <v/>
      </c>
      <c r="H355" s="1">
        <v>2019.0</v>
      </c>
      <c r="I355" s="2" t="s">
        <v>66</v>
      </c>
      <c r="J355" s="1" t="s">
        <v>52</v>
      </c>
      <c r="K355" s="2" t="str">
        <f t="shared" si="5"/>
        <v/>
      </c>
      <c r="L355" s="4" t="str">
        <f t="shared" si="2"/>
        <v/>
      </c>
      <c r="M355" s="1" t="s">
        <v>541</v>
      </c>
      <c r="N355" s="1" t="s">
        <v>1604</v>
      </c>
      <c r="O355" s="1" t="s">
        <v>24</v>
      </c>
    </row>
    <row r="356">
      <c r="A356" s="1">
        <v>8.020691E7</v>
      </c>
      <c r="B356" s="1" t="s">
        <v>1605</v>
      </c>
      <c r="C356" s="2" t="s">
        <v>1606</v>
      </c>
      <c r="D356" s="2" t="s">
        <v>1607</v>
      </c>
      <c r="E356" s="2" t="s">
        <v>94</v>
      </c>
      <c r="F356" s="3">
        <v>43756.0</v>
      </c>
      <c r="G356" s="1">
        <f t="shared" si="1"/>
        <v>2019</v>
      </c>
      <c r="H356" s="1">
        <v>2019.0</v>
      </c>
      <c r="I356" s="2" t="s">
        <v>66</v>
      </c>
      <c r="J356" s="1" t="s">
        <v>621</v>
      </c>
      <c r="K356" s="2">
        <f t="shared" si="5"/>
        <v>98</v>
      </c>
      <c r="L356" s="4" t="str">
        <f t="shared" si="2"/>
        <v>Standard (90-120)</v>
      </c>
      <c r="M356" s="1" t="s">
        <v>877</v>
      </c>
      <c r="N356" s="1" t="s">
        <v>1608</v>
      </c>
      <c r="O356" s="1" t="s">
        <v>32</v>
      </c>
    </row>
    <row r="357">
      <c r="A357" s="1">
        <v>8.1172905E7</v>
      </c>
      <c r="B357" s="1" t="s">
        <v>1609</v>
      </c>
      <c r="C357" s="2" t="s">
        <v>1610</v>
      </c>
      <c r="D357" s="2" t="s">
        <v>1611</v>
      </c>
      <c r="E357" s="2" t="s">
        <v>17</v>
      </c>
      <c r="F357" s="3">
        <v>43756.0</v>
      </c>
      <c r="G357" s="1">
        <f t="shared" si="1"/>
        <v>2019</v>
      </c>
      <c r="H357" s="1">
        <v>2018.0</v>
      </c>
      <c r="I357" s="2" t="s">
        <v>20</v>
      </c>
      <c r="J357" s="1" t="s">
        <v>876</v>
      </c>
      <c r="K357" s="2">
        <f t="shared" si="5"/>
        <v>99</v>
      </c>
      <c r="L357" s="4" t="str">
        <f t="shared" si="2"/>
        <v>Standard (90-120)</v>
      </c>
      <c r="M357" s="1" t="s">
        <v>73</v>
      </c>
      <c r="N357" s="1" t="s">
        <v>1612</v>
      </c>
      <c r="O357" s="1" t="s">
        <v>32</v>
      </c>
    </row>
    <row r="358">
      <c r="A358" s="1">
        <v>8.0217627E7</v>
      </c>
      <c r="B358" s="1" t="s">
        <v>1613</v>
      </c>
      <c r="C358" s="2" t="s">
        <v>17</v>
      </c>
      <c r="D358" s="2" t="s">
        <v>17</v>
      </c>
      <c r="E358" s="2" t="s">
        <v>731</v>
      </c>
      <c r="F358" s="3">
        <v>43756.0</v>
      </c>
      <c r="G358" s="1">
        <f t="shared" si="1"/>
        <v>2019</v>
      </c>
      <c r="H358" s="1">
        <v>2019.0</v>
      </c>
      <c r="I358" s="2" t="s">
        <v>95</v>
      </c>
      <c r="J358" s="1" t="s">
        <v>21</v>
      </c>
      <c r="K358" s="2" t="str">
        <f t="shared" si="5"/>
        <v/>
      </c>
      <c r="L358" s="4" t="str">
        <f t="shared" si="2"/>
        <v/>
      </c>
      <c r="M358" s="1" t="s">
        <v>919</v>
      </c>
      <c r="N358" s="1" t="s">
        <v>1614</v>
      </c>
      <c r="O358" s="1" t="s">
        <v>24</v>
      </c>
    </row>
    <row r="359">
      <c r="A359" s="1">
        <v>8.0176872E7</v>
      </c>
      <c r="B359" s="1" t="s">
        <v>1615</v>
      </c>
      <c r="C359" s="2" t="s">
        <v>17</v>
      </c>
      <c r="D359" s="2" t="s">
        <v>1616</v>
      </c>
      <c r="E359" s="2" t="s">
        <v>17</v>
      </c>
      <c r="F359" s="3" t="s">
        <v>50</v>
      </c>
      <c r="G359" s="1" t="str">
        <f t="shared" si="1"/>
        <v/>
      </c>
      <c r="H359" s="1">
        <v>2019.0</v>
      </c>
      <c r="I359" s="2" t="s">
        <v>51</v>
      </c>
      <c r="J359" s="1" t="s">
        <v>52</v>
      </c>
      <c r="K359" s="2" t="str">
        <f t="shared" si="5"/>
        <v/>
      </c>
      <c r="L359" s="4" t="str">
        <f t="shared" si="2"/>
        <v/>
      </c>
      <c r="M359" s="1" t="s">
        <v>1617</v>
      </c>
      <c r="N359" s="1" t="s">
        <v>1618</v>
      </c>
      <c r="O359" s="1" t="s">
        <v>24</v>
      </c>
    </row>
    <row r="360">
      <c r="A360" s="1">
        <v>8.0178724E7</v>
      </c>
      <c r="B360" s="1" t="s">
        <v>1619</v>
      </c>
      <c r="C360" s="2" t="s">
        <v>17</v>
      </c>
      <c r="D360" s="2" t="s">
        <v>1620</v>
      </c>
      <c r="E360" s="2" t="s">
        <v>94</v>
      </c>
      <c r="F360" s="3">
        <v>43756.0</v>
      </c>
      <c r="G360" s="1">
        <f t="shared" si="1"/>
        <v>2019</v>
      </c>
      <c r="H360" s="1">
        <v>2019.0</v>
      </c>
      <c r="I360" s="2" t="s">
        <v>66</v>
      </c>
      <c r="J360" s="1" t="s">
        <v>21</v>
      </c>
      <c r="K360" s="2" t="str">
        <f t="shared" si="5"/>
        <v/>
      </c>
      <c r="L360" s="4" t="str">
        <f t="shared" si="2"/>
        <v/>
      </c>
      <c r="M360" s="1" t="s">
        <v>1501</v>
      </c>
      <c r="N360" s="1" t="s">
        <v>1621</v>
      </c>
      <c r="O360" s="1" t="s">
        <v>24</v>
      </c>
    </row>
    <row r="361">
      <c r="A361" s="1">
        <v>8.1132442E7</v>
      </c>
      <c r="B361" s="1" t="s">
        <v>1622</v>
      </c>
      <c r="C361" s="2" t="s">
        <v>1623</v>
      </c>
      <c r="D361" s="2" t="s">
        <v>1624</v>
      </c>
      <c r="E361" s="2" t="s">
        <v>666</v>
      </c>
      <c r="F361" s="3">
        <v>43756.0</v>
      </c>
      <c r="G361" s="1">
        <f t="shared" si="1"/>
        <v>2019</v>
      </c>
      <c r="H361" s="1">
        <v>2017.0</v>
      </c>
      <c r="I361" s="2" t="s">
        <v>20</v>
      </c>
      <c r="J361" s="1" t="s">
        <v>714</v>
      </c>
      <c r="K361" s="2">
        <f t="shared" si="5"/>
        <v>95</v>
      </c>
      <c r="L361" s="4" t="str">
        <f t="shared" si="2"/>
        <v>Standard (90-120)</v>
      </c>
      <c r="M361" s="1" t="s">
        <v>160</v>
      </c>
      <c r="N361" s="1" t="s">
        <v>1625</v>
      </c>
      <c r="O361" s="1" t="s">
        <v>32</v>
      </c>
    </row>
    <row r="362">
      <c r="A362" s="1">
        <v>8.0126646E7</v>
      </c>
      <c r="B362" s="1" t="s">
        <v>1626</v>
      </c>
      <c r="C362" s="2" t="s">
        <v>17</v>
      </c>
      <c r="D362" s="2" t="s">
        <v>1627</v>
      </c>
      <c r="E362" s="2" t="s">
        <v>94</v>
      </c>
      <c r="F362" s="3" t="s">
        <v>50</v>
      </c>
      <c r="G362" s="1" t="str">
        <f t="shared" si="1"/>
        <v/>
      </c>
      <c r="H362" s="1">
        <v>2019.0</v>
      </c>
      <c r="I362" s="2" t="s">
        <v>20</v>
      </c>
      <c r="J362" s="1" t="s">
        <v>794</v>
      </c>
      <c r="K362" s="2" t="str">
        <f t="shared" si="5"/>
        <v/>
      </c>
      <c r="L362" s="4" t="str">
        <f t="shared" si="2"/>
        <v/>
      </c>
      <c r="M362" s="1" t="s">
        <v>1628</v>
      </c>
      <c r="N362" s="1" t="s">
        <v>1629</v>
      </c>
      <c r="O362" s="1" t="s">
        <v>24</v>
      </c>
    </row>
    <row r="363">
      <c r="A363" s="1">
        <v>8.1020066E7</v>
      </c>
      <c r="B363" s="1" t="s">
        <v>1630</v>
      </c>
      <c r="C363" s="2" t="s">
        <v>17</v>
      </c>
      <c r="D363" s="2" t="s">
        <v>1631</v>
      </c>
      <c r="E363" s="2" t="s">
        <v>36</v>
      </c>
      <c r="F363" s="3">
        <v>43756.0</v>
      </c>
      <c r="G363" s="1">
        <f t="shared" si="1"/>
        <v>2019</v>
      </c>
      <c r="H363" s="1">
        <v>2019.0</v>
      </c>
      <c r="I363" s="2" t="s">
        <v>51</v>
      </c>
      <c r="J363" s="1" t="s">
        <v>21</v>
      </c>
      <c r="K363" s="2" t="str">
        <f t="shared" si="5"/>
        <v/>
      </c>
      <c r="L363" s="4" t="str">
        <f t="shared" si="2"/>
        <v/>
      </c>
      <c r="M363" s="1" t="s">
        <v>329</v>
      </c>
      <c r="N363" s="1" t="s">
        <v>1632</v>
      </c>
      <c r="O363" s="1" t="s">
        <v>24</v>
      </c>
    </row>
    <row r="364">
      <c r="A364" s="1">
        <v>8.1193245E7</v>
      </c>
      <c r="B364" s="1" t="s">
        <v>1633</v>
      </c>
      <c r="C364" s="2" t="s">
        <v>17</v>
      </c>
      <c r="D364" s="2" t="s">
        <v>1634</v>
      </c>
      <c r="E364" s="2" t="s">
        <v>17</v>
      </c>
      <c r="F364" s="3">
        <v>43756.0</v>
      </c>
      <c r="G364" s="1">
        <f t="shared" si="1"/>
        <v>2019</v>
      </c>
      <c r="H364" s="1">
        <v>2017.0</v>
      </c>
      <c r="I364" s="2" t="s">
        <v>165</v>
      </c>
      <c r="J364" s="1" t="s">
        <v>21</v>
      </c>
      <c r="K364" s="2" t="str">
        <f t="shared" si="5"/>
        <v/>
      </c>
      <c r="L364" s="4" t="str">
        <f t="shared" si="2"/>
        <v/>
      </c>
      <c r="M364" s="1" t="s">
        <v>1635</v>
      </c>
      <c r="N364" s="1" t="s">
        <v>1636</v>
      </c>
      <c r="O364" s="1" t="s">
        <v>24</v>
      </c>
    </row>
    <row r="365">
      <c r="A365" s="1">
        <v>8.1172723E7</v>
      </c>
      <c r="B365" s="1" t="s">
        <v>1637</v>
      </c>
      <c r="C365" s="2" t="s">
        <v>1638</v>
      </c>
      <c r="D365" s="2" t="s">
        <v>1639</v>
      </c>
      <c r="E365" s="2" t="s">
        <v>58</v>
      </c>
      <c r="F365" s="3">
        <v>43756.0</v>
      </c>
      <c r="G365" s="1">
        <f t="shared" si="1"/>
        <v>2019</v>
      </c>
      <c r="H365" s="1">
        <v>2018.0</v>
      </c>
      <c r="I365" s="2" t="s">
        <v>20</v>
      </c>
      <c r="J365" s="1" t="s">
        <v>59</v>
      </c>
      <c r="K365" s="2">
        <f t="shared" si="5"/>
        <v>107</v>
      </c>
      <c r="L365" s="4" t="str">
        <f t="shared" si="2"/>
        <v>Standard (90-120)</v>
      </c>
      <c r="M365" s="1" t="s">
        <v>73</v>
      </c>
      <c r="N365" s="1" t="s">
        <v>1640</v>
      </c>
      <c r="O365" s="1" t="s">
        <v>32</v>
      </c>
    </row>
    <row r="366">
      <c r="A366" s="1">
        <v>8.0990336E7</v>
      </c>
      <c r="B366" s="1" t="s">
        <v>1641</v>
      </c>
      <c r="C366" s="2" t="s">
        <v>1642</v>
      </c>
      <c r="D366" s="2" t="s">
        <v>1643</v>
      </c>
      <c r="E366" s="2" t="s">
        <v>295</v>
      </c>
      <c r="F366" s="3">
        <v>43756.0</v>
      </c>
      <c r="G366" s="1">
        <f t="shared" si="1"/>
        <v>2019</v>
      </c>
      <c r="H366" s="1">
        <v>2019.0</v>
      </c>
      <c r="I366" s="2" t="s">
        <v>66</v>
      </c>
      <c r="J366" s="1" t="s">
        <v>551</v>
      </c>
      <c r="K366" s="2">
        <f t="shared" si="5"/>
        <v>100</v>
      </c>
      <c r="L366" s="4" t="str">
        <f t="shared" si="2"/>
        <v>Standard (90-120)</v>
      </c>
      <c r="M366" s="1" t="s">
        <v>38</v>
      </c>
      <c r="N366" s="1" t="s">
        <v>1644</v>
      </c>
      <c r="O366" s="1" t="s">
        <v>32</v>
      </c>
    </row>
    <row r="367">
      <c r="A367" s="1">
        <v>8.1094271E7</v>
      </c>
      <c r="B367" s="1" t="s">
        <v>1645</v>
      </c>
      <c r="C367" s="2" t="s">
        <v>17</v>
      </c>
      <c r="D367" s="2" t="s">
        <v>1646</v>
      </c>
      <c r="E367" s="2" t="s">
        <v>94</v>
      </c>
      <c r="F367" s="3" t="s">
        <v>50</v>
      </c>
      <c r="G367" s="1" t="str">
        <f t="shared" si="1"/>
        <v/>
      </c>
      <c r="H367" s="1">
        <v>2019.0</v>
      </c>
      <c r="I367" s="2" t="s">
        <v>51</v>
      </c>
      <c r="J367" s="1" t="s">
        <v>52</v>
      </c>
      <c r="K367" s="2" t="str">
        <f t="shared" si="5"/>
        <v/>
      </c>
      <c r="L367" s="4" t="str">
        <f t="shared" si="2"/>
        <v/>
      </c>
      <c r="M367" s="1" t="s">
        <v>53</v>
      </c>
      <c r="N367" s="1" t="s">
        <v>1647</v>
      </c>
      <c r="O367" s="1" t="s">
        <v>24</v>
      </c>
    </row>
    <row r="368">
      <c r="A368" s="1">
        <v>8.1172909E7</v>
      </c>
      <c r="B368" s="1" t="s">
        <v>1648</v>
      </c>
      <c r="C368" s="2" t="s">
        <v>1649</v>
      </c>
      <c r="D368" s="2" t="s">
        <v>1650</v>
      </c>
      <c r="E368" s="2" t="s">
        <v>58</v>
      </c>
      <c r="F368" s="3">
        <v>43756.0</v>
      </c>
      <c r="G368" s="1">
        <f t="shared" si="1"/>
        <v>2019</v>
      </c>
      <c r="H368" s="1">
        <v>2017.0</v>
      </c>
      <c r="I368" s="2" t="s">
        <v>66</v>
      </c>
      <c r="J368" s="1" t="s">
        <v>405</v>
      </c>
      <c r="K368" s="2">
        <f t="shared" si="5"/>
        <v>101</v>
      </c>
      <c r="L368" s="4" t="str">
        <f t="shared" si="2"/>
        <v>Standard (90-120)</v>
      </c>
      <c r="M368" s="1" t="s">
        <v>216</v>
      </c>
      <c r="N368" s="1" t="s">
        <v>1651</v>
      </c>
      <c r="O368" s="1" t="s">
        <v>32</v>
      </c>
    </row>
    <row r="369">
      <c r="A369" s="1">
        <v>8.0214706E7</v>
      </c>
      <c r="B369" s="1" t="s">
        <v>1652</v>
      </c>
      <c r="C369" s="2" t="s">
        <v>1653</v>
      </c>
      <c r="D369" s="2" t="s">
        <v>17</v>
      </c>
      <c r="E369" s="2" t="s">
        <v>731</v>
      </c>
      <c r="F369" s="3">
        <v>43756.0</v>
      </c>
      <c r="G369" s="1">
        <f t="shared" si="1"/>
        <v>2019</v>
      </c>
      <c r="H369" s="1">
        <v>2019.0</v>
      </c>
      <c r="I369" s="2" t="s">
        <v>66</v>
      </c>
      <c r="J369" s="1" t="s">
        <v>184</v>
      </c>
      <c r="K369" s="2">
        <f t="shared" si="5"/>
        <v>86</v>
      </c>
      <c r="L369" s="4" t="str">
        <f t="shared" si="2"/>
        <v>Short (&lt;90)</v>
      </c>
      <c r="M369" s="1" t="s">
        <v>374</v>
      </c>
      <c r="N369" s="1" t="s">
        <v>1654</v>
      </c>
      <c r="O369" s="1" t="s">
        <v>32</v>
      </c>
    </row>
    <row r="370">
      <c r="A370" s="1">
        <v>8.0160935E7</v>
      </c>
      <c r="B370" s="1" t="s">
        <v>1655</v>
      </c>
      <c r="C370" s="2" t="s">
        <v>17</v>
      </c>
      <c r="D370" s="2" t="s">
        <v>1656</v>
      </c>
      <c r="E370" s="2" t="s">
        <v>205</v>
      </c>
      <c r="F370" s="3" t="s">
        <v>50</v>
      </c>
      <c r="G370" s="1" t="str">
        <f t="shared" si="1"/>
        <v/>
      </c>
      <c r="H370" s="1">
        <v>2019.0</v>
      </c>
      <c r="I370" s="2" t="s">
        <v>66</v>
      </c>
      <c r="J370" s="1" t="s">
        <v>52</v>
      </c>
      <c r="K370" s="2" t="str">
        <f t="shared" si="5"/>
        <v/>
      </c>
      <c r="L370" s="4" t="str">
        <f t="shared" si="2"/>
        <v/>
      </c>
      <c r="M370" s="1" t="s">
        <v>1657</v>
      </c>
      <c r="N370" s="1" t="s">
        <v>1658</v>
      </c>
      <c r="O370" s="1" t="s">
        <v>24</v>
      </c>
    </row>
    <row r="371">
      <c r="A371" s="1">
        <v>8.0994011E7</v>
      </c>
      <c r="B371" s="1" t="s">
        <v>1659</v>
      </c>
      <c r="C371" s="2" t="s">
        <v>1660</v>
      </c>
      <c r="D371" s="2" t="s">
        <v>1661</v>
      </c>
      <c r="E371" s="2" t="s">
        <v>94</v>
      </c>
      <c r="F371" s="3">
        <v>43756.0</v>
      </c>
      <c r="G371" s="1">
        <f t="shared" si="1"/>
        <v>2019</v>
      </c>
      <c r="H371" s="1">
        <v>2019.0</v>
      </c>
      <c r="I371" s="2" t="s">
        <v>144</v>
      </c>
      <c r="J371" s="1" t="s">
        <v>270</v>
      </c>
      <c r="K371" s="2">
        <f t="shared" si="5"/>
        <v>96</v>
      </c>
      <c r="L371" s="4" t="str">
        <f t="shared" si="2"/>
        <v>Standard (90-120)</v>
      </c>
      <c r="M371" s="1" t="s">
        <v>1458</v>
      </c>
      <c r="N371" s="1" t="s">
        <v>1662</v>
      </c>
      <c r="O371" s="1" t="s">
        <v>32</v>
      </c>
    </row>
    <row r="372">
      <c r="A372" s="1">
        <v>8.106473E7</v>
      </c>
      <c r="B372" s="1" t="s">
        <v>1663</v>
      </c>
      <c r="C372" s="2" t="s">
        <v>17</v>
      </c>
      <c r="D372" s="2" t="s">
        <v>1664</v>
      </c>
      <c r="E372" s="2" t="s">
        <v>1665</v>
      </c>
      <c r="F372" s="3" t="s">
        <v>50</v>
      </c>
      <c r="G372" s="1" t="str">
        <f t="shared" si="1"/>
        <v/>
      </c>
      <c r="H372" s="1">
        <v>2017.0</v>
      </c>
      <c r="I372" s="2" t="s">
        <v>66</v>
      </c>
      <c r="J372" s="1" t="s">
        <v>52</v>
      </c>
      <c r="K372" s="2" t="str">
        <f t="shared" si="5"/>
        <v/>
      </c>
      <c r="L372" s="4" t="str">
        <f t="shared" si="2"/>
        <v/>
      </c>
      <c r="M372" s="1" t="s">
        <v>1666</v>
      </c>
      <c r="N372" s="1" t="s">
        <v>1667</v>
      </c>
      <c r="O372" s="1" t="s">
        <v>24</v>
      </c>
    </row>
    <row r="373">
      <c r="A373" s="1">
        <v>8.020891E7</v>
      </c>
      <c r="B373" s="1" t="s">
        <v>1668</v>
      </c>
      <c r="C373" s="2" t="s">
        <v>17</v>
      </c>
      <c r="D373" s="2" t="s">
        <v>17</v>
      </c>
      <c r="E373" s="2" t="s">
        <v>94</v>
      </c>
      <c r="F373" s="3">
        <v>43756.0</v>
      </c>
      <c r="G373" s="1">
        <f t="shared" si="1"/>
        <v>2019</v>
      </c>
      <c r="H373" s="1">
        <v>2019.0</v>
      </c>
      <c r="I373" s="2" t="s">
        <v>66</v>
      </c>
      <c r="J373" s="1" t="s">
        <v>21</v>
      </c>
      <c r="K373" s="2" t="str">
        <f t="shared" si="5"/>
        <v/>
      </c>
      <c r="L373" s="4" t="str">
        <f t="shared" si="2"/>
        <v/>
      </c>
      <c r="M373" s="1" t="s">
        <v>1669</v>
      </c>
      <c r="N373" s="1" t="s">
        <v>1670</v>
      </c>
      <c r="O373" s="1" t="s">
        <v>24</v>
      </c>
    </row>
    <row r="374">
      <c r="A374" s="1">
        <v>8.1172902E7</v>
      </c>
      <c r="B374" s="1" t="s">
        <v>1671</v>
      </c>
      <c r="C374" s="2" t="s">
        <v>1638</v>
      </c>
      <c r="D374" s="2" t="s">
        <v>1672</v>
      </c>
      <c r="E374" s="2" t="s">
        <v>58</v>
      </c>
      <c r="F374" s="3">
        <v>43756.0</v>
      </c>
      <c r="G374" s="1">
        <f t="shared" si="1"/>
        <v>2019</v>
      </c>
      <c r="H374" s="1">
        <v>2018.0</v>
      </c>
      <c r="I374" s="2" t="s">
        <v>20</v>
      </c>
      <c r="J374" s="1" t="s">
        <v>876</v>
      </c>
      <c r="K374" s="2">
        <f t="shared" si="5"/>
        <v>99</v>
      </c>
      <c r="L374" s="4" t="str">
        <f t="shared" si="2"/>
        <v>Standard (90-120)</v>
      </c>
      <c r="M374" s="1" t="s">
        <v>73</v>
      </c>
      <c r="N374" s="1" t="s">
        <v>1673</v>
      </c>
      <c r="O374" s="1" t="s">
        <v>32</v>
      </c>
    </row>
    <row r="375">
      <c r="A375" s="1">
        <v>8.099889E7</v>
      </c>
      <c r="B375" s="1" t="s">
        <v>1674</v>
      </c>
      <c r="C375" s="2" t="s">
        <v>1675</v>
      </c>
      <c r="D375" s="2" t="s">
        <v>1676</v>
      </c>
      <c r="E375" s="2" t="s">
        <v>36</v>
      </c>
      <c r="F375" s="3">
        <v>43756.0</v>
      </c>
      <c r="G375" s="1">
        <f t="shared" si="1"/>
        <v>2019</v>
      </c>
      <c r="H375" s="1">
        <v>2019.0</v>
      </c>
      <c r="I375" s="2" t="s">
        <v>20</v>
      </c>
      <c r="J375" s="1" t="s">
        <v>474</v>
      </c>
      <c r="K375" s="2">
        <f t="shared" si="5"/>
        <v>112</v>
      </c>
      <c r="L375" s="4" t="str">
        <f t="shared" si="2"/>
        <v>Standard (90-120)</v>
      </c>
      <c r="M375" s="1" t="s">
        <v>38</v>
      </c>
      <c r="N375" s="1" t="s">
        <v>1677</v>
      </c>
      <c r="O375" s="1" t="s">
        <v>32</v>
      </c>
    </row>
    <row r="376">
      <c r="A376" s="1">
        <v>8.1047903E7</v>
      </c>
      <c r="B376" s="1" t="s">
        <v>1678</v>
      </c>
      <c r="C376" s="2" t="s">
        <v>1679</v>
      </c>
      <c r="D376" s="2" t="s">
        <v>1680</v>
      </c>
      <c r="E376" s="2" t="s">
        <v>1681</v>
      </c>
      <c r="F376" s="3">
        <v>43756.0</v>
      </c>
      <c r="G376" s="1">
        <f t="shared" si="1"/>
        <v>2019</v>
      </c>
      <c r="H376" s="1">
        <v>2017.0</v>
      </c>
      <c r="I376" s="2" t="s">
        <v>20</v>
      </c>
      <c r="J376" s="1" t="s">
        <v>1200</v>
      </c>
      <c r="K376" s="2">
        <f t="shared" si="5"/>
        <v>127</v>
      </c>
      <c r="L376" s="4" t="str">
        <f t="shared" si="2"/>
        <v>Long (&gt;120)</v>
      </c>
      <c r="M376" s="1" t="s">
        <v>1682</v>
      </c>
      <c r="N376" s="1" t="s">
        <v>1683</v>
      </c>
      <c r="O376" s="1" t="s">
        <v>32</v>
      </c>
    </row>
    <row r="377">
      <c r="A377" s="1">
        <v>8.0227516E7</v>
      </c>
      <c r="B377" s="1" t="s">
        <v>1684</v>
      </c>
      <c r="C377" s="2" t="s">
        <v>17</v>
      </c>
      <c r="D377" s="2" t="s">
        <v>1685</v>
      </c>
      <c r="E377" s="2" t="s">
        <v>262</v>
      </c>
      <c r="F377" s="3" t="s">
        <v>50</v>
      </c>
      <c r="G377" s="1" t="str">
        <f t="shared" si="1"/>
        <v/>
      </c>
      <c r="H377" s="1">
        <v>2019.0</v>
      </c>
      <c r="I377" s="2" t="s">
        <v>66</v>
      </c>
      <c r="J377" s="1" t="s">
        <v>52</v>
      </c>
      <c r="K377" s="2" t="str">
        <f t="shared" si="5"/>
        <v/>
      </c>
      <c r="L377" s="4" t="str">
        <f t="shared" si="2"/>
        <v/>
      </c>
      <c r="M377" s="1" t="s">
        <v>1379</v>
      </c>
      <c r="N377" s="1" t="s">
        <v>1686</v>
      </c>
      <c r="O377" s="1" t="s">
        <v>24</v>
      </c>
    </row>
    <row r="378">
      <c r="A378" s="1">
        <v>7.0125931E7</v>
      </c>
      <c r="B378" s="1" t="s">
        <v>1687</v>
      </c>
      <c r="C378" s="2" t="s">
        <v>1688</v>
      </c>
      <c r="D378" s="2" t="s">
        <v>1689</v>
      </c>
      <c r="E378" s="2" t="s">
        <v>1690</v>
      </c>
      <c r="F378" s="3">
        <v>43755.0</v>
      </c>
      <c r="G378" s="1">
        <f t="shared" si="1"/>
        <v>2019</v>
      </c>
      <c r="H378" s="1">
        <v>2010.0</v>
      </c>
      <c r="I378" s="2" t="s">
        <v>231</v>
      </c>
      <c r="J378" s="1" t="s">
        <v>1691</v>
      </c>
      <c r="K378" s="2">
        <f t="shared" si="5"/>
        <v>140</v>
      </c>
      <c r="L378" s="4" t="str">
        <f t="shared" si="2"/>
        <v>Long (&gt;120)</v>
      </c>
      <c r="M378" s="1" t="s">
        <v>121</v>
      </c>
      <c r="N378" s="1" t="s">
        <v>1692</v>
      </c>
      <c r="O378" s="1" t="s">
        <v>32</v>
      </c>
    </row>
    <row r="379">
      <c r="A379" s="1">
        <v>8.0222326E7</v>
      </c>
      <c r="B379" s="1" t="s">
        <v>1693</v>
      </c>
      <c r="C379" s="2" t="s">
        <v>17</v>
      </c>
      <c r="D379" s="2" t="s">
        <v>1694</v>
      </c>
      <c r="E379" s="2" t="s">
        <v>968</v>
      </c>
      <c r="F379" s="3">
        <v>43755.0</v>
      </c>
      <c r="G379" s="1">
        <f t="shared" si="1"/>
        <v>2019</v>
      </c>
      <c r="H379" s="1">
        <v>2019.0</v>
      </c>
      <c r="I379" s="2" t="s">
        <v>95</v>
      </c>
      <c r="J379" s="1" t="s">
        <v>21</v>
      </c>
      <c r="K379" s="2" t="str">
        <f t="shared" si="5"/>
        <v/>
      </c>
      <c r="L379" s="4" t="str">
        <f t="shared" si="2"/>
        <v/>
      </c>
      <c r="M379" s="1" t="s">
        <v>1695</v>
      </c>
      <c r="N379" s="1" t="s">
        <v>1696</v>
      </c>
      <c r="O379" s="1" t="s">
        <v>24</v>
      </c>
    </row>
    <row r="380">
      <c r="A380" s="1">
        <v>8.1077044E7</v>
      </c>
      <c r="B380" s="1" t="s">
        <v>1697</v>
      </c>
      <c r="C380" s="2" t="s">
        <v>17</v>
      </c>
      <c r="D380" s="2" t="s">
        <v>1698</v>
      </c>
      <c r="E380" s="2" t="s">
        <v>19</v>
      </c>
      <c r="F380" s="3">
        <v>43754.0</v>
      </c>
      <c r="G380" s="1">
        <f t="shared" si="1"/>
        <v>2019</v>
      </c>
      <c r="H380" s="1">
        <v>2016.0</v>
      </c>
      <c r="I380" s="2" t="s">
        <v>20</v>
      </c>
      <c r="J380" s="1" t="s">
        <v>21</v>
      </c>
      <c r="K380" s="2" t="str">
        <f t="shared" si="5"/>
        <v/>
      </c>
      <c r="L380" s="4" t="str">
        <f t="shared" si="2"/>
        <v/>
      </c>
      <c r="M380" s="1" t="s">
        <v>22</v>
      </c>
      <c r="N380" s="1" t="s">
        <v>1699</v>
      </c>
      <c r="O380" s="1" t="s">
        <v>24</v>
      </c>
    </row>
    <row r="381">
      <c r="A381" s="1">
        <v>8.1081656E7</v>
      </c>
      <c r="B381" s="1" t="s">
        <v>1700</v>
      </c>
      <c r="C381" s="2" t="s">
        <v>1701</v>
      </c>
      <c r="D381" s="2" t="s">
        <v>17</v>
      </c>
      <c r="E381" s="2" t="s">
        <v>94</v>
      </c>
      <c r="F381" s="3">
        <v>43754.0</v>
      </c>
      <c r="G381" s="1">
        <f t="shared" si="1"/>
        <v>2019</v>
      </c>
      <c r="H381" s="1">
        <v>2019.0</v>
      </c>
      <c r="I381" s="2" t="s">
        <v>66</v>
      </c>
      <c r="J381" s="1" t="s">
        <v>1702</v>
      </c>
      <c r="K381" s="2">
        <f t="shared" si="5"/>
        <v>22</v>
      </c>
      <c r="L381" s="4" t="str">
        <f t="shared" si="2"/>
        <v>Short (&lt;90)</v>
      </c>
      <c r="M381" s="1" t="s">
        <v>374</v>
      </c>
      <c r="N381" s="1" t="s">
        <v>1703</v>
      </c>
      <c r="O381" s="1" t="s">
        <v>32</v>
      </c>
    </row>
    <row r="382">
      <c r="A382" s="1">
        <v>8.1187847E7</v>
      </c>
      <c r="B382" s="1" t="s">
        <v>1704</v>
      </c>
      <c r="C382" s="2" t="s">
        <v>1705</v>
      </c>
      <c r="D382" s="2" t="s">
        <v>17</v>
      </c>
      <c r="E382" s="2" t="s">
        <v>94</v>
      </c>
      <c r="F382" s="3">
        <v>43754.0</v>
      </c>
      <c r="G382" s="1">
        <f t="shared" si="1"/>
        <v>2019</v>
      </c>
      <c r="H382" s="1">
        <v>2019.0</v>
      </c>
      <c r="I382" s="2" t="s">
        <v>66</v>
      </c>
      <c r="J382" s="1" t="s">
        <v>528</v>
      </c>
      <c r="K382" s="2">
        <f t="shared" si="5"/>
        <v>78</v>
      </c>
      <c r="L382" s="4" t="str">
        <f t="shared" si="2"/>
        <v>Short (&lt;90)</v>
      </c>
      <c r="M382" s="1" t="s">
        <v>374</v>
      </c>
      <c r="N382" s="1" t="s">
        <v>1706</v>
      </c>
      <c r="O382" s="1" t="s">
        <v>32</v>
      </c>
    </row>
    <row r="383">
      <c r="A383" s="1">
        <v>8.105324E7</v>
      </c>
      <c r="B383" s="1" t="s">
        <v>1707</v>
      </c>
      <c r="C383" s="2" t="s">
        <v>1708</v>
      </c>
      <c r="D383" s="2" t="s">
        <v>1709</v>
      </c>
      <c r="E383" s="2" t="s">
        <v>19</v>
      </c>
      <c r="F383" s="3">
        <v>43754.0</v>
      </c>
      <c r="G383" s="1">
        <f t="shared" si="1"/>
        <v>2019</v>
      </c>
      <c r="H383" s="1">
        <v>2019.0</v>
      </c>
      <c r="I383" s="2" t="s">
        <v>66</v>
      </c>
      <c r="J383" s="1" t="s">
        <v>1406</v>
      </c>
      <c r="K383" s="2">
        <f t="shared" si="5"/>
        <v>63</v>
      </c>
      <c r="L383" s="4" t="str">
        <f t="shared" si="2"/>
        <v>Short (&lt;90)</v>
      </c>
      <c r="M383" s="1" t="s">
        <v>185</v>
      </c>
      <c r="N383" s="1" t="s">
        <v>1710</v>
      </c>
      <c r="O383" s="1" t="s">
        <v>32</v>
      </c>
    </row>
    <row r="384">
      <c r="A384" s="1">
        <v>8.1167011E7</v>
      </c>
      <c r="B384" s="1" t="s">
        <v>1711</v>
      </c>
      <c r="C384" s="2" t="s">
        <v>17</v>
      </c>
      <c r="D384" s="2" t="s">
        <v>1712</v>
      </c>
      <c r="E384" s="2" t="s">
        <v>19</v>
      </c>
      <c r="F384" s="3">
        <v>43754.0</v>
      </c>
      <c r="G384" s="1">
        <f t="shared" si="1"/>
        <v>2019</v>
      </c>
      <c r="H384" s="1">
        <v>2015.0</v>
      </c>
      <c r="I384" s="2" t="s">
        <v>20</v>
      </c>
      <c r="J384" s="1" t="s">
        <v>21</v>
      </c>
      <c r="K384" s="2" t="str">
        <f t="shared" si="5"/>
        <v/>
      </c>
      <c r="L384" s="4" t="str">
        <f t="shared" si="2"/>
        <v/>
      </c>
      <c r="M384" s="1" t="s">
        <v>22</v>
      </c>
      <c r="N384" s="1" t="s">
        <v>1713</v>
      </c>
      <c r="O384" s="1" t="s">
        <v>24</v>
      </c>
    </row>
    <row r="385">
      <c r="A385" s="1">
        <v>8.0043834E7</v>
      </c>
      <c r="B385" s="1" t="s">
        <v>1714</v>
      </c>
      <c r="C385" s="2" t="s">
        <v>1606</v>
      </c>
      <c r="D385" s="2" t="s">
        <v>1715</v>
      </c>
      <c r="E385" s="2" t="s">
        <v>1217</v>
      </c>
      <c r="F385" s="3">
        <v>43754.0</v>
      </c>
      <c r="G385" s="1">
        <f t="shared" si="1"/>
        <v>2019</v>
      </c>
      <c r="H385" s="1">
        <v>2015.0</v>
      </c>
      <c r="I385" s="2" t="s">
        <v>144</v>
      </c>
      <c r="J385" s="1" t="s">
        <v>276</v>
      </c>
      <c r="K385" s="2">
        <f t="shared" si="5"/>
        <v>97</v>
      </c>
      <c r="L385" s="4" t="str">
        <f t="shared" si="2"/>
        <v>Standard (90-120)</v>
      </c>
      <c r="M385" s="1" t="s">
        <v>877</v>
      </c>
      <c r="N385" s="1" t="s">
        <v>1716</v>
      </c>
      <c r="O385" s="1" t="s">
        <v>32</v>
      </c>
    </row>
    <row r="386">
      <c r="A386" s="1">
        <v>8.115784E7</v>
      </c>
      <c r="B386" s="1" t="s">
        <v>1717</v>
      </c>
      <c r="C386" s="2" t="s">
        <v>1718</v>
      </c>
      <c r="D386" s="2" t="s">
        <v>1719</v>
      </c>
      <c r="E386" s="2" t="s">
        <v>94</v>
      </c>
      <c r="F386" s="3">
        <v>43754.0</v>
      </c>
      <c r="G386" s="1">
        <f t="shared" si="1"/>
        <v>2019</v>
      </c>
      <c r="H386" s="1">
        <v>2018.0</v>
      </c>
      <c r="I386" s="2" t="s">
        <v>66</v>
      </c>
      <c r="J386" s="1" t="s">
        <v>184</v>
      </c>
      <c r="K386" s="2">
        <f t="shared" si="5"/>
        <v>86</v>
      </c>
      <c r="L386" s="4" t="str">
        <f t="shared" si="2"/>
        <v>Short (&lt;90)</v>
      </c>
      <c r="M386" s="1" t="s">
        <v>313</v>
      </c>
      <c r="N386" s="1" t="s">
        <v>1720</v>
      </c>
      <c r="O386" s="1" t="s">
        <v>32</v>
      </c>
    </row>
    <row r="387">
      <c r="A387" s="1">
        <v>8.0176234E7</v>
      </c>
      <c r="B387" s="1" t="s">
        <v>1721</v>
      </c>
      <c r="C387" s="2" t="s">
        <v>1722</v>
      </c>
      <c r="D387" s="2" t="s">
        <v>1723</v>
      </c>
      <c r="E387" s="2" t="s">
        <v>666</v>
      </c>
      <c r="F387" s="3">
        <v>43753.0</v>
      </c>
      <c r="G387" s="1">
        <f t="shared" si="1"/>
        <v>2019</v>
      </c>
      <c r="H387" s="1">
        <v>2014.0</v>
      </c>
      <c r="I387" s="2" t="s">
        <v>66</v>
      </c>
      <c r="J387" s="1" t="s">
        <v>21</v>
      </c>
      <c r="K387" s="2" t="str">
        <f t="shared" si="5"/>
        <v/>
      </c>
      <c r="L387" s="4" t="str">
        <f t="shared" si="2"/>
        <v/>
      </c>
      <c r="M387" s="1" t="s">
        <v>196</v>
      </c>
      <c r="N387" s="1" t="s">
        <v>1724</v>
      </c>
      <c r="O387" s="1" t="s">
        <v>24</v>
      </c>
    </row>
    <row r="388">
      <c r="A388" s="1">
        <v>8.0992769E7</v>
      </c>
      <c r="B388" s="1" t="s">
        <v>1725</v>
      </c>
      <c r="C388" s="2" t="s">
        <v>1726</v>
      </c>
      <c r="D388" s="2" t="s">
        <v>1727</v>
      </c>
      <c r="E388" s="2" t="s">
        <v>1728</v>
      </c>
      <c r="F388" s="3">
        <v>43753.0</v>
      </c>
      <c r="G388" s="1">
        <f t="shared" si="1"/>
        <v>2019</v>
      </c>
      <c r="H388" s="1">
        <v>2016.0</v>
      </c>
      <c r="I388" s="2" t="s">
        <v>144</v>
      </c>
      <c r="J388" s="1" t="s">
        <v>111</v>
      </c>
      <c r="K388" s="2">
        <f t="shared" si="5"/>
        <v>93</v>
      </c>
      <c r="L388" s="4" t="str">
        <f t="shared" si="2"/>
        <v>Standard (90-120)</v>
      </c>
      <c r="M388" s="1" t="s">
        <v>146</v>
      </c>
      <c r="N388" s="1" t="s">
        <v>1729</v>
      </c>
      <c r="O388" s="1" t="s">
        <v>32</v>
      </c>
    </row>
    <row r="389">
      <c r="A389" s="1">
        <v>8.1191228E7</v>
      </c>
      <c r="B389" s="1" t="s">
        <v>1730</v>
      </c>
      <c r="C389" s="2" t="s">
        <v>1731</v>
      </c>
      <c r="D389" s="2" t="s">
        <v>1732</v>
      </c>
      <c r="E389" s="2" t="s">
        <v>17</v>
      </c>
      <c r="F389" s="3">
        <v>43753.0</v>
      </c>
      <c r="G389" s="1">
        <f t="shared" si="1"/>
        <v>2019</v>
      </c>
      <c r="H389" s="1">
        <v>2019.0</v>
      </c>
      <c r="I389" s="2" t="s">
        <v>95</v>
      </c>
      <c r="J389" s="1" t="s">
        <v>368</v>
      </c>
      <c r="K389" s="2">
        <f t="shared" si="5"/>
        <v>73</v>
      </c>
      <c r="L389" s="4" t="str">
        <f t="shared" si="2"/>
        <v>Short (&lt;90)</v>
      </c>
      <c r="M389" s="1" t="s">
        <v>45</v>
      </c>
      <c r="N389" s="1" t="s">
        <v>1733</v>
      </c>
      <c r="O389" s="1" t="s">
        <v>32</v>
      </c>
    </row>
    <row r="390">
      <c r="A390" s="1">
        <v>8.1154549E7</v>
      </c>
      <c r="B390" s="1" t="s">
        <v>1734</v>
      </c>
      <c r="C390" s="2" t="s">
        <v>17</v>
      </c>
      <c r="D390" s="2" t="s">
        <v>17</v>
      </c>
      <c r="E390" s="2" t="s">
        <v>17</v>
      </c>
      <c r="F390" s="3">
        <v>43753.0</v>
      </c>
      <c r="G390" s="1">
        <f t="shared" si="1"/>
        <v>2019</v>
      </c>
      <c r="H390" s="1">
        <v>2019.0</v>
      </c>
      <c r="I390" s="2" t="s">
        <v>28</v>
      </c>
      <c r="J390" s="1" t="s">
        <v>21</v>
      </c>
      <c r="K390" s="2" t="str">
        <f t="shared" si="5"/>
        <v/>
      </c>
      <c r="L390" s="4" t="str">
        <f t="shared" si="2"/>
        <v/>
      </c>
      <c r="M390" s="1" t="s">
        <v>934</v>
      </c>
      <c r="N390" s="1" t="s">
        <v>1735</v>
      </c>
      <c r="O390" s="1" t="s">
        <v>24</v>
      </c>
    </row>
    <row r="391">
      <c r="A391" s="1">
        <v>8.1192594E7</v>
      </c>
      <c r="B391" s="1" t="s">
        <v>1736</v>
      </c>
      <c r="C391" s="2" t="s">
        <v>17</v>
      </c>
      <c r="D391" s="2" t="s">
        <v>1737</v>
      </c>
      <c r="E391" s="2" t="s">
        <v>94</v>
      </c>
      <c r="F391" s="3">
        <v>43753.0</v>
      </c>
      <c r="G391" s="1">
        <f t="shared" si="1"/>
        <v>2019</v>
      </c>
      <c r="H391" s="1">
        <v>2019.0</v>
      </c>
      <c r="I391" s="2" t="s">
        <v>281</v>
      </c>
      <c r="J391" s="1" t="s">
        <v>21</v>
      </c>
      <c r="K391" s="2" t="str">
        <f t="shared" si="5"/>
        <v/>
      </c>
      <c r="L391" s="4" t="str">
        <f t="shared" si="2"/>
        <v/>
      </c>
      <c r="M391" s="1" t="s">
        <v>53</v>
      </c>
      <c r="N391" s="1" t="s">
        <v>1738</v>
      </c>
      <c r="O391" s="1" t="s">
        <v>24</v>
      </c>
    </row>
    <row r="392">
      <c r="A392" s="1">
        <v>7.0267476E7</v>
      </c>
      <c r="B392" s="1" t="s">
        <v>1739</v>
      </c>
      <c r="C392" s="2" t="s">
        <v>17</v>
      </c>
      <c r="D392" s="2" t="s">
        <v>1740</v>
      </c>
      <c r="E392" s="2" t="s">
        <v>125</v>
      </c>
      <c r="F392" s="3" t="s">
        <v>50</v>
      </c>
      <c r="G392" s="1" t="str">
        <f t="shared" si="1"/>
        <v/>
      </c>
      <c r="H392" s="1">
        <v>1986.0</v>
      </c>
      <c r="I392" s="2" t="s">
        <v>95</v>
      </c>
      <c r="J392" s="1" t="s">
        <v>323</v>
      </c>
      <c r="K392" s="2" t="str">
        <f t="shared" si="5"/>
        <v/>
      </c>
      <c r="L392" s="4" t="str">
        <f t="shared" si="2"/>
        <v/>
      </c>
      <c r="M392" s="1" t="s">
        <v>1741</v>
      </c>
      <c r="N392" s="1" t="s">
        <v>1742</v>
      </c>
      <c r="O392" s="1" t="s">
        <v>24</v>
      </c>
    </row>
    <row r="393">
      <c r="A393" s="1">
        <v>8.0990869E7</v>
      </c>
      <c r="B393" s="1" t="s">
        <v>1743</v>
      </c>
      <c r="C393" s="2" t="s">
        <v>1744</v>
      </c>
      <c r="D393" s="2" t="s">
        <v>1745</v>
      </c>
      <c r="E393" s="2" t="s">
        <v>827</v>
      </c>
      <c r="F393" s="3">
        <v>43752.0</v>
      </c>
      <c r="G393" s="1">
        <f t="shared" si="1"/>
        <v>2019</v>
      </c>
      <c r="H393" s="1">
        <v>2019.0</v>
      </c>
      <c r="I393" s="2" t="s">
        <v>20</v>
      </c>
      <c r="J393" s="1" t="s">
        <v>1746</v>
      </c>
      <c r="K393" s="2">
        <f t="shared" si="5"/>
        <v>62</v>
      </c>
      <c r="L393" s="4" t="str">
        <f t="shared" si="2"/>
        <v>Short (&lt;90)</v>
      </c>
      <c r="M393" s="1" t="s">
        <v>185</v>
      </c>
      <c r="N393" s="1" t="s">
        <v>1747</v>
      </c>
      <c r="O393" s="1" t="s">
        <v>32</v>
      </c>
    </row>
    <row r="394">
      <c r="A394" s="1">
        <v>8.1034012E7</v>
      </c>
      <c r="B394" s="1" t="s">
        <v>1748</v>
      </c>
      <c r="C394" s="2" t="s">
        <v>1749</v>
      </c>
      <c r="D394" s="2" t="s">
        <v>1750</v>
      </c>
      <c r="E394" s="2" t="s">
        <v>65</v>
      </c>
      <c r="F394" s="3">
        <v>43751.0</v>
      </c>
      <c r="G394" s="1">
        <f t="shared" si="1"/>
        <v>2019</v>
      </c>
      <c r="H394" s="1">
        <v>2019.0</v>
      </c>
      <c r="I394" s="2" t="s">
        <v>66</v>
      </c>
      <c r="J394" s="1" t="s">
        <v>270</v>
      </c>
      <c r="K394" s="2">
        <f t="shared" si="5"/>
        <v>96</v>
      </c>
      <c r="L394" s="4" t="str">
        <f t="shared" si="2"/>
        <v>Standard (90-120)</v>
      </c>
      <c r="M394" s="1" t="s">
        <v>73</v>
      </c>
      <c r="N394" s="1" t="s">
        <v>1751</v>
      </c>
      <c r="O394" s="1" t="s">
        <v>32</v>
      </c>
    </row>
    <row r="395">
      <c r="A395" s="1">
        <v>8.11915E7</v>
      </c>
      <c r="B395" s="1" t="s">
        <v>1752</v>
      </c>
      <c r="C395" s="2" t="s">
        <v>17</v>
      </c>
      <c r="D395" s="2" t="s">
        <v>1753</v>
      </c>
      <c r="E395" s="2" t="s">
        <v>19</v>
      </c>
      <c r="F395" s="3">
        <v>43751.0</v>
      </c>
      <c r="G395" s="1">
        <f t="shared" si="1"/>
        <v>2019</v>
      </c>
      <c r="H395" s="1">
        <v>2019.0</v>
      </c>
      <c r="I395" s="2" t="s">
        <v>20</v>
      </c>
      <c r="J395" s="1" t="s">
        <v>21</v>
      </c>
      <c r="K395" s="2" t="str">
        <f t="shared" si="5"/>
        <v/>
      </c>
      <c r="L395" s="4" t="str">
        <f t="shared" si="2"/>
        <v/>
      </c>
      <c r="M395" s="1" t="s">
        <v>242</v>
      </c>
      <c r="N395" s="1" t="s">
        <v>1754</v>
      </c>
      <c r="O395" s="1" t="s">
        <v>24</v>
      </c>
    </row>
    <row r="396">
      <c r="A396" s="1">
        <v>8.1132441E7</v>
      </c>
      <c r="B396" s="1" t="s">
        <v>1755</v>
      </c>
      <c r="C396" s="2" t="s">
        <v>1756</v>
      </c>
      <c r="D396" s="2" t="s">
        <v>1757</v>
      </c>
      <c r="E396" s="2" t="s">
        <v>666</v>
      </c>
      <c r="F396" s="3">
        <v>43749.0</v>
      </c>
      <c r="G396" s="1">
        <f t="shared" si="1"/>
        <v>2019</v>
      </c>
      <c r="H396" s="1">
        <v>2017.0</v>
      </c>
      <c r="I396" s="2" t="s">
        <v>66</v>
      </c>
      <c r="J396" s="1" t="s">
        <v>101</v>
      </c>
      <c r="K396" s="2">
        <f t="shared" si="5"/>
        <v>104</v>
      </c>
      <c r="L396" s="4" t="str">
        <f t="shared" si="2"/>
        <v>Standard (90-120)</v>
      </c>
      <c r="M396" s="1" t="s">
        <v>160</v>
      </c>
      <c r="N396" s="1" t="s">
        <v>1758</v>
      </c>
      <c r="O396" s="1" t="s">
        <v>32</v>
      </c>
    </row>
    <row r="397">
      <c r="A397" s="1">
        <v>8.1078819E7</v>
      </c>
      <c r="B397" s="1" t="s">
        <v>1759</v>
      </c>
      <c r="C397" s="2" t="s">
        <v>1760</v>
      </c>
      <c r="D397" s="2" t="s">
        <v>1761</v>
      </c>
      <c r="E397" s="2" t="s">
        <v>94</v>
      </c>
      <c r="F397" s="3">
        <v>43749.0</v>
      </c>
      <c r="G397" s="1">
        <f t="shared" si="1"/>
        <v>2019</v>
      </c>
      <c r="H397" s="1">
        <v>2019.0</v>
      </c>
      <c r="I397" s="2" t="s">
        <v>66</v>
      </c>
      <c r="J397" s="1" t="s">
        <v>807</v>
      </c>
      <c r="K397" s="2">
        <f t="shared" si="5"/>
        <v>123</v>
      </c>
      <c r="L397" s="4" t="str">
        <f t="shared" si="2"/>
        <v>Long (&gt;120)</v>
      </c>
      <c r="M397" s="1" t="s">
        <v>146</v>
      </c>
      <c r="N397" s="1" t="s">
        <v>1762</v>
      </c>
      <c r="O397" s="1" t="s">
        <v>32</v>
      </c>
    </row>
    <row r="398">
      <c r="A398" s="1">
        <v>8.0223997E7</v>
      </c>
      <c r="B398" s="1" t="s">
        <v>1763</v>
      </c>
      <c r="C398" s="2" t="s">
        <v>1764</v>
      </c>
      <c r="D398" s="2" t="s">
        <v>1765</v>
      </c>
      <c r="E398" s="2" t="s">
        <v>94</v>
      </c>
      <c r="F398" s="3">
        <v>43749.0</v>
      </c>
      <c r="G398" s="1">
        <f t="shared" si="1"/>
        <v>2019</v>
      </c>
      <c r="H398" s="1">
        <v>2019.0</v>
      </c>
      <c r="I398" s="2" t="s">
        <v>66</v>
      </c>
      <c r="J398" s="1" t="s">
        <v>551</v>
      </c>
      <c r="K398" s="2">
        <f t="shared" si="5"/>
        <v>100</v>
      </c>
      <c r="L398" s="4" t="str">
        <f t="shared" si="2"/>
        <v>Standard (90-120)</v>
      </c>
      <c r="M398" s="1" t="s">
        <v>226</v>
      </c>
      <c r="N398" s="1" t="s">
        <v>1766</v>
      </c>
      <c r="O398" s="1" t="s">
        <v>32</v>
      </c>
    </row>
    <row r="399">
      <c r="A399" s="1">
        <v>8.0195378E7</v>
      </c>
      <c r="B399" s="1" t="s">
        <v>1767</v>
      </c>
      <c r="C399" s="2" t="s">
        <v>17</v>
      </c>
      <c r="D399" s="2" t="s">
        <v>17</v>
      </c>
      <c r="E399" s="2" t="s">
        <v>1768</v>
      </c>
      <c r="F399" s="3" t="s">
        <v>50</v>
      </c>
      <c r="G399" s="1" t="str">
        <f t="shared" si="1"/>
        <v/>
      </c>
      <c r="H399" s="1">
        <v>2019.0</v>
      </c>
      <c r="I399" s="2" t="s">
        <v>66</v>
      </c>
      <c r="J399" s="1" t="s">
        <v>52</v>
      </c>
      <c r="K399" s="2" t="str">
        <f t="shared" si="5"/>
        <v/>
      </c>
      <c r="L399" s="4" t="str">
        <f t="shared" si="2"/>
        <v/>
      </c>
      <c r="M399" s="1" t="s">
        <v>1769</v>
      </c>
      <c r="N399" s="1" t="s">
        <v>1770</v>
      </c>
      <c r="O399" s="1" t="s">
        <v>24</v>
      </c>
    </row>
    <row r="400">
      <c r="A400" s="1">
        <v>8.0179905E7</v>
      </c>
      <c r="B400" s="1" t="s">
        <v>1771</v>
      </c>
      <c r="C400" s="2" t="s">
        <v>17</v>
      </c>
      <c r="D400" s="2" t="s">
        <v>1772</v>
      </c>
      <c r="E400" s="2" t="s">
        <v>94</v>
      </c>
      <c r="F400" s="3" t="s">
        <v>50</v>
      </c>
      <c r="G400" s="1" t="str">
        <f t="shared" si="1"/>
        <v/>
      </c>
      <c r="H400" s="1">
        <v>2019.0</v>
      </c>
      <c r="I400" s="2" t="s">
        <v>66</v>
      </c>
      <c r="J400" s="1" t="s">
        <v>52</v>
      </c>
      <c r="K400" s="2" t="str">
        <f t="shared" si="5"/>
        <v/>
      </c>
      <c r="L400" s="4" t="str">
        <f t="shared" si="2"/>
        <v/>
      </c>
      <c r="M400" s="1" t="s">
        <v>957</v>
      </c>
      <c r="N400" s="1" t="s">
        <v>1773</v>
      </c>
      <c r="O400" s="1" t="s">
        <v>24</v>
      </c>
    </row>
    <row r="401">
      <c r="A401" s="1">
        <v>8.1191666E7</v>
      </c>
      <c r="B401" s="1" t="s">
        <v>1774</v>
      </c>
      <c r="C401" s="2" t="s">
        <v>1775</v>
      </c>
      <c r="D401" s="2" t="s">
        <v>1776</v>
      </c>
      <c r="E401" s="2" t="s">
        <v>58</v>
      </c>
      <c r="F401" s="3">
        <v>43749.0</v>
      </c>
      <c r="G401" s="1">
        <f t="shared" si="1"/>
        <v>2019</v>
      </c>
      <c r="H401" s="1">
        <v>2019.0</v>
      </c>
      <c r="I401" s="2" t="s">
        <v>20</v>
      </c>
      <c r="J401" s="1" t="s">
        <v>876</v>
      </c>
      <c r="K401" s="2">
        <f t="shared" si="5"/>
        <v>99</v>
      </c>
      <c r="L401" s="4" t="str">
        <f t="shared" si="2"/>
        <v>Standard (90-120)</v>
      </c>
      <c r="M401" s="1" t="s">
        <v>73</v>
      </c>
      <c r="N401" s="1" t="s">
        <v>1777</v>
      </c>
      <c r="O401" s="1" t="s">
        <v>32</v>
      </c>
    </row>
    <row r="402">
      <c r="A402" s="1">
        <v>8.1133621E7</v>
      </c>
      <c r="B402" s="1" t="s">
        <v>1778</v>
      </c>
      <c r="C402" s="2" t="s">
        <v>1779</v>
      </c>
      <c r="D402" s="2" t="s">
        <v>1780</v>
      </c>
      <c r="E402" s="2" t="s">
        <v>125</v>
      </c>
      <c r="F402" s="3">
        <v>43749.0</v>
      </c>
      <c r="G402" s="1">
        <f t="shared" si="1"/>
        <v>2019</v>
      </c>
      <c r="H402" s="1">
        <v>2019.0</v>
      </c>
      <c r="I402" s="2" t="s">
        <v>66</v>
      </c>
      <c r="J402" s="1" t="s">
        <v>1781</v>
      </c>
      <c r="K402" s="2">
        <f t="shared" si="5"/>
        <v>151</v>
      </c>
      <c r="L402" s="4" t="str">
        <f t="shared" si="2"/>
        <v>Long (&gt;120)</v>
      </c>
      <c r="M402" s="1" t="s">
        <v>112</v>
      </c>
      <c r="N402" s="1" t="s">
        <v>1782</v>
      </c>
      <c r="O402" s="1" t="s">
        <v>32</v>
      </c>
    </row>
    <row r="403">
      <c r="A403" s="1">
        <v>8.0190086E7</v>
      </c>
      <c r="B403" s="1" t="s">
        <v>1783</v>
      </c>
      <c r="C403" s="2" t="s">
        <v>17</v>
      </c>
      <c r="D403" s="2" t="s">
        <v>1784</v>
      </c>
      <c r="E403" s="2" t="s">
        <v>65</v>
      </c>
      <c r="F403" s="3" t="s">
        <v>50</v>
      </c>
      <c r="G403" s="1" t="str">
        <f t="shared" si="1"/>
        <v/>
      </c>
      <c r="H403" s="1">
        <v>2019.0</v>
      </c>
      <c r="I403" s="2" t="s">
        <v>20</v>
      </c>
      <c r="J403" s="1" t="s">
        <v>52</v>
      </c>
      <c r="K403" s="2" t="str">
        <f t="shared" si="5"/>
        <v/>
      </c>
      <c r="L403" s="4" t="str">
        <f t="shared" si="2"/>
        <v/>
      </c>
      <c r="M403" s="1" t="s">
        <v>106</v>
      </c>
      <c r="N403" s="1" t="s">
        <v>1785</v>
      </c>
      <c r="O403" s="1" t="s">
        <v>24</v>
      </c>
    </row>
    <row r="404">
      <c r="A404" s="1">
        <v>8.1038598E7</v>
      </c>
      <c r="B404" s="1" t="s">
        <v>1786</v>
      </c>
      <c r="C404" s="2" t="s">
        <v>1787</v>
      </c>
      <c r="D404" s="2" t="s">
        <v>1788</v>
      </c>
      <c r="E404" s="2" t="s">
        <v>1789</v>
      </c>
      <c r="F404" s="3">
        <v>43749.0</v>
      </c>
      <c r="G404" s="1">
        <f t="shared" si="1"/>
        <v>2019</v>
      </c>
      <c r="H404" s="1">
        <v>2019.0</v>
      </c>
      <c r="I404" s="2" t="s">
        <v>66</v>
      </c>
      <c r="J404" s="1" t="s">
        <v>399</v>
      </c>
      <c r="K404" s="2">
        <f t="shared" si="5"/>
        <v>102</v>
      </c>
      <c r="L404" s="4" t="str">
        <f t="shared" si="2"/>
        <v>Standard (90-120)</v>
      </c>
      <c r="M404" s="1" t="s">
        <v>1523</v>
      </c>
      <c r="N404" s="1" t="s">
        <v>1790</v>
      </c>
      <c r="O404" s="1" t="s">
        <v>32</v>
      </c>
    </row>
    <row r="405">
      <c r="A405" s="1">
        <v>8.0212481E7</v>
      </c>
      <c r="B405" s="1" t="s">
        <v>1791</v>
      </c>
      <c r="C405" s="2" t="s">
        <v>17</v>
      </c>
      <c r="D405" s="2" t="s">
        <v>1792</v>
      </c>
      <c r="E405" s="2" t="s">
        <v>19</v>
      </c>
      <c r="F405" s="3" t="s">
        <v>50</v>
      </c>
      <c r="G405" s="1" t="str">
        <f t="shared" si="1"/>
        <v/>
      </c>
      <c r="H405" s="1">
        <v>2019.0</v>
      </c>
      <c r="I405" s="2" t="s">
        <v>51</v>
      </c>
      <c r="J405" s="1" t="s">
        <v>52</v>
      </c>
      <c r="K405" s="2" t="str">
        <f t="shared" si="5"/>
        <v/>
      </c>
      <c r="L405" s="4" t="str">
        <f t="shared" si="2"/>
        <v/>
      </c>
      <c r="M405" s="1" t="s">
        <v>1635</v>
      </c>
      <c r="N405" s="1" t="s">
        <v>1793</v>
      </c>
      <c r="O405" s="1" t="s">
        <v>24</v>
      </c>
    </row>
    <row r="406">
      <c r="A406" s="1">
        <v>8.1172568E7</v>
      </c>
      <c r="B406" s="1" t="s">
        <v>1794</v>
      </c>
      <c r="C406" s="2" t="s">
        <v>17</v>
      </c>
      <c r="D406" s="2" t="s">
        <v>1795</v>
      </c>
      <c r="E406" s="2" t="s">
        <v>17</v>
      </c>
      <c r="F406" s="3">
        <v>43748.0</v>
      </c>
      <c r="G406" s="1">
        <f t="shared" si="1"/>
        <v>2019</v>
      </c>
      <c r="H406" s="1">
        <v>2018.0</v>
      </c>
      <c r="I406" s="2" t="s">
        <v>165</v>
      </c>
      <c r="J406" s="1" t="s">
        <v>21</v>
      </c>
      <c r="K406" s="2" t="str">
        <f t="shared" si="5"/>
        <v/>
      </c>
      <c r="L406" s="4" t="str">
        <f t="shared" si="2"/>
        <v/>
      </c>
      <c r="M406" s="1" t="s">
        <v>282</v>
      </c>
      <c r="N406" s="1" t="s">
        <v>1796</v>
      </c>
      <c r="O406" s="1" t="s">
        <v>24</v>
      </c>
    </row>
    <row r="407">
      <c r="A407" s="1">
        <v>8.1171871E7</v>
      </c>
      <c r="B407" s="1" t="s">
        <v>1797</v>
      </c>
      <c r="C407" s="2" t="s">
        <v>1798</v>
      </c>
      <c r="D407" s="2" t="s">
        <v>1799</v>
      </c>
      <c r="E407" s="2" t="s">
        <v>17</v>
      </c>
      <c r="F407" s="3">
        <v>43748.0</v>
      </c>
      <c r="G407" s="1">
        <f t="shared" si="1"/>
        <v>2019</v>
      </c>
      <c r="H407" s="1">
        <v>2019.0</v>
      </c>
      <c r="I407" s="2" t="s">
        <v>95</v>
      </c>
      <c r="J407" s="1" t="s">
        <v>1800</v>
      </c>
      <c r="K407" s="2">
        <f t="shared" si="5"/>
        <v>154</v>
      </c>
      <c r="L407" s="4" t="str">
        <f t="shared" si="2"/>
        <v>Long (&gt;120)</v>
      </c>
      <c r="M407" s="1" t="s">
        <v>1801</v>
      </c>
      <c r="N407" s="1" t="s">
        <v>1802</v>
      </c>
      <c r="O407" s="1" t="s">
        <v>32</v>
      </c>
    </row>
    <row r="408">
      <c r="A408" s="1">
        <v>8.0036165E7</v>
      </c>
      <c r="B408" s="1" t="s">
        <v>1803</v>
      </c>
      <c r="C408" s="2" t="s">
        <v>17</v>
      </c>
      <c r="D408" s="2" t="s">
        <v>1804</v>
      </c>
      <c r="E408" s="2" t="s">
        <v>822</v>
      </c>
      <c r="F408" s="3" t="s">
        <v>50</v>
      </c>
      <c r="G408" s="1" t="str">
        <f t="shared" si="1"/>
        <v/>
      </c>
      <c r="H408" s="1">
        <v>2019.0</v>
      </c>
      <c r="I408" s="2" t="s">
        <v>20</v>
      </c>
      <c r="J408" s="1" t="s">
        <v>721</v>
      </c>
      <c r="K408" s="2" t="str">
        <f t="shared" si="5"/>
        <v/>
      </c>
      <c r="L408" s="4" t="str">
        <f t="shared" si="2"/>
        <v/>
      </c>
      <c r="M408" s="1" t="s">
        <v>134</v>
      </c>
      <c r="N408" s="1" t="s">
        <v>1805</v>
      </c>
      <c r="O408" s="1" t="s">
        <v>24</v>
      </c>
    </row>
    <row r="409">
      <c r="A409" s="1">
        <v>8.1019771E7</v>
      </c>
      <c r="B409" s="1" t="s">
        <v>1806</v>
      </c>
      <c r="C409" s="2" t="s">
        <v>17</v>
      </c>
      <c r="D409" s="2" t="s">
        <v>1807</v>
      </c>
      <c r="E409" s="2" t="s">
        <v>125</v>
      </c>
      <c r="F409" s="3">
        <v>43748.0</v>
      </c>
      <c r="G409" s="1">
        <f t="shared" si="1"/>
        <v>2019</v>
      </c>
      <c r="H409" s="1">
        <v>2019.0</v>
      </c>
      <c r="I409" s="2" t="s">
        <v>20</v>
      </c>
      <c r="J409" s="1" t="s">
        <v>21</v>
      </c>
      <c r="K409" s="2" t="str">
        <f t="shared" si="5"/>
        <v/>
      </c>
      <c r="L409" s="4" t="str">
        <f t="shared" si="2"/>
        <v/>
      </c>
      <c r="M409" s="1" t="s">
        <v>126</v>
      </c>
      <c r="N409" s="1" t="s">
        <v>1808</v>
      </c>
      <c r="O409" s="1" t="s">
        <v>24</v>
      </c>
    </row>
    <row r="410">
      <c r="A410" s="1">
        <v>8.0244311E7</v>
      </c>
      <c r="B410" s="1" t="s">
        <v>1809</v>
      </c>
      <c r="C410" s="2" t="s">
        <v>1810</v>
      </c>
      <c r="D410" s="2" t="s">
        <v>1811</v>
      </c>
      <c r="E410" s="2" t="s">
        <v>94</v>
      </c>
      <c r="F410" s="3">
        <v>43747.0</v>
      </c>
      <c r="G410" s="1">
        <f t="shared" si="1"/>
        <v>2019</v>
      </c>
      <c r="H410" s="1">
        <v>2019.0</v>
      </c>
      <c r="I410" s="2" t="s">
        <v>269</v>
      </c>
      <c r="J410" s="1" t="s">
        <v>44</v>
      </c>
      <c r="K410" s="2">
        <f t="shared" si="5"/>
        <v>106</v>
      </c>
      <c r="L410" s="4" t="str">
        <f t="shared" si="2"/>
        <v>Standard (90-120)</v>
      </c>
      <c r="M410" s="1" t="s">
        <v>580</v>
      </c>
      <c r="N410" s="1" t="s">
        <v>1812</v>
      </c>
      <c r="O410" s="1" t="s">
        <v>32</v>
      </c>
    </row>
    <row r="411">
      <c r="A411" s="1">
        <v>8.118357E7</v>
      </c>
      <c r="B411" s="1" t="s">
        <v>1813</v>
      </c>
      <c r="C411" s="2" t="s">
        <v>1814</v>
      </c>
      <c r="D411" s="2" t="s">
        <v>1815</v>
      </c>
      <c r="E411" s="2" t="s">
        <v>94</v>
      </c>
      <c r="F411" s="3">
        <v>43747.0</v>
      </c>
      <c r="G411" s="1">
        <f t="shared" si="1"/>
        <v>2019</v>
      </c>
      <c r="H411" s="1">
        <v>2019.0</v>
      </c>
      <c r="I411" s="2" t="s">
        <v>20</v>
      </c>
      <c r="J411" s="1" t="s">
        <v>220</v>
      </c>
      <c r="K411" s="2">
        <f t="shared" si="5"/>
        <v>87</v>
      </c>
      <c r="L411" s="4" t="str">
        <f t="shared" si="2"/>
        <v>Short (&lt;90)</v>
      </c>
      <c r="M411" s="1" t="s">
        <v>146</v>
      </c>
      <c r="N411" s="1" t="s">
        <v>1816</v>
      </c>
      <c r="O411" s="1" t="s">
        <v>32</v>
      </c>
    </row>
    <row r="412">
      <c r="A412" s="1">
        <v>8.0216665E7</v>
      </c>
      <c r="B412" s="1" t="s">
        <v>1817</v>
      </c>
      <c r="C412" s="2" t="s">
        <v>17</v>
      </c>
      <c r="D412" s="2" t="s">
        <v>1818</v>
      </c>
      <c r="E412" s="2" t="s">
        <v>94</v>
      </c>
      <c r="F412" s="3">
        <v>43747.0</v>
      </c>
      <c r="G412" s="1">
        <f t="shared" si="1"/>
        <v>2019</v>
      </c>
      <c r="H412" s="1">
        <v>2019.0</v>
      </c>
      <c r="I412" s="2" t="s">
        <v>66</v>
      </c>
      <c r="J412" s="1" t="s">
        <v>21</v>
      </c>
      <c r="K412" s="2" t="str">
        <f t="shared" si="5"/>
        <v/>
      </c>
      <c r="L412" s="4" t="str">
        <f t="shared" si="2"/>
        <v/>
      </c>
      <c r="M412" s="1" t="s">
        <v>96</v>
      </c>
      <c r="N412" s="1" t="s">
        <v>1819</v>
      </c>
      <c r="O412" s="1" t="s">
        <v>24</v>
      </c>
    </row>
    <row r="413">
      <c r="A413" s="1">
        <v>8.0995737E7</v>
      </c>
      <c r="B413" s="1" t="s">
        <v>1820</v>
      </c>
      <c r="C413" s="2" t="s">
        <v>1821</v>
      </c>
      <c r="D413" s="2" t="s">
        <v>1822</v>
      </c>
      <c r="E413" s="2" t="s">
        <v>94</v>
      </c>
      <c r="F413" s="3">
        <v>43746.0</v>
      </c>
      <c r="G413" s="1">
        <f t="shared" si="1"/>
        <v>2019</v>
      </c>
      <c r="H413" s="1">
        <v>2019.0</v>
      </c>
      <c r="I413" s="2" t="s">
        <v>66</v>
      </c>
      <c r="J413" s="1" t="s">
        <v>1823</v>
      </c>
      <c r="K413" s="2">
        <f t="shared" si="5"/>
        <v>70</v>
      </c>
      <c r="L413" s="4" t="str">
        <f t="shared" si="2"/>
        <v>Short (&lt;90)</v>
      </c>
      <c r="M413" s="1" t="s">
        <v>185</v>
      </c>
      <c r="N413" s="1" t="s">
        <v>1824</v>
      </c>
      <c r="O413" s="1" t="s">
        <v>32</v>
      </c>
    </row>
    <row r="414">
      <c r="A414" s="1">
        <v>8.1021976E7</v>
      </c>
      <c r="B414" s="1" t="s">
        <v>1825</v>
      </c>
      <c r="C414" s="2" t="s">
        <v>17</v>
      </c>
      <c r="D414" s="2" t="s">
        <v>1826</v>
      </c>
      <c r="E414" s="2" t="s">
        <v>94</v>
      </c>
      <c r="F414" s="3">
        <v>43746.0</v>
      </c>
      <c r="G414" s="1">
        <f t="shared" si="1"/>
        <v>2019</v>
      </c>
      <c r="H414" s="1">
        <v>2019.0</v>
      </c>
      <c r="I414" s="2" t="s">
        <v>165</v>
      </c>
      <c r="J414" s="1" t="s">
        <v>200</v>
      </c>
      <c r="K414" s="2">
        <f t="shared" si="5"/>
        <v>46</v>
      </c>
      <c r="L414" s="4" t="str">
        <f t="shared" si="2"/>
        <v>Short (&lt;90)</v>
      </c>
      <c r="M414" s="1" t="s">
        <v>167</v>
      </c>
      <c r="N414" s="1" t="s">
        <v>1827</v>
      </c>
      <c r="O414" s="1" t="s">
        <v>32</v>
      </c>
    </row>
    <row r="415">
      <c r="A415" s="1">
        <v>8.002539E7</v>
      </c>
      <c r="B415" s="1" t="s">
        <v>1828</v>
      </c>
      <c r="C415" s="2" t="s">
        <v>1829</v>
      </c>
      <c r="D415" s="2" t="s">
        <v>1830</v>
      </c>
      <c r="E415" s="2" t="s">
        <v>1831</v>
      </c>
      <c r="F415" s="3">
        <v>43745.0</v>
      </c>
      <c r="G415" s="1">
        <f t="shared" si="1"/>
        <v>2019</v>
      </c>
      <c r="H415" s="1">
        <v>2014.0</v>
      </c>
      <c r="I415" s="2" t="s">
        <v>144</v>
      </c>
      <c r="J415" s="1" t="s">
        <v>349</v>
      </c>
      <c r="K415" s="2">
        <f t="shared" si="5"/>
        <v>111</v>
      </c>
      <c r="L415" s="4" t="str">
        <f t="shared" si="2"/>
        <v>Standard (90-120)</v>
      </c>
      <c r="M415" s="1" t="s">
        <v>73</v>
      </c>
      <c r="N415" s="1" t="s">
        <v>1832</v>
      </c>
      <c r="O415" s="1" t="s">
        <v>32</v>
      </c>
    </row>
    <row r="416">
      <c r="A416" s="1">
        <v>8.1016338E7</v>
      </c>
      <c r="B416" s="1" t="s">
        <v>1833</v>
      </c>
      <c r="C416" s="2" t="s">
        <v>1834</v>
      </c>
      <c r="D416" s="2" t="s">
        <v>1835</v>
      </c>
      <c r="E416" s="2" t="s">
        <v>1681</v>
      </c>
      <c r="F416" s="3">
        <v>43744.0</v>
      </c>
      <c r="G416" s="1">
        <f t="shared" si="1"/>
        <v>2019</v>
      </c>
      <c r="H416" s="1">
        <v>2018.0</v>
      </c>
      <c r="I416" s="2" t="s">
        <v>20</v>
      </c>
      <c r="J416" s="1" t="s">
        <v>405</v>
      </c>
      <c r="K416" s="2">
        <f t="shared" si="5"/>
        <v>101</v>
      </c>
      <c r="L416" s="4" t="str">
        <f t="shared" si="2"/>
        <v>Standard (90-120)</v>
      </c>
      <c r="M416" s="1" t="s">
        <v>390</v>
      </c>
      <c r="N416" s="1" t="s">
        <v>1836</v>
      </c>
      <c r="O416" s="1" t="s">
        <v>32</v>
      </c>
    </row>
    <row r="417">
      <c r="A417" s="1">
        <v>8.021573E7</v>
      </c>
      <c r="B417" s="1" t="s">
        <v>1837</v>
      </c>
      <c r="C417" s="2" t="s">
        <v>17</v>
      </c>
      <c r="D417" s="2" t="s">
        <v>1838</v>
      </c>
      <c r="E417" s="2" t="s">
        <v>205</v>
      </c>
      <c r="F417" s="3">
        <v>43743.0</v>
      </c>
      <c r="G417" s="1">
        <f t="shared" si="1"/>
        <v>2019</v>
      </c>
      <c r="H417" s="1">
        <v>2019.0</v>
      </c>
      <c r="I417" s="2" t="s">
        <v>165</v>
      </c>
      <c r="J417" s="1" t="s">
        <v>21</v>
      </c>
      <c r="K417" s="2" t="str">
        <f t="shared" si="5"/>
        <v/>
      </c>
      <c r="L417" s="4" t="str">
        <f t="shared" si="2"/>
        <v/>
      </c>
      <c r="M417" s="1" t="s">
        <v>53</v>
      </c>
      <c r="N417" s="1" t="s">
        <v>1839</v>
      </c>
      <c r="O417" s="1" t="s">
        <v>24</v>
      </c>
    </row>
    <row r="418">
      <c r="A418" s="1">
        <v>8.1161487E7</v>
      </c>
      <c r="B418" s="1" t="s">
        <v>1840</v>
      </c>
      <c r="C418" s="2" t="s">
        <v>17</v>
      </c>
      <c r="D418" s="2" t="s">
        <v>1841</v>
      </c>
      <c r="E418" s="2" t="s">
        <v>19</v>
      </c>
      <c r="F418" s="3">
        <v>43743.0</v>
      </c>
      <c r="G418" s="1">
        <f t="shared" si="1"/>
        <v>2019</v>
      </c>
      <c r="H418" s="1">
        <v>2019.0</v>
      </c>
      <c r="I418" s="2" t="s">
        <v>20</v>
      </c>
      <c r="J418" s="1" t="s">
        <v>21</v>
      </c>
      <c r="K418" s="2" t="str">
        <f t="shared" si="5"/>
        <v/>
      </c>
      <c r="L418" s="4" t="str">
        <f t="shared" si="2"/>
        <v/>
      </c>
      <c r="M418" s="1" t="s">
        <v>1842</v>
      </c>
      <c r="N418" s="1" t="s">
        <v>1843</v>
      </c>
      <c r="O418" s="1" t="s">
        <v>24</v>
      </c>
    </row>
    <row r="419">
      <c r="A419" s="1">
        <v>8.1177367E7</v>
      </c>
      <c r="B419" s="1" t="s">
        <v>1844</v>
      </c>
      <c r="C419" s="2" t="s">
        <v>1845</v>
      </c>
      <c r="D419" s="2" t="s">
        <v>1846</v>
      </c>
      <c r="E419" s="2" t="s">
        <v>36</v>
      </c>
      <c r="F419" s="3">
        <v>43743.0</v>
      </c>
      <c r="G419" s="1">
        <f t="shared" si="1"/>
        <v>2019</v>
      </c>
      <c r="H419" s="1">
        <v>2019.0</v>
      </c>
      <c r="I419" s="2" t="s">
        <v>66</v>
      </c>
      <c r="J419" s="1" t="s">
        <v>253</v>
      </c>
      <c r="K419" s="2">
        <f t="shared" si="5"/>
        <v>109</v>
      </c>
      <c r="L419" s="4" t="str">
        <f t="shared" si="2"/>
        <v>Standard (90-120)</v>
      </c>
      <c r="M419" s="1" t="s">
        <v>45</v>
      </c>
      <c r="N419" s="1" t="s">
        <v>1847</v>
      </c>
      <c r="O419" s="1" t="s">
        <v>32</v>
      </c>
    </row>
    <row r="420">
      <c r="A420" s="1">
        <v>8.0164032E7</v>
      </c>
      <c r="B420" s="1" t="s">
        <v>1848</v>
      </c>
      <c r="C420" s="2" t="s">
        <v>17</v>
      </c>
      <c r="D420" s="2" t="s">
        <v>1849</v>
      </c>
      <c r="E420" s="2" t="s">
        <v>1850</v>
      </c>
      <c r="F420" s="3">
        <v>43742.0</v>
      </c>
      <c r="G420" s="1">
        <f t="shared" si="1"/>
        <v>2019</v>
      </c>
      <c r="H420" s="1">
        <v>2016.0</v>
      </c>
      <c r="I420" s="2" t="s">
        <v>95</v>
      </c>
      <c r="J420" s="1" t="s">
        <v>551</v>
      </c>
      <c r="K420" s="2">
        <f t="shared" si="5"/>
        <v>100</v>
      </c>
      <c r="L420" s="4" t="str">
        <f t="shared" si="2"/>
        <v>Standard (90-120)</v>
      </c>
      <c r="M420" s="1" t="s">
        <v>374</v>
      </c>
      <c r="N420" s="1" t="s">
        <v>1851</v>
      </c>
      <c r="O420" s="1" t="s">
        <v>32</v>
      </c>
    </row>
    <row r="421">
      <c r="A421" s="1">
        <v>8.1158574E7</v>
      </c>
      <c r="B421" s="1" t="s">
        <v>1852</v>
      </c>
      <c r="C421" s="2" t="s">
        <v>1853</v>
      </c>
      <c r="D421" s="2" t="s">
        <v>1854</v>
      </c>
      <c r="E421" s="2" t="s">
        <v>666</v>
      </c>
      <c r="F421" s="3">
        <v>43742.0</v>
      </c>
      <c r="G421" s="1">
        <f t="shared" si="1"/>
        <v>2019</v>
      </c>
      <c r="H421" s="1">
        <v>2019.0</v>
      </c>
      <c r="I421" s="2" t="s">
        <v>20</v>
      </c>
      <c r="J421" s="1" t="s">
        <v>89</v>
      </c>
      <c r="K421" s="2">
        <f t="shared" si="5"/>
        <v>110</v>
      </c>
      <c r="L421" s="4" t="str">
        <f t="shared" si="2"/>
        <v>Standard (90-120)</v>
      </c>
      <c r="M421" s="1" t="s">
        <v>160</v>
      </c>
      <c r="N421" s="1" t="s">
        <v>1855</v>
      </c>
      <c r="O421" s="1" t="s">
        <v>32</v>
      </c>
    </row>
    <row r="422">
      <c r="A422" s="1">
        <v>8.0214792E7</v>
      </c>
      <c r="B422" s="1" t="s">
        <v>1856</v>
      </c>
      <c r="C422" s="2" t="s">
        <v>17</v>
      </c>
      <c r="D422" s="2" t="s">
        <v>1857</v>
      </c>
      <c r="E422" s="2" t="s">
        <v>1858</v>
      </c>
      <c r="F422" s="3" t="s">
        <v>50</v>
      </c>
      <c r="G422" s="1" t="str">
        <f t="shared" si="1"/>
        <v/>
      </c>
      <c r="H422" s="1">
        <v>2019.0</v>
      </c>
      <c r="I422" s="2" t="s">
        <v>165</v>
      </c>
      <c r="J422" s="1" t="s">
        <v>52</v>
      </c>
      <c r="K422" s="2" t="str">
        <f t="shared" si="5"/>
        <v/>
      </c>
      <c r="L422" s="4" t="str">
        <f t="shared" si="2"/>
        <v/>
      </c>
      <c r="M422" s="1" t="s">
        <v>1859</v>
      </c>
      <c r="N422" s="1" t="s">
        <v>1860</v>
      </c>
      <c r="O422" s="1" t="s">
        <v>24</v>
      </c>
    </row>
    <row r="423">
      <c r="A423" s="1">
        <v>8.0237905E7</v>
      </c>
      <c r="B423" s="1" t="s">
        <v>1861</v>
      </c>
      <c r="C423" s="2" t="s">
        <v>1862</v>
      </c>
      <c r="D423" s="2" t="s">
        <v>1863</v>
      </c>
      <c r="E423" s="2" t="s">
        <v>827</v>
      </c>
      <c r="F423" s="3">
        <v>43742.0</v>
      </c>
      <c r="G423" s="1">
        <f t="shared" si="1"/>
        <v>2019</v>
      </c>
      <c r="H423" s="1">
        <v>2019.0</v>
      </c>
      <c r="I423" s="2" t="s">
        <v>66</v>
      </c>
      <c r="J423" s="1" t="s">
        <v>399</v>
      </c>
      <c r="K423" s="2">
        <f t="shared" si="5"/>
        <v>102</v>
      </c>
      <c r="L423" s="4" t="str">
        <f t="shared" si="2"/>
        <v>Standard (90-120)</v>
      </c>
      <c r="M423" s="1" t="s">
        <v>465</v>
      </c>
      <c r="N423" s="1" t="s">
        <v>1864</v>
      </c>
      <c r="O423" s="1" t="s">
        <v>32</v>
      </c>
    </row>
    <row r="424">
      <c r="A424" s="1">
        <v>8.113244E7</v>
      </c>
      <c r="B424" s="1" t="s">
        <v>1865</v>
      </c>
      <c r="C424" s="2" t="s">
        <v>1866</v>
      </c>
      <c r="D424" s="2" t="s">
        <v>1867</v>
      </c>
      <c r="E424" s="2" t="s">
        <v>666</v>
      </c>
      <c r="F424" s="3">
        <v>43742.0</v>
      </c>
      <c r="G424" s="1">
        <f t="shared" si="1"/>
        <v>2019</v>
      </c>
      <c r="H424" s="1">
        <v>2019.0</v>
      </c>
      <c r="I424" s="2" t="s">
        <v>95</v>
      </c>
      <c r="J424" s="1" t="s">
        <v>399</v>
      </c>
      <c r="K424" s="2">
        <f t="shared" si="5"/>
        <v>102</v>
      </c>
      <c r="L424" s="4" t="str">
        <f t="shared" si="2"/>
        <v>Standard (90-120)</v>
      </c>
      <c r="M424" s="1" t="s">
        <v>167</v>
      </c>
      <c r="N424" s="1" t="s">
        <v>1868</v>
      </c>
      <c r="O424" s="1" t="s">
        <v>32</v>
      </c>
    </row>
    <row r="425">
      <c r="A425" s="1">
        <v>8.0002479E7</v>
      </c>
      <c r="B425" s="1" t="s">
        <v>1869</v>
      </c>
      <c r="C425" s="2" t="s">
        <v>17</v>
      </c>
      <c r="D425" s="2" t="s">
        <v>1870</v>
      </c>
      <c r="E425" s="2" t="s">
        <v>731</v>
      </c>
      <c r="F425" s="3" t="s">
        <v>50</v>
      </c>
      <c r="G425" s="1" t="str">
        <f t="shared" si="1"/>
        <v/>
      </c>
      <c r="H425" s="1">
        <v>2019.0</v>
      </c>
      <c r="I425" s="2" t="s">
        <v>66</v>
      </c>
      <c r="J425" s="1" t="s">
        <v>721</v>
      </c>
      <c r="K425" s="2" t="str">
        <f t="shared" si="5"/>
        <v/>
      </c>
      <c r="L425" s="4" t="str">
        <f t="shared" si="2"/>
        <v/>
      </c>
      <c r="M425" s="1" t="s">
        <v>1871</v>
      </c>
      <c r="N425" s="1" t="s">
        <v>1872</v>
      </c>
      <c r="O425" s="1" t="s">
        <v>24</v>
      </c>
    </row>
    <row r="426">
      <c r="A426" s="1">
        <v>8.0117803E7</v>
      </c>
      <c r="B426" s="1" t="s">
        <v>1873</v>
      </c>
      <c r="C426" s="2" t="s">
        <v>17</v>
      </c>
      <c r="D426" s="2" t="s">
        <v>1874</v>
      </c>
      <c r="E426" s="2" t="s">
        <v>94</v>
      </c>
      <c r="F426" s="3">
        <v>43742.0</v>
      </c>
      <c r="G426" s="1">
        <f t="shared" si="1"/>
        <v>2019</v>
      </c>
      <c r="H426" s="1">
        <v>2019.0</v>
      </c>
      <c r="I426" s="2" t="s">
        <v>95</v>
      </c>
      <c r="J426" s="1" t="s">
        <v>21</v>
      </c>
      <c r="K426" s="2" t="str">
        <f t="shared" si="5"/>
        <v/>
      </c>
      <c r="L426" s="4" t="str">
        <f t="shared" si="2"/>
        <v/>
      </c>
      <c r="M426" s="1" t="s">
        <v>1875</v>
      </c>
      <c r="N426" s="1" t="s">
        <v>1876</v>
      </c>
      <c r="O426" s="1" t="s">
        <v>24</v>
      </c>
    </row>
    <row r="427">
      <c r="A427" s="1">
        <v>8.0146284E7</v>
      </c>
      <c r="B427" s="1" t="s">
        <v>1877</v>
      </c>
      <c r="C427" s="2" t="s">
        <v>17</v>
      </c>
      <c r="D427" s="2" t="s">
        <v>17</v>
      </c>
      <c r="E427" s="2" t="s">
        <v>94</v>
      </c>
      <c r="F427" s="3" t="s">
        <v>50</v>
      </c>
      <c r="G427" s="1" t="str">
        <f t="shared" si="1"/>
        <v/>
      </c>
      <c r="H427" s="1">
        <v>2019.0</v>
      </c>
      <c r="I427" s="2" t="s">
        <v>66</v>
      </c>
      <c r="J427" s="1" t="s">
        <v>52</v>
      </c>
      <c r="K427" s="2" t="str">
        <f t="shared" si="5"/>
        <v/>
      </c>
      <c r="L427" s="4" t="str">
        <f t="shared" si="2"/>
        <v/>
      </c>
      <c r="M427" s="1" t="s">
        <v>1669</v>
      </c>
      <c r="N427" s="1" t="s">
        <v>1878</v>
      </c>
      <c r="O427" s="1" t="s">
        <v>24</v>
      </c>
    </row>
    <row r="428">
      <c r="A428" s="1">
        <v>8.0124711E7</v>
      </c>
      <c r="B428" s="1" t="s">
        <v>1879</v>
      </c>
      <c r="C428" s="2" t="s">
        <v>17</v>
      </c>
      <c r="D428" s="2" t="s">
        <v>1880</v>
      </c>
      <c r="E428" s="2" t="s">
        <v>17</v>
      </c>
      <c r="F428" s="3" t="s">
        <v>50</v>
      </c>
      <c r="G428" s="1" t="str">
        <f t="shared" si="1"/>
        <v/>
      </c>
      <c r="H428" s="1">
        <v>2019.0</v>
      </c>
      <c r="I428" s="2" t="s">
        <v>51</v>
      </c>
      <c r="J428" s="1" t="s">
        <v>323</v>
      </c>
      <c r="K428" s="2" t="str">
        <f t="shared" si="5"/>
        <v/>
      </c>
      <c r="L428" s="4" t="str">
        <f t="shared" si="2"/>
        <v/>
      </c>
      <c r="M428" s="1" t="s">
        <v>53</v>
      </c>
      <c r="N428" s="1" t="s">
        <v>1881</v>
      </c>
      <c r="O428" s="1" t="s">
        <v>24</v>
      </c>
    </row>
    <row r="429">
      <c r="A429" s="1">
        <v>8.1021243E7</v>
      </c>
      <c r="B429" s="1" t="s">
        <v>1882</v>
      </c>
      <c r="C429" s="2" t="s">
        <v>1883</v>
      </c>
      <c r="D429" s="2" t="s">
        <v>1884</v>
      </c>
      <c r="E429" s="2" t="s">
        <v>94</v>
      </c>
      <c r="F429" s="3">
        <v>43742.0</v>
      </c>
      <c r="G429" s="1">
        <f t="shared" si="1"/>
        <v>2019</v>
      </c>
      <c r="H429" s="1">
        <v>2019.0</v>
      </c>
      <c r="I429" s="2" t="s">
        <v>51</v>
      </c>
      <c r="J429" s="1" t="s">
        <v>190</v>
      </c>
      <c r="K429" s="2">
        <f t="shared" si="5"/>
        <v>24</v>
      </c>
      <c r="L429" s="4" t="str">
        <f t="shared" si="2"/>
        <v>Short (&lt;90)</v>
      </c>
      <c r="M429" s="1" t="s">
        <v>191</v>
      </c>
      <c r="N429" s="1" t="s">
        <v>1885</v>
      </c>
      <c r="O429" s="1" t="s">
        <v>32</v>
      </c>
    </row>
    <row r="430">
      <c r="A430" s="1">
        <v>7.0185045E7</v>
      </c>
      <c r="B430" s="1" t="s">
        <v>1886</v>
      </c>
      <c r="C430" s="2" t="s">
        <v>1887</v>
      </c>
      <c r="D430" s="2" t="s">
        <v>17</v>
      </c>
      <c r="E430" s="2" t="s">
        <v>94</v>
      </c>
      <c r="F430" s="3">
        <v>43741.0</v>
      </c>
      <c r="G430" s="1">
        <f t="shared" si="1"/>
        <v>2019</v>
      </c>
      <c r="H430" s="1">
        <v>2011.0</v>
      </c>
      <c r="I430" s="2" t="s">
        <v>231</v>
      </c>
      <c r="J430" s="1" t="s">
        <v>270</v>
      </c>
      <c r="K430" s="2">
        <f t="shared" si="5"/>
        <v>96</v>
      </c>
      <c r="L430" s="4" t="str">
        <f t="shared" si="2"/>
        <v>Standard (90-120)</v>
      </c>
      <c r="M430" s="1" t="s">
        <v>374</v>
      </c>
      <c r="N430" s="1" t="s">
        <v>1888</v>
      </c>
      <c r="O430" s="1" t="s">
        <v>32</v>
      </c>
    </row>
    <row r="431">
      <c r="A431" s="1">
        <v>8.0217066E7</v>
      </c>
      <c r="B431" s="1" t="s">
        <v>1889</v>
      </c>
      <c r="C431" s="2" t="s">
        <v>17</v>
      </c>
      <c r="D431" s="2" t="s">
        <v>1890</v>
      </c>
      <c r="E431" s="2" t="s">
        <v>94</v>
      </c>
      <c r="F431" s="3">
        <v>43741.0</v>
      </c>
      <c r="G431" s="1">
        <f t="shared" si="1"/>
        <v>2019</v>
      </c>
      <c r="H431" s="1">
        <v>2019.0</v>
      </c>
      <c r="I431" s="2" t="s">
        <v>66</v>
      </c>
      <c r="J431" s="1" t="s">
        <v>21</v>
      </c>
      <c r="K431" s="2" t="str">
        <f t="shared" si="5"/>
        <v/>
      </c>
      <c r="L431" s="4" t="str">
        <f t="shared" si="2"/>
        <v/>
      </c>
      <c r="M431" s="1" t="s">
        <v>1891</v>
      </c>
      <c r="N431" s="1" t="s">
        <v>1892</v>
      </c>
      <c r="O431" s="1" t="s">
        <v>24</v>
      </c>
    </row>
    <row r="432">
      <c r="A432" s="1">
        <v>8.0222133E7</v>
      </c>
      <c r="B432" s="1" t="s">
        <v>1893</v>
      </c>
      <c r="C432" s="2" t="s">
        <v>17</v>
      </c>
      <c r="D432" s="2" t="s">
        <v>1894</v>
      </c>
      <c r="E432" s="2" t="s">
        <v>17</v>
      </c>
      <c r="F432" s="3">
        <v>43740.0</v>
      </c>
      <c r="G432" s="1">
        <f t="shared" si="1"/>
        <v>2019</v>
      </c>
      <c r="H432" s="1">
        <v>2016.0</v>
      </c>
      <c r="I432" s="2" t="s">
        <v>95</v>
      </c>
      <c r="J432" s="1" t="s">
        <v>21</v>
      </c>
      <c r="K432" s="2" t="str">
        <f t="shared" si="5"/>
        <v/>
      </c>
      <c r="L432" s="4" t="str">
        <f t="shared" si="2"/>
        <v/>
      </c>
      <c r="M432" s="1" t="s">
        <v>96</v>
      </c>
      <c r="N432" s="1" t="s">
        <v>1895</v>
      </c>
      <c r="O432" s="1" t="s">
        <v>24</v>
      </c>
    </row>
    <row r="433">
      <c r="A433" s="1">
        <v>8.1029301E7</v>
      </c>
      <c r="B433" s="1" t="s">
        <v>1896</v>
      </c>
      <c r="C433" s="2" t="s">
        <v>17</v>
      </c>
      <c r="D433" s="2" t="s">
        <v>1897</v>
      </c>
      <c r="E433" s="2" t="s">
        <v>731</v>
      </c>
      <c r="F433" s="3">
        <v>43740.0</v>
      </c>
      <c r="G433" s="1">
        <f t="shared" si="1"/>
        <v>2019</v>
      </c>
      <c r="H433" s="1">
        <v>2013.0</v>
      </c>
      <c r="I433" s="2" t="s">
        <v>66</v>
      </c>
      <c r="J433" s="1" t="s">
        <v>21</v>
      </c>
      <c r="K433" s="2" t="str">
        <f t="shared" si="5"/>
        <v/>
      </c>
      <c r="L433" s="4" t="str">
        <f t="shared" si="2"/>
        <v/>
      </c>
      <c r="M433" s="1" t="s">
        <v>732</v>
      </c>
      <c r="N433" s="1" t="s">
        <v>1898</v>
      </c>
      <c r="O433" s="1" t="s">
        <v>24</v>
      </c>
    </row>
    <row r="434">
      <c r="A434" s="1">
        <v>8.1025218E7</v>
      </c>
      <c r="B434" s="1" t="s">
        <v>1899</v>
      </c>
      <c r="C434" s="2" t="s">
        <v>17</v>
      </c>
      <c r="D434" s="2" t="s">
        <v>1900</v>
      </c>
      <c r="E434" s="2" t="s">
        <v>17</v>
      </c>
      <c r="F434" s="3">
        <v>43740.0</v>
      </c>
      <c r="G434" s="1">
        <f t="shared" si="1"/>
        <v>2019</v>
      </c>
      <c r="H434" s="1">
        <v>2015.0</v>
      </c>
      <c r="I434" s="2" t="s">
        <v>20</v>
      </c>
      <c r="J434" s="1" t="s">
        <v>21</v>
      </c>
      <c r="K434" s="2" t="str">
        <f t="shared" si="5"/>
        <v/>
      </c>
      <c r="L434" s="4" t="str">
        <f t="shared" si="2"/>
        <v/>
      </c>
      <c r="M434" s="1" t="s">
        <v>318</v>
      </c>
      <c r="N434" s="1" t="s">
        <v>1901</v>
      </c>
      <c r="O434" s="1" t="s">
        <v>24</v>
      </c>
    </row>
    <row r="435">
      <c r="A435" s="1">
        <v>8.1025251E7</v>
      </c>
      <c r="B435" s="1" t="s">
        <v>1902</v>
      </c>
      <c r="C435" s="2" t="s">
        <v>17</v>
      </c>
      <c r="D435" s="2" t="s">
        <v>1903</v>
      </c>
      <c r="E435" s="2" t="s">
        <v>968</v>
      </c>
      <c r="F435" s="3">
        <v>43740.0</v>
      </c>
      <c r="G435" s="1">
        <f t="shared" si="1"/>
        <v>2019</v>
      </c>
      <c r="H435" s="1">
        <v>2017.0</v>
      </c>
      <c r="I435" s="2" t="s">
        <v>66</v>
      </c>
      <c r="J435" s="1" t="s">
        <v>21</v>
      </c>
      <c r="K435" s="2" t="str">
        <f t="shared" si="5"/>
        <v/>
      </c>
      <c r="L435" s="4" t="str">
        <f t="shared" si="2"/>
        <v/>
      </c>
      <c r="M435" s="1" t="s">
        <v>503</v>
      </c>
      <c r="N435" s="1" t="s">
        <v>1904</v>
      </c>
      <c r="O435" s="1" t="s">
        <v>24</v>
      </c>
    </row>
    <row r="436">
      <c r="A436" s="1">
        <v>8.022449E7</v>
      </c>
      <c r="B436" s="1" t="s">
        <v>1905</v>
      </c>
      <c r="C436" s="2" t="s">
        <v>17</v>
      </c>
      <c r="D436" s="2" t="s">
        <v>17</v>
      </c>
      <c r="E436" s="2" t="s">
        <v>17</v>
      </c>
      <c r="F436" s="3">
        <v>43740.0</v>
      </c>
      <c r="G436" s="1">
        <f t="shared" si="1"/>
        <v>2019</v>
      </c>
      <c r="H436" s="1">
        <v>2017.0</v>
      </c>
      <c r="I436" s="2" t="s">
        <v>66</v>
      </c>
      <c r="J436" s="1" t="s">
        <v>21</v>
      </c>
      <c r="K436" s="2" t="str">
        <f t="shared" si="5"/>
        <v/>
      </c>
      <c r="L436" s="4" t="str">
        <f t="shared" si="2"/>
        <v/>
      </c>
      <c r="M436" s="1" t="s">
        <v>755</v>
      </c>
      <c r="N436" s="1" t="s">
        <v>1906</v>
      </c>
      <c r="O436" s="1" t="s">
        <v>24</v>
      </c>
    </row>
    <row r="437">
      <c r="A437" s="1">
        <v>8.1025309E7</v>
      </c>
      <c r="B437" s="1" t="s">
        <v>1907</v>
      </c>
      <c r="C437" s="2" t="s">
        <v>17</v>
      </c>
      <c r="D437" s="2" t="s">
        <v>1908</v>
      </c>
      <c r="E437" s="2" t="s">
        <v>94</v>
      </c>
      <c r="F437" s="3">
        <v>43740.0</v>
      </c>
      <c r="G437" s="1">
        <f t="shared" si="1"/>
        <v>2019</v>
      </c>
      <c r="H437" s="1">
        <v>2012.0</v>
      </c>
      <c r="I437" s="2" t="s">
        <v>20</v>
      </c>
      <c r="J437" s="1" t="s">
        <v>21</v>
      </c>
      <c r="K437" s="2" t="str">
        <f t="shared" si="5"/>
        <v/>
      </c>
      <c r="L437" s="4" t="str">
        <f t="shared" si="2"/>
        <v/>
      </c>
      <c r="M437" s="1" t="s">
        <v>96</v>
      </c>
      <c r="N437" s="1" t="s">
        <v>1909</v>
      </c>
      <c r="O437" s="1" t="s">
        <v>24</v>
      </c>
    </row>
    <row r="438">
      <c r="A438" s="1">
        <v>8.1025263E7</v>
      </c>
      <c r="B438" s="1" t="s">
        <v>1910</v>
      </c>
      <c r="C438" s="2" t="s">
        <v>17</v>
      </c>
      <c r="D438" s="2" t="s">
        <v>1911</v>
      </c>
      <c r="E438" s="2" t="s">
        <v>731</v>
      </c>
      <c r="F438" s="3">
        <v>43740.0</v>
      </c>
      <c r="G438" s="1">
        <f t="shared" si="1"/>
        <v>2019</v>
      </c>
      <c r="H438" s="1">
        <v>2016.0</v>
      </c>
      <c r="I438" s="2" t="s">
        <v>20</v>
      </c>
      <c r="J438" s="1" t="s">
        <v>21</v>
      </c>
      <c r="K438" s="2" t="str">
        <f t="shared" si="5"/>
        <v/>
      </c>
      <c r="L438" s="4" t="str">
        <f t="shared" si="2"/>
        <v/>
      </c>
      <c r="M438" s="1" t="s">
        <v>732</v>
      </c>
      <c r="N438" s="1" t="s">
        <v>1912</v>
      </c>
      <c r="O438" s="1" t="s">
        <v>24</v>
      </c>
    </row>
    <row r="439">
      <c r="A439" s="1">
        <v>8.1025361E7</v>
      </c>
      <c r="B439" s="1" t="s">
        <v>1913</v>
      </c>
      <c r="C439" s="2" t="s">
        <v>17</v>
      </c>
      <c r="D439" s="2" t="s">
        <v>1914</v>
      </c>
      <c r="E439" s="2" t="s">
        <v>731</v>
      </c>
      <c r="F439" s="3">
        <v>43740.0</v>
      </c>
      <c r="G439" s="1">
        <f t="shared" si="1"/>
        <v>2019</v>
      </c>
      <c r="H439" s="1">
        <v>2017.0</v>
      </c>
      <c r="I439" s="2" t="s">
        <v>20</v>
      </c>
      <c r="J439" s="1" t="s">
        <v>21</v>
      </c>
      <c r="K439" s="2" t="str">
        <f t="shared" si="5"/>
        <v/>
      </c>
      <c r="L439" s="4" t="str">
        <f t="shared" si="2"/>
        <v/>
      </c>
      <c r="M439" s="1" t="s">
        <v>919</v>
      </c>
      <c r="N439" s="1" t="s">
        <v>1915</v>
      </c>
      <c r="O439" s="1" t="s">
        <v>24</v>
      </c>
    </row>
    <row r="440">
      <c r="A440" s="1">
        <v>8.1025317E7</v>
      </c>
      <c r="B440" s="1" t="s">
        <v>1916</v>
      </c>
      <c r="C440" s="2" t="s">
        <v>17</v>
      </c>
      <c r="D440" s="2" t="s">
        <v>17</v>
      </c>
      <c r="E440" s="2" t="s">
        <v>827</v>
      </c>
      <c r="F440" s="3">
        <v>43740.0</v>
      </c>
      <c r="G440" s="1">
        <f t="shared" si="1"/>
        <v>2019</v>
      </c>
      <c r="H440" s="1">
        <v>2014.0</v>
      </c>
      <c r="I440" s="2" t="s">
        <v>95</v>
      </c>
      <c r="J440" s="1" t="s">
        <v>21</v>
      </c>
      <c r="K440" s="2" t="str">
        <f t="shared" si="5"/>
        <v/>
      </c>
      <c r="L440" s="4" t="str">
        <f t="shared" si="2"/>
        <v/>
      </c>
      <c r="M440" s="1" t="s">
        <v>96</v>
      </c>
      <c r="N440" s="1" t="s">
        <v>1917</v>
      </c>
      <c r="O440" s="1" t="s">
        <v>24</v>
      </c>
    </row>
    <row r="441">
      <c r="A441" s="1">
        <v>8.0209609E7</v>
      </c>
      <c r="B441" s="1" t="s">
        <v>1918</v>
      </c>
      <c r="C441" s="2" t="s">
        <v>17</v>
      </c>
      <c r="D441" s="2" t="s">
        <v>17</v>
      </c>
      <c r="E441" s="2" t="s">
        <v>94</v>
      </c>
      <c r="F441" s="3">
        <v>43740.0</v>
      </c>
      <c r="G441" s="1">
        <f t="shared" si="1"/>
        <v>2019</v>
      </c>
      <c r="H441" s="1">
        <v>2019.0</v>
      </c>
      <c r="I441" s="2" t="s">
        <v>66</v>
      </c>
      <c r="J441" s="1" t="s">
        <v>21</v>
      </c>
      <c r="K441" s="2" t="str">
        <f t="shared" si="5"/>
        <v/>
      </c>
      <c r="L441" s="4" t="str">
        <f t="shared" si="2"/>
        <v/>
      </c>
      <c r="M441" s="1" t="s">
        <v>115</v>
      </c>
      <c r="N441" s="1" t="s">
        <v>1919</v>
      </c>
      <c r="O441" s="1" t="s">
        <v>24</v>
      </c>
    </row>
    <row r="442">
      <c r="A442" s="1">
        <v>8.1094801E7</v>
      </c>
      <c r="B442" s="1" t="s">
        <v>1920</v>
      </c>
      <c r="C442" s="2" t="s">
        <v>1921</v>
      </c>
      <c r="D442" s="2" t="s">
        <v>1922</v>
      </c>
      <c r="E442" s="2" t="s">
        <v>205</v>
      </c>
      <c r="F442" s="3">
        <v>43740.0</v>
      </c>
      <c r="G442" s="1">
        <f t="shared" si="1"/>
        <v>2019</v>
      </c>
      <c r="H442" s="1">
        <v>2019.0</v>
      </c>
      <c r="I442" s="2" t="s">
        <v>66</v>
      </c>
      <c r="J442" s="1" t="s">
        <v>621</v>
      </c>
      <c r="K442" s="2">
        <f t="shared" si="5"/>
        <v>98</v>
      </c>
      <c r="L442" s="4" t="str">
        <f t="shared" si="2"/>
        <v>Standard (90-120)</v>
      </c>
      <c r="M442" s="1" t="s">
        <v>160</v>
      </c>
      <c r="N442" s="1" t="s">
        <v>1923</v>
      </c>
      <c r="O442" s="1" t="s">
        <v>32</v>
      </c>
    </row>
    <row r="443">
      <c r="A443" s="1">
        <v>8.1191195E7</v>
      </c>
      <c r="B443" s="1" t="s">
        <v>1924</v>
      </c>
      <c r="C443" s="2" t="s">
        <v>1925</v>
      </c>
      <c r="D443" s="2" t="s">
        <v>17</v>
      </c>
      <c r="E443" s="2" t="s">
        <v>94</v>
      </c>
      <c r="F443" s="3">
        <v>43740.0</v>
      </c>
      <c r="G443" s="1">
        <f t="shared" si="1"/>
        <v>2019</v>
      </c>
      <c r="H443" s="1">
        <v>2018.0</v>
      </c>
      <c r="I443" s="2" t="s">
        <v>95</v>
      </c>
      <c r="J443" s="1" t="s">
        <v>1926</v>
      </c>
      <c r="K443" s="2">
        <f t="shared" si="5"/>
        <v>76</v>
      </c>
      <c r="L443" s="4" t="str">
        <f t="shared" si="2"/>
        <v>Short (&lt;90)</v>
      </c>
      <c r="M443" s="1" t="s">
        <v>374</v>
      </c>
      <c r="N443" s="1" t="s">
        <v>1927</v>
      </c>
      <c r="O443" s="1" t="s">
        <v>32</v>
      </c>
    </row>
    <row r="444">
      <c r="A444" s="1">
        <v>8.1168338E7</v>
      </c>
      <c r="B444" s="1" t="s">
        <v>1928</v>
      </c>
      <c r="C444" s="2" t="s">
        <v>1929</v>
      </c>
      <c r="D444" s="2" t="s">
        <v>1930</v>
      </c>
      <c r="E444" s="2" t="s">
        <v>1931</v>
      </c>
      <c r="F444" s="3">
        <v>43739.0</v>
      </c>
      <c r="G444" s="1">
        <f t="shared" si="1"/>
        <v>2019</v>
      </c>
      <c r="H444" s="1">
        <v>1989.0</v>
      </c>
      <c r="I444" s="2" t="s">
        <v>20</v>
      </c>
      <c r="J444" s="1" t="s">
        <v>111</v>
      </c>
      <c r="K444" s="2">
        <f t="shared" si="5"/>
        <v>93</v>
      </c>
      <c r="L444" s="4" t="str">
        <f t="shared" si="2"/>
        <v>Standard (90-120)</v>
      </c>
      <c r="M444" s="1" t="s">
        <v>73</v>
      </c>
      <c r="N444" s="1" t="s">
        <v>1932</v>
      </c>
      <c r="O444" s="1" t="s">
        <v>32</v>
      </c>
    </row>
    <row r="445">
      <c r="A445" s="1">
        <v>8.1103033E7</v>
      </c>
      <c r="B445" s="1" t="s">
        <v>1933</v>
      </c>
      <c r="C445" s="2" t="s">
        <v>1934</v>
      </c>
      <c r="D445" s="2" t="s">
        <v>1935</v>
      </c>
      <c r="E445" s="2" t="s">
        <v>827</v>
      </c>
      <c r="F445" s="3">
        <v>43739.0</v>
      </c>
      <c r="G445" s="1">
        <f t="shared" si="1"/>
        <v>2019</v>
      </c>
      <c r="H445" s="1">
        <v>2019.0</v>
      </c>
      <c r="I445" s="2" t="s">
        <v>66</v>
      </c>
      <c r="J445" s="1" t="s">
        <v>1936</v>
      </c>
      <c r="K445" s="2">
        <f t="shared" si="5"/>
        <v>77</v>
      </c>
      <c r="L445" s="4" t="str">
        <f t="shared" si="2"/>
        <v>Short (&lt;90)</v>
      </c>
      <c r="M445" s="1" t="s">
        <v>877</v>
      </c>
      <c r="N445" s="1" t="s">
        <v>1937</v>
      </c>
      <c r="O445" s="1" t="s">
        <v>32</v>
      </c>
    </row>
    <row r="446">
      <c r="A446" s="1">
        <v>6.0002273E7</v>
      </c>
      <c r="B446" s="1" t="s">
        <v>1938</v>
      </c>
      <c r="C446" s="2" t="s">
        <v>1939</v>
      </c>
      <c r="D446" s="2" t="s">
        <v>1940</v>
      </c>
      <c r="E446" s="2" t="s">
        <v>1941</v>
      </c>
      <c r="F446" s="3">
        <v>43739.0</v>
      </c>
      <c r="G446" s="1">
        <f t="shared" si="1"/>
        <v>2019</v>
      </c>
      <c r="H446" s="1">
        <v>2001.0</v>
      </c>
      <c r="I446" s="2" t="s">
        <v>144</v>
      </c>
      <c r="J446" s="1" t="s">
        <v>431</v>
      </c>
      <c r="K446" s="2">
        <f t="shared" si="5"/>
        <v>103</v>
      </c>
      <c r="L446" s="4" t="str">
        <f t="shared" si="2"/>
        <v>Standard (90-120)</v>
      </c>
      <c r="M446" s="1" t="s">
        <v>226</v>
      </c>
      <c r="N446" s="1" t="s">
        <v>1942</v>
      </c>
      <c r="O446" s="1" t="s">
        <v>32</v>
      </c>
    </row>
    <row r="447">
      <c r="A447" s="1">
        <v>7.0297962E7</v>
      </c>
      <c r="B447" s="1" t="s">
        <v>1943</v>
      </c>
      <c r="C447" s="2" t="s">
        <v>1944</v>
      </c>
      <c r="D447" s="2" t="s">
        <v>1945</v>
      </c>
      <c r="E447" s="2" t="s">
        <v>94</v>
      </c>
      <c r="F447" s="3">
        <v>43739.0</v>
      </c>
      <c r="G447" s="1">
        <f t="shared" si="1"/>
        <v>2019</v>
      </c>
      <c r="H447" s="1">
        <v>2013.0</v>
      </c>
      <c r="I447" s="2" t="s">
        <v>28</v>
      </c>
      <c r="J447" s="1" t="s">
        <v>1946</v>
      </c>
      <c r="K447" s="2">
        <f t="shared" si="5"/>
        <v>45</v>
      </c>
      <c r="L447" s="4" t="str">
        <f t="shared" si="2"/>
        <v>Short (&lt;90)</v>
      </c>
      <c r="M447" s="1" t="s">
        <v>191</v>
      </c>
      <c r="N447" s="1" t="s">
        <v>1947</v>
      </c>
      <c r="O447" s="1" t="s">
        <v>32</v>
      </c>
    </row>
    <row r="448">
      <c r="A448" s="1">
        <v>269880.0</v>
      </c>
      <c r="B448" s="1" t="s">
        <v>1948</v>
      </c>
      <c r="C448" s="2" t="s">
        <v>1949</v>
      </c>
      <c r="D448" s="2" t="s">
        <v>1950</v>
      </c>
      <c r="E448" s="2" t="s">
        <v>94</v>
      </c>
      <c r="F448" s="3">
        <v>43739.0</v>
      </c>
      <c r="G448" s="1">
        <f t="shared" si="1"/>
        <v>2019</v>
      </c>
      <c r="H448" s="1">
        <v>1995.0</v>
      </c>
      <c r="I448" s="2" t="s">
        <v>144</v>
      </c>
      <c r="J448" s="1" t="s">
        <v>312</v>
      </c>
      <c r="K448" s="2">
        <f t="shared" si="5"/>
        <v>119</v>
      </c>
      <c r="L448" s="4" t="str">
        <f t="shared" si="2"/>
        <v>Standard (90-120)</v>
      </c>
      <c r="M448" s="1" t="s">
        <v>1005</v>
      </c>
      <c r="N448" s="1" t="s">
        <v>1951</v>
      </c>
      <c r="O448" s="1" t="s">
        <v>32</v>
      </c>
    </row>
    <row r="449">
      <c r="A449" s="1">
        <v>6.0029167E7</v>
      </c>
      <c r="B449" s="1" t="s">
        <v>1952</v>
      </c>
      <c r="C449" s="2" t="s">
        <v>1949</v>
      </c>
      <c r="D449" s="2" t="s">
        <v>1953</v>
      </c>
      <c r="E449" s="2" t="s">
        <v>94</v>
      </c>
      <c r="F449" s="3">
        <v>43739.0</v>
      </c>
      <c r="G449" s="1">
        <f t="shared" si="1"/>
        <v>2019</v>
      </c>
      <c r="H449" s="1">
        <v>2003.0</v>
      </c>
      <c r="I449" s="2" t="s">
        <v>144</v>
      </c>
      <c r="J449" s="1" t="s">
        <v>1954</v>
      </c>
      <c r="K449" s="2">
        <f t="shared" si="5"/>
        <v>147</v>
      </c>
      <c r="L449" s="4" t="str">
        <f t="shared" si="2"/>
        <v>Long (&gt;120)</v>
      </c>
      <c r="M449" s="1" t="s">
        <v>1005</v>
      </c>
      <c r="N449" s="1" t="s">
        <v>1955</v>
      </c>
      <c r="O449" s="1" t="s">
        <v>32</v>
      </c>
    </row>
    <row r="450">
      <c r="A450" s="1">
        <v>6.0020891E7</v>
      </c>
      <c r="B450" s="1" t="s">
        <v>1956</v>
      </c>
      <c r="C450" s="2" t="s">
        <v>1957</v>
      </c>
      <c r="D450" s="2" t="s">
        <v>1958</v>
      </c>
      <c r="E450" s="2" t="s">
        <v>94</v>
      </c>
      <c r="F450" s="3">
        <v>43739.0</v>
      </c>
      <c r="G450" s="1">
        <f t="shared" si="1"/>
        <v>2019</v>
      </c>
      <c r="H450" s="1">
        <v>2001.0</v>
      </c>
      <c r="I450" s="2" t="s">
        <v>144</v>
      </c>
      <c r="J450" s="1" t="s">
        <v>807</v>
      </c>
      <c r="K450" s="2">
        <f t="shared" si="5"/>
        <v>123</v>
      </c>
      <c r="L450" s="4" t="str">
        <f t="shared" si="2"/>
        <v>Long (&gt;120)</v>
      </c>
      <c r="M450" s="1" t="s">
        <v>179</v>
      </c>
      <c r="N450" s="1" t="s">
        <v>1959</v>
      </c>
      <c r="O450" s="1" t="s">
        <v>32</v>
      </c>
    </row>
    <row r="451">
      <c r="A451" s="1">
        <v>8.0083261E7</v>
      </c>
      <c r="B451" s="1" t="s">
        <v>1960</v>
      </c>
      <c r="C451" s="2" t="s">
        <v>17</v>
      </c>
      <c r="D451" s="2" t="s">
        <v>1961</v>
      </c>
      <c r="E451" s="2" t="s">
        <v>731</v>
      </c>
      <c r="F451" s="3" t="s">
        <v>50</v>
      </c>
      <c r="G451" s="1" t="str">
        <f t="shared" si="1"/>
        <v/>
      </c>
      <c r="H451" s="1">
        <v>2012.0</v>
      </c>
      <c r="I451" s="2" t="s">
        <v>66</v>
      </c>
      <c r="J451" s="1" t="s">
        <v>52</v>
      </c>
      <c r="K451" s="2" t="str">
        <f t="shared" si="5"/>
        <v/>
      </c>
      <c r="L451" s="4" t="str">
        <f t="shared" si="2"/>
        <v/>
      </c>
      <c r="M451" s="1" t="s">
        <v>842</v>
      </c>
      <c r="N451" s="1" t="s">
        <v>1962</v>
      </c>
      <c r="O451" s="1" t="s">
        <v>24</v>
      </c>
    </row>
    <row r="452">
      <c r="A452" s="1">
        <v>347365.0</v>
      </c>
      <c r="B452" s="1" t="s">
        <v>1963</v>
      </c>
      <c r="C452" s="2" t="s">
        <v>1964</v>
      </c>
      <c r="D452" s="2" t="s">
        <v>1965</v>
      </c>
      <c r="E452" s="2" t="s">
        <v>1217</v>
      </c>
      <c r="F452" s="3">
        <v>43739.0</v>
      </c>
      <c r="G452" s="1">
        <f t="shared" si="1"/>
        <v>2019</v>
      </c>
      <c r="H452" s="1">
        <v>1992.0</v>
      </c>
      <c r="I452" s="2" t="s">
        <v>144</v>
      </c>
      <c r="J452" s="1" t="s">
        <v>876</v>
      </c>
      <c r="K452" s="2">
        <f t="shared" si="5"/>
        <v>99</v>
      </c>
      <c r="L452" s="4" t="str">
        <f t="shared" si="2"/>
        <v>Standard (90-120)</v>
      </c>
      <c r="M452" s="1" t="s">
        <v>1966</v>
      </c>
      <c r="N452" s="1" t="s">
        <v>1967</v>
      </c>
      <c r="O452" s="1" t="s">
        <v>32</v>
      </c>
    </row>
    <row r="453">
      <c r="A453" s="1">
        <v>8.0167821E7</v>
      </c>
      <c r="B453" s="1" t="s">
        <v>1968</v>
      </c>
      <c r="C453" s="2" t="s">
        <v>17</v>
      </c>
      <c r="D453" s="2" t="s">
        <v>1969</v>
      </c>
      <c r="E453" s="2" t="s">
        <v>94</v>
      </c>
      <c r="F453" s="3" t="s">
        <v>50</v>
      </c>
      <c r="G453" s="1" t="str">
        <f t="shared" si="1"/>
        <v/>
      </c>
      <c r="H453" s="1">
        <v>2019.0</v>
      </c>
      <c r="I453" s="2" t="s">
        <v>281</v>
      </c>
      <c r="J453" s="1" t="s">
        <v>52</v>
      </c>
      <c r="K453" s="2" t="str">
        <f t="shared" si="5"/>
        <v/>
      </c>
      <c r="L453" s="4" t="str">
        <f t="shared" si="2"/>
        <v/>
      </c>
      <c r="M453" s="1" t="s">
        <v>1695</v>
      </c>
      <c r="N453" s="1" t="s">
        <v>1970</v>
      </c>
      <c r="O453" s="1" t="s">
        <v>24</v>
      </c>
    </row>
    <row r="454">
      <c r="A454" s="1">
        <v>6.0003242E7</v>
      </c>
      <c r="B454" s="1" t="s">
        <v>1971</v>
      </c>
      <c r="C454" s="2" t="s">
        <v>1972</v>
      </c>
      <c r="D454" s="2" t="s">
        <v>1973</v>
      </c>
      <c r="E454" s="2" t="s">
        <v>494</v>
      </c>
      <c r="F454" s="3">
        <v>43739.0</v>
      </c>
      <c r="G454" s="1">
        <f t="shared" si="1"/>
        <v>2019</v>
      </c>
      <c r="H454" s="1">
        <v>2000.0</v>
      </c>
      <c r="I454" s="2" t="s">
        <v>269</v>
      </c>
      <c r="J454" s="1" t="s">
        <v>621</v>
      </c>
      <c r="K454" s="2">
        <f t="shared" si="5"/>
        <v>98</v>
      </c>
      <c r="L454" s="4" t="str">
        <f t="shared" si="2"/>
        <v>Standard (90-120)</v>
      </c>
      <c r="M454" s="1" t="s">
        <v>1005</v>
      </c>
      <c r="N454" s="1" t="s">
        <v>1974</v>
      </c>
      <c r="O454" s="1" t="s">
        <v>32</v>
      </c>
    </row>
    <row r="455">
      <c r="A455" s="1">
        <v>6.0027726E7</v>
      </c>
      <c r="B455" s="1" t="s">
        <v>1975</v>
      </c>
      <c r="C455" s="2" t="s">
        <v>1972</v>
      </c>
      <c r="D455" s="2" t="s">
        <v>1976</v>
      </c>
      <c r="E455" s="2" t="s">
        <v>94</v>
      </c>
      <c r="F455" s="3">
        <v>43739.0</v>
      </c>
      <c r="G455" s="1">
        <f t="shared" si="1"/>
        <v>2019</v>
      </c>
      <c r="H455" s="1">
        <v>2003.0</v>
      </c>
      <c r="I455" s="2" t="s">
        <v>269</v>
      </c>
      <c r="J455" s="1" t="s">
        <v>44</v>
      </c>
      <c r="K455" s="2">
        <f t="shared" si="5"/>
        <v>106</v>
      </c>
      <c r="L455" s="4" t="str">
        <f t="shared" si="2"/>
        <v>Standard (90-120)</v>
      </c>
      <c r="M455" s="1" t="s">
        <v>1005</v>
      </c>
      <c r="N455" s="1" t="s">
        <v>1977</v>
      </c>
      <c r="O455" s="1" t="s">
        <v>32</v>
      </c>
    </row>
    <row r="456">
      <c r="A456" s="1">
        <v>8.1166946E7</v>
      </c>
      <c r="B456" s="1" t="s">
        <v>1978</v>
      </c>
      <c r="C456" s="2" t="s">
        <v>1979</v>
      </c>
      <c r="D456" s="2" t="s">
        <v>1980</v>
      </c>
      <c r="E456" s="2" t="s">
        <v>19</v>
      </c>
      <c r="F456" s="3">
        <v>43739.0</v>
      </c>
      <c r="G456" s="1">
        <f t="shared" si="1"/>
        <v>2019</v>
      </c>
      <c r="H456" s="1">
        <v>2016.0</v>
      </c>
      <c r="I456" s="2" t="s">
        <v>20</v>
      </c>
      <c r="J456" s="1" t="s">
        <v>21</v>
      </c>
      <c r="K456" s="2" t="str">
        <f t="shared" si="5"/>
        <v/>
      </c>
      <c r="L456" s="4" t="str">
        <f t="shared" si="2"/>
        <v/>
      </c>
      <c r="M456" s="1" t="s">
        <v>22</v>
      </c>
      <c r="N456" s="1" t="s">
        <v>1981</v>
      </c>
      <c r="O456" s="1" t="s">
        <v>24</v>
      </c>
    </row>
    <row r="457">
      <c r="A457" s="1">
        <v>8.1167065E7</v>
      </c>
      <c r="B457" s="1" t="s">
        <v>1982</v>
      </c>
      <c r="C457" s="2" t="s">
        <v>17</v>
      </c>
      <c r="D457" s="2" t="s">
        <v>1983</v>
      </c>
      <c r="E457" s="2" t="s">
        <v>19</v>
      </c>
      <c r="F457" s="3">
        <v>43739.0</v>
      </c>
      <c r="G457" s="1">
        <f t="shared" si="1"/>
        <v>2019</v>
      </c>
      <c r="H457" s="1">
        <v>2017.0</v>
      </c>
      <c r="I457" s="2" t="s">
        <v>20</v>
      </c>
      <c r="J457" s="1" t="s">
        <v>21</v>
      </c>
      <c r="K457" s="2" t="str">
        <f t="shared" si="5"/>
        <v/>
      </c>
      <c r="L457" s="4" t="str">
        <f t="shared" si="2"/>
        <v/>
      </c>
      <c r="M457" s="1" t="s">
        <v>22</v>
      </c>
      <c r="N457" s="1" t="s">
        <v>1984</v>
      </c>
      <c r="O457" s="1" t="s">
        <v>24</v>
      </c>
    </row>
    <row r="458">
      <c r="A458" s="1">
        <v>8.1113888E7</v>
      </c>
      <c r="B458" s="1" t="s">
        <v>1985</v>
      </c>
      <c r="C458" s="2" t="s">
        <v>17</v>
      </c>
      <c r="D458" s="2" t="s">
        <v>1986</v>
      </c>
      <c r="E458" s="2" t="s">
        <v>36</v>
      </c>
      <c r="F458" s="3">
        <v>43739.0</v>
      </c>
      <c r="G458" s="1">
        <f t="shared" si="1"/>
        <v>2019</v>
      </c>
      <c r="H458" s="1">
        <v>2018.0</v>
      </c>
      <c r="I458" s="2" t="s">
        <v>66</v>
      </c>
      <c r="J458" s="1" t="s">
        <v>21</v>
      </c>
      <c r="K458" s="2" t="str">
        <f t="shared" si="5"/>
        <v/>
      </c>
      <c r="L458" s="4" t="str">
        <f t="shared" si="2"/>
        <v/>
      </c>
      <c r="M458" s="1" t="s">
        <v>106</v>
      </c>
      <c r="N458" s="1" t="s">
        <v>1987</v>
      </c>
      <c r="O458" s="1" t="s">
        <v>24</v>
      </c>
    </row>
    <row r="459">
      <c r="A459" s="1">
        <v>7.0023961E7</v>
      </c>
      <c r="B459" s="1" t="s">
        <v>1988</v>
      </c>
      <c r="C459" s="2" t="s">
        <v>1989</v>
      </c>
      <c r="D459" s="2" t="s">
        <v>1990</v>
      </c>
      <c r="E459" s="2" t="s">
        <v>494</v>
      </c>
      <c r="F459" s="3">
        <v>43739.0</v>
      </c>
      <c r="G459" s="1">
        <f t="shared" si="1"/>
        <v>2019</v>
      </c>
      <c r="H459" s="1">
        <v>2004.0</v>
      </c>
      <c r="I459" s="2" t="s">
        <v>144</v>
      </c>
      <c r="J459" s="1" t="s">
        <v>474</v>
      </c>
      <c r="K459" s="2">
        <f t="shared" si="5"/>
        <v>112</v>
      </c>
      <c r="L459" s="4" t="str">
        <f t="shared" si="2"/>
        <v>Standard (90-120)</v>
      </c>
      <c r="M459" s="1" t="s">
        <v>173</v>
      </c>
      <c r="N459" s="1" t="s">
        <v>1991</v>
      </c>
      <c r="O459" s="1" t="s">
        <v>32</v>
      </c>
    </row>
    <row r="460">
      <c r="A460" s="1">
        <v>6.0027716E7</v>
      </c>
      <c r="B460" s="1" t="s">
        <v>1992</v>
      </c>
      <c r="C460" s="2" t="s">
        <v>1993</v>
      </c>
      <c r="D460" s="2" t="s">
        <v>1994</v>
      </c>
      <c r="E460" s="2" t="s">
        <v>94</v>
      </c>
      <c r="F460" s="3">
        <v>43739.0</v>
      </c>
      <c r="G460" s="1">
        <f t="shared" si="1"/>
        <v>2019</v>
      </c>
      <c r="H460" s="1">
        <v>2003.0</v>
      </c>
      <c r="I460" s="2" t="s">
        <v>269</v>
      </c>
      <c r="J460" s="1" t="s">
        <v>384</v>
      </c>
      <c r="K460" s="2">
        <f t="shared" si="5"/>
        <v>85</v>
      </c>
      <c r="L460" s="4" t="str">
        <f t="shared" si="2"/>
        <v>Short (&lt;90)</v>
      </c>
      <c r="M460" s="1" t="s">
        <v>369</v>
      </c>
      <c r="N460" s="1" t="s">
        <v>1995</v>
      </c>
      <c r="O460" s="1" t="s">
        <v>32</v>
      </c>
    </row>
    <row r="461">
      <c r="A461" s="1">
        <v>7.0287957E7</v>
      </c>
      <c r="B461" s="1" t="s">
        <v>1996</v>
      </c>
      <c r="C461" s="2" t="s">
        <v>1997</v>
      </c>
      <c r="D461" s="2" t="s">
        <v>1998</v>
      </c>
      <c r="E461" s="2" t="s">
        <v>94</v>
      </c>
      <c r="F461" s="3">
        <v>43739.0</v>
      </c>
      <c r="G461" s="1">
        <f t="shared" si="1"/>
        <v>2019</v>
      </c>
      <c r="H461" s="1">
        <v>2014.0</v>
      </c>
      <c r="I461" s="2" t="s">
        <v>231</v>
      </c>
      <c r="J461" s="1" t="s">
        <v>903</v>
      </c>
      <c r="K461" s="2">
        <f t="shared" si="5"/>
        <v>91</v>
      </c>
      <c r="L461" s="4" t="str">
        <f t="shared" si="2"/>
        <v>Standard (90-120)</v>
      </c>
      <c r="M461" s="1" t="s">
        <v>1999</v>
      </c>
      <c r="N461" s="1" t="s">
        <v>2000</v>
      </c>
      <c r="O461" s="1" t="s">
        <v>32</v>
      </c>
    </row>
    <row r="462">
      <c r="A462" s="1">
        <v>8.111389E7</v>
      </c>
      <c r="B462" s="1" t="s">
        <v>2001</v>
      </c>
      <c r="C462" s="2" t="s">
        <v>17</v>
      </c>
      <c r="D462" s="2" t="s">
        <v>2002</v>
      </c>
      <c r="E462" s="2" t="s">
        <v>36</v>
      </c>
      <c r="F462" s="3">
        <v>43739.0</v>
      </c>
      <c r="G462" s="1">
        <f t="shared" si="1"/>
        <v>2019</v>
      </c>
      <c r="H462" s="1">
        <v>2018.0</v>
      </c>
      <c r="I462" s="2" t="s">
        <v>20</v>
      </c>
      <c r="J462" s="1" t="s">
        <v>21</v>
      </c>
      <c r="K462" s="2" t="str">
        <f t="shared" si="5"/>
        <v/>
      </c>
      <c r="L462" s="4" t="str">
        <f t="shared" si="2"/>
        <v/>
      </c>
      <c r="M462" s="1" t="s">
        <v>1666</v>
      </c>
      <c r="N462" s="1" t="s">
        <v>2003</v>
      </c>
      <c r="O462" s="1" t="s">
        <v>24</v>
      </c>
    </row>
    <row r="463">
      <c r="A463" s="1">
        <v>8.1168345E7</v>
      </c>
      <c r="B463" s="1" t="s">
        <v>2004</v>
      </c>
      <c r="C463" s="2" t="s">
        <v>2005</v>
      </c>
      <c r="D463" s="2" t="s">
        <v>2006</v>
      </c>
      <c r="E463" s="2" t="s">
        <v>195</v>
      </c>
      <c r="F463" s="3">
        <v>43739.0</v>
      </c>
      <c r="G463" s="1">
        <f t="shared" si="1"/>
        <v>2019</v>
      </c>
      <c r="H463" s="1">
        <v>1990.0</v>
      </c>
      <c r="I463" s="2" t="s">
        <v>66</v>
      </c>
      <c r="J463" s="1" t="s">
        <v>357</v>
      </c>
      <c r="K463" s="2">
        <f t="shared" si="5"/>
        <v>88</v>
      </c>
      <c r="L463" s="4" t="str">
        <f t="shared" si="2"/>
        <v>Short (&lt;90)</v>
      </c>
      <c r="M463" s="1" t="s">
        <v>513</v>
      </c>
      <c r="N463" s="1" t="s">
        <v>2007</v>
      </c>
      <c r="O463" s="1" t="s">
        <v>32</v>
      </c>
    </row>
    <row r="464">
      <c r="A464" s="1">
        <v>6.0020892E7</v>
      </c>
      <c r="B464" s="1" t="s">
        <v>2008</v>
      </c>
      <c r="C464" s="2" t="s">
        <v>2009</v>
      </c>
      <c r="D464" s="2" t="s">
        <v>2010</v>
      </c>
      <c r="E464" s="2" t="s">
        <v>94</v>
      </c>
      <c r="F464" s="3">
        <v>43739.0</v>
      </c>
      <c r="G464" s="1">
        <f t="shared" si="1"/>
        <v>2019</v>
      </c>
      <c r="H464" s="1">
        <v>2001.0</v>
      </c>
      <c r="I464" s="2" t="s">
        <v>144</v>
      </c>
      <c r="J464" s="1" t="s">
        <v>405</v>
      </c>
      <c r="K464" s="2">
        <f t="shared" si="5"/>
        <v>101</v>
      </c>
      <c r="L464" s="4" t="str">
        <f t="shared" si="2"/>
        <v>Standard (90-120)</v>
      </c>
      <c r="M464" s="1" t="s">
        <v>254</v>
      </c>
      <c r="N464" s="1" t="s">
        <v>2011</v>
      </c>
      <c r="O464" s="1" t="s">
        <v>32</v>
      </c>
    </row>
    <row r="465">
      <c r="A465" s="1">
        <v>8.1164752E7</v>
      </c>
      <c r="B465" s="1" t="s">
        <v>2012</v>
      </c>
      <c r="C465" s="2" t="s">
        <v>2013</v>
      </c>
      <c r="D465" s="2" t="s">
        <v>2014</v>
      </c>
      <c r="E465" s="2" t="s">
        <v>1665</v>
      </c>
      <c r="F465" s="3">
        <v>43739.0</v>
      </c>
      <c r="G465" s="1">
        <f t="shared" si="1"/>
        <v>2019</v>
      </c>
      <c r="H465" s="1">
        <v>2018.0</v>
      </c>
      <c r="I465" s="2" t="s">
        <v>95</v>
      </c>
      <c r="J465" s="1" t="s">
        <v>946</v>
      </c>
      <c r="K465" s="2">
        <f t="shared" si="5"/>
        <v>90</v>
      </c>
      <c r="L465" s="4" t="str">
        <f t="shared" si="2"/>
        <v>Standard (90-120)</v>
      </c>
      <c r="M465" s="1" t="s">
        <v>390</v>
      </c>
      <c r="N465" s="1" t="s">
        <v>2015</v>
      </c>
      <c r="O465" s="1" t="s">
        <v>32</v>
      </c>
    </row>
    <row r="466">
      <c r="A466" s="1">
        <v>8.1113886E7</v>
      </c>
      <c r="B466" s="1" t="s">
        <v>2016</v>
      </c>
      <c r="C466" s="2" t="s">
        <v>17</v>
      </c>
      <c r="D466" s="2" t="s">
        <v>2017</v>
      </c>
      <c r="E466" s="2" t="s">
        <v>36</v>
      </c>
      <c r="F466" s="3">
        <v>43739.0</v>
      </c>
      <c r="G466" s="1">
        <f t="shared" si="1"/>
        <v>2019</v>
      </c>
      <c r="H466" s="1">
        <v>2018.0</v>
      </c>
      <c r="I466" s="2" t="s">
        <v>66</v>
      </c>
      <c r="J466" s="1" t="s">
        <v>21</v>
      </c>
      <c r="K466" s="2" t="str">
        <f t="shared" si="5"/>
        <v/>
      </c>
      <c r="L466" s="4" t="str">
        <f t="shared" si="2"/>
        <v/>
      </c>
      <c r="M466" s="1" t="s">
        <v>138</v>
      </c>
      <c r="N466" s="1" t="s">
        <v>2018</v>
      </c>
      <c r="O466" s="1" t="s">
        <v>24</v>
      </c>
    </row>
    <row r="467">
      <c r="A467" s="1">
        <v>6.0028097E7</v>
      </c>
      <c r="B467" s="1" t="s">
        <v>2019</v>
      </c>
      <c r="C467" s="2" t="s">
        <v>2020</v>
      </c>
      <c r="D467" s="2" t="s">
        <v>2021</v>
      </c>
      <c r="E467" s="2" t="s">
        <v>94</v>
      </c>
      <c r="F467" s="3">
        <v>43739.0</v>
      </c>
      <c r="G467" s="1">
        <f t="shared" si="1"/>
        <v>2019</v>
      </c>
      <c r="H467" s="1">
        <v>1997.0</v>
      </c>
      <c r="I467" s="2" t="s">
        <v>231</v>
      </c>
      <c r="J467" s="1" t="s">
        <v>270</v>
      </c>
      <c r="K467" s="2">
        <f t="shared" si="5"/>
        <v>96</v>
      </c>
      <c r="L467" s="4" t="str">
        <f t="shared" si="2"/>
        <v>Standard (90-120)</v>
      </c>
      <c r="M467" s="1" t="s">
        <v>167</v>
      </c>
      <c r="N467" s="1" t="s">
        <v>2022</v>
      </c>
      <c r="O467" s="1" t="s">
        <v>32</v>
      </c>
    </row>
    <row r="468">
      <c r="A468" s="1">
        <v>7.0065112E7</v>
      </c>
      <c r="B468" s="1" t="s">
        <v>2023</v>
      </c>
      <c r="C468" s="2" t="s">
        <v>2024</v>
      </c>
      <c r="D468" s="2" t="s">
        <v>2025</v>
      </c>
      <c r="E468" s="2" t="s">
        <v>322</v>
      </c>
      <c r="F468" s="3">
        <v>43739.0</v>
      </c>
      <c r="G468" s="1">
        <f t="shared" si="1"/>
        <v>2019</v>
      </c>
      <c r="H468" s="1">
        <v>2007.0</v>
      </c>
      <c r="I468" s="2" t="s">
        <v>2026</v>
      </c>
      <c r="J468" s="1" t="s">
        <v>876</v>
      </c>
      <c r="K468" s="2">
        <f t="shared" si="5"/>
        <v>99</v>
      </c>
      <c r="L468" s="4" t="str">
        <f t="shared" si="2"/>
        <v>Standard (90-120)</v>
      </c>
      <c r="M468" s="1" t="s">
        <v>449</v>
      </c>
      <c r="N468" s="1" t="s">
        <v>2027</v>
      </c>
      <c r="O468" s="1" t="s">
        <v>32</v>
      </c>
    </row>
    <row r="469">
      <c r="A469" s="1">
        <v>7.0083108E7</v>
      </c>
      <c r="B469" s="1" t="s">
        <v>2028</v>
      </c>
      <c r="C469" s="2" t="s">
        <v>2029</v>
      </c>
      <c r="D469" s="2" t="s">
        <v>2030</v>
      </c>
      <c r="E469" s="2" t="s">
        <v>94</v>
      </c>
      <c r="F469" s="3">
        <v>43739.0</v>
      </c>
      <c r="G469" s="1">
        <f t="shared" si="1"/>
        <v>2019</v>
      </c>
      <c r="H469" s="1">
        <v>2008.0</v>
      </c>
      <c r="I469" s="2" t="s">
        <v>144</v>
      </c>
      <c r="J469" s="1" t="s">
        <v>405</v>
      </c>
      <c r="K469" s="2">
        <f t="shared" si="5"/>
        <v>101</v>
      </c>
      <c r="L469" s="4" t="str">
        <f t="shared" si="2"/>
        <v>Standard (90-120)</v>
      </c>
      <c r="M469" s="1" t="s">
        <v>363</v>
      </c>
      <c r="N469" s="1" t="s">
        <v>2031</v>
      </c>
      <c r="O469" s="1" t="s">
        <v>32</v>
      </c>
    </row>
    <row r="470">
      <c r="A470" s="1">
        <v>7.018405E7</v>
      </c>
      <c r="B470" s="1" t="s">
        <v>2032</v>
      </c>
      <c r="C470" s="2" t="s">
        <v>2033</v>
      </c>
      <c r="D470" s="2" t="s">
        <v>2034</v>
      </c>
      <c r="E470" s="2" t="s">
        <v>94</v>
      </c>
      <c r="F470" s="3">
        <v>43739.0</v>
      </c>
      <c r="G470" s="1">
        <f t="shared" si="1"/>
        <v>2019</v>
      </c>
      <c r="H470" s="1">
        <v>2011.0</v>
      </c>
      <c r="I470" s="2" t="s">
        <v>269</v>
      </c>
      <c r="J470" s="1" t="s">
        <v>349</v>
      </c>
      <c r="K470" s="2">
        <f t="shared" si="5"/>
        <v>111</v>
      </c>
      <c r="L470" s="4" t="str">
        <f t="shared" si="2"/>
        <v>Standard (90-120)</v>
      </c>
      <c r="M470" s="1" t="s">
        <v>580</v>
      </c>
      <c r="N470" s="1" t="s">
        <v>2035</v>
      </c>
      <c r="O470" s="1" t="s">
        <v>32</v>
      </c>
    </row>
    <row r="471">
      <c r="A471" s="1">
        <v>8.1168347E7</v>
      </c>
      <c r="B471" s="1" t="s">
        <v>2036</v>
      </c>
      <c r="C471" s="2" t="s">
        <v>2037</v>
      </c>
      <c r="D471" s="2" t="s">
        <v>2038</v>
      </c>
      <c r="E471" s="2" t="s">
        <v>2039</v>
      </c>
      <c r="F471" s="3">
        <v>43739.0</v>
      </c>
      <c r="G471" s="1">
        <f t="shared" si="1"/>
        <v>2019</v>
      </c>
      <c r="H471" s="1">
        <v>1975.0</v>
      </c>
      <c r="I471" s="2" t="s">
        <v>66</v>
      </c>
      <c r="J471" s="1" t="s">
        <v>270</v>
      </c>
      <c r="K471" s="2">
        <f t="shared" si="5"/>
        <v>96</v>
      </c>
      <c r="L471" s="4" t="str">
        <f t="shared" si="2"/>
        <v>Standard (90-120)</v>
      </c>
      <c r="M471" s="1" t="s">
        <v>1133</v>
      </c>
      <c r="N471" s="1" t="s">
        <v>2040</v>
      </c>
      <c r="O471" s="1" t="s">
        <v>32</v>
      </c>
    </row>
    <row r="472">
      <c r="A472" s="1">
        <v>8.100346E7</v>
      </c>
      <c r="B472" s="1" t="s">
        <v>2041</v>
      </c>
      <c r="C472" s="2" t="s">
        <v>2042</v>
      </c>
      <c r="D472" s="2" t="s">
        <v>2043</v>
      </c>
      <c r="E472" s="2" t="s">
        <v>94</v>
      </c>
      <c r="F472" s="3">
        <v>43739.0</v>
      </c>
      <c r="G472" s="1">
        <f t="shared" si="1"/>
        <v>2019</v>
      </c>
      <c r="H472" s="1">
        <v>2017.0</v>
      </c>
      <c r="I472" s="2" t="s">
        <v>20</v>
      </c>
      <c r="J472" s="1" t="s">
        <v>184</v>
      </c>
      <c r="K472" s="2">
        <f t="shared" si="5"/>
        <v>86</v>
      </c>
      <c r="L472" s="4" t="str">
        <f t="shared" si="2"/>
        <v>Short (&lt;90)</v>
      </c>
      <c r="M472" s="1" t="s">
        <v>877</v>
      </c>
      <c r="N472" s="1" t="s">
        <v>2044</v>
      </c>
      <c r="O472" s="1" t="s">
        <v>32</v>
      </c>
    </row>
    <row r="473">
      <c r="A473" s="1">
        <v>8.1113887E7</v>
      </c>
      <c r="B473" s="1" t="s">
        <v>2045</v>
      </c>
      <c r="C473" s="2" t="s">
        <v>17</v>
      </c>
      <c r="D473" s="2" t="s">
        <v>2046</v>
      </c>
      <c r="E473" s="2" t="s">
        <v>36</v>
      </c>
      <c r="F473" s="3">
        <v>43739.0</v>
      </c>
      <c r="G473" s="1">
        <f t="shared" si="1"/>
        <v>2019</v>
      </c>
      <c r="H473" s="1">
        <v>2017.0</v>
      </c>
      <c r="I473" s="2" t="s">
        <v>66</v>
      </c>
      <c r="J473" s="1" t="s">
        <v>21</v>
      </c>
      <c r="K473" s="2" t="str">
        <f t="shared" si="5"/>
        <v/>
      </c>
      <c r="L473" s="4" t="str">
        <f t="shared" si="2"/>
        <v/>
      </c>
      <c r="M473" s="1" t="s">
        <v>1666</v>
      </c>
      <c r="N473" s="1" t="s">
        <v>2047</v>
      </c>
      <c r="O473" s="1" t="s">
        <v>24</v>
      </c>
    </row>
    <row r="474">
      <c r="A474" s="1">
        <v>8.1168348E7</v>
      </c>
      <c r="B474" s="1" t="s">
        <v>2048</v>
      </c>
      <c r="C474" s="2" t="s">
        <v>2037</v>
      </c>
      <c r="D474" s="2" t="s">
        <v>2049</v>
      </c>
      <c r="E474" s="2" t="s">
        <v>195</v>
      </c>
      <c r="F474" s="3">
        <v>43739.0</v>
      </c>
      <c r="G474" s="1">
        <f t="shared" si="1"/>
        <v>2019</v>
      </c>
      <c r="H474" s="1">
        <v>1973.0</v>
      </c>
      <c r="I474" s="2" t="s">
        <v>66</v>
      </c>
      <c r="J474" s="1" t="s">
        <v>276</v>
      </c>
      <c r="K474" s="2">
        <f t="shared" si="5"/>
        <v>97</v>
      </c>
      <c r="L474" s="4" t="str">
        <f t="shared" si="2"/>
        <v>Standard (90-120)</v>
      </c>
      <c r="M474" s="1" t="s">
        <v>390</v>
      </c>
      <c r="N474" s="1" t="s">
        <v>2050</v>
      </c>
      <c r="O474" s="1" t="s">
        <v>32</v>
      </c>
    </row>
    <row r="475">
      <c r="A475" s="1">
        <v>7.0095135E7</v>
      </c>
      <c r="B475" s="1" t="s">
        <v>2051</v>
      </c>
      <c r="C475" s="2" t="s">
        <v>2052</v>
      </c>
      <c r="D475" s="2" t="s">
        <v>2053</v>
      </c>
      <c r="E475" s="2" t="s">
        <v>2054</v>
      </c>
      <c r="F475" s="3">
        <v>43739.0</v>
      </c>
      <c r="G475" s="1">
        <f t="shared" si="1"/>
        <v>2019</v>
      </c>
      <c r="H475" s="1">
        <v>2009.0</v>
      </c>
      <c r="I475" s="2" t="s">
        <v>269</v>
      </c>
      <c r="J475" s="1" t="s">
        <v>238</v>
      </c>
      <c r="K475" s="2">
        <f t="shared" si="5"/>
        <v>121</v>
      </c>
      <c r="L475" s="4" t="str">
        <f t="shared" si="2"/>
        <v>Long (&gt;120)</v>
      </c>
      <c r="M475" s="1" t="s">
        <v>2055</v>
      </c>
      <c r="N475" s="1" t="s">
        <v>2056</v>
      </c>
      <c r="O475" s="1" t="s">
        <v>32</v>
      </c>
    </row>
    <row r="476">
      <c r="A476" s="1">
        <v>8.1191254E7</v>
      </c>
      <c r="B476" s="1" t="s">
        <v>2057</v>
      </c>
      <c r="C476" s="2" t="s">
        <v>2058</v>
      </c>
      <c r="D476" s="2" t="s">
        <v>17</v>
      </c>
      <c r="E476" s="2" t="s">
        <v>36</v>
      </c>
      <c r="F476" s="3">
        <v>43739.0</v>
      </c>
      <c r="G476" s="1">
        <f t="shared" si="1"/>
        <v>2019</v>
      </c>
      <c r="H476" s="1">
        <v>2017.0</v>
      </c>
      <c r="I476" s="2" t="s">
        <v>95</v>
      </c>
      <c r="J476" s="1" t="s">
        <v>700</v>
      </c>
      <c r="K476" s="2">
        <f t="shared" si="5"/>
        <v>59</v>
      </c>
      <c r="L476" s="4" t="str">
        <f t="shared" si="2"/>
        <v>Short (&lt;90)</v>
      </c>
      <c r="M476" s="1" t="s">
        <v>425</v>
      </c>
      <c r="N476" s="1" t="s">
        <v>2059</v>
      </c>
      <c r="O476" s="1" t="s">
        <v>32</v>
      </c>
    </row>
    <row r="477">
      <c r="A477" s="1">
        <v>8.008333E7</v>
      </c>
      <c r="B477" s="1" t="s">
        <v>2060</v>
      </c>
      <c r="C477" s="2" t="s">
        <v>17</v>
      </c>
      <c r="D477" s="2" t="s">
        <v>2061</v>
      </c>
      <c r="E477" s="2" t="s">
        <v>731</v>
      </c>
      <c r="F477" s="3" t="s">
        <v>50</v>
      </c>
      <c r="G477" s="1" t="str">
        <f t="shared" si="1"/>
        <v/>
      </c>
      <c r="H477" s="1">
        <v>2012.0</v>
      </c>
      <c r="I477" s="2" t="s">
        <v>66</v>
      </c>
      <c r="J477" s="1" t="s">
        <v>52</v>
      </c>
      <c r="K477" s="2" t="str">
        <f t="shared" si="5"/>
        <v/>
      </c>
      <c r="L477" s="4" t="str">
        <f t="shared" si="2"/>
        <v/>
      </c>
      <c r="M477" s="1" t="s">
        <v>842</v>
      </c>
      <c r="N477" s="1" t="s">
        <v>2062</v>
      </c>
      <c r="O477" s="1" t="s">
        <v>24</v>
      </c>
    </row>
    <row r="478">
      <c r="A478" s="1">
        <v>8.11794E7</v>
      </c>
      <c r="B478" s="1" t="s">
        <v>2063</v>
      </c>
      <c r="C478" s="2" t="s">
        <v>17</v>
      </c>
      <c r="D478" s="2" t="s">
        <v>17</v>
      </c>
      <c r="E478" s="2" t="s">
        <v>17</v>
      </c>
      <c r="F478" s="3">
        <v>43739.0</v>
      </c>
      <c r="G478" s="1">
        <f t="shared" si="1"/>
        <v>2019</v>
      </c>
      <c r="H478" s="1">
        <v>2019.0</v>
      </c>
      <c r="I478" s="2" t="s">
        <v>51</v>
      </c>
      <c r="J478" s="1" t="s">
        <v>2064</v>
      </c>
      <c r="K478" s="2">
        <f t="shared" si="5"/>
        <v>58</v>
      </c>
      <c r="L478" s="4" t="str">
        <f t="shared" si="2"/>
        <v>Short (&lt;90)</v>
      </c>
      <c r="M478" s="1" t="s">
        <v>191</v>
      </c>
      <c r="N478" s="1" t="s">
        <v>2065</v>
      </c>
      <c r="O478" s="1" t="s">
        <v>32</v>
      </c>
    </row>
    <row r="479">
      <c r="A479" s="1">
        <v>8.116834E7</v>
      </c>
      <c r="B479" s="1" t="s">
        <v>2066</v>
      </c>
      <c r="C479" s="2" t="s">
        <v>2067</v>
      </c>
      <c r="D479" s="2" t="s">
        <v>2068</v>
      </c>
      <c r="E479" s="2" t="s">
        <v>2069</v>
      </c>
      <c r="F479" s="3">
        <v>43739.0</v>
      </c>
      <c r="G479" s="1">
        <f t="shared" si="1"/>
        <v>2019</v>
      </c>
      <c r="H479" s="1">
        <v>1985.0</v>
      </c>
      <c r="I479" s="2" t="s">
        <v>66</v>
      </c>
      <c r="J479" s="1" t="s">
        <v>946</v>
      </c>
      <c r="K479" s="2">
        <f t="shared" si="5"/>
        <v>90</v>
      </c>
      <c r="L479" s="4" t="str">
        <f t="shared" si="2"/>
        <v>Standard (90-120)</v>
      </c>
      <c r="M479" s="1" t="s">
        <v>2070</v>
      </c>
      <c r="N479" s="1" t="s">
        <v>2071</v>
      </c>
      <c r="O479" s="1" t="s">
        <v>32</v>
      </c>
    </row>
    <row r="480">
      <c r="A480" s="1">
        <v>6.0023597E7</v>
      </c>
      <c r="B480" s="1" t="s">
        <v>2072</v>
      </c>
      <c r="C480" s="2" t="s">
        <v>1581</v>
      </c>
      <c r="D480" s="2" t="s">
        <v>2073</v>
      </c>
      <c r="E480" s="2" t="s">
        <v>94</v>
      </c>
      <c r="F480" s="3">
        <v>43739.0</v>
      </c>
      <c r="G480" s="1">
        <f t="shared" si="1"/>
        <v>2019</v>
      </c>
      <c r="H480" s="1">
        <v>2002.0</v>
      </c>
      <c r="I480" s="2" t="s">
        <v>269</v>
      </c>
      <c r="J480" s="1" t="s">
        <v>357</v>
      </c>
      <c r="K480" s="2">
        <f t="shared" si="5"/>
        <v>88</v>
      </c>
      <c r="L480" s="4" t="str">
        <f t="shared" si="2"/>
        <v>Short (&lt;90)</v>
      </c>
      <c r="M480" s="1" t="s">
        <v>1583</v>
      </c>
      <c r="N480" s="1" t="s">
        <v>2074</v>
      </c>
      <c r="O480" s="1" t="s">
        <v>32</v>
      </c>
    </row>
    <row r="481">
      <c r="A481" s="1">
        <v>8.1036448E7</v>
      </c>
      <c r="B481" s="1" t="s">
        <v>2075</v>
      </c>
      <c r="C481" s="2" t="s">
        <v>17</v>
      </c>
      <c r="D481" s="2" t="s">
        <v>17</v>
      </c>
      <c r="E481" s="2" t="s">
        <v>19</v>
      </c>
      <c r="F481" s="3">
        <v>43739.0</v>
      </c>
      <c r="G481" s="1">
        <f t="shared" si="1"/>
        <v>2019</v>
      </c>
      <c r="H481" s="1">
        <v>2018.0</v>
      </c>
      <c r="I481" s="2" t="s">
        <v>281</v>
      </c>
      <c r="J481" s="1" t="s">
        <v>21</v>
      </c>
      <c r="K481" s="2" t="str">
        <f t="shared" si="5"/>
        <v/>
      </c>
      <c r="L481" s="4" t="str">
        <f t="shared" si="2"/>
        <v/>
      </c>
      <c r="M481" s="1" t="s">
        <v>1635</v>
      </c>
      <c r="N481" s="1" t="s">
        <v>2076</v>
      </c>
      <c r="O481" s="1" t="s">
        <v>24</v>
      </c>
    </row>
    <row r="482">
      <c r="A482" s="1">
        <v>8.1002876E7</v>
      </c>
      <c r="B482" s="1" t="s">
        <v>2077</v>
      </c>
      <c r="C482" s="2" t="s">
        <v>2078</v>
      </c>
      <c r="D482" s="2" t="s">
        <v>2079</v>
      </c>
      <c r="E482" s="2" t="s">
        <v>94</v>
      </c>
      <c r="F482" s="3">
        <v>43739.0</v>
      </c>
      <c r="G482" s="1">
        <f t="shared" si="1"/>
        <v>2019</v>
      </c>
      <c r="H482" s="1">
        <v>2019.0</v>
      </c>
      <c r="I482" s="2" t="s">
        <v>66</v>
      </c>
      <c r="J482" s="1" t="s">
        <v>2080</v>
      </c>
      <c r="K482" s="2">
        <f t="shared" si="5"/>
        <v>64</v>
      </c>
      <c r="L482" s="4" t="str">
        <f t="shared" si="2"/>
        <v>Short (&lt;90)</v>
      </c>
      <c r="M482" s="1" t="s">
        <v>185</v>
      </c>
      <c r="N482" s="1" t="s">
        <v>2081</v>
      </c>
      <c r="O482" s="1" t="s">
        <v>32</v>
      </c>
    </row>
    <row r="483">
      <c r="A483" s="1">
        <v>7.0058017E7</v>
      </c>
      <c r="B483" s="1" t="s">
        <v>2082</v>
      </c>
      <c r="C483" s="2" t="s">
        <v>2083</v>
      </c>
      <c r="D483" s="2" t="s">
        <v>2084</v>
      </c>
      <c r="E483" s="2" t="s">
        <v>94</v>
      </c>
      <c r="F483" s="3">
        <v>43739.0</v>
      </c>
      <c r="G483" s="1">
        <f t="shared" si="1"/>
        <v>2019</v>
      </c>
      <c r="H483" s="1">
        <v>2007.0</v>
      </c>
      <c r="I483" s="2" t="s">
        <v>231</v>
      </c>
      <c r="J483" s="1" t="s">
        <v>101</v>
      </c>
      <c r="K483" s="2">
        <f t="shared" si="5"/>
        <v>104</v>
      </c>
      <c r="L483" s="4" t="str">
        <f t="shared" si="2"/>
        <v>Standard (90-120)</v>
      </c>
      <c r="M483" s="1" t="s">
        <v>449</v>
      </c>
      <c r="N483" s="1" t="s">
        <v>2085</v>
      </c>
      <c r="O483" s="1" t="s">
        <v>32</v>
      </c>
    </row>
    <row r="484">
      <c r="A484" s="1">
        <v>7.0058024E7</v>
      </c>
      <c r="B484" s="1" t="s">
        <v>2086</v>
      </c>
      <c r="C484" s="2" t="s">
        <v>1660</v>
      </c>
      <c r="D484" s="2" t="s">
        <v>2087</v>
      </c>
      <c r="E484" s="2" t="s">
        <v>94</v>
      </c>
      <c r="F484" s="3">
        <v>43739.0</v>
      </c>
      <c r="G484" s="1">
        <f t="shared" si="1"/>
        <v>2019</v>
      </c>
      <c r="H484" s="1">
        <v>2007.0</v>
      </c>
      <c r="I484" s="2" t="s">
        <v>269</v>
      </c>
      <c r="J484" s="1" t="s">
        <v>1269</v>
      </c>
      <c r="K484" s="2">
        <f t="shared" si="5"/>
        <v>122</v>
      </c>
      <c r="L484" s="4" t="str">
        <f t="shared" si="2"/>
        <v>Long (&gt;120)</v>
      </c>
      <c r="M484" s="1" t="s">
        <v>1005</v>
      </c>
      <c r="N484" s="1" t="s">
        <v>2088</v>
      </c>
      <c r="O484" s="1" t="s">
        <v>32</v>
      </c>
    </row>
    <row r="485">
      <c r="A485" s="1">
        <v>7.0011211E7</v>
      </c>
      <c r="B485" s="1" t="s">
        <v>2089</v>
      </c>
      <c r="C485" s="2" t="s">
        <v>1660</v>
      </c>
      <c r="D485" s="2" t="s">
        <v>2090</v>
      </c>
      <c r="E485" s="2" t="s">
        <v>94</v>
      </c>
      <c r="F485" s="3">
        <v>43739.0</v>
      </c>
      <c r="G485" s="1">
        <f t="shared" si="1"/>
        <v>2019</v>
      </c>
      <c r="H485" s="1">
        <v>2004.0</v>
      </c>
      <c r="I485" s="2" t="s">
        <v>269</v>
      </c>
      <c r="J485" s="1" t="s">
        <v>2091</v>
      </c>
      <c r="K485" s="2">
        <f t="shared" si="5"/>
        <v>125</v>
      </c>
      <c r="L485" s="4" t="str">
        <f t="shared" si="2"/>
        <v>Long (&gt;120)</v>
      </c>
      <c r="M485" s="1" t="s">
        <v>1005</v>
      </c>
      <c r="N485" s="1" t="s">
        <v>2092</v>
      </c>
      <c r="O485" s="1" t="s">
        <v>32</v>
      </c>
    </row>
    <row r="486">
      <c r="A486" s="1">
        <v>7.0271599E7</v>
      </c>
      <c r="B486" s="1" t="s">
        <v>2093</v>
      </c>
      <c r="C486" s="2" t="s">
        <v>2094</v>
      </c>
      <c r="D486" s="2" t="s">
        <v>2095</v>
      </c>
      <c r="E486" s="2" t="s">
        <v>94</v>
      </c>
      <c r="F486" s="3">
        <v>43739.0</v>
      </c>
      <c r="G486" s="1">
        <f t="shared" si="1"/>
        <v>2019</v>
      </c>
      <c r="H486" s="1">
        <v>2013.0</v>
      </c>
      <c r="I486" s="2" t="s">
        <v>231</v>
      </c>
      <c r="J486" s="1" t="s">
        <v>225</v>
      </c>
      <c r="K486" s="2">
        <f t="shared" si="5"/>
        <v>92</v>
      </c>
      <c r="L486" s="4" t="str">
        <f t="shared" si="2"/>
        <v>Standard (90-120)</v>
      </c>
      <c r="M486" s="1" t="s">
        <v>675</v>
      </c>
      <c r="N486" s="1" t="s">
        <v>2096</v>
      </c>
      <c r="O486" s="1" t="s">
        <v>32</v>
      </c>
    </row>
    <row r="487">
      <c r="A487" s="1">
        <v>7.0020699E7</v>
      </c>
      <c r="B487" s="1" t="s">
        <v>2097</v>
      </c>
      <c r="C487" s="2" t="s">
        <v>176</v>
      </c>
      <c r="D487" s="2" t="s">
        <v>2098</v>
      </c>
      <c r="E487" s="2" t="s">
        <v>94</v>
      </c>
      <c r="F487" s="3">
        <v>43739.0</v>
      </c>
      <c r="G487" s="1">
        <f t="shared" si="1"/>
        <v>2019</v>
      </c>
      <c r="H487" s="1">
        <v>1980.0</v>
      </c>
      <c r="I487" s="2" t="s">
        <v>144</v>
      </c>
      <c r="J487" s="1" t="s">
        <v>508</v>
      </c>
      <c r="K487" s="2">
        <f t="shared" si="5"/>
        <v>129</v>
      </c>
      <c r="L487" s="4" t="str">
        <f t="shared" si="2"/>
        <v>Long (&gt;120)</v>
      </c>
      <c r="M487" s="1" t="s">
        <v>2099</v>
      </c>
      <c r="N487" s="1" t="s">
        <v>2100</v>
      </c>
      <c r="O487" s="1" t="s">
        <v>32</v>
      </c>
    </row>
    <row r="488">
      <c r="A488" s="1">
        <v>6.000354E7</v>
      </c>
      <c r="B488" s="1" t="s">
        <v>2101</v>
      </c>
      <c r="C488" s="2" t="s">
        <v>2102</v>
      </c>
      <c r="D488" s="2" t="s">
        <v>2103</v>
      </c>
      <c r="E488" s="2" t="s">
        <v>2104</v>
      </c>
      <c r="F488" s="3">
        <v>43739.0</v>
      </c>
      <c r="G488" s="1">
        <f t="shared" si="1"/>
        <v>2019</v>
      </c>
      <c r="H488" s="1">
        <v>2000.0</v>
      </c>
      <c r="I488" s="2" t="s">
        <v>247</v>
      </c>
      <c r="J488" s="1" t="s">
        <v>2105</v>
      </c>
      <c r="K488" s="2">
        <f t="shared" si="5"/>
        <v>79</v>
      </c>
      <c r="L488" s="4" t="str">
        <f t="shared" si="2"/>
        <v>Short (&lt;90)</v>
      </c>
      <c r="M488" s="1" t="s">
        <v>167</v>
      </c>
      <c r="N488" s="1" t="s">
        <v>2106</v>
      </c>
      <c r="O488" s="1" t="s">
        <v>32</v>
      </c>
    </row>
    <row r="489">
      <c r="A489" s="1">
        <v>1181550.0</v>
      </c>
      <c r="B489" s="1" t="s">
        <v>2107</v>
      </c>
      <c r="C489" s="2" t="s">
        <v>2108</v>
      </c>
      <c r="D489" s="2" t="s">
        <v>2109</v>
      </c>
      <c r="E489" s="2" t="s">
        <v>94</v>
      </c>
      <c r="F489" s="3">
        <v>43739.0</v>
      </c>
      <c r="G489" s="1">
        <f t="shared" si="1"/>
        <v>2019</v>
      </c>
      <c r="H489" s="1">
        <v>1997.0</v>
      </c>
      <c r="I489" s="2" t="s">
        <v>144</v>
      </c>
      <c r="J489" s="1" t="s">
        <v>238</v>
      </c>
      <c r="K489" s="2">
        <f t="shared" si="5"/>
        <v>121</v>
      </c>
      <c r="L489" s="4" t="str">
        <f t="shared" si="2"/>
        <v>Long (&gt;120)</v>
      </c>
      <c r="M489" s="1" t="s">
        <v>877</v>
      </c>
      <c r="N489" s="1" t="s">
        <v>2110</v>
      </c>
      <c r="O489" s="1" t="s">
        <v>32</v>
      </c>
    </row>
    <row r="490">
      <c r="A490" s="1">
        <v>7.0170051E7</v>
      </c>
      <c r="B490" s="1" t="s">
        <v>2111</v>
      </c>
      <c r="C490" s="2" t="s">
        <v>2112</v>
      </c>
      <c r="D490" s="2" t="s">
        <v>2113</v>
      </c>
      <c r="E490" s="2" t="s">
        <v>2114</v>
      </c>
      <c r="F490" s="3">
        <v>43739.0</v>
      </c>
      <c r="G490" s="1">
        <f t="shared" si="1"/>
        <v>2019</v>
      </c>
      <c r="H490" s="1">
        <v>2010.0</v>
      </c>
      <c r="I490" s="2" t="s">
        <v>269</v>
      </c>
      <c r="J490" s="1" t="s">
        <v>44</v>
      </c>
      <c r="K490" s="2">
        <f t="shared" si="5"/>
        <v>106</v>
      </c>
      <c r="L490" s="4" t="str">
        <f t="shared" si="2"/>
        <v>Standard (90-120)</v>
      </c>
      <c r="M490" s="1" t="s">
        <v>425</v>
      </c>
      <c r="N490" s="1" t="s">
        <v>2115</v>
      </c>
      <c r="O490" s="1" t="s">
        <v>32</v>
      </c>
    </row>
    <row r="491">
      <c r="A491" s="1">
        <v>8.0987077E7</v>
      </c>
      <c r="B491" s="1" t="s">
        <v>2116</v>
      </c>
      <c r="C491" s="2" t="s">
        <v>17</v>
      </c>
      <c r="D491" s="2" t="s">
        <v>2117</v>
      </c>
      <c r="E491" s="2" t="s">
        <v>19</v>
      </c>
      <c r="F491" s="3">
        <v>43739.0</v>
      </c>
      <c r="G491" s="1">
        <f t="shared" si="1"/>
        <v>2019</v>
      </c>
      <c r="H491" s="1">
        <v>2016.0</v>
      </c>
      <c r="I491" s="2" t="s">
        <v>20</v>
      </c>
      <c r="J491" s="1" t="s">
        <v>21</v>
      </c>
      <c r="K491" s="2" t="str">
        <f t="shared" si="5"/>
        <v/>
      </c>
      <c r="L491" s="4" t="str">
        <f t="shared" si="2"/>
        <v/>
      </c>
      <c r="M491" s="1" t="s">
        <v>242</v>
      </c>
      <c r="N491" s="1" t="s">
        <v>2118</v>
      </c>
      <c r="O491" s="1" t="s">
        <v>24</v>
      </c>
    </row>
    <row r="492">
      <c r="A492" s="1">
        <v>7.002163E7</v>
      </c>
      <c r="B492" s="1" t="s">
        <v>2119</v>
      </c>
      <c r="C492" s="2" t="s">
        <v>2120</v>
      </c>
      <c r="D492" s="2" t="s">
        <v>2121</v>
      </c>
      <c r="E492" s="2" t="s">
        <v>94</v>
      </c>
      <c r="F492" s="3">
        <v>43739.0</v>
      </c>
      <c r="G492" s="1">
        <f t="shared" si="1"/>
        <v>2019</v>
      </c>
      <c r="H492" s="1">
        <v>2005.0</v>
      </c>
      <c r="I492" s="2" t="s">
        <v>144</v>
      </c>
      <c r="J492" s="1" t="s">
        <v>145</v>
      </c>
      <c r="K492" s="2">
        <f t="shared" si="5"/>
        <v>124</v>
      </c>
      <c r="L492" s="4" t="str">
        <f t="shared" si="2"/>
        <v>Long (&gt;120)</v>
      </c>
      <c r="M492" s="1" t="s">
        <v>254</v>
      </c>
      <c r="N492" s="1" t="s">
        <v>2122</v>
      </c>
      <c r="O492" s="1" t="s">
        <v>32</v>
      </c>
    </row>
    <row r="493">
      <c r="A493" s="1">
        <v>8.1043753E7</v>
      </c>
      <c r="B493" s="1" t="s">
        <v>2123</v>
      </c>
      <c r="C493" s="2" t="s">
        <v>2124</v>
      </c>
      <c r="D493" s="2" t="s">
        <v>2125</v>
      </c>
      <c r="E493" s="2" t="s">
        <v>2126</v>
      </c>
      <c r="F493" s="3">
        <v>43739.0</v>
      </c>
      <c r="G493" s="1">
        <f t="shared" si="1"/>
        <v>2019</v>
      </c>
      <c r="H493" s="1">
        <v>2017.0</v>
      </c>
      <c r="I493" s="2" t="s">
        <v>66</v>
      </c>
      <c r="J493" s="1" t="s">
        <v>220</v>
      </c>
      <c r="K493" s="2">
        <f t="shared" si="5"/>
        <v>87</v>
      </c>
      <c r="L493" s="4" t="str">
        <f t="shared" si="2"/>
        <v>Short (&lt;90)</v>
      </c>
      <c r="M493" s="1" t="s">
        <v>1523</v>
      </c>
      <c r="N493" s="1" t="s">
        <v>2127</v>
      </c>
      <c r="O493" s="1" t="s">
        <v>32</v>
      </c>
    </row>
    <row r="494">
      <c r="A494" s="1">
        <v>6.0001761E7</v>
      </c>
      <c r="B494" s="1" t="s">
        <v>2128</v>
      </c>
      <c r="C494" s="2" t="s">
        <v>2129</v>
      </c>
      <c r="D494" s="2" t="s">
        <v>2130</v>
      </c>
      <c r="E494" s="2" t="s">
        <v>545</v>
      </c>
      <c r="F494" s="3">
        <v>43739.0</v>
      </c>
      <c r="G494" s="1">
        <f t="shared" si="1"/>
        <v>2019</v>
      </c>
      <c r="H494" s="1">
        <v>1984.0</v>
      </c>
      <c r="I494" s="2" t="s">
        <v>231</v>
      </c>
      <c r="J494" s="1" t="s">
        <v>2091</v>
      </c>
      <c r="K494" s="2">
        <f t="shared" si="5"/>
        <v>125</v>
      </c>
      <c r="L494" s="4" t="str">
        <f t="shared" si="2"/>
        <v>Long (&gt;120)</v>
      </c>
      <c r="M494" s="1" t="s">
        <v>271</v>
      </c>
      <c r="N494" s="1" t="s">
        <v>2131</v>
      </c>
      <c r="O494" s="1" t="s">
        <v>32</v>
      </c>
    </row>
    <row r="495">
      <c r="A495" s="1">
        <v>7.0041963E7</v>
      </c>
      <c r="B495" s="1" t="s">
        <v>2132</v>
      </c>
      <c r="C495" s="2" t="s">
        <v>2133</v>
      </c>
      <c r="D495" s="2" t="s">
        <v>2134</v>
      </c>
      <c r="E495" s="2" t="s">
        <v>94</v>
      </c>
      <c r="F495" s="3">
        <v>43739.0</v>
      </c>
      <c r="G495" s="1">
        <f t="shared" si="1"/>
        <v>2019</v>
      </c>
      <c r="H495" s="1">
        <v>2006.0</v>
      </c>
      <c r="I495" s="2" t="s">
        <v>269</v>
      </c>
      <c r="J495" s="1" t="s">
        <v>1800</v>
      </c>
      <c r="K495" s="2">
        <f t="shared" si="5"/>
        <v>154</v>
      </c>
      <c r="L495" s="4" t="str">
        <f t="shared" si="2"/>
        <v>Long (&gt;120)</v>
      </c>
      <c r="M495" s="1" t="s">
        <v>271</v>
      </c>
      <c r="N495" s="1" t="s">
        <v>2135</v>
      </c>
      <c r="O495" s="1" t="s">
        <v>32</v>
      </c>
    </row>
    <row r="496">
      <c r="A496" s="1">
        <v>7.0058025E7</v>
      </c>
      <c r="B496" s="1" t="s">
        <v>2136</v>
      </c>
      <c r="C496" s="2" t="s">
        <v>2137</v>
      </c>
      <c r="D496" s="2" t="s">
        <v>2138</v>
      </c>
      <c r="E496" s="2" t="s">
        <v>94</v>
      </c>
      <c r="F496" s="3">
        <v>43739.0</v>
      </c>
      <c r="G496" s="1">
        <f t="shared" si="1"/>
        <v>2019</v>
      </c>
      <c r="H496" s="1">
        <v>2007.0</v>
      </c>
      <c r="I496" s="2" t="s">
        <v>231</v>
      </c>
      <c r="J496" s="1" t="s">
        <v>184</v>
      </c>
      <c r="K496" s="2">
        <f t="shared" si="5"/>
        <v>86</v>
      </c>
      <c r="L496" s="4" t="str">
        <f t="shared" si="2"/>
        <v>Short (&lt;90)</v>
      </c>
      <c r="M496" s="1" t="s">
        <v>2139</v>
      </c>
      <c r="N496" s="1" t="s">
        <v>2140</v>
      </c>
      <c r="O496" s="1" t="s">
        <v>32</v>
      </c>
    </row>
    <row r="497">
      <c r="A497" s="1">
        <v>7.0128696E7</v>
      </c>
      <c r="B497" s="1" t="s">
        <v>2141</v>
      </c>
      <c r="C497" s="2" t="s">
        <v>418</v>
      </c>
      <c r="D497" s="2" t="s">
        <v>2142</v>
      </c>
      <c r="E497" s="2" t="s">
        <v>94</v>
      </c>
      <c r="F497" s="3">
        <v>43739.0</v>
      </c>
      <c r="G497" s="1">
        <f t="shared" si="1"/>
        <v>2019</v>
      </c>
      <c r="H497" s="1">
        <v>2010.0</v>
      </c>
      <c r="I497" s="2" t="s">
        <v>269</v>
      </c>
      <c r="J497" s="1" t="s">
        <v>349</v>
      </c>
      <c r="K497" s="2">
        <f t="shared" si="5"/>
        <v>111</v>
      </c>
      <c r="L497" s="4" t="str">
        <f t="shared" si="2"/>
        <v>Standard (90-120)</v>
      </c>
      <c r="M497" s="1" t="s">
        <v>742</v>
      </c>
      <c r="N497" s="1" t="s">
        <v>2143</v>
      </c>
      <c r="O497" s="1" t="s">
        <v>32</v>
      </c>
    </row>
    <row r="498">
      <c r="A498" s="1">
        <v>7.0077542E7</v>
      </c>
      <c r="B498" s="1" t="s">
        <v>2144</v>
      </c>
      <c r="C498" s="2" t="s">
        <v>2145</v>
      </c>
      <c r="D498" s="2" t="s">
        <v>2146</v>
      </c>
      <c r="E498" s="2" t="s">
        <v>94</v>
      </c>
      <c r="F498" s="3">
        <v>43739.0</v>
      </c>
      <c r="G498" s="1">
        <f t="shared" si="1"/>
        <v>2019</v>
      </c>
      <c r="H498" s="1">
        <v>2007.0</v>
      </c>
      <c r="I498" s="2" t="s">
        <v>269</v>
      </c>
      <c r="J498" s="1" t="s">
        <v>276</v>
      </c>
      <c r="K498" s="2">
        <f t="shared" si="5"/>
        <v>97</v>
      </c>
      <c r="L498" s="4" t="str">
        <f t="shared" si="2"/>
        <v>Standard (90-120)</v>
      </c>
      <c r="M498" s="1" t="s">
        <v>1458</v>
      </c>
      <c r="N498" s="1" t="s">
        <v>2147</v>
      </c>
      <c r="O498" s="1" t="s">
        <v>32</v>
      </c>
    </row>
    <row r="499">
      <c r="A499" s="1">
        <v>8.1168342E7</v>
      </c>
      <c r="B499" s="1" t="s">
        <v>2148</v>
      </c>
      <c r="C499" s="2" t="s">
        <v>2149</v>
      </c>
      <c r="D499" s="2" t="s">
        <v>2150</v>
      </c>
      <c r="E499" s="2" t="s">
        <v>195</v>
      </c>
      <c r="F499" s="3">
        <v>43739.0</v>
      </c>
      <c r="G499" s="1">
        <f t="shared" si="1"/>
        <v>2019</v>
      </c>
      <c r="H499" s="1">
        <v>1970.0</v>
      </c>
      <c r="I499" s="2" t="s">
        <v>95</v>
      </c>
      <c r="J499" s="1" t="s">
        <v>1578</v>
      </c>
      <c r="K499" s="2">
        <f t="shared" si="5"/>
        <v>66</v>
      </c>
      <c r="L499" s="4" t="str">
        <f t="shared" si="2"/>
        <v>Short (&lt;90)</v>
      </c>
      <c r="M499" s="1" t="s">
        <v>2151</v>
      </c>
      <c r="N499" s="1" t="s">
        <v>2152</v>
      </c>
      <c r="O499" s="1" t="s">
        <v>32</v>
      </c>
    </row>
    <row r="500">
      <c r="A500" s="1">
        <v>8.1165772E7</v>
      </c>
      <c r="B500" s="1" t="s">
        <v>2153</v>
      </c>
      <c r="C500" s="2" t="s">
        <v>2154</v>
      </c>
      <c r="D500" s="2" t="s">
        <v>2155</v>
      </c>
      <c r="E500" s="2" t="s">
        <v>58</v>
      </c>
      <c r="F500" s="3">
        <v>43739.0</v>
      </c>
      <c r="G500" s="1">
        <f t="shared" si="1"/>
        <v>2019</v>
      </c>
      <c r="H500" s="1">
        <v>2009.0</v>
      </c>
      <c r="I500" s="2" t="s">
        <v>20</v>
      </c>
      <c r="J500" s="1" t="s">
        <v>238</v>
      </c>
      <c r="K500" s="2">
        <f t="shared" si="5"/>
        <v>121</v>
      </c>
      <c r="L500" s="4" t="str">
        <f t="shared" si="2"/>
        <v>Long (&gt;120)</v>
      </c>
      <c r="M500" s="1" t="s">
        <v>2070</v>
      </c>
      <c r="N500" s="1" t="s">
        <v>2156</v>
      </c>
      <c r="O500" s="1" t="s">
        <v>32</v>
      </c>
    </row>
    <row r="501">
      <c r="A501" s="1">
        <v>510854.0</v>
      </c>
      <c r="B501" s="1" t="s">
        <v>2157</v>
      </c>
      <c r="C501" s="2" t="s">
        <v>2158</v>
      </c>
      <c r="D501" s="2" t="s">
        <v>2159</v>
      </c>
      <c r="E501" s="2" t="s">
        <v>94</v>
      </c>
      <c r="F501" s="3">
        <v>43739.0</v>
      </c>
      <c r="G501" s="1">
        <f t="shared" si="1"/>
        <v>2019</v>
      </c>
      <c r="H501" s="1">
        <v>1994.0</v>
      </c>
      <c r="I501" s="2" t="s">
        <v>231</v>
      </c>
      <c r="J501" s="1" t="s">
        <v>903</v>
      </c>
      <c r="K501" s="2">
        <f t="shared" si="5"/>
        <v>91</v>
      </c>
      <c r="L501" s="4" t="str">
        <f t="shared" si="2"/>
        <v>Standard (90-120)</v>
      </c>
      <c r="M501" s="1" t="s">
        <v>167</v>
      </c>
      <c r="N501" s="1" t="s">
        <v>2160</v>
      </c>
      <c r="O501" s="1" t="s">
        <v>32</v>
      </c>
    </row>
    <row r="502">
      <c r="A502" s="1">
        <v>6.0000921E7</v>
      </c>
      <c r="B502" s="1" t="s">
        <v>2161</v>
      </c>
      <c r="C502" s="2" t="s">
        <v>2158</v>
      </c>
      <c r="D502" s="2" t="s">
        <v>2162</v>
      </c>
      <c r="E502" s="2" t="s">
        <v>94</v>
      </c>
      <c r="F502" s="3">
        <v>43739.0</v>
      </c>
      <c r="G502" s="1">
        <f t="shared" si="1"/>
        <v>2019</v>
      </c>
      <c r="H502" s="1">
        <v>2000.0</v>
      </c>
      <c r="I502" s="2" t="s">
        <v>231</v>
      </c>
      <c r="J502" s="1" t="s">
        <v>903</v>
      </c>
      <c r="K502" s="2">
        <f t="shared" si="5"/>
        <v>91</v>
      </c>
      <c r="L502" s="4" t="str">
        <f t="shared" si="2"/>
        <v>Standard (90-120)</v>
      </c>
      <c r="M502" s="1" t="s">
        <v>343</v>
      </c>
      <c r="N502" s="1" t="s">
        <v>2163</v>
      </c>
      <c r="O502" s="1" t="s">
        <v>32</v>
      </c>
    </row>
    <row r="503">
      <c r="A503" s="1">
        <v>8.018873E7</v>
      </c>
      <c r="B503" s="1" t="s">
        <v>2164</v>
      </c>
      <c r="C503" s="2" t="s">
        <v>17</v>
      </c>
      <c r="D503" s="2" t="s">
        <v>2165</v>
      </c>
      <c r="E503" s="2" t="s">
        <v>19</v>
      </c>
      <c r="F503" s="3">
        <v>43739.0</v>
      </c>
      <c r="G503" s="1">
        <f t="shared" si="1"/>
        <v>2019</v>
      </c>
      <c r="H503" s="1">
        <v>2016.0</v>
      </c>
      <c r="I503" s="2" t="s">
        <v>20</v>
      </c>
      <c r="J503" s="1" t="s">
        <v>21</v>
      </c>
      <c r="K503" s="2" t="str">
        <f t="shared" si="5"/>
        <v/>
      </c>
      <c r="L503" s="4" t="str">
        <f t="shared" si="2"/>
        <v/>
      </c>
      <c r="M503" s="1" t="s">
        <v>22</v>
      </c>
      <c r="N503" s="1" t="s">
        <v>2166</v>
      </c>
      <c r="O503" s="1" t="s">
        <v>24</v>
      </c>
    </row>
    <row r="504">
      <c r="A504" s="1">
        <v>8.1167083E7</v>
      </c>
      <c r="B504" s="1" t="s">
        <v>2167</v>
      </c>
      <c r="C504" s="2" t="s">
        <v>17</v>
      </c>
      <c r="D504" s="2" t="s">
        <v>2168</v>
      </c>
      <c r="E504" s="2" t="s">
        <v>19</v>
      </c>
      <c r="F504" s="3">
        <v>43739.0</v>
      </c>
      <c r="G504" s="1">
        <f t="shared" si="1"/>
        <v>2019</v>
      </c>
      <c r="H504" s="1">
        <v>2017.0</v>
      </c>
      <c r="I504" s="2" t="s">
        <v>95</v>
      </c>
      <c r="J504" s="1" t="s">
        <v>21</v>
      </c>
      <c r="K504" s="2" t="str">
        <f t="shared" si="5"/>
        <v/>
      </c>
      <c r="L504" s="4" t="str">
        <f t="shared" si="2"/>
        <v/>
      </c>
      <c r="M504" s="1" t="s">
        <v>22</v>
      </c>
      <c r="N504" s="1" t="s">
        <v>2169</v>
      </c>
      <c r="O504" s="1" t="s">
        <v>24</v>
      </c>
    </row>
    <row r="505">
      <c r="A505" s="1">
        <v>8.1168343E7</v>
      </c>
      <c r="B505" s="1" t="s">
        <v>2170</v>
      </c>
      <c r="C505" s="2" t="s">
        <v>2171</v>
      </c>
      <c r="D505" s="2" t="s">
        <v>2172</v>
      </c>
      <c r="E505" s="2" t="s">
        <v>195</v>
      </c>
      <c r="F505" s="3">
        <v>43739.0</v>
      </c>
      <c r="G505" s="1">
        <f t="shared" si="1"/>
        <v>2019</v>
      </c>
      <c r="H505" s="1">
        <v>1982.0</v>
      </c>
      <c r="I505" s="2" t="s">
        <v>20</v>
      </c>
      <c r="J505" s="1" t="s">
        <v>454</v>
      </c>
      <c r="K505" s="2">
        <f t="shared" si="5"/>
        <v>82</v>
      </c>
      <c r="L505" s="4" t="str">
        <f t="shared" si="2"/>
        <v>Short (&lt;90)</v>
      </c>
      <c r="M505" s="1" t="s">
        <v>73</v>
      </c>
      <c r="N505" s="1" t="s">
        <v>2173</v>
      </c>
      <c r="O505" s="1" t="s">
        <v>32</v>
      </c>
    </row>
    <row r="506">
      <c r="A506" s="1">
        <v>7.0044605E7</v>
      </c>
      <c r="B506" s="1" t="s">
        <v>2174</v>
      </c>
      <c r="C506" s="2" t="s">
        <v>2175</v>
      </c>
      <c r="D506" s="2" t="s">
        <v>2176</v>
      </c>
      <c r="E506" s="2" t="s">
        <v>94</v>
      </c>
      <c r="F506" s="3">
        <v>43739.0</v>
      </c>
      <c r="G506" s="1">
        <f t="shared" si="1"/>
        <v>2019</v>
      </c>
      <c r="H506" s="1">
        <v>2006.0</v>
      </c>
      <c r="I506" s="2" t="s">
        <v>269</v>
      </c>
      <c r="J506" s="1" t="s">
        <v>215</v>
      </c>
      <c r="K506" s="2">
        <f t="shared" si="5"/>
        <v>117</v>
      </c>
      <c r="L506" s="4" t="str">
        <f t="shared" si="2"/>
        <v>Standard (90-120)</v>
      </c>
      <c r="M506" s="1" t="s">
        <v>179</v>
      </c>
      <c r="N506" s="1" t="s">
        <v>2177</v>
      </c>
      <c r="O506" s="1" t="s">
        <v>32</v>
      </c>
    </row>
    <row r="507">
      <c r="A507" s="1">
        <v>1.8021979E7</v>
      </c>
      <c r="B507" s="1" t="s">
        <v>2178</v>
      </c>
      <c r="C507" s="2" t="s">
        <v>2179</v>
      </c>
      <c r="D507" s="2" t="s">
        <v>2180</v>
      </c>
      <c r="E507" s="2" t="s">
        <v>94</v>
      </c>
      <c r="F507" s="3">
        <v>43739.0</v>
      </c>
      <c r="G507" s="1">
        <f t="shared" si="1"/>
        <v>2019</v>
      </c>
      <c r="H507" s="1">
        <v>1998.0</v>
      </c>
      <c r="I507" s="2" t="s">
        <v>247</v>
      </c>
      <c r="J507" s="1" t="s">
        <v>67</v>
      </c>
      <c r="K507" s="2">
        <f t="shared" si="5"/>
        <v>81</v>
      </c>
      <c r="L507" s="4" t="str">
        <f t="shared" si="2"/>
        <v>Short (&lt;90)</v>
      </c>
      <c r="M507" s="1" t="s">
        <v>167</v>
      </c>
      <c r="N507" s="1" t="s">
        <v>2181</v>
      </c>
      <c r="O507" s="1" t="s">
        <v>32</v>
      </c>
    </row>
    <row r="508">
      <c r="A508" s="1">
        <v>8.1168344E7</v>
      </c>
      <c r="B508" s="1" t="s">
        <v>2182</v>
      </c>
      <c r="C508" s="2" t="s">
        <v>2183</v>
      </c>
      <c r="D508" s="2" t="s">
        <v>2184</v>
      </c>
      <c r="E508" s="2" t="s">
        <v>195</v>
      </c>
      <c r="F508" s="3">
        <v>43739.0</v>
      </c>
      <c r="G508" s="1">
        <f t="shared" si="1"/>
        <v>2019</v>
      </c>
      <c r="H508" s="1">
        <v>1978.0</v>
      </c>
      <c r="I508" s="2" t="s">
        <v>66</v>
      </c>
      <c r="J508" s="1" t="s">
        <v>464</v>
      </c>
      <c r="K508" s="2">
        <f t="shared" si="5"/>
        <v>84</v>
      </c>
      <c r="L508" s="4" t="str">
        <f t="shared" si="2"/>
        <v>Short (&lt;90)</v>
      </c>
      <c r="M508" s="1" t="s">
        <v>45</v>
      </c>
      <c r="N508" s="1" t="s">
        <v>2185</v>
      </c>
      <c r="O508" s="1" t="s">
        <v>32</v>
      </c>
    </row>
    <row r="509">
      <c r="A509" s="1">
        <v>7.002075E7</v>
      </c>
      <c r="B509" s="1" t="s">
        <v>2186</v>
      </c>
      <c r="C509" s="2" t="s">
        <v>836</v>
      </c>
      <c r="D509" s="2" t="s">
        <v>2187</v>
      </c>
      <c r="E509" s="2" t="s">
        <v>94</v>
      </c>
      <c r="F509" s="3">
        <v>43739.0</v>
      </c>
      <c r="G509" s="1">
        <f t="shared" si="1"/>
        <v>2019</v>
      </c>
      <c r="H509" s="1">
        <v>2005.0</v>
      </c>
      <c r="I509" s="2" t="s">
        <v>144</v>
      </c>
      <c r="J509" s="1" t="s">
        <v>67</v>
      </c>
      <c r="K509" s="2">
        <f t="shared" si="5"/>
        <v>81</v>
      </c>
      <c r="L509" s="4" t="str">
        <f t="shared" si="2"/>
        <v>Short (&lt;90)</v>
      </c>
      <c r="M509" s="1" t="s">
        <v>513</v>
      </c>
      <c r="N509" s="1" t="s">
        <v>2188</v>
      </c>
      <c r="O509" s="1" t="s">
        <v>32</v>
      </c>
    </row>
    <row r="510">
      <c r="A510" s="1">
        <v>7.0105596E7</v>
      </c>
      <c r="B510" s="1" t="s">
        <v>2189</v>
      </c>
      <c r="C510" s="2" t="s">
        <v>2190</v>
      </c>
      <c r="D510" s="2" t="s">
        <v>2191</v>
      </c>
      <c r="E510" s="2" t="s">
        <v>94</v>
      </c>
      <c r="F510" s="3">
        <v>43739.0</v>
      </c>
      <c r="G510" s="1">
        <f t="shared" si="1"/>
        <v>2019</v>
      </c>
      <c r="H510" s="1">
        <v>2009.0</v>
      </c>
      <c r="I510" s="2" t="s">
        <v>269</v>
      </c>
      <c r="J510" s="1" t="s">
        <v>59</v>
      </c>
      <c r="K510" s="2">
        <f t="shared" si="5"/>
        <v>107</v>
      </c>
      <c r="L510" s="4" t="str">
        <f t="shared" si="2"/>
        <v>Standard (90-120)</v>
      </c>
      <c r="M510" s="1" t="s">
        <v>2192</v>
      </c>
      <c r="N510" s="1" t="s">
        <v>2193</v>
      </c>
      <c r="O510" s="1" t="s">
        <v>32</v>
      </c>
    </row>
    <row r="511">
      <c r="A511" s="1">
        <v>6.0037022E7</v>
      </c>
      <c r="B511" s="1" t="s">
        <v>2194</v>
      </c>
      <c r="C511" s="2" t="s">
        <v>2195</v>
      </c>
      <c r="D511" s="2" t="s">
        <v>2196</v>
      </c>
      <c r="E511" s="2" t="s">
        <v>731</v>
      </c>
      <c r="F511" s="3">
        <v>43739.0</v>
      </c>
      <c r="G511" s="1">
        <f t="shared" si="1"/>
        <v>2019</v>
      </c>
      <c r="H511" s="1">
        <v>1996.0</v>
      </c>
      <c r="I511" s="2" t="s">
        <v>144</v>
      </c>
      <c r="J511" s="1" t="s">
        <v>120</v>
      </c>
      <c r="K511" s="2">
        <f t="shared" si="5"/>
        <v>94</v>
      </c>
      <c r="L511" s="4" t="str">
        <f t="shared" si="2"/>
        <v>Standard (90-120)</v>
      </c>
      <c r="M511" s="1" t="s">
        <v>1044</v>
      </c>
      <c r="N511" s="1" t="s">
        <v>2197</v>
      </c>
      <c r="O511" s="1" t="s">
        <v>32</v>
      </c>
    </row>
    <row r="512">
      <c r="A512" s="1">
        <v>6.0034571E7</v>
      </c>
      <c r="B512" s="1" t="s">
        <v>2198</v>
      </c>
      <c r="C512" s="2" t="s">
        <v>2199</v>
      </c>
      <c r="D512" s="2" t="s">
        <v>2200</v>
      </c>
      <c r="E512" s="2" t="s">
        <v>2201</v>
      </c>
      <c r="F512" s="3">
        <v>43739.0</v>
      </c>
      <c r="G512" s="1">
        <f t="shared" si="1"/>
        <v>2019</v>
      </c>
      <c r="H512" s="1">
        <v>2004.0</v>
      </c>
      <c r="I512" s="2" t="s">
        <v>144</v>
      </c>
      <c r="J512" s="1" t="s">
        <v>2202</v>
      </c>
      <c r="K512" s="2">
        <f t="shared" si="5"/>
        <v>163</v>
      </c>
      <c r="L512" s="4" t="str">
        <f t="shared" si="2"/>
        <v>Long (&gt;120)</v>
      </c>
      <c r="M512" s="1" t="s">
        <v>154</v>
      </c>
      <c r="N512" s="1" t="s">
        <v>2203</v>
      </c>
      <c r="O512" s="1" t="s">
        <v>32</v>
      </c>
    </row>
    <row r="513">
      <c r="A513" s="1">
        <v>8.1167047E7</v>
      </c>
      <c r="B513" s="1" t="s">
        <v>1400</v>
      </c>
      <c r="C513" s="2" t="s">
        <v>17</v>
      </c>
      <c r="D513" s="2" t="s">
        <v>2204</v>
      </c>
      <c r="E513" s="2" t="s">
        <v>19</v>
      </c>
      <c r="F513" s="3">
        <v>43739.0</v>
      </c>
      <c r="G513" s="1">
        <f t="shared" si="1"/>
        <v>2019</v>
      </c>
      <c r="H513" s="1">
        <v>2017.0</v>
      </c>
      <c r="I513" s="2" t="s">
        <v>66</v>
      </c>
      <c r="J513" s="1" t="s">
        <v>21</v>
      </c>
      <c r="K513" s="2" t="str">
        <f t="shared" si="5"/>
        <v/>
      </c>
      <c r="L513" s="4" t="str">
        <f t="shared" si="2"/>
        <v/>
      </c>
      <c r="M513" s="1" t="s">
        <v>242</v>
      </c>
      <c r="N513" s="1" t="s">
        <v>2205</v>
      </c>
      <c r="O513" s="1" t="s">
        <v>24</v>
      </c>
    </row>
    <row r="514">
      <c r="A514" s="1">
        <v>7.0053456E7</v>
      </c>
      <c r="B514" s="1" t="s">
        <v>2206</v>
      </c>
      <c r="C514" s="2" t="s">
        <v>2207</v>
      </c>
      <c r="D514" s="2" t="s">
        <v>2208</v>
      </c>
      <c r="E514" s="2" t="s">
        <v>94</v>
      </c>
      <c r="F514" s="3">
        <v>43739.0</v>
      </c>
      <c r="G514" s="1">
        <f t="shared" si="1"/>
        <v>2019</v>
      </c>
      <c r="H514" s="1">
        <v>2006.0</v>
      </c>
      <c r="I514" s="2" t="s">
        <v>231</v>
      </c>
      <c r="J514" s="1" t="s">
        <v>946</v>
      </c>
      <c r="K514" s="2">
        <f t="shared" si="5"/>
        <v>90</v>
      </c>
      <c r="L514" s="4" t="str">
        <f t="shared" si="2"/>
        <v>Standard (90-120)</v>
      </c>
      <c r="M514" s="1" t="s">
        <v>167</v>
      </c>
      <c r="N514" s="1" t="s">
        <v>2209</v>
      </c>
      <c r="O514" s="1" t="s">
        <v>32</v>
      </c>
    </row>
    <row r="515">
      <c r="A515" s="1">
        <v>8.017315E7</v>
      </c>
      <c r="B515" s="1" t="s">
        <v>2210</v>
      </c>
      <c r="C515" s="2" t="s">
        <v>2211</v>
      </c>
      <c r="D515" s="2" t="s">
        <v>2212</v>
      </c>
      <c r="E515" s="2" t="s">
        <v>94</v>
      </c>
      <c r="F515" s="3">
        <v>43739.0</v>
      </c>
      <c r="G515" s="1">
        <f t="shared" si="1"/>
        <v>2019</v>
      </c>
      <c r="H515" s="1">
        <v>2017.0</v>
      </c>
      <c r="I515" s="2" t="s">
        <v>269</v>
      </c>
      <c r="J515" s="1" t="s">
        <v>270</v>
      </c>
      <c r="K515" s="2">
        <f t="shared" si="5"/>
        <v>96</v>
      </c>
      <c r="L515" s="4" t="str">
        <f t="shared" si="2"/>
        <v>Standard (90-120)</v>
      </c>
      <c r="M515" s="1" t="s">
        <v>2213</v>
      </c>
      <c r="N515" s="1" t="s">
        <v>2214</v>
      </c>
      <c r="O515" s="1" t="s">
        <v>32</v>
      </c>
    </row>
    <row r="516">
      <c r="A516" s="1">
        <v>8.1168341E7</v>
      </c>
      <c r="B516" s="1" t="s">
        <v>2215</v>
      </c>
      <c r="C516" s="2" t="s">
        <v>2216</v>
      </c>
      <c r="D516" s="2" t="s">
        <v>2217</v>
      </c>
      <c r="E516" s="2" t="s">
        <v>195</v>
      </c>
      <c r="F516" s="3">
        <v>43739.0</v>
      </c>
      <c r="G516" s="1">
        <f t="shared" si="1"/>
        <v>2019</v>
      </c>
      <c r="H516" s="1">
        <v>1983.0</v>
      </c>
      <c r="I516" s="2" t="s">
        <v>66</v>
      </c>
      <c r="J516" s="1" t="s">
        <v>903</v>
      </c>
      <c r="K516" s="2">
        <f t="shared" si="5"/>
        <v>91</v>
      </c>
      <c r="L516" s="4" t="str">
        <f t="shared" si="2"/>
        <v>Standard (90-120)</v>
      </c>
      <c r="M516" s="1" t="s">
        <v>73</v>
      </c>
      <c r="N516" s="1" t="s">
        <v>2218</v>
      </c>
      <c r="O516" s="1" t="s">
        <v>32</v>
      </c>
    </row>
    <row r="517">
      <c r="A517" s="1">
        <v>8.1168346E7</v>
      </c>
      <c r="B517" s="1" t="s">
        <v>2219</v>
      </c>
      <c r="C517" s="2" t="s">
        <v>2171</v>
      </c>
      <c r="D517" s="2" t="s">
        <v>2220</v>
      </c>
      <c r="E517" s="2" t="s">
        <v>195</v>
      </c>
      <c r="F517" s="3">
        <v>43739.0</v>
      </c>
      <c r="G517" s="1">
        <f t="shared" si="1"/>
        <v>2019</v>
      </c>
      <c r="H517" s="1">
        <v>1967.0</v>
      </c>
      <c r="I517" s="2" t="s">
        <v>66</v>
      </c>
      <c r="J517" s="1" t="s">
        <v>111</v>
      </c>
      <c r="K517" s="2">
        <f t="shared" si="5"/>
        <v>93</v>
      </c>
      <c r="L517" s="4" t="str">
        <f t="shared" si="2"/>
        <v>Standard (90-120)</v>
      </c>
      <c r="M517" s="1" t="s">
        <v>1133</v>
      </c>
      <c r="N517" s="1" t="s">
        <v>2221</v>
      </c>
      <c r="O517" s="1" t="s">
        <v>32</v>
      </c>
    </row>
    <row r="518">
      <c r="A518" s="1">
        <v>8.0020542E7</v>
      </c>
      <c r="B518" s="1" t="s">
        <v>2222</v>
      </c>
      <c r="C518" s="2" t="s">
        <v>2223</v>
      </c>
      <c r="D518" s="2" t="s">
        <v>2224</v>
      </c>
      <c r="E518" s="2" t="s">
        <v>94</v>
      </c>
      <c r="F518" s="3" t="s">
        <v>50</v>
      </c>
      <c r="G518" s="1" t="str">
        <f t="shared" si="1"/>
        <v/>
      </c>
      <c r="H518" s="1">
        <v>2019.0</v>
      </c>
      <c r="I518" s="2" t="s">
        <v>20</v>
      </c>
      <c r="J518" s="1" t="s">
        <v>721</v>
      </c>
      <c r="K518" s="2" t="str">
        <f t="shared" si="5"/>
        <v/>
      </c>
      <c r="L518" s="4" t="str">
        <f t="shared" si="2"/>
        <v/>
      </c>
      <c r="M518" s="1" t="s">
        <v>2225</v>
      </c>
      <c r="N518" s="1" t="s">
        <v>2226</v>
      </c>
      <c r="O518" s="1" t="s">
        <v>24</v>
      </c>
    </row>
    <row r="519">
      <c r="A519" s="1">
        <v>8.1054495E7</v>
      </c>
      <c r="B519" s="1" t="s">
        <v>2227</v>
      </c>
      <c r="C519" s="2" t="s">
        <v>2228</v>
      </c>
      <c r="D519" s="2" t="s">
        <v>2229</v>
      </c>
      <c r="E519" s="2" t="s">
        <v>731</v>
      </c>
      <c r="F519" s="3">
        <v>43738.0</v>
      </c>
      <c r="G519" s="1">
        <f t="shared" si="1"/>
        <v>2019</v>
      </c>
      <c r="H519" s="1">
        <v>2019.0</v>
      </c>
      <c r="I519" s="2" t="s">
        <v>66</v>
      </c>
      <c r="J519" s="1" t="s">
        <v>2080</v>
      </c>
      <c r="K519" s="2">
        <f t="shared" si="5"/>
        <v>64</v>
      </c>
      <c r="L519" s="4" t="str">
        <f t="shared" si="2"/>
        <v>Short (&lt;90)</v>
      </c>
      <c r="M519" s="1" t="s">
        <v>185</v>
      </c>
      <c r="N519" s="1" t="s">
        <v>2230</v>
      </c>
      <c r="O519" s="1" t="s">
        <v>32</v>
      </c>
    </row>
    <row r="520">
      <c r="A520" s="1">
        <v>8.1053893E7</v>
      </c>
      <c r="B520" s="1" t="s">
        <v>2231</v>
      </c>
      <c r="C520" s="2" t="s">
        <v>2232</v>
      </c>
      <c r="D520" s="2" t="s">
        <v>17</v>
      </c>
      <c r="E520" s="2" t="s">
        <v>17</v>
      </c>
      <c r="F520" s="3">
        <v>43736.0</v>
      </c>
      <c r="G520" s="1">
        <f t="shared" si="1"/>
        <v>2019</v>
      </c>
      <c r="H520" s="1">
        <v>2019.0</v>
      </c>
      <c r="I520" s="2" t="s">
        <v>28</v>
      </c>
      <c r="J520" s="1" t="s">
        <v>1946</v>
      </c>
      <c r="K520" s="2">
        <f t="shared" si="5"/>
        <v>45</v>
      </c>
      <c r="L520" s="4" t="str">
        <f t="shared" si="2"/>
        <v>Short (&lt;90)</v>
      </c>
      <c r="M520" s="1" t="s">
        <v>30</v>
      </c>
      <c r="N520" s="1" t="s">
        <v>2233</v>
      </c>
      <c r="O520" s="1" t="s">
        <v>32</v>
      </c>
    </row>
    <row r="521">
      <c r="A521" s="1">
        <v>8.0200087E7</v>
      </c>
      <c r="B521" s="1" t="s">
        <v>2234</v>
      </c>
      <c r="C521" s="2" t="s">
        <v>2235</v>
      </c>
      <c r="D521" s="2" t="s">
        <v>2236</v>
      </c>
      <c r="E521" s="2" t="s">
        <v>2237</v>
      </c>
      <c r="F521" s="3">
        <v>43736.0</v>
      </c>
      <c r="G521" s="1">
        <f t="shared" si="1"/>
        <v>2019</v>
      </c>
      <c r="H521" s="1">
        <v>2019.0</v>
      </c>
      <c r="I521" s="2" t="s">
        <v>144</v>
      </c>
      <c r="J521" s="1" t="s">
        <v>479</v>
      </c>
      <c r="K521" s="2">
        <f t="shared" si="5"/>
        <v>89</v>
      </c>
      <c r="L521" s="4" t="str">
        <f t="shared" si="2"/>
        <v>Short (&lt;90)</v>
      </c>
      <c r="M521" s="1" t="s">
        <v>763</v>
      </c>
      <c r="N521" s="1" t="s">
        <v>2238</v>
      </c>
      <c r="O521" s="1" t="s">
        <v>32</v>
      </c>
    </row>
    <row r="522">
      <c r="A522" s="1">
        <v>8.1053892E7</v>
      </c>
      <c r="B522" s="1" t="s">
        <v>2239</v>
      </c>
      <c r="C522" s="2" t="s">
        <v>2232</v>
      </c>
      <c r="D522" s="2" t="s">
        <v>2240</v>
      </c>
      <c r="E522" s="2" t="s">
        <v>17</v>
      </c>
      <c r="F522" s="3">
        <v>43736.0</v>
      </c>
      <c r="G522" s="1">
        <f t="shared" si="1"/>
        <v>2019</v>
      </c>
      <c r="H522" s="1">
        <v>2019.0</v>
      </c>
      <c r="I522" s="2" t="s">
        <v>95</v>
      </c>
      <c r="J522" s="1" t="s">
        <v>946</v>
      </c>
      <c r="K522" s="2">
        <f t="shared" si="5"/>
        <v>90</v>
      </c>
      <c r="L522" s="4" t="str">
        <f t="shared" si="2"/>
        <v>Standard (90-120)</v>
      </c>
      <c r="M522" s="1" t="s">
        <v>73</v>
      </c>
      <c r="N522" s="1" t="s">
        <v>2241</v>
      </c>
      <c r="O522" s="1" t="s">
        <v>32</v>
      </c>
    </row>
    <row r="523">
      <c r="A523" s="1">
        <v>8.0225885E7</v>
      </c>
      <c r="B523" s="1" t="s">
        <v>2242</v>
      </c>
      <c r="C523" s="2" t="s">
        <v>17</v>
      </c>
      <c r="D523" s="2" t="s">
        <v>2243</v>
      </c>
      <c r="E523" s="2" t="s">
        <v>36</v>
      </c>
      <c r="F523" s="3">
        <v>43735.0</v>
      </c>
      <c r="G523" s="1">
        <f t="shared" si="1"/>
        <v>2019</v>
      </c>
      <c r="H523" s="1">
        <v>2019.0</v>
      </c>
      <c r="I523" s="2" t="s">
        <v>66</v>
      </c>
      <c r="J523" s="1" t="s">
        <v>21</v>
      </c>
      <c r="K523" s="2" t="str">
        <f t="shared" si="5"/>
        <v/>
      </c>
      <c r="L523" s="4" t="str">
        <f t="shared" si="2"/>
        <v/>
      </c>
      <c r="M523" s="1" t="s">
        <v>659</v>
      </c>
      <c r="N523" s="1" t="s">
        <v>2244</v>
      </c>
      <c r="O523" s="1" t="s">
        <v>24</v>
      </c>
    </row>
    <row r="524">
      <c r="A524" s="1">
        <v>8.1132443E7</v>
      </c>
      <c r="B524" s="1" t="s">
        <v>2245</v>
      </c>
      <c r="C524" s="2" t="s">
        <v>2246</v>
      </c>
      <c r="D524" s="2" t="s">
        <v>2247</v>
      </c>
      <c r="E524" s="2" t="s">
        <v>666</v>
      </c>
      <c r="F524" s="3">
        <v>43735.0</v>
      </c>
      <c r="G524" s="1">
        <f t="shared" si="1"/>
        <v>2019</v>
      </c>
      <c r="H524" s="1">
        <v>2018.0</v>
      </c>
      <c r="I524" s="2" t="s">
        <v>95</v>
      </c>
      <c r="J524" s="1" t="s">
        <v>399</v>
      </c>
      <c r="K524" s="2">
        <f t="shared" si="5"/>
        <v>102</v>
      </c>
      <c r="L524" s="4" t="str">
        <f t="shared" si="2"/>
        <v>Standard (90-120)</v>
      </c>
      <c r="M524" s="1" t="s">
        <v>84</v>
      </c>
      <c r="N524" s="1" t="s">
        <v>2248</v>
      </c>
      <c r="O524" s="1" t="s">
        <v>32</v>
      </c>
    </row>
    <row r="525">
      <c r="A525" s="1">
        <v>8.0218107E7</v>
      </c>
      <c r="B525" s="1" t="s">
        <v>2249</v>
      </c>
      <c r="C525" s="2" t="s">
        <v>17</v>
      </c>
      <c r="D525" s="2" t="s">
        <v>2250</v>
      </c>
      <c r="E525" s="2" t="s">
        <v>17</v>
      </c>
      <c r="F525" s="3">
        <v>43735.0</v>
      </c>
      <c r="G525" s="1">
        <f t="shared" si="1"/>
        <v>2019</v>
      </c>
      <c r="H525" s="1">
        <v>2019.0</v>
      </c>
      <c r="I525" s="2" t="s">
        <v>51</v>
      </c>
      <c r="J525" s="1" t="s">
        <v>21</v>
      </c>
      <c r="K525" s="2" t="str">
        <f t="shared" si="5"/>
        <v/>
      </c>
      <c r="L525" s="4" t="str">
        <f t="shared" si="2"/>
        <v/>
      </c>
      <c r="M525" s="1" t="s">
        <v>329</v>
      </c>
      <c r="N525" s="1" t="s">
        <v>2251</v>
      </c>
      <c r="O525" s="1" t="s">
        <v>24</v>
      </c>
    </row>
    <row r="526">
      <c r="A526" s="1">
        <v>8.0115297E7</v>
      </c>
      <c r="B526" s="1" t="s">
        <v>2252</v>
      </c>
      <c r="C526" s="2" t="s">
        <v>17</v>
      </c>
      <c r="D526" s="2" t="s">
        <v>2253</v>
      </c>
      <c r="E526" s="2" t="s">
        <v>535</v>
      </c>
      <c r="F526" s="3" t="s">
        <v>50</v>
      </c>
      <c r="G526" s="1" t="str">
        <f t="shared" si="1"/>
        <v/>
      </c>
      <c r="H526" s="1">
        <v>2019.0</v>
      </c>
      <c r="I526" s="2" t="s">
        <v>66</v>
      </c>
      <c r="J526" s="1" t="s">
        <v>323</v>
      </c>
      <c r="K526" s="2" t="str">
        <f t="shared" si="5"/>
        <v/>
      </c>
      <c r="L526" s="4" t="str">
        <f t="shared" si="2"/>
        <v/>
      </c>
      <c r="M526" s="1" t="s">
        <v>78</v>
      </c>
      <c r="N526" s="1" t="s">
        <v>2254</v>
      </c>
      <c r="O526" s="1" t="s">
        <v>24</v>
      </c>
    </row>
    <row r="527">
      <c r="A527" s="1">
        <v>8.0231903E7</v>
      </c>
      <c r="B527" s="1" t="s">
        <v>2255</v>
      </c>
      <c r="C527" s="2" t="s">
        <v>2256</v>
      </c>
      <c r="D527" s="2" t="s">
        <v>2257</v>
      </c>
      <c r="E527" s="2" t="s">
        <v>94</v>
      </c>
      <c r="F527" s="3">
        <v>43735.0</v>
      </c>
      <c r="G527" s="1">
        <f t="shared" si="1"/>
        <v>2019</v>
      </c>
      <c r="H527" s="1">
        <v>2019.0</v>
      </c>
      <c r="I527" s="2" t="s">
        <v>66</v>
      </c>
      <c r="J527" s="1" t="s">
        <v>379</v>
      </c>
      <c r="K527" s="2">
        <f t="shared" si="5"/>
        <v>116</v>
      </c>
      <c r="L527" s="4" t="str">
        <f t="shared" si="2"/>
        <v>Standard (90-120)</v>
      </c>
      <c r="M527" s="1" t="s">
        <v>2258</v>
      </c>
      <c r="N527" s="1" t="s">
        <v>2259</v>
      </c>
      <c r="O527" s="1" t="s">
        <v>32</v>
      </c>
    </row>
    <row r="528">
      <c r="A528" s="1">
        <v>8.0220715E7</v>
      </c>
      <c r="B528" s="1" t="s">
        <v>2260</v>
      </c>
      <c r="C528" s="2" t="s">
        <v>17</v>
      </c>
      <c r="D528" s="2" t="s">
        <v>2261</v>
      </c>
      <c r="E528" s="2" t="s">
        <v>17</v>
      </c>
      <c r="F528" s="3">
        <v>43735.0</v>
      </c>
      <c r="G528" s="1">
        <f t="shared" si="1"/>
        <v>2019</v>
      </c>
      <c r="H528" s="1">
        <v>2019.0</v>
      </c>
      <c r="I528" s="2" t="s">
        <v>66</v>
      </c>
      <c r="J528" s="1" t="s">
        <v>21</v>
      </c>
      <c r="K528" s="2" t="str">
        <f t="shared" si="5"/>
        <v/>
      </c>
      <c r="L528" s="4" t="str">
        <f t="shared" si="2"/>
        <v/>
      </c>
      <c r="M528" s="1" t="s">
        <v>196</v>
      </c>
      <c r="N528" s="1" t="s">
        <v>2262</v>
      </c>
      <c r="O528" s="1" t="s">
        <v>24</v>
      </c>
    </row>
    <row r="529">
      <c r="A529" s="1">
        <v>8.1171121E7</v>
      </c>
      <c r="B529" s="1" t="s">
        <v>2263</v>
      </c>
      <c r="C529" s="2" t="s">
        <v>2264</v>
      </c>
      <c r="D529" s="2" t="s">
        <v>17</v>
      </c>
      <c r="E529" s="2" t="s">
        <v>94</v>
      </c>
      <c r="F529" s="3">
        <v>43735.0</v>
      </c>
      <c r="G529" s="1">
        <f t="shared" si="1"/>
        <v>2019</v>
      </c>
      <c r="H529" s="1">
        <v>2019.0</v>
      </c>
      <c r="I529" s="2" t="s">
        <v>66</v>
      </c>
      <c r="J529" s="1" t="s">
        <v>2265</v>
      </c>
      <c r="K529" s="2">
        <f t="shared" si="5"/>
        <v>42</v>
      </c>
      <c r="L529" s="4" t="str">
        <f t="shared" si="2"/>
        <v>Short (&lt;90)</v>
      </c>
      <c r="M529" s="1" t="s">
        <v>2266</v>
      </c>
      <c r="N529" s="1" t="s">
        <v>2267</v>
      </c>
      <c r="O529" s="1" t="s">
        <v>32</v>
      </c>
    </row>
    <row r="530">
      <c r="A530" s="1">
        <v>8.0241248E7</v>
      </c>
      <c r="B530" s="1" t="s">
        <v>2268</v>
      </c>
      <c r="C530" s="2" t="s">
        <v>17</v>
      </c>
      <c r="D530" s="2" t="s">
        <v>2269</v>
      </c>
      <c r="E530" s="2" t="s">
        <v>94</v>
      </c>
      <c r="F530" s="3">
        <v>43735.0</v>
      </c>
      <c r="G530" s="1">
        <f t="shared" si="1"/>
        <v>2019</v>
      </c>
      <c r="H530" s="1">
        <v>2019.0</v>
      </c>
      <c r="I530" s="2" t="s">
        <v>20</v>
      </c>
      <c r="J530" s="1" t="s">
        <v>21</v>
      </c>
      <c r="K530" s="2" t="str">
        <f t="shared" si="5"/>
        <v/>
      </c>
      <c r="L530" s="4" t="str">
        <f t="shared" si="2"/>
        <v/>
      </c>
      <c r="M530" s="1" t="s">
        <v>957</v>
      </c>
      <c r="N530" s="1" t="s">
        <v>2270</v>
      </c>
      <c r="O530" s="1" t="s">
        <v>24</v>
      </c>
    </row>
    <row r="531">
      <c r="A531" s="1">
        <v>8.0216752E7</v>
      </c>
      <c r="B531" s="1" t="s">
        <v>2271</v>
      </c>
      <c r="C531" s="2" t="s">
        <v>17</v>
      </c>
      <c r="D531" s="2" t="s">
        <v>17</v>
      </c>
      <c r="E531" s="2" t="s">
        <v>94</v>
      </c>
      <c r="F531" s="3" t="s">
        <v>50</v>
      </c>
      <c r="G531" s="1" t="str">
        <f t="shared" si="1"/>
        <v/>
      </c>
      <c r="H531" s="1">
        <v>2019.0</v>
      </c>
      <c r="I531" s="2" t="s">
        <v>20</v>
      </c>
      <c r="J531" s="1" t="s">
        <v>52</v>
      </c>
      <c r="K531" s="2" t="str">
        <f t="shared" si="5"/>
        <v/>
      </c>
      <c r="L531" s="4" t="str">
        <f t="shared" si="2"/>
        <v/>
      </c>
      <c r="M531" s="1" t="s">
        <v>115</v>
      </c>
      <c r="N531" s="1" t="s">
        <v>2272</v>
      </c>
      <c r="O531" s="1" t="s">
        <v>24</v>
      </c>
    </row>
    <row r="532">
      <c r="A532" s="1">
        <v>8.1177238E7</v>
      </c>
      <c r="B532" s="1" t="s">
        <v>2273</v>
      </c>
      <c r="C532" s="2" t="s">
        <v>2274</v>
      </c>
      <c r="D532" s="2" t="s">
        <v>2275</v>
      </c>
      <c r="E532" s="2" t="s">
        <v>36</v>
      </c>
      <c r="F532" s="3">
        <v>43734.0</v>
      </c>
      <c r="G532" s="1">
        <f t="shared" si="1"/>
        <v>2019</v>
      </c>
      <c r="H532" s="1">
        <v>2019.0</v>
      </c>
      <c r="I532" s="2" t="s">
        <v>20</v>
      </c>
      <c r="J532" s="1" t="s">
        <v>1035</v>
      </c>
      <c r="K532" s="2">
        <f t="shared" si="5"/>
        <v>133</v>
      </c>
      <c r="L532" s="4" t="str">
        <f t="shared" si="2"/>
        <v>Long (&gt;120)</v>
      </c>
      <c r="M532" s="1" t="s">
        <v>2276</v>
      </c>
      <c r="N532" s="1" t="s">
        <v>2277</v>
      </c>
      <c r="O532" s="1" t="s">
        <v>32</v>
      </c>
    </row>
    <row r="533">
      <c r="A533" s="1">
        <v>7.0270775E7</v>
      </c>
      <c r="B533" s="1" t="s">
        <v>2278</v>
      </c>
      <c r="C533" s="2" t="s">
        <v>2279</v>
      </c>
      <c r="D533" s="2" t="s">
        <v>2280</v>
      </c>
      <c r="E533" s="2" t="s">
        <v>1541</v>
      </c>
      <c r="F533" s="3">
        <v>43734.0</v>
      </c>
      <c r="G533" s="1">
        <f t="shared" si="1"/>
        <v>2019</v>
      </c>
      <c r="H533" s="1">
        <v>2013.0</v>
      </c>
      <c r="I533" s="2" t="s">
        <v>269</v>
      </c>
      <c r="J533" s="1" t="s">
        <v>973</v>
      </c>
      <c r="K533" s="2">
        <f t="shared" si="5"/>
        <v>108</v>
      </c>
      <c r="L533" s="4" t="str">
        <f t="shared" si="2"/>
        <v>Standard (90-120)</v>
      </c>
      <c r="M533" s="1" t="s">
        <v>216</v>
      </c>
      <c r="N533" s="1" t="s">
        <v>2281</v>
      </c>
      <c r="O533" s="1" t="s">
        <v>32</v>
      </c>
    </row>
    <row r="534">
      <c r="A534" s="1">
        <v>8.1025403E7</v>
      </c>
      <c r="B534" s="1" t="s">
        <v>2282</v>
      </c>
      <c r="C534" s="2" t="s">
        <v>17</v>
      </c>
      <c r="D534" s="2" t="s">
        <v>2283</v>
      </c>
      <c r="E534" s="2" t="s">
        <v>205</v>
      </c>
      <c r="F534" s="3">
        <v>43734.0</v>
      </c>
      <c r="G534" s="1">
        <f t="shared" si="1"/>
        <v>2019</v>
      </c>
      <c r="H534" s="1">
        <v>2018.0</v>
      </c>
      <c r="I534" s="2" t="s">
        <v>66</v>
      </c>
      <c r="J534" s="1" t="s">
        <v>21</v>
      </c>
      <c r="K534" s="2" t="str">
        <f t="shared" si="5"/>
        <v/>
      </c>
      <c r="L534" s="4" t="str">
        <f t="shared" si="2"/>
        <v/>
      </c>
      <c r="M534" s="1" t="s">
        <v>78</v>
      </c>
      <c r="N534" s="1" t="s">
        <v>2284</v>
      </c>
      <c r="O534" s="1" t="s">
        <v>24</v>
      </c>
    </row>
    <row r="535">
      <c r="A535" s="1">
        <v>8.0057883E7</v>
      </c>
      <c r="B535" s="1" t="s">
        <v>2285</v>
      </c>
      <c r="C535" s="2" t="s">
        <v>17</v>
      </c>
      <c r="D535" s="2" t="s">
        <v>2286</v>
      </c>
      <c r="E535" s="2" t="s">
        <v>94</v>
      </c>
      <c r="F535" s="3" t="s">
        <v>50</v>
      </c>
      <c r="G535" s="1" t="str">
        <f t="shared" si="1"/>
        <v/>
      </c>
      <c r="H535" s="1">
        <v>2019.0</v>
      </c>
      <c r="I535" s="2" t="s">
        <v>20</v>
      </c>
      <c r="J535" s="1" t="s">
        <v>52</v>
      </c>
      <c r="K535" s="2" t="str">
        <f t="shared" si="5"/>
        <v/>
      </c>
      <c r="L535" s="4" t="str">
        <f t="shared" si="2"/>
        <v/>
      </c>
      <c r="M535" s="1" t="s">
        <v>115</v>
      </c>
      <c r="N535" s="1" t="s">
        <v>2287</v>
      </c>
      <c r="O535" s="1" t="s">
        <v>24</v>
      </c>
    </row>
    <row r="536">
      <c r="A536" s="1">
        <v>8.0244682E7</v>
      </c>
      <c r="B536" s="1" t="s">
        <v>2288</v>
      </c>
      <c r="C536" s="2" t="s">
        <v>2289</v>
      </c>
      <c r="D536" s="2" t="s">
        <v>17</v>
      </c>
      <c r="E536" s="2" t="s">
        <v>1190</v>
      </c>
      <c r="F536" s="3">
        <v>43733.0</v>
      </c>
      <c r="G536" s="1">
        <f t="shared" si="1"/>
        <v>2019</v>
      </c>
      <c r="H536" s="1">
        <v>2019.0</v>
      </c>
      <c r="I536" s="2" t="s">
        <v>28</v>
      </c>
      <c r="J536" s="1" t="s">
        <v>2290</v>
      </c>
      <c r="K536" s="2">
        <f t="shared" si="5"/>
        <v>38</v>
      </c>
      <c r="L536" s="4" t="str">
        <f t="shared" si="2"/>
        <v>Short (&lt;90)</v>
      </c>
      <c r="M536" s="1" t="s">
        <v>30</v>
      </c>
      <c r="N536" s="1" t="s">
        <v>2291</v>
      </c>
      <c r="O536" s="1" t="s">
        <v>32</v>
      </c>
    </row>
    <row r="537">
      <c r="A537" s="1">
        <v>8.1075519E7</v>
      </c>
      <c r="B537" s="1" t="s">
        <v>2292</v>
      </c>
      <c r="C537" s="2" t="s">
        <v>2293</v>
      </c>
      <c r="D537" s="2" t="s">
        <v>2294</v>
      </c>
      <c r="E537" s="2" t="s">
        <v>2295</v>
      </c>
      <c r="F537" s="3">
        <v>43733.0</v>
      </c>
      <c r="G537" s="1">
        <f t="shared" si="1"/>
        <v>2019</v>
      </c>
      <c r="H537" s="1">
        <v>2019.0</v>
      </c>
      <c r="I537" s="2" t="s">
        <v>66</v>
      </c>
      <c r="J537" s="1" t="s">
        <v>276</v>
      </c>
      <c r="K537" s="2">
        <f t="shared" si="5"/>
        <v>97</v>
      </c>
      <c r="L537" s="4" t="str">
        <f t="shared" si="2"/>
        <v>Standard (90-120)</v>
      </c>
      <c r="M537" s="1" t="s">
        <v>216</v>
      </c>
      <c r="N537" s="1" t="s">
        <v>2296</v>
      </c>
      <c r="O537" s="1" t="s">
        <v>32</v>
      </c>
    </row>
    <row r="538">
      <c r="A538" s="1">
        <v>8.0108495E7</v>
      </c>
      <c r="B538" s="1" t="s">
        <v>2297</v>
      </c>
      <c r="C538" s="2" t="s">
        <v>17</v>
      </c>
      <c r="D538" s="2" t="s">
        <v>2298</v>
      </c>
      <c r="E538" s="2" t="s">
        <v>968</v>
      </c>
      <c r="F538" s="3" t="s">
        <v>50</v>
      </c>
      <c r="G538" s="1" t="str">
        <f t="shared" si="1"/>
        <v/>
      </c>
      <c r="H538" s="1">
        <v>2019.0</v>
      </c>
      <c r="I538" s="2" t="s">
        <v>66</v>
      </c>
      <c r="J538" s="1" t="s">
        <v>323</v>
      </c>
      <c r="K538" s="2" t="str">
        <f t="shared" si="5"/>
        <v/>
      </c>
      <c r="L538" s="4" t="str">
        <f t="shared" si="2"/>
        <v/>
      </c>
      <c r="M538" s="1" t="s">
        <v>2299</v>
      </c>
      <c r="N538" s="1" t="s">
        <v>2300</v>
      </c>
      <c r="O538" s="1" t="s">
        <v>24</v>
      </c>
    </row>
    <row r="539">
      <c r="A539" s="1">
        <v>8.0166318E7</v>
      </c>
      <c r="B539" s="1" t="s">
        <v>2301</v>
      </c>
      <c r="C539" s="2" t="s">
        <v>2302</v>
      </c>
      <c r="D539" s="2" t="s">
        <v>2303</v>
      </c>
      <c r="E539" s="2" t="s">
        <v>2304</v>
      </c>
      <c r="F539" s="3">
        <v>43733.0</v>
      </c>
      <c r="G539" s="1">
        <f t="shared" si="1"/>
        <v>2019</v>
      </c>
      <c r="H539" s="1">
        <v>2016.0</v>
      </c>
      <c r="I539" s="2" t="s">
        <v>231</v>
      </c>
      <c r="J539" s="1" t="s">
        <v>479</v>
      </c>
      <c r="K539" s="2">
        <f t="shared" si="5"/>
        <v>89</v>
      </c>
      <c r="L539" s="4" t="str">
        <f t="shared" si="2"/>
        <v>Short (&lt;90)</v>
      </c>
      <c r="M539" s="1" t="s">
        <v>167</v>
      </c>
      <c r="N539" s="1" t="s">
        <v>2305</v>
      </c>
      <c r="O539" s="1" t="s">
        <v>32</v>
      </c>
    </row>
    <row r="540">
      <c r="A540" s="1">
        <v>8.0059465E7</v>
      </c>
      <c r="B540" s="1" t="s">
        <v>2306</v>
      </c>
      <c r="C540" s="2" t="s">
        <v>17</v>
      </c>
      <c r="D540" s="2" t="s">
        <v>2307</v>
      </c>
      <c r="E540" s="2" t="s">
        <v>295</v>
      </c>
      <c r="F540" s="3" t="s">
        <v>50</v>
      </c>
      <c r="G540" s="1" t="str">
        <f t="shared" si="1"/>
        <v/>
      </c>
      <c r="H540" s="1">
        <v>2019.0</v>
      </c>
      <c r="I540" s="2" t="s">
        <v>66</v>
      </c>
      <c r="J540" s="1" t="s">
        <v>794</v>
      </c>
      <c r="K540" s="2" t="str">
        <f t="shared" si="5"/>
        <v/>
      </c>
      <c r="L540" s="4" t="str">
        <f t="shared" si="2"/>
        <v/>
      </c>
      <c r="M540" s="1" t="s">
        <v>78</v>
      </c>
      <c r="N540" s="1" t="s">
        <v>2308</v>
      </c>
      <c r="O540" s="1" t="s">
        <v>24</v>
      </c>
    </row>
    <row r="541">
      <c r="A541" s="1">
        <v>8.1186758E7</v>
      </c>
      <c r="B541" s="1" t="s">
        <v>2309</v>
      </c>
      <c r="C541" s="2" t="s">
        <v>2310</v>
      </c>
      <c r="D541" s="2" t="s">
        <v>2311</v>
      </c>
      <c r="E541" s="2" t="s">
        <v>36</v>
      </c>
      <c r="F541" s="3">
        <v>43733.0</v>
      </c>
      <c r="G541" s="1">
        <f t="shared" si="1"/>
        <v>2019</v>
      </c>
      <c r="H541" s="1">
        <v>2019.0</v>
      </c>
      <c r="I541" s="2" t="s">
        <v>20</v>
      </c>
      <c r="J541" s="1" t="s">
        <v>2312</v>
      </c>
      <c r="K541" s="2">
        <f t="shared" si="5"/>
        <v>146</v>
      </c>
      <c r="L541" s="4" t="str">
        <f t="shared" si="2"/>
        <v>Long (&gt;120)</v>
      </c>
      <c r="M541" s="1" t="s">
        <v>2313</v>
      </c>
      <c r="N541" s="1" t="s">
        <v>2314</v>
      </c>
      <c r="O541" s="1" t="s">
        <v>32</v>
      </c>
    </row>
    <row r="542">
      <c r="A542" s="1">
        <v>8.1186757E7</v>
      </c>
      <c r="B542" s="1" t="s">
        <v>2315</v>
      </c>
      <c r="C542" s="2" t="s">
        <v>2310</v>
      </c>
      <c r="D542" s="2" t="s">
        <v>2311</v>
      </c>
      <c r="E542" s="2" t="s">
        <v>36</v>
      </c>
      <c r="F542" s="3">
        <v>43733.0</v>
      </c>
      <c r="G542" s="1">
        <f t="shared" si="1"/>
        <v>2019</v>
      </c>
      <c r="H542" s="1">
        <v>2019.0</v>
      </c>
      <c r="I542" s="2" t="s">
        <v>20</v>
      </c>
      <c r="J542" s="1" t="s">
        <v>2312</v>
      </c>
      <c r="K542" s="2">
        <f t="shared" si="5"/>
        <v>146</v>
      </c>
      <c r="L542" s="4" t="str">
        <f t="shared" si="2"/>
        <v>Long (&gt;120)</v>
      </c>
      <c r="M542" s="1" t="s">
        <v>2313</v>
      </c>
      <c r="N542" s="1" t="s">
        <v>2314</v>
      </c>
      <c r="O542" s="1" t="s">
        <v>32</v>
      </c>
    </row>
    <row r="543">
      <c r="A543" s="1">
        <v>7.0185015E7</v>
      </c>
      <c r="B543" s="1" t="s">
        <v>2316</v>
      </c>
      <c r="C543" s="2" t="s">
        <v>17</v>
      </c>
      <c r="D543" s="2" t="s">
        <v>2317</v>
      </c>
      <c r="E543" s="2" t="s">
        <v>94</v>
      </c>
      <c r="F543" s="3" t="s">
        <v>50</v>
      </c>
      <c r="G543" s="1" t="str">
        <f t="shared" si="1"/>
        <v/>
      </c>
      <c r="H543" s="1">
        <v>2018.0</v>
      </c>
      <c r="I543" s="2" t="s">
        <v>20</v>
      </c>
      <c r="J543" s="1" t="s">
        <v>328</v>
      </c>
      <c r="K543" s="2" t="str">
        <f t="shared" si="5"/>
        <v/>
      </c>
      <c r="L543" s="4" t="str">
        <f t="shared" si="2"/>
        <v/>
      </c>
      <c r="M543" s="1" t="s">
        <v>134</v>
      </c>
      <c r="N543" s="1" t="s">
        <v>2318</v>
      </c>
      <c r="O543" s="1" t="s">
        <v>24</v>
      </c>
    </row>
    <row r="544">
      <c r="A544" s="1">
        <v>8.0108976E7</v>
      </c>
      <c r="B544" s="1" t="s">
        <v>2319</v>
      </c>
      <c r="C544" s="2" t="s">
        <v>2320</v>
      </c>
      <c r="D544" s="2" t="s">
        <v>2321</v>
      </c>
      <c r="E544" s="2" t="s">
        <v>94</v>
      </c>
      <c r="F544" s="3">
        <v>43733.0</v>
      </c>
      <c r="G544" s="1">
        <f t="shared" si="1"/>
        <v>2019</v>
      </c>
      <c r="H544" s="1">
        <v>2016.0</v>
      </c>
      <c r="I544" s="2" t="s">
        <v>144</v>
      </c>
      <c r="J544" s="1" t="s">
        <v>2322</v>
      </c>
      <c r="K544" s="2">
        <f t="shared" si="5"/>
        <v>130</v>
      </c>
      <c r="L544" s="4" t="str">
        <f t="shared" si="2"/>
        <v>Long (&gt;120)</v>
      </c>
      <c r="M544" s="1" t="s">
        <v>254</v>
      </c>
      <c r="N544" s="1" t="s">
        <v>2323</v>
      </c>
      <c r="O544" s="1" t="s">
        <v>32</v>
      </c>
    </row>
    <row r="545">
      <c r="A545" s="1">
        <v>7.0210884E7</v>
      </c>
      <c r="B545" s="1" t="s">
        <v>2324</v>
      </c>
      <c r="C545" s="2" t="s">
        <v>17</v>
      </c>
      <c r="D545" s="2" t="s">
        <v>2325</v>
      </c>
      <c r="E545" s="2" t="s">
        <v>94</v>
      </c>
      <c r="F545" s="3" t="s">
        <v>50</v>
      </c>
      <c r="G545" s="1" t="str">
        <f t="shared" si="1"/>
        <v/>
      </c>
      <c r="H545" s="1">
        <v>2018.0</v>
      </c>
      <c r="I545" s="2" t="s">
        <v>66</v>
      </c>
      <c r="J545" s="1" t="s">
        <v>328</v>
      </c>
      <c r="K545" s="2" t="str">
        <f t="shared" si="5"/>
        <v/>
      </c>
      <c r="L545" s="4" t="str">
        <f t="shared" si="2"/>
        <v/>
      </c>
      <c r="M545" s="1" t="s">
        <v>2326</v>
      </c>
      <c r="N545" s="1" t="s">
        <v>2327</v>
      </c>
      <c r="O545" s="1" t="s">
        <v>24</v>
      </c>
    </row>
    <row r="546">
      <c r="A546" s="1">
        <v>8.1053953E7</v>
      </c>
      <c r="B546" s="1" t="s">
        <v>2328</v>
      </c>
      <c r="C546" s="2" t="s">
        <v>2329</v>
      </c>
      <c r="D546" s="2" t="s">
        <v>2330</v>
      </c>
      <c r="E546" s="2" t="s">
        <v>94</v>
      </c>
      <c r="F546" s="3">
        <v>43732.0</v>
      </c>
      <c r="G546" s="1">
        <f t="shared" si="1"/>
        <v>2019</v>
      </c>
      <c r="H546" s="1">
        <v>2019.0</v>
      </c>
      <c r="I546" s="2" t="s">
        <v>144</v>
      </c>
      <c r="J546" s="1" t="s">
        <v>44</v>
      </c>
      <c r="K546" s="2">
        <f t="shared" si="5"/>
        <v>106</v>
      </c>
      <c r="L546" s="4" t="str">
        <f t="shared" si="2"/>
        <v>Standard (90-120)</v>
      </c>
      <c r="M546" s="1" t="s">
        <v>254</v>
      </c>
      <c r="N546" s="1" t="s">
        <v>2331</v>
      </c>
      <c r="O546" s="1" t="s">
        <v>32</v>
      </c>
    </row>
    <row r="547">
      <c r="A547" s="1">
        <v>8.1074113E7</v>
      </c>
      <c r="B547" s="1" t="s">
        <v>2332</v>
      </c>
      <c r="C547" s="2" t="s">
        <v>1993</v>
      </c>
      <c r="D547" s="2" t="s">
        <v>560</v>
      </c>
      <c r="E547" s="2" t="s">
        <v>94</v>
      </c>
      <c r="F547" s="3">
        <v>43732.0</v>
      </c>
      <c r="G547" s="1">
        <f t="shared" si="1"/>
        <v>2019</v>
      </c>
      <c r="H547" s="1">
        <v>2019.0</v>
      </c>
      <c r="I547" s="2" t="s">
        <v>66</v>
      </c>
      <c r="J547" s="1" t="s">
        <v>2064</v>
      </c>
      <c r="K547" s="2">
        <f t="shared" si="5"/>
        <v>58</v>
      </c>
      <c r="L547" s="4" t="str">
        <f t="shared" si="2"/>
        <v>Short (&lt;90)</v>
      </c>
      <c r="M547" s="1" t="s">
        <v>185</v>
      </c>
      <c r="N547" s="1" t="s">
        <v>2333</v>
      </c>
      <c r="O547" s="1" t="s">
        <v>32</v>
      </c>
    </row>
    <row r="548">
      <c r="A548" s="1">
        <v>8.0127001E7</v>
      </c>
      <c r="B548" s="1" t="s">
        <v>2334</v>
      </c>
      <c r="C548" s="2" t="s">
        <v>17</v>
      </c>
      <c r="D548" s="2" t="s">
        <v>2335</v>
      </c>
      <c r="E548" s="2" t="s">
        <v>666</v>
      </c>
      <c r="F548" s="3" t="s">
        <v>50</v>
      </c>
      <c r="G548" s="1" t="str">
        <f t="shared" si="1"/>
        <v/>
      </c>
      <c r="H548" s="1">
        <v>2018.0</v>
      </c>
      <c r="I548" s="2" t="s">
        <v>20</v>
      </c>
      <c r="J548" s="1" t="s">
        <v>721</v>
      </c>
      <c r="K548" s="2" t="str">
        <f t="shared" si="5"/>
        <v/>
      </c>
      <c r="L548" s="4" t="str">
        <f t="shared" si="2"/>
        <v/>
      </c>
      <c r="M548" s="1" t="s">
        <v>659</v>
      </c>
      <c r="N548" s="1" t="s">
        <v>2336</v>
      </c>
      <c r="O548" s="1" t="s">
        <v>24</v>
      </c>
    </row>
    <row r="549">
      <c r="A549" s="1">
        <v>8.11762E7</v>
      </c>
      <c r="B549" s="1" t="s">
        <v>2337</v>
      </c>
      <c r="C549" s="2" t="s">
        <v>2338</v>
      </c>
      <c r="D549" s="2" t="s">
        <v>2339</v>
      </c>
      <c r="E549" s="2" t="s">
        <v>36</v>
      </c>
      <c r="F549" s="3">
        <v>43731.0</v>
      </c>
      <c r="G549" s="1">
        <f t="shared" si="1"/>
        <v>2019</v>
      </c>
      <c r="H549" s="1">
        <v>2019.0</v>
      </c>
      <c r="I549" s="2" t="s">
        <v>66</v>
      </c>
      <c r="J549" s="1" t="s">
        <v>2340</v>
      </c>
      <c r="K549" s="2">
        <f t="shared" si="5"/>
        <v>152</v>
      </c>
      <c r="L549" s="4" t="str">
        <f t="shared" si="2"/>
        <v>Long (&gt;120)</v>
      </c>
      <c r="M549" s="1" t="s">
        <v>38</v>
      </c>
      <c r="N549" s="1" t="s">
        <v>2341</v>
      </c>
      <c r="O549" s="1" t="s">
        <v>32</v>
      </c>
    </row>
    <row r="550">
      <c r="A550" s="1">
        <v>8.0238106E7</v>
      </c>
      <c r="B550" s="1" t="s">
        <v>2342</v>
      </c>
      <c r="C550" s="2" t="s">
        <v>17</v>
      </c>
      <c r="D550" s="2" t="s">
        <v>2343</v>
      </c>
      <c r="E550" s="2" t="s">
        <v>17</v>
      </c>
      <c r="F550" s="3">
        <v>43731.0</v>
      </c>
      <c r="G550" s="1">
        <f t="shared" si="1"/>
        <v>2019</v>
      </c>
      <c r="H550" s="1">
        <v>2019.0</v>
      </c>
      <c r="I550" s="2" t="s">
        <v>95</v>
      </c>
      <c r="J550" s="1" t="s">
        <v>21</v>
      </c>
      <c r="K550" s="2" t="str">
        <f t="shared" si="5"/>
        <v/>
      </c>
      <c r="L550" s="4" t="str">
        <f t="shared" si="2"/>
        <v/>
      </c>
      <c r="M550" s="1" t="s">
        <v>329</v>
      </c>
      <c r="N550" s="1" t="s">
        <v>2344</v>
      </c>
      <c r="O550" s="1" t="s">
        <v>24</v>
      </c>
    </row>
    <row r="551">
      <c r="A551" s="1">
        <v>8.0208906E7</v>
      </c>
      <c r="B551" s="1" t="s">
        <v>2345</v>
      </c>
      <c r="C551" s="2" t="s">
        <v>2346</v>
      </c>
      <c r="D551" s="2" t="s">
        <v>2347</v>
      </c>
      <c r="E551" s="2" t="s">
        <v>94</v>
      </c>
      <c r="F551" s="3">
        <v>43731.0</v>
      </c>
      <c r="G551" s="1">
        <f t="shared" si="1"/>
        <v>2019</v>
      </c>
      <c r="H551" s="1">
        <v>2018.0</v>
      </c>
      <c r="I551" s="2" t="s">
        <v>66</v>
      </c>
      <c r="J551" s="1" t="s">
        <v>220</v>
      </c>
      <c r="K551" s="2">
        <f t="shared" si="5"/>
        <v>87</v>
      </c>
      <c r="L551" s="4" t="str">
        <f t="shared" si="2"/>
        <v>Short (&lt;90)</v>
      </c>
      <c r="M551" s="1" t="s">
        <v>838</v>
      </c>
      <c r="N551" s="1" t="s">
        <v>2348</v>
      </c>
      <c r="O551" s="1" t="s">
        <v>32</v>
      </c>
    </row>
    <row r="552">
      <c r="A552" s="1">
        <v>8.1004814E7</v>
      </c>
      <c r="B552" s="1" t="s">
        <v>2349</v>
      </c>
      <c r="C552" s="2" t="s">
        <v>17</v>
      </c>
      <c r="D552" s="2" t="s">
        <v>2350</v>
      </c>
      <c r="E552" s="2" t="s">
        <v>94</v>
      </c>
      <c r="F552" s="3">
        <v>43730.0</v>
      </c>
      <c r="G552" s="1">
        <f t="shared" si="1"/>
        <v>2019</v>
      </c>
      <c r="H552" s="1">
        <v>2019.0</v>
      </c>
      <c r="I552" s="2" t="s">
        <v>66</v>
      </c>
      <c r="J552" s="1" t="s">
        <v>21</v>
      </c>
      <c r="K552" s="2" t="str">
        <f t="shared" si="5"/>
        <v/>
      </c>
      <c r="L552" s="4" t="str">
        <f t="shared" si="2"/>
        <v/>
      </c>
      <c r="M552" s="1" t="s">
        <v>1501</v>
      </c>
      <c r="N552" s="1" t="s">
        <v>2351</v>
      </c>
      <c r="O552" s="1" t="s">
        <v>24</v>
      </c>
    </row>
    <row r="553">
      <c r="A553" s="1">
        <v>8.1080769E7</v>
      </c>
      <c r="B553" s="1" t="s">
        <v>2352</v>
      </c>
      <c r="C553" s="2" t="s">
        <v>2353</v>
      </c>
      <c r="D553" s="2" t="s">
        <v>2354</v>
      </c>
      <c r="E553" s="2" t="s">
        <v>36</v>
      </c>
      <c r="F553" s="3">
        <v>43730.0</v>
      </c>
      <c r="G553" s="1">
        <f t="shared" si="1"/>
        <v>2019</v>
      </c>
      <c r="H553" s="1">
        <v>2009.0</v>
      </c>
      <c r="I553" s="2" t="s">
        <v>20</v>
      </c>
      <c r="J553" s="1" t="s">
        <v>238</v>
      </c>
      <c r="K553" s="2">
        <f t="shared" si="5"/>
        <v>121</v>
      </c>
      <c r="L553" s="4" t="str">
        <f t="shared" si="2"/>
        <v>Long (&gt;120)</v>
      </c>
      <c r="M553" s="1" t="s">
        <v>45</v>
      </c>
      <c r="N553" s="1" t="s">
        <v>2355</v>
      </c>
      <c r="O553" s="1" t="s">
        <v>32</v>
      </c>
    </row>
    <row r="554">
      <c r="A554" s="1">
        <v>8.1172721E7</v>
      </c>
      <c r="B554" s="1" t="s">
        <v>2356</v>
      </c>
      <c r="C554" s="2" t="s">
        <v>2357</v>
      </c>
      <c r="D554" s="2" t="s">
        <v>2358</v>
      </c>
      <c r="E554" s="2" t="s">
        <v>58</v>
      </c>
      <c r="F554" s="3">
        <v>43729.0</v>
      </c>
      <c r="G554" s="1">
        <f t="shared" si="1"/>
        <v>2019</v>
      </c>
      <c r="H554" s="1">
        <v>2018.0</v>
      </c>
      <c r="I554" s="2" t="s">
        <v>66</v>
      </c>
      <c r="J554" s="1" t="s">
        <v>2359</v>
      </c>
      <c r="K554" s="2">
        <f t="shared" si="5"/>
        <v>182</v>
      </c>
      <c r="L554" s="4" t="str">
        <f t="shared" si="2"/>
        <v>Long (&gt;120)</v>
      </c>
      <c r="M554" s="1" t="s">
        <v>73</v>
      </c>
      <c r="N554" s="1" t="s">
        <v>2360</v>
      </c>
      <c r="O554" s="1" t="s">
        <v>32</v>
      </c>
    </row>
    <row r="555">
      <c r="A555" s="1">
        <v>8.1172727E7</v>
      </c>
      <c r="B555" s="1" t="s">
        <v>2361</v>
      </c>
      <c r="C555" s="2" t="s">
        <v>109</v>
      </c>
      <c r="D555" s="2" t="s">
        <v>2362</v>
      </c>
      <c r="E555" s="2" t="s">
        <v>58</v>
      </c>
      <c r="F555" s="3">
        <v>43729.0</v>
      </c>
      <c r="G555" s="1">
        <f t="shared" si="1"/>
        <v>2019</v>
      </c>
      <c r="H555" s="1">
        <v>2018.0</v>
      </c>
      <c r="I555" s="2" t="s">
        <v>66</v>
      </c>
      <c r="J555" s="1" t="s">
        <v>44</v>
      </c>
      <c r="K555" s="2">
        <f t="shared" si="5"/>
        <v>106</v>
      </c>
      <c r="L555" s="4" t="str">
        <f t="shared" si="2"/>
        <v>Standard (90-120)</v>
      </c>
      <c r="M555" s="1" t="s">
        <v>84</v>
      </c>
      <c r="N555" s="1" t="s">
        <v>2363</v>
      </c>
      <c r="O555" s="1" t="s">
        <v>32</v>
      </c>
    </row>
    <row r="556">
      <c r="A556" s="1">
        <v>7.0153543E7</v>
      </c>
      <c r="B556" s="1" t="s">
        <v>2364</v>
      </c>
      <c r="C556" s="2" t="s">
        <v>2365</v>
      </c>
      <c r="D556" s="2" t="s">
        <v>2366</v>
      </c>
      <c r="E556" s="2" t="s">
        <v>65</v>
      </c>
      <c r="F556" s="3">
        <v>43729.0</v>
      </c>
      <c r="G556" s="1">
        <f t="shared" si="1"/>
        <v>2019</v>
      </c>
      <c r="H556" s="1">
        <v>2010.0</v>
      </c>
      <c r="I556" s="2" t="s">
        <v>269</v>
      </c>
      <c r="J556" s="1" t="s">
        <v>399</v>
      </c>
      <c r="K556" s="2">
        <f t="shared" si="5"/>
        <v>102</v>
      </c>
      <c r="L556" s="4" t="str">
        <f t="shared" si="2"/>
        <v>Standard (90-120)</v>
      </c>
      <c r="M556" s="1" t="s">
        <v>73</v>
      </c>
      <c r="N556" s="1" t="s">
        <v>2367</v>
      </c>
      <c r="O556" s="1" t="s">
        <v>32</v>
      </c>
    </row>
    <row r="557">
      <c r="A557" s="1">
        <v>8.1172728E7</v>
      </c>
      <c r="B557" s="1" t="s">
        <v>2368</v>
      </c>
      <c r="C557" s="2" t="s">
        <v>2369</v>
      </c>
      <c r="D557" s="2" t="s">
        <v>2370</v>
      </c>
      <c r="E557" s="2" t="s">
        <v>58</v>
      </c>
      <c r="F557" s="3">
        <v>43729.0</v>
      </c>
      <c r="G557" s="1">
        <f t="shared" si="1"/>
        <v>2019</v>
      </c>
      <c r="H557" s="1">
        <v>2017.0</v>
      </c>
      <c r="I557" s="2" t="s">
        <v>20</v>
      </c>
      <c r="J557" s="1" t="s">
        <v>621</v>
      </c>
      <c r="K557" s="2">
        <f t="shared" si="5"/>
        <v>98</v>
      </c>
      <c r="L557" s="4" t="str">
        <f t="shared" si="2"/>
        <v>Standard (90-120)</v>
      </c>
      <c r="M557" s="1" t="s">
        <v>160</v>
      </c>
      <c r="N557" s="1" t="s">
        <v>2371</v>
      </c>
      <c r="O557" s="1" t="s">
        <v>32</v>
      </c>
    </row>
    <row r="558">
      <c r="A558" s="1">
        <v>8.1095101E7</v>
      </c>
      <c r="B558" s="1" t="s">
        <v>2372</v>
      </c>
      <c r="C558" s="2" t="s">
        <v>17</v>
      </c>
      <c r="D558" s="2" t="s">
        <v>2373</v>
      </c>
      <c r="E558" s="2" t="s">
        <v>19</v>
      </c>
      <c r="F558" s="3">
        <v>43729.0</v>
      </c>
      <c r="G558" s="1">
        <f t="shared" si="1"/>
        <v>2019</v>
      </c>
      <c r="H558" s="1">
        <v>2019.0</v>
      </c>
      <c r="I558" s="2" t="s">
        <v>66</v>
      </c>
      <c r="J558" s="1" t="s">
        <v>21</v>
      </c>
      <c r="K558" s="2" t="str">
        <f t="shared" si="5"/>
        <v/>
      </c>
      <c r="L558" s="4" t="str">
        <f t="shared" si="2"/>
        <v/>
      </c>
      <c r="M558" s="1" t="s">
        <v>1842</v>
      </c>
      <c r="N558" s="1" t="s">
        <v>2374</v>
      </c>
      <c r="O558" s="1" t="s">
        <v>24</v>
      </c>
    </row>
    <row r="559">
      <c r="A559" s="1">
        <v>8.02436E7</v>
      </c>
      <c r="B559" s="1" t="s">
        <v>2375</v>
      </c>
      <c r="C559" s="2" t="s">
        <v>2376</v>
      </c>
      <c r="D559" s="2" t="s">
        <v>2377</v>
      </c>
      <c r="E559" s="2" t="s">
        <v>94</v>
      </c>
      <c r="F559" s="3">
        <v>43728.0</v>
      </c>
      <c r="G559" s="1">
        <f t="shared" si="1"/>
        <v>2019</v>
      </c>
      <c r="H559" s="1">
        <v>2019.0</v>
      </c>
      <c r="I559" s="2" t="s">
        <v>66</v>
      </c>
      <c r="J559" s="1" t="s">
        <v>1561</v>
      </c>
      <c r="K559" s="2">
        <f t="shared" si="5"/>
        <v>83</v>
      </c>
      <c r="L559" s="4" t="str">
        <f t="shared" si="2"/>
        <v>Short (&lt;90)</v>
      </c>
      <c r="M559" s="1" t="s">
        <v>369</v>
      </c>
      <c r="N559" s="1" t="s">
        <v>2378</v>
      </c>
      <c r="O559" s="1" t="s">
        <v>32</v>
      </c>
    </row>
    <row r="560">
      <c r="A560" s="1">
        <v>8.1020513E7</v>
      </c>
      <c r="B560" s="1" t="s">
        <v>2379</v>
      </c>
      <c r="C560" s="2" t="s">
        <v>17</v>
      </c>
      <c r="D560" s="2" t="s">
        <v>2380</v>
      </c>
      <c r="E560" s="2" t="s">
        <v>17</v>
      </c>
      <c r="F560" s="3">
        <v>43728.0</v>
      </c>
      <c r="G560" s="1">
        <f t="shared" si="1"/>
        <v>2019</v>
      </c>
      <c r="H560" s="1">
        <v>2019.0</v>
      </c>
      <c r="I560" s="2" t="s">
        <v>66</v>
      </c>
      <c r="J560" s="1" t="s">
        <v>21</v>
      </c>
      <c r="K560" s="2" t="str">
        <f t="shared" si="5"/>
        <v/>
      </c>
      <c r="L560" s="4" t="str">
        <f t="shared" si="2"/>
        <v/>
      </c>
      <c r="M560" s="1" t="s">
        <v>196</v>
      </c>
      <c r="N560" s="1" t="s">
        <v>2381</v>
      </c>
      <c r="O560" s="1" t="s">
        <v>24</v>
      </c>
    </row>
    <row r="561">
      <c r="A561" s="1">
        <v>8.1020518E7</v>
      </c>
      <c r="B561" s="1" t="s">
        <v>2382</v>
      </c>
      <c r="C561" s="2" t="s">
        <v>17</v>
      </c>
      <c r="D561" s="2" t="s">
        <v>2383</v>
      </c>
      <c r="E561" s="2" t="s">
        <v>17</v>
      </c>
      <c r="F561" s="3">
        <v>43728.0</v>
      </c>
      <c r="G561" s="1">
        <f t="shared" si="1"/>
        <v>2019</v>
      </c>
      <c r="H561" s="1">
        <v>2019.0</v>
      </c>
      <c r="I561" s="2" t="s">
        <v>66</v>
      </c>
      <c r="J561" s="1" t="s">
        <v>21</v>
      </c>
      <c r="K561" s="2" t="str">
        <f t="shared" si="5"/>
        <v/>
      </c>
      <c r="L561" s="4" t="str">
        <f t="shared" si="2"/>
        <v/>
      </c>
      <c r="M561" s="1" t="s">
        <v>196</v>
      </c>
      <c r="N561" s="1" t="s">
        <v>2384</v>
      </c>
      <c r="O561" s="1" t="s">
        <v>24</v>
      </c>
    </row>
    <row r="562">
      <c r="A562" s="1">
        <v>8.1020523E7</v>
      </c>
      <c r="B562" s="1" t="s">
        <v>2385</v>
      </c>
      <c r="C562" s="2" t="s">
        <v>2386</v>
      </c>
      <c r="D562" s="2" t="s">
        <v>2387</v>
      </c>
      <c r="E562" s="2" t="s">
        <v>17</v>
      </c>
      <c r="F562" s="3">
        <v>43728.0</v>
      </c>
      <c r="G562" s="1">
        <f t="shared" si="1"/>
        <v>2019</v>
      </c>
      <c r="H562" s="1">
        <v>2019.0</v>
      </c>
      <c r="I562" s="2" t="s">
        <v>66</v>
      </c>
      <c r="J562" s="1" t="s">
        <v>21</v>
      </c>
      <c r="K562" s="2" t="str">
        <f t="shared" si="5"/>
        <v/>
      </c>
      <c r="L562" s="4" t="str">
        <f t="shared" si="2"/>
        <v/>
      </c>
      <c r="M562" s="1" t="s">
        <v>78</v>
      </c>
      <c r="N562" s="1" t="s">
        <v>2388</v>
      </c>
      <c r="O562" s="1" t="s">
        <v>24</v>
      </c>
    </row>
    <row r="563">
      <c r="A563" s="1">
        <v>8.0216172E7</v>
      </c>
      <c r="B563" s="1" t="s">
        <v>2389</v>
      </c>
      <c r="C563" s="2" t="s">
        <v>17</v>
      </c>
      <c r="D563" s="2" t="s">
        <v>2390</v>
      </c>
      <c r="E563" s="2" t="s">
        <v>2391</v>
      </c>
      <c r="F563" s="3">
        <v>43728.0</v>
      </c>
      <c r="G563" s="1">
        <f t="shared" si="1"/>
        <v>2019</v>
      </c>
      <c r="H563" s="1">
        <v>2019.0</v>
      </c>
      <c r="I563" s="2" t="s">
        <v>66</v>
      </c>
      <c r="J563" s="1" t="s">
        <v>21</v>
      </c>
      <c r="K563" s="2" t="str">
        <f t="shared" si="5"/>
        <v/>
      </c>
      <c r="L563" s="4" t="str">
        <f t="shared" si="2"/>
        <v/>
      </c>
      <c r="M563" s="1" t="s">
        <v>1871</v>
      </c>
      <c r="N563" s="1" t="s">
        <v>2392</v>
      </c>
      <c r="O563" s="1" t="s">
        <v>24</v>
      </c>
    </row>
    <row r="564">
      <c r="A564" s="1">
        <v>8.1122669E7</v>
      </c>
      <c r="B564" s="1" t="s">
        <v>2393</v>
      </c>
      <c r="C564" s="2" t="s">
        <v>2394</v>
      </c>
      <c r="D564" s="2" t="s">
        <v>2395</v>
      </c>
      <c r="E564" s="2" t="s">
        <v>94</v>
      </c>
      <c r="F564" s="3">
        <v>43728.0</v>
      </c>
      <c r="G564" s="1">
        <f t="shared" si="1"/>
        <v>2019</v>
      </c>
      <c r="H564" s="1">
        <v>2019.0</v>
      </c>
      <c r="I564" s="2" t="s">
        <v>66</v>
      </c>
      <c r="J564" s="1" t="s">
        <v>454</v>
      </c>
      <c r="K564" s="2">
        <f t="shared" si="5"/>
        <v>82</v>
      </c>
      <c r="L564" s="4" t="str">
        <f t="shared" si="2"/>
        <v>Short (&lt;90)</v>
      </c>
      <c r="M564" s="1" t="s">
        <v>705</v>
      </c>
      <c r="N564" s="1" t="s">
        <v>2396</v>
      </c>
      <c r="O564" s="1" t="s">
        <v>32</v>
      </c>
    </row>
    <row r="565">
      <c r="A565" s="1">
        <v>8.0095697E7</v>
      </c>
      <c r="B565" s="1" t="s">
        <v>2397</v>
      </c>
      <c r="C565" s="2" t="s">
        <v>17</v>
      </c>
      <c r="D565" s="2" t="s">
        <v>2398</v>
      </c>
      <c r="E565" s="2" t="s">
        <v>94</v>
      </c>
      <c r="F565" s="3" t="s">
        <v>50</v>
      </c>
      <c r="G565" s="1" t="str">
        <f t="shared" si="1"/>
        <v/>
      </c>
      <c r="H565" s="1">
        <v>2019.0</v>
      </c>
      <c r="I565" s="2" t="s">
        <v>20</v>
      </c>
      <c r="J565" s="1" t="s">
        <v>52</v>
      </c>
      <c r="K565" s="2" t="str">
        <f t="shared" si="5"/>
        <v/>
      </c>
      <c r="L565" s="4" t="str">
        <f t="shared" si="2"/>
        <v/>
      </c>
      <c r="M565" s="1" t="s">
        <v>2399</v>
      </c>
      <c r="N565" s="1" t="s">
        <v>2400</v>
      </c>
      <c r="O565" s="1" t="s">
        <v>24</v>
      </c>
    </row>
    <row r="566">
      <c r="A566" s="1">
        <v>8.0190009E7</v>
      </c>
      <c r="B566" s="1" t="s">
        <v>2401</v>
      </c>
      <c r="C566" s="2" t="s">
        <v>17</v>
      </c>
      <c r="D566" s="2" t="s">
        <v>17</v>
      </c>
      <c r="E566" s="2" t="s">
        <v>94</v>
      </c>
      <c r="F566" s="3" t="s">
        <v>50</v>
      </c>
      <c r="G566" s="1" t="str">
        <f t="shared" si="1"/>
        <v/>
      </c>
      <c r="H566" s="1">
        <v>2019.0</v>
      </c>
      <c r="I566" s="2" t="s">
        <v>66</v>
      </c>
      <c r="J566" s="1" t="s">
        <v>52</v>
      </c>
      <c r="K566" s="2" t="str">
        <f t="shared" si="5"/>
        <v/>
      </c>
      <c r="L566" s="4" t="str">
        <f t="shared" si="2"/>
        <v/>
      </c>
      <c r="M566" s="1" t="s">
        <v>96</v>
      </c>
      <c r="N566" s="1" t="s">
        <v>2402</v>
      </c>
      <c r="O566" s="1" t="s">
        <v>24</v>
      </c>
    </row>
    <row r="567">
      <c r="A567" s="1">
        <v>8.0184771E7</v>
      </c>
      <c r="B567" s="1" t="s">
        <v>2403</v>
      </c>
      <c r="C567" s="2" t="s">
        <v>17</v>
      </c>
      <c r="D567" s="2" t="s">
        <v>2404</v>
      </c>
      <c r="E567" s="2" t="s">
        <v>94</v>
      </c>
      <c r="F567" s="3">
        <v>43728.0</v>
      </c>
      <c r="G567" s="1">
        <f t="shared" si="1"/>
        <v>2019</v>
      </c>
      <c r="H567" s="1">
        <v>2019.0</v>
      </c>
      <c r="I567" s="2" t="s">
        <v>20</v>
      </c>
      <c r="J567" s="1" t="s">
        <v>21</v>
      </c>
      <c r="K567" s="2" t="str">
        <f t="shared" si="5"/>
        <v/>
      </c>
      <c r="L567" s="4" t="str">
        <f t="shared" si="2"/>
        <v/>
      </c>
      <c r="M567" s="1" t="s">
        <v>1669</v>
      </c>
      <c r="N567" s="1" t="s">
        <v>2405</v>
      </c>
      <c r="O567" s="1" t="s">
        <v>24</v>
      </c>
    </row>
    <row r="568">
      <c r="A568" s="1">
        <v>8.1000389E7</v>
      </c>
      <c r="B568" s="1" t="s">
        <v>2406</v>
      </c>
      <c r="C568" s="2" t="s">
        <v>2407</v>
      </c>
      <c r="D568" s="2" t="s">
        <v>2408</v>
      </c>
      <c r="E568" s="2" t="s">
        <v>295</v>
      </c>
      <c r="F568" s="3">
        <v>43728.0</v>
      </c>
      <c r="G568" s="1">
        <f t="shared" si="1"/>
        <v>2019</v>
      </c>
      <c r="H568" s="1">
        <v>2019.0</v>
      </c>
      <c r="I568" s="2" t="s">
        <v>66</v>
      </c>
      <c r="J568" s="1" t="s">
        <v>21</v>
      </c>
      <c r="K568" s="2" t="str">
        <f t="shared" si="5"/>
        <v/>
      </c>
      <c r="L568" s="4" t="str">
        <f t="shared" si="2"/>
        <v/>
      </c>
      <c r="M568" s="1" t="s">
        <v>138</v>
      </c>
      <c r="N568" s="1" t="s">
        <v>2409</v>
      </c>
      <c r="O568" s="1" t="s">
        <v>24</v>
      </c>
    </row>
    <row r="569">
      <c r="A569" s="1">
        <v>8.1132439E7</v>
      </c>
      <c r="B569" s="1" t="s">
        <v>2410</v>
      </c>
      <c r="C569" s="2" t="s">
        <v>2411</v>
      </c>
      <c r="D569" s="2" t="s">
        <v>2412</v>
      </c>
      <c r="E569" s="2" t="s">
        <v>666</v>
      </c>
      <c r="F569" s="3">
        <v>43728.0</v>
      </c>
      <c r="G569" s="1">
        <f t="shared" si="1"/>
        <v>2019</v>
      </c>
      <c r="H569" s="1">
        <v>2018.0</v>
      </c>
      <c r="I569" s="2" t="s">
        <v>20</v>
      </c>
      <c r="J569" s="1" t="s">
        <v>349</v>
      </c>
      <c r="K569" s="2">
        <f t="shared" si="5"/>
        <v>111</v>
      </c>
      <c r="L569" s="4" t="str">
        <f t="shared" si="2"/>
        <v>Standard (90-120)</v>
      </c>
      <c r="M569" s="1" t="s">
        <v>84</v>
      </c>
      <c r="N569" s="1" t="s">
        <v>2413</v>
      </c>
      <c r="O569" s="1" t="s">
        <v>32</v>
      </c>
    </row>
    <row r="570">
      <c r="A570" s="1">
        <v>8.1035117E7</v>
      </c>
      <c r="B570" s="1" t="s">
        <v>2414</v>
      </c>
      <c r="C570" s="2" t="s">
        <v>17</v>
      </c>
      <c r="D570" s="2" t="s">
        <v>199</v>
      </c>
      <c r="E570" s="2" t="s">
        <v>827</v>
      </c>
      <c r="F570" s="3">
        <v>43728.0</v>
      </c>
      <c r="G570" s="1">
        <f t="shared" si="1"/>
        <v>2019</v>
      </c>
      <c r="H570" s="1">
        <v>2019.0</v>
      </c>
      <c r="I570" s="2" t="s">
        <v>51</v>
      </c>
      <c r="J570" s="1" t="s">
        <v>190</v>
      </c>
      <c r="K570" s="2">
        <f t="shared" si="5"/>
        <v>24</v>
      </c>
      <c r="L570" s="4" t="str">
        <f t="shared" si="2"/>
        <v>Short (&lt;90)</v>
      </c>
      <c r="M570" s="1" t="s">
        <v>191</v>
      </c>
      <c r="N570" s="1" t="s">
        <v>2415</v>
      </c>
      <c r="O570" s="1" t="s">
        <v>32</v>
      </c>
    </row>
    <row r="571">
      <c r="A571" s="1">
        <v>8.0244627E7</v>
      </c>
      <c r="B571" s="1" t="s">
        <v>2416</v>
      </c>
      <c r="C571" s="2" t="s">
        <v>17</v>
      </c>
      <c r="D571" s="2" t="s">
        <v>2417</v>
      </c>
      <c r="E571" s="2" t="s">
        <v>94</v>
      </c>
      <c r="F571" s="3">
        <v>43728.0</v>
      </c>
      <c r="G571" s="1">
        <f t="shared" si="1"/>
        <v>2019</v>
      </c>
      <c r="H571" s="1">
        <v>2019.0</v>
      </c>
      <c r="I571" s="2" t="s">
        <v>20</v>
      </c>
      <c r="J571" s="1" t="s">
        <v>21</v>
      </c>
      <c r="K571" s="2" t="str">
        <f t="shared" si="5"/>
        <v/>
      </c>
      <c r="L571" s="4" t="str">
        <f t="shared" si="2"/>
        <v/>
      </c>
      <c r="M571" s="1" t="s">
        <v>2418</v>
      </c>
      <c r="N571" s="1" t="s">
        <v>2419</v>
      </c>
      <c r="O571" s="1" t="s">
        <v>24</v>
      </c>
    </row>
    <row r="572">
      <c r="A572" s="1">
        <v>8.1107545E7</v>
      </c>
      <c r="B572" s="1" t="s">
        <v>2420</v>
      </c>
      <c r="C572" s="2" t="s">
        <v>2421</v>
      </c>
      <c r="D572" s="2" t="s">
        <v>2422</v>
      </c>
      <c r="E572" s="2" t="s">
        <v>36</v>
      </c>
      <c r="F572" s="3">
        <v>43727.0</v>
      </c>
      <c r="G572" s="1">
        <f t="shared" si="1"/>
        <v>2019</v>
      </c>
      <c r="H572" s="1">
        <v>2019.0</v>
      </c>
      <c r="I572" s="2" t="s">
        <v>66</v>
      </c>
      <c r="J572" s="1" t="s">
        <v>2423</v>
      </c>
      <c r="K572" s="2">
        <f t="shared" si="5"/>
        <v>171</v>
      </c>
      <c r="L572" s="4" t="str">
        <f t="shared" si="2"/>
        <v>Long (&gt;120)</v>
      </c>
      <c r="M572" s="1" t="s">
        <v>390</v>
      </c>
      <c r="N572" s="1" t="s">
        <v>2424</v>
      </c>
      <c r="O572" s="1" t="s">
        <v>32</v>
      </c>
    </row>
    <row r="573">
      <c r="A573" s="1">
        <v>7.0118953E7</v>
      </c>
      <c r="B573" s="1" t="s">
        <v>2425</v>
      </c>
      <c r="C573" s="2" t="s">
        <v>2426</v>
      </c>
      <c r="D573" s="2" t="s">
        <v>2427</v>
      </c>
      <c r="E573" s="2" t="s">
        <v>2428</v>
      </c>
      <c r="F573" s="3">
        <v>43727.0</v>
      </c>
      <c r="G573" s="1">
        <f t="shared" si="1"/>
        <v>2019</v>
      </c>
      <c r="H573" s="1">
        <v>2009.0</v>
      </c>
      <c r="I573" s="2" t="s">
        <v>247</v>
      </c>
      <c r="J573" s="1" t="s">
        <v>464</v>
      </c>
      <c r="K573" s="2">
        <f t="shared" si="5"/>
        <v>84</v>
      </c>
      <c r="L573" s="4" t="str">
        <f t="shared" si="2"/>
        <v>Short (&lt;90)</v>
      </c>
      <c r="M573" s="1" t="s">
        <v>30</v>
      </c>
      <c r="N573" s="1" t="s">
        <v>2429</v>
      </c>
      <c r="O573" s="1" t="s">
        <v>32</v>
      </c>
    </row>
    <row r="574">
      <c r="A574" s="1">
        <v>7.0281312E7</v>
      </c>
      <c r="B574" s="1" t="s">
        <v>2430</v>
      </c>
      <c r="C574" s="2" t="s">
        <v>17</v>
      </c>
      <c r="D574" s="2" t="s">
        <v>2431</v>
      </c>
      <c r="E574" s="2" t="s">
        <v>94</v>
      </c>
      <c r="F574" s="3" t="s">
        <v>50</v>
      </c>
      <c r="G574" s="1" t="str">
        <f t="shared" si="1"/>
        <v/>
      </c>
      <c r="H574" s="1">
        <v>2019.0</v>
      </c>
      <c r="I574" s="2" t="s">
        <v>20</v>
      </c>
      <c r="J574" s="1" t="s">
        <v>1445</v>
      </c>
      <c r="K574" s="2" t="str">
        <f t="shared" si="5"/>
        <v/>
      </c>
      <c r="L574" s="4" t="str">
        <f t="shared" si="2"/>
        <v/>
      </c>
      <c r="M574" s="1" t="s">
        <v>2432</v>
      </c>
      <c r="N574" s="1" t="s">
        <v>2433</v>
      </c>
      <c r="O574" s="1" t="s">
        <v>24</v>
      </c>
    </row>
    <row r="575">
      <c r="A575" s="1">
        <v>8.0149143E7</v>
      </c>
      <c r="B575" s="1" t="s">
        <v>2434</v>
      </c>
      <c r="C575" s="2" t="s">
        <v>2435</v>
      </c>
      <c r="D575" s="2" t="s">
        <v>2436</v>
      </c>
      <c r="E575" s="2" t="s">
        <v>2437</v>
      </c>
      <c r="F575" s="3">
        <v>43726.0</v>
      </c>
      <c r="G575" s="1">
        <f t="shared" si="1"/>
        <v>2019</v>
      </c>
      <c r="H575" s="1">
        <v>2016.0</v>
      </c>
      <c r="I575" s="2" t="s">
        <v>144</v>
      </c>
      <c r="J575" s="1" t="s">
        <v>474</v>
      </c>
      <c r="K575" s="2">
        <f t="shared" si="5"/>
        <v>112</v>
      </c>
      <c r="L575" s="4" t="str">
        <f t="shared" si="2"/>
        <v>Standard (90-120)</v>
      </c>
      <c r="M575" s="1" t="s">
        <v>146</v>
      </c>
      <c r="N575" s="1" t="s">
        <v>2438</v>
      </c>
      <c r="O575" s="1" t="s">
        <v>32</v>
      </c>
    </row>
    <row r="576">
      <c r="A576" s="1">
        <v>8.1144925E7</v>
      </c>
      <c r="B576" s="1" t="s">
        <v>2439</v>
      </c>
      <c r="C576" s="2" t="s">
        <v>17</v>
      </c>
      <c r="D576" s="2" t="s">
        <v>2440</v>
      </c>
      <c r="E576" s="2" t="s">
        <v>19</v>
      </c>
      <c r="F576" s="3">
        <v>43726.0</v>
      </c>
      <c r="G576" s="1">
        <f t="shared" si="1"/>
        <v>2019</v>
      </c>
      <c r="H576" s="1">
        <v>2019.0</v>
      </c>
      <c r="I576" s="2" t="s">
        <v>20</v>
      </c>
      <c r="J576" s="1" t="s">
        <v>21</v>
      </c>
      <c r="K576" s="2" t="str">
        <f t="shared" si="5"/>
        <v/>
      </c>
      <c r="L576" s="4" t="str">
        <f t="shared" si="2"/>
        <v/>
      </c>
      <c r="M576" s="1" t="s">
        <v>22</v>
      </c>
      <c r="N576" s="1" t="s">
        <v>2441</v>
      </c>
      <c r="O576" s="1" t="s">
        <v>24</v>
      </c>
    </row>
    <row r="577">
      <c r="A577" s="1">
        <v>8.1147293E7</v>
      </c>
      <c r="B577" s="1" t="s">
        <v>2442</v>
      </c>
      <c r="C577" s="2" t="s">
        <v>2443</v>
      </c>
      <c r="D577" s="2" t="s">
        <v>2444</v>
      </c>
      <c r="E577" s="2" t="s">
        <v>94</v>
      </c>
      <c r="F577" s="3">
        <v>43725.0</v>
      </c>
      <c r="G577" s="1">
        <f t="shared" si="1"/>
        <v>2019</v>
      </c>
      <c r="H577" s="1">
        <v>2019.0</v>
      </c>
      <c r="I577" s="2" t="s">
        <v>20</v>
      </c>
      <c r="J577" s="1" t="s">
        <v>2445</v>
      </c>
      <c r="K577" s="2">
        <f t="shared" si="5"/>
        <v>80</v>
      </c>
      <c r="L577" s="4" t="str">
        <f t="shared" si="2"/>
        <v>Short (&lt;90)</v>
      </c>
      <c r="M577" s="1" t="s">
        <v>571</v>
      </c>
      <c r="N577" s="1" t="s">
        <v>2446</v>
      </c>
      <c r="O577" s="1" t="s">
        <v>32</v>
      </c>
    </row>
    <row r="578">
      <c r="A578" s="1">
        <v>7.0178604E7</v>
      </c>
      <c r="B578" s="1" t="s">
        <v>2447</v>
      </c>
      <c r="C578" s="2" t="s">
        <v>17</v>
      </c>
      <c r="D578" s="2" t="s">
        <v>2448</v>
      </c>
      <c r="E578" s="2" t="s">
        <v>94</v>
      </c>
      <c r="F578" s="3">
        <v>43725.0</v>
      </c>
      <c r="G578" s="1">
        <f t="shared" si="1"/>
        <v>2019</v>
      </c>
      <c r="H578" s="1">
        <v>2010.0</v>
      </c>
      <c r="I578" s="2" t="s">
        <v>95</v>
      </c>
      <c r="J578" s="1" t="s">
        <v>21</v>
      </c>
      <c r="K578" s="2" t="str">
        <f t="shared" si="5"/>
        <v/>
      </c>
      <c r="L578" s="4" t="str">
        <f t="shared" si="2"/>
        <v/>
      </c>
      <c r="M578" s="1" t="s">
        <v>1669</v>
      </c>
      <c r="N578" s="1" t="s">
        <v>2449</v>
      </c>
      <c r="O578" s="1" t="s">
        <v>24</v>
      </c>
    </row>
    <row r="579">
      <c r="A579" s="1">
        <v>8.0991316E7</v>
      </c>
      <c r="B579" s="1" t="s">
        <v>2450</v>
      </c>
      <c r="C579" s="2" t="s">
        <v>2451</v>
      </c>
      <c r="D579" s="2" t="s">
        <v>2452</v>
      </c>
      <c r="E579" s="2" t="s">
        <v>731</v>
      </c>
      <c r="F579" s="3">
        <v>43725.0</v>
      </c>
      <c r="G579" s="1">
        <f t="shared" si="1"/>
        <v>2019</v>
      </c>
      <c r="H579" s="1">
        <v>2019.0</v>
      </c>
      <c r="I579" s="2" t="s">
        <v>66</v>
      </c>
      <c r="J579" s="1" t="s">
        <v>357</v>
      </c>
      <c r="K579" s="2">
        <f t="shared" si="5"/>
        <v>88</v>
      </c>
      <c r="L579" s="4" t="str">
        <f t="shared" si="2"/>
        <v>Short (&lt;90)</v>
      </c>
      <c r="M579" s="1" t="s">
        <v>254</v>
      </c>
      <c r="N579" s="1" t="s">
        <v>2453</v>
      </c>
      <c r="O579" s="1" t="s">
        <v>32</v>
      </c>
    </row>
    <row r="580">
      <c r="A580" s="1">
        <v>8.0190588E7</v>
      </c>
      <c r="B580" s="1" t="s">
        <v>2454</v>
      </c>
      <c r="C580" s="2" t="s">
        <v>2455</v>
      </c>
      <c r="D580" s="2" t="s">
        <v>2456</v>
      </c>
      <c r="E580" s="2" t="s">
        <v>94</v>
      </c>
      <c r="F580" s="3">
        <v>43725.0</v>
      </c>
      <c r="G580" s="1">
        <f t="shared" si="1"/>
        <v>2019</v>
      </c>
      <c r="H580" s="1">
        <v>2017.0</v>
      </c>
      <c r="I580" s="2" t="s">
        <v>20</v>
      </c>
      <c r="J580" s="1" t="s">
        <v>145</v>
      </c>
      <c r="K580" s="2">
        <f t="shared" si="5"/>
        <v>124</v>
      </c>
      <c r="L580" s="4" t="str">
        <f t="shared" si="2"/>
        <v>Long (&gt;120)</v>
      </c>
      <c r="M580" s="1" t="s">
        <v>675</v>
      </c>
      <c r="N580" s="1" t="s">
        <v>2457</v>
      </c>
      <c r="O580" s="1" t="s">
        <v>32</v>
      </c>
    </row>
    <row r="581">
      <c r="A581" s="1">
        <v>7.0124316E7</v>
      </c>
      <c r="B581" s="1" t="s">
        <v>2458</v>
      </c>
      <c r="C581" s="2" t="s">
        <v>2459</v>
      </c>
      <c r="D581" s="2" t="s">
        <v>2460</v>
      </c>
      <c r="E581" s="2" t="s">
        <v>1232</v>
      </c>
      <c r="F581" s="3">
        <v>43725.0</v>
      </c>
      <c r="G581" s="1">
        <f t="shared" si="1"/>
        <v>2019</v>
      </c>
      <c r="H581" s="1">
        <v>1982.0</v>
      </c>
      <c r="I581" s="2" t="s">
        <v>144</v>
      </c>
      <c r="J581" s="1" t="s">
        <v>101</v>
      </c>
      <c r="K581" s="2">
        <f t="shared" si="5"/>
        <v>104</v>
      </c>
      <c r="L581" s="4" t="str">
        <f t="shared" si="2"/>
        <v>Standard (90-120)</v>
      </c>
      <c r="M581" s="1" t="s">
        <v>1015</v>
      </c>
      <c r="N581" s="1" t="s">
        <v>2461</v>
      </c>
      <c r="O581" s="1" t="s">
        <v>32</v>
      </c>
    </row>
    <row r="582">
      <c r="A582" s="1">
        <v>7.0229037E7</v>
      </c>
      <c r="B582" s="1" t="s">
        <v>2462</v>
      </c>
      <c r="C582" s="2" t="s">
        <v>2463</v>
      </c>
      <c r="D582" s="2" t="s">
        <v>2464</v>
      </c>
      <c r="E582" s="2" t="s">
        <v>94</v>
      </c>
      <c r="F582" s="3">
        <v>43725.0</v>
      </c>
      <c r="G582" s="1">
        <f t="shared" si="1"/>
        <v>2019</v>
      </c>
      <c r="H582" s="1">
        <v>2012.0</v>
      </c>
      <c r="I582" s="2" t="s">
        <v>20</v>
      </c>
      <c r="J582" s="1" t="s">
        <v>1926</v>
      </c>
      <c r="K582" s="2">
        <f t="shared" si="5"/>
        <v>76</v>
      </c>
      <c r="L582" s="4" t="str">
        <f t="shared" si="2"/>
        <v>Short (&lt;90)</v>
      </c>
      <c r="M582" s="1" t="s">
        <v>185</v>
      </c>
      <c r="N582" s="1" t="s">
        <v>2465</v>
      </c>
      <c r="O582" s="1" t="s">
        <v>32</v>
      </c>
    </row>
    <row r="583">
      <c r="A583" s="1">
        <v>8.0219119E7</v>
      </c>
      <c r="B583" s="1" t="s">
        <v>2466</v>
      </c>
      <c r="C583" s="2" t="s">
        <v>17</v>
      </c>
      <c r="D583" s="2" t="s">
        <v>2467</v>
      </c>
      <c r="E583" s="2" t="s">
        <v>94</v>
      </c>
      <c r="F583" s="3">
        <v>43725.0</v>
      </c>
      <c r="G583" s="1">
        <f t="shared" si="1"/>
        <v>2019</v>
      </c>
      <c r="H583" s="1">
        <v>2019.0</v>
      </c>
      <c r="I583" s="2" t="s">
        <v>281</v>
      </c>
      <c r="J583" s="1" t="s">
        <v>21</v>
      </c>
      <c r="K583" s="2" t="str">
        <f t="shared" si="5"/>
        <v/>
      </c>
      <c r="L583" s="4" t="str">
        <f t="shared" si="2"/>
        <v/>
      </c>
      <c r="M583" s="1" t="s">
        <v>329</v>
      </c>
      <c r="N583" s="1" t="s">
        <v>2468</v>
      </c>
      <c r="O583" s="1" t="s">
        <v>24</v>
      </c>
    </row>
    <row r="584">
      <c r="A584" s="1">
        <v>8.0058248E7</v>
      </c>
      <c r="B584" s="1" t="s">
        <v>2469</v>
      </c>
      <c r="C584" s="2" t="s">
        <v>2470</v>
      </c>
      <c r="D584" s="2" t="s">
        <v>2471</v>
      </c>
      <c r="E584" s="2" t="s">
        <v>94</v>
      </c>
      <c r="F584" s="3">
        <v>43724.0</v>
      </c>
      <c r="G584" s="1">
        <f t="shared" si="1"/>
        <v>2019</v>
      </c>
      <c r="H584" s="1">
        <v>2016.0</v>
      </c>
      <c r="I584" s="2" t="s">
        <v>144</v>
      </c>
      <c r="J584" s="1" t="s">
        <v>903</v>
      </c>
      <c r="K584" s="2">
        <f t="shared" si="5"/>
        <v>91</v>
      </c>
      <c r="L584" s="4" t="str">
        <f t="shared" si="2"/>
        <v>Standard (90-120)</v>
      </c>
      <c r="M584" s="1" t="s">
        <v>154</v>
      </c>
      <c r="N584" s="1" t="s">
        <v>2472</v>
      </c>
      <c r="O584" s="1" t="s">
        <v>32</v>
      </c>
    </row>
    <row r="585">
      <c r="A585" s="1">
        <v>7.0251519E7</v>
      </c>
      <c r="B585" s="1" t="s">
        <v>2473</v>
      </c>
      <c r="C585" s="2" t="s">
        <v>17</v>
      </c>
      <c r="D585" s="2" t="s">
        <v>2474</v>
      </c>
      <c r="E585" s="2" t="s">
        <v>94</v>
      </c>
      <c r="F585" s="3">
        <v>43723.0</v>
      </c>
      <c r="G585" s="1">
        <f t="shared" si="1"/>
        <v>2019</v>
      </c>
      <c r="H585" s="1">
        <v>2014.0</v>
      </c>
      <c r="I585" s="2" t="s">
        <v>20</v>
      </c>
      <c r="J585" s="1" t="s">
        <v>21</v>
      </c>
      <c r="K585" s="2" t="str">
        <f t="shared" si="5"/>
        <v/>
      </c>
      <c r="L585" s="4" t="str">
        <f t="shared" si="2"/>
        <v/>
      </c>
      <c r="M585" s="1" t="s">
        <v>115</v>
      </c>
      <c r="N585" s="1" t="s">
        <v>2475</v>
      </c>
      <c r="O585" s="1" t="s">
        <v>24</v>
      </c>
    </row>
    <row r="586">
      <c r="A586" s="1">
        <v>8.1174992E7</v>
      </c>
      <c r="B586" s="1" t="s">
        <v>2476</v>
      </c>
      <c r="C586" s="2" t="s">
        <v>17</v>
      </c>
      <c r="D586" s="2" t="s">
        <v>2477</v>
      </c>
      <c r="E586" s="2" t="s">
        <v>2478</v>
      </c>
      <c r="F586" s="3">
        <v>43723.0</v>
      </c>
      <c r="G586" s="1">
        <f t="shared" si="1"/>
        <v>2019</v>
      </c>
      <c r="H586" s="1">
        <v>2018.0</v>
      </c>
      <c r="I586" s="2" t="s">
        <v>95</v>
      </c>
      <c r="J586" s="1" t="s">
        <v>21</v>
      </c>
      <c r="K586" s="2" t="str">
        <f t="shared" si="5"/>
        <v/>
      </c>
      <c r="L586" s="4" t="str">
        <f t="shared" si="2"/>
        <v/>
      </c>
      <c r="M586" s="1" t="s">
        <v>282</v>
      </c>
      <c r="N586" s="1" t="s">
        <v>2479</v>
      </c>
      <c r="O586" s="1" t="s">
        <v>24</v>
      </c>
    </row>
    <row r="587">
      <c r="A587" s="1">
        <v>8.1044365E7</v>
      </c>
      <c r="B587" s="1" t="s">
        <v>2480</v>
      </c>
      <c r="C587" s="2" t="s">
        <v>17</v>
      </c>
      <c r="D587" s="2" t="s">
        <v>17</v>
      </c>
      <c r="E587" s="2" t="s">
        <v>94</v>
      </c>
      <c r="F587" s="3">
        <v>43723.0</v>
      </c>
      <c r="G587" s="1">
        <f t="shared" si="1"/>
        <v>2019</v>
      </c>
      <c r="H587" s="1">
        <v>2017.0</v>
      </c>
      <c r="I587" s="2" t="s">
        <v>20</v>
      </c>
      <c r="J587" s="1" t="s">
        <v>21</v>
      </c>
      <c r="K587" s="2" t="str">
        <f t="shared" si="5"/>
        <v/>
      </c>
      <c r="L587" s="4" t="str">
        <f t="shared" si="2"/>
        <v/>
      </c>
      <c r="M587" s="1" t="s">
        <v>304</v>
      </c>
      <c r="N587" s="1" t="s">
        <v>2481</v>
      </c>
      <c r="O587" s="1" t="s">
        <v>24</v>
      </c>
    </row>
    <row r="588">
      <c r="A588" s="1">
        <v>8.1030342E7</v>
      </c>
      <c r="B588" s="1" t="s">
        <v>2482</v>
      </c>
      <c r="C588" s="2" t="s">
        <v>2483</v>
      </c>
      <c r="D588" s="2" t="s">
        <v>2484</v>
      </c>
      <c r="E588" s="2" t="s">
        <v>94</v>
      </c>
      <c r="F588" s="3">
        <v>43723.0</v>
      </c>
      <c r="G588" s="1">
        <f t="shared" si="1"/>
        <v>2019</v>
      </c>
      <c r="H588" s="1">
        <v>2019.0</v>
      </c>
      <c r="I588" s="2" t="s">
        <v>95</v>
      </c>
      <c r="J588" s="1" t="s">
        <v>2080</v>
      </c>
      <c r="K588" s="2">
        <f t="shared" si="5"/>
        <v>64</v>
      </c>
      <c r="L588" s="4" t="str">
        <f t="shared" si="2"/>
        <v>Short (&lt;90)</v>
      </c>
      <c r="M588" s="1" t="s">
        <v>1358</v>
      </c>
      <c r="N588" s="1" t="s">
        <v>2485</v>
      </c>
      <c r="O588" s="1" t="s">
        <v>32</v>
      </c>
    </row>
    <row r="589">
      <c r="A589" s="1">
        <v>7.0143865E7</v>
      </c>
      <c r="B589" s="1" t="s">
        <v>2486</v>
      </c>
      <c r="C589" s="2" t="s">
        <v>17</v>
      </c>
      <c r="D589" s="2" t="s">
        <v>2487</v>
      </c>
      <c r="E589" s="2" t="s">
        <v>94</v>
      </c>
      <c r="F589" s="3">
        <v>43723.0</v>
      </c>
      <c r="G589" s="1">
        <f t="shared" si="1"/>
        <v>2019</v>
      </c>
      <c r="H589" s="1">
        <v>2010.0</v>
      </c>
      <c r="I589" s="2" t="s">
        <v>95</v>
      </c>
      <c r="J589" s="1" t="s">
        <v>21</v>
      </c>
      <c r="K589" s="2" t="str">
        <f t="shared" si="5"/>
        <v/>
      </c>
      <c r="L589" s="4" t="str">
        <f t="shared" si="2"/>
        <v/>
      </c>
      <c r="M589" s="1" t="s">
        <v>96</v>
      </c>
      <c r="N589" s="1" t="s">
        <v>2488</v>
      </c>
      <c r="O589" s="1" t="s">
        <v>24</v>
      </c>
    </row>
    <row r="590">
      <c r="A590" s="1">
        <v>7.0054723E7</v>
      </c>
      <c r="B590" s="1" t="s">
        <v>2489</v>
      </c>
      <c r="C590" s="2" t="s">
        <v>2490</v>
      </c>
      <c r="D590" s="2" t="s">
        <v>2491</v>
      </c>
      <c r="E590" s="2" t="s">
        <v>94</v>
      </c>
      <c r="F590" s="3">
        <v>43723.0</v>
      </c>
      <c r="G590" s="1">
        <f t="shared" si="1"/>
        <v>2019</v>
      </c>
      <c r="H590" s="1">
        <v>2006.0</v>
      </c>
      <c r="I590" s="2" t="s">
        <v>20</v>
      </c>
      <c r="J590" s="1" t="s">
        <v>120</v>
      </c>
      <c r="K590" s="2">
        <f t="shared" si="5"/>
        <v>94</v>
      </c>
      <c r="L590" s="4" t="str">
        <f t="shared" si="2"/>
        <v>Standard (90-120)</v>
      </c>
      <c r="M590" s="1" t="s">
        <v>374</v>
      </c>
      <c r="N590" s="1" t="s">
        <v>2492</v>
      </c>
      <c r="O590" s="1" t="s">
        <v>32</v>
      </c>
    </row>
    <row r="591">
      <c r="A591" s="1">
        <v>8.1069393E7</v>
      </c>
      <c r="B591" s="1" t="s">
        <v>2493</v>
      </c>
      <c r="C591" s="2" t="s">
        <v>17</v>
      </c>
      <c r="D591" s="2" t="s">
        <v>2494</v>
      </c>
      <c r="E591" s="2" t="s">
        <v>94</v>
      </c>
      <c r="F591" s="3">
        <v>43723.0</v>
      </c>
      <c r="G591" s="1">
        <f t="shared" si="1"/>
        <v>2019</v>
      </c>
      <c r="H591" s="1">
        <v>2019.0</v>
      </c>
      <c r="I591" s="2" t="s">
        <v>66</v>
      </c>
      <c r="J591" s="1" t="s">
        <v>21</v>
      </c>
      <c r="K591" s="2" t="str">
        <f t="shared" si="5"/>
        <v/>
      </c>
      <c r="L591" s="4" t="str">
        <f t="shared" si="2"/>
        <v/>
      </c>
      <c r="M591" s="1" t="s">
        <v>115</v>
      </c>
      <c r="N591" s="1" t="s">
        <v>2495</v>
      </c>
      <c r="O591" s="1" t="s">
        <v>24</v>
      </c>
    </row>
    <row r="592">
      <c r="A592" s="1">
        <v>8.001255E7</v>
      </c>
      <c r="B592" s="1" t="s">
        <v>2496</v>
      </c>
      <c r="C592" s="2" t="s">
        <v>17</v>
      </c>
      <c r="D592" s="2" t="s">
        <v>2448</v>
      </c>
      <c r="E592" s="2" t="s">
        <v>94</v>
      </c>
      <c r="F592" s="3">
        <v>43723.0</v>
      </c>
      <c r="G592" s="1">
        <f t="shared" si="1"/>
        <v>2019</v>
      </c>
      <c r="H592" s="1">
        <v>2014.0</v>
      </c>
      <c r="I592" s="2" t="s">
        <v>95</v>
      </c>
      <c r="J592" s="1" t="s">
        <v>21</v>
      </c>
      <c r="K592" s="2" t="str">
        <f t="shared" si="5"/>
        <v/>
      </c>
      <c r="L592" s="4" t="str">
        <f t="shared" si="2"/>
        <v/>
      </c>
      <c r="M592" s="1" t="s">
        <v>115</v>
      </c>
      <c r="N592" s="1" t="s">
        <v>2497</v>
      </c>
      <c r="O592" s="1" t="s">
        <v>24</v>
      </c>
    </row>
    <row r="593">
      <c r="A593" s="1">
        <v>8.1131761E7</v>
      </c>
      <c r="B593" s="1" t="s">
        <v>2498</v>
      </c>
      <c r="C593" s="2" t="s">
        <v>2499</v>
      </c>
      <c r="D593" s="2" t="s">
        <v>2500</v>
      </c>
      <c r="E593" s="2" t="s">
        <v>94</v>
      </c>
      <c r="F593" s="3">
        <v>43723.0</v>
      </c>
      <c r="G593" s="1">
        <f t="shared" si="1"/>
        <v>2019</v>
      </c>
      <c r="H593" s="1">
        <v>2019.0</v>
      </c>
      <c r="I593" s="2" t="s">
        <v>66</v>
      </c>
      <c r="J593" s="1" t="s">
        <v>184</v>
      </c>
      <c r="K593" s="2">
        <f t="shared" si="5"/>
        <v>86</v>
      </c>
      <c r="L593" s="4" t="str">
        <f t="shared" si="2"/>
        <v>Short (&lt;90)</v>
      </c>
      <c r="M593" s="1" t="s">
        <v>201</v>
      </c>
      <c r="N593" s="1" t="s">
        <v>2501</v>
      </c>
      <c r="O593" s="1" t="s">
        <v>32</v>
      </c>
    </row>
    <row r="594">
      <c r="A594" s="1">
        <v>8.1176196E7</v>
      </c>
      <c r="B594" s="1" t="s">
        <v>2502</v>
      </c>
      <c r="C594" s="2" t="s">
        <v>17</v>
      </c>
      <c r="D594" s="2" t="s">
        <v>2503</v>
      </c>
      <c r="E594" s="2" t="s">
        <v>94</v>
      </c>
      <c r="F594" s="3">
        <v>43723.0</v>
      </c>
      <c r="G594" s="1">
        <f t="shared" si="1"/>
        <v>2019</v>
      </c>
      <c r="H594" s="1">
        <v>2016.0</v>
      </c>
      <c r="I594" s="2" t="s">
        <v>20</v>
      </c>
      <c r="J594" s="1" t="s">
        <v>21</v>
      </c>
      <c r="K594" s="2" t="str">
        <f t="shared" si="5"/>
        <v/>
      </c>
      <c r="L594" s="4" t="str">
        <f t="shared" si="2"/>
        <v/>
      </c>
      <c r="M594" s="1" t="s">
        <v>96</v>
      </c>
      <c r="N594" s="1" t="s">
        <v>2504</v>
      </c>
      <c r="O594" s="1" t="s">
        <v>24</v>
      </c>
    </row>
    <row r="595">
      <c r="A595" s="1">
        <v>7.0143831E7</v>
      </c>
      <c r="B595" s="1" t="s">
        <v>2505</v>
      </c>
      <c r="C595" s="2" t="s">
        <v>17</v>
      </c>
      <c r="D595" s="2" t="s">
        <v>2506</v>
      </c>
      <c r="E595" s="2" t="s">
        <v>94</v>
      </c>
      <c r="F595" s="3">
        <v>43723.0</v>
      </c>
      <c r="G595" s="1">
        <f t="shared" si="1"/>
        <v>2019</v>
      </c>
      <c r="H595" s="1">
        <v>2009.0</v>
      </c>
      <c r="I595" s="2" t="s">
        <v>95</v>
      </c>
      <c r="J595" s="1" t="s">
        <v>21</v>
      </c>
      <c r="K595" s="2" t="str">
        <f t="shared" si="5"/>
        <v/>
      </c>
      <c r="L595" s="4" t="str">
        <f t="shared" si="2"/>
        <v/>
      </c>
      <c r="M595" s="1" t="s">
        <v>1669</v>
      </c>
      <c r="N595" s="1" t="s">
        <v>2507</v>
      </c>
      <c r="O595" s="1" t="s">
        <v>24</v>
      </c>
    </row>
    <row r="596">
      <c r="A596" s="1">
        <v>8.1093951E7</v>
      </c>
      <c r="B596" s="1" t="s">
        <v>2508</v>
      </c>
      <c r="C596" s="2" t="s">
        <v>2310</v>
      </c>
      <c r="D596" s="2" t="s">
        <v>2311</v>
      </c>
      <c r="E596" s="2" t="s">
        <v>36</v>
      </c>
      <c r="F596" s="3">
        <v>43722.0</v>
      </c>
      <c r="G596" s="1">
        <f t="shared" si="1"/>
        <v>2019</v>
      </c>
      <c r="H596" s="1">
        <v>2019.0</v>
      </c>
      <c r="I596" s="2" t="s">
        <v>20</v>
      </c>
      <c r="J596" s="1" t="s">
        <v>2509</v>
      </c>
      <c r="K596" s="2">
        <f t="shared" si="5"/>
        <v>157</v>
      </c>
      <c r="L596" s="4" t="str">
        <f t="shared" si="2"/>
        <v>Long (&gt;120)</v>
      </c>
      <c r="M596" s="1" t="s">
        <v>2313</v>
      </c>
      <c r="N596" s="1" t="s">
        <v>2314</v>
      </c>
      <c r="O596" s="1" t="s">
        <v>32</v>
      </c>
    </row>
    <row r="597">
      <c r="A597" s="1">
        <v>8.0238013E7</v>
      </c>
      <c r="B597" s="1" t="s">
        <v>2510</v>
      </c>
      <c r="C597" s="2" t="s">
        <v>2511</v>
      </c>
      <c r="D597" s="2" t="s">
        <v>2512</v>
      </c>
      <c r="E597" s="2" t="s">
        <v>94</v>
      </c>
      <c r="F597" s="3">
        <v>43722.0</v>
      </c>
      <c r="G597" s="1">
        <f t="shared" si="1"/>
        <v>2019</v>
      </c>
      <c r="H597" s="1">
        <v>2019.0</v>
      </c>
      <c r="I597" s="2" t="s">
        <v>95</v>
      </c>
      <c r="J597" s="1" t="s">
        <v>1561</v>
      </c>
      <c r="K597" s="2">
        <f t="shared" si="5"/>
        <v>83</v>
      </c>
      <c r="L597" s="4" t="str">
        <f t="shared" si="2"/>
        <v>Short (&lt;90)</v>
      </c>
      <c r="M597" s="1" t="s">
        <v>30</v>
      </c>
      <c r="N597" s="1" t="s">
        <v>2513</v>
      </c>
      <c r="O597" s="1" t="s">
        <v>32</v>
      </c>
    </row>
    <row r="598">
      <c r="A598" s="1">
        <v>8.1089941E7</v>
      </c>
      <c r="B598" s="1" t="s">
        <v>2514</v>
      </c>
      <c r="C598" s="2" t="s">
        <v>2515</v>
      </c>
      <c r="D598" s="2" t="s">
        <v>2516</v>
      </c>
      <c r="E598" s="2" t="s">
        <v>94</v>
      </c>
      <c r="F598" s="3">
        <v>43722.0</v>
      </c>
      <c r="G598" s="1">
        <f t="shared" si="1"/>
        <v>2019</v>
      </c>
      <c r="H598" s="1">
        <v>2018.0</v>
      </c>
      <c r="I598" s="2" t="s">
        <v>20</v>
      </c>
      <c r="J598" s="1" t="s">
        <v>714</v>
      </c>
      <c r="K598" s="2">
        <f t="shared" si="5"/>
        <v>95</v>
      </c>
      <c r="L598" s="4" t="str">
        <f t="shared" si="2"/>
        <v>Standard (90-120)</v>
      </c>
      <c r="M598" s="1" t="s">
        <v>146</v>
      </c>
      <c r="N598" s="1" t="s">
        <v>2517</v>
      </c>
      <c r="O598" s="1" t="s">
        <v>32</v>
      </c>
    </row>
    <row r="599">
      <c r="A599" s="1">
        <v>8.1092328E7</v>
      </c>
      <c r="B599" s="1" t="s">
        <v>2518</v>
      </c>
      <c r="C599" s="2" t="s">
        <v>2519</v>
      </c>
      <c r="D599" s="2" t="s">
        <v>2520</v>
      </c>
      <c r="E599" s="2" t="s">
        <v>94</v>
      </c>
      <c r="F599" s="3">
        <v>43721.0</v>
      </c>
      <c r="G599" s="1">
        <f t="shared" si="1"/>
        <v>2019</v>
      </c>
      <c r="H599" s="1">
        <v>2019.0</v>
      </c>
      <c r="I599" s="2" t="s">
        <v>66</v>
      </c>
      <c r="J599" s="1" t="s">
        <v>44</v>
      </c>
      <c r="K599" s="2">
        <f t="shared" si="5"/>
        <v>106</v>
      </c>
      <c r="L599" s="4" t="str">
        <f t="shared" si="2"/>
        <v>Standard (90-120)</v>
      </c>
      <c r="M599" s="1" t="s">
        <v>179</v>
      </c>
      <c r="N599" s="1" t="s">
        <v>2521</v>
      </c>
      <c r="O599" s="1" t="s">
        <v>32</v>
      </c>
    </row>
    <row r="600">
      <c r="A600" s="1">
        <v>8.1183572E7</v>
      </c>
      <c r="B600" s="1" t="s">
        <v>2522</v>
      </c>
      <c r="C600" s="2" t="s">
        <v>2523</v>
      </c>
      <c r="D600" s="2" t="s">
        <v>2524</v>
      </c>
      <c r="E600" s="2" t="s">
        <v>94</v>
      </c>
      <c r="F600" s="3">
        <v>43721.0</v>
      </c>
      <c r="G600" s="1">
        <f t="shared" si="1"/>
        <v>2019</v>
      </c>
      <c r="H600" s="1">
        <v>2019.0</v>
      </c>
      <c r="I600" s="2" t="s">
        <v>20</v>
      </c>
      <c r="J600" s="1" t="s">
        <v>220</v>
      </c>
      <c r="K600" s="2">
        <f t="shared" si="5"/>
        <v>87</v>
      </c>
      <c r="L600" s="4" t="str">
        <f t="shared" si="2"/>
        <v>Short (&lt;90)</v>
      </c>
      <c r="M600" s="1" t="s">
        <v>226</v>
      </c>
      <c r="N600" s="1" t="s">
        <v>2525</v>
      </c>
      <c r="O600" s="1" t="s">
        <v>32</v>
      </c>
    </row>
    <row r="601">
      <c r="A601" s="1">
        <v>8.1037283E7</v>
      </c>
      <c r="B601" s="1" t="s">
        <v>2526</v>
      </c>
      <c r="C601" s="2" t="s">
        <v>2527</v>
      </c>
      <c r="D601" s="2" t="s">
        <v>2528</v>
      </c>
      <c r="E601" s="2" t="s">
        <v>94</v>
      </c>
      <c r="F601" s="3">
        <v>43721.0</v>
      </c>
      <c r="G601" s="1">
        <f t="shared" si="1"/>
        <v>2019</v>
      </c>
      <c r="H601" s="1">
        <v>2018.0</v>
      </c>
      <c r="I601" s="2" t="s">
        <v>66</v>
      </c>
      <c r="J601" s="1" t="s">
        <v>946</v>
      </c>
      <c r="K601" s="2">
        <f t="shared" si="5"/>
        <v>90</v>
      </c>
      <c r="L601" s="4" t="str">
        <f t="shared" si="2"/>
        <v>Standard (90-120)</v>
      </c>
      <c r="M601" s="1" t="s">
        <v>571</v>
      </c>
      <c r="N601" s="1" t="s">
        <v>2529</v>
      </c>
      <c r="O601" s="1" t="s">
        <v>32</v>
      </c>
    </row>
    <row r="602">
      <c r="A602" s="1">
        <v>8.0244973E7</v>
      </c>
      <c r="B602" s="1" t="s">
        <v>2530</v>
      </c>
      <c r="C602" s="2" t="s">
        <v>2531</v>
      </c>
      <c r="D602" s="2" t="s">
        <v>2532</v>
      </c>
      <c r="E602" s="2" t="s">
        <v>94</v>
      </c>
      <c r="F602" s="3">
        <v>43721.0</v>
      </c>
      <c r="G602" s="1">
        <f t="shared" si="1"/>
        <v>2019</v>
      </c>
      <c r="H602" s="1">
        <v>2019.0</v>
      </c>
      <c r="I602" s="2" t="s">
        <v>66</v>
      </c>
      <c r="J602" s="1" t="s">
        <v>1368</v>
      </c>
      <c r="K602" s="2">
        <f t="shared" si="5"/>
        <v>65</v>
      </c>
      <c r="L602" s="4" t="str">
        <f t="shared" si="2"/>
        <v>Short (&lt;90)</v>
      </c>
      <c r="M602" s="1" t="s">
        <v>374</v>
      </c>
      <c r="N602" s="1" t="s">
        <v>2533</v>
      </c>
      <c r="O602" s="1" t="s">
        <v>32</v>
      </c>
    </row>
    <row r="603">
      <c r="A603" s="1">
        <v>8.0171611E7</v>
      </c>
      <c r="B603" s="1" t="s">
        <v>2534</v>
      </c>
      <c r="C603" s="2" t="s">
        <v>17</v>
      </c>
      <c r="D603" s="2" t="s">
        <v>2535</v>
      </c>
      <c r="E603" s="2" t="s">
        <v>94</v>
      </c>
      <c r="F603" s="3" t="s">
        <v>50</v>
      </c>
      <c r="G603" s="1" t="str">
        <f t="shared" si="1"/>
        <v/>
      </c>
      <c r="H603" s="1">
        <v>2019.0</v>
      </c>
      <c r="I603" s="2" t="s">
        <v>66</v>
      </c>
      <c r="J603" s="1" t="s">
        <v>52</v>
      </c>
      <c r="K603" s="2" t="str">
        <f t="shared" si="5"/>
        <v/>
      </c>
      <c r="L603" s="4" t="str">
        <f t="shared" si="2"/>
        <v/>
      </c>
      <c r="M603" s="1" t="s">
        <v>134</v>
      </c>
      <c r="N603" s="1" t="s">
        <v>2536</v>
      </c>
      <c r="O603" s="1" t="s">
        <v>24</v>
      </c>
    </row>
    <row r="604">
      <c r="A604" s="1">
        <v>8.1095103E7</v>
      </c>
      <c r="B604" s="1" t="s">
        <v>2537</v>
      </c>
      <c r="C604" s="2" t="s">
        <v>17</v>
      </c>
      <c r="D604" s="2" t="s">
        <v>2538</v>
      </c>
      <c r="E604" s="2" t="s">
        <v>17</v>
      </c>
      <c r="F604" s="3">
        <v>43721.0</v>
      </c>
      <c r="G604" s="1">
        <f t="shared" si="1"/>
        <v>2019</v>
      </c>
      <c r="H604" s="1">
        <v>2019.0</v>
      </c>
      <c r="I604" s="2" t="s">
        <v>66</v>
      </c>
      <c r="J604" s="1" t="s">
        <v>21</v>
      </c>
      <c r="K604" s="2" t="str">
        <f t="shared" si="5"/>
        <v/>
      </c>
      <c r="L604" s="4" t="str">
        <f t="shared" si="2"/>
        <v/>
      </c>
      <c r="M604" s="1" t="s">
        <v>2539</v>
      </c>
      <c r="N604" s="1" t="s">
        <v>2540</v>
      </c>
      <c r="O604" s="1" t="s">
        <v>24</v>
      </c>
    </row>
    <row r="605">
      <c r="A605" s="1">
        <v>8.1132438E7</v>
      </c>
      <c r="B605" s="1" t="s">
        <v>2541</v>
      </c>
      <c r="C605" s="2" t="s">
        <v>2542</v>
      </c>
      <c r="D605" s="2" t="s">
        <v>2543</v>
      </c>
      <c r="E605" s="2" t="s">
        <v>666</v>
      </c>
      <c r="F605" s="3">
        <v>43721.0</v>
      </c>
      <c r="G605" s="1">
        <f t="shared" si="1"/>
        <v>2019</v>
      </c>
      <c r="H605" s="1">
        <v>2018.0</v>
      </c>
      <c r="I605" s="2" t="s">
        <v>20</v>
      </c>
      <c r="J605" s="1" t="s">
        <v>448</v>
      </c>
      <c r="K605" s="2">
        <f t="shared" si="5"/>
        <v>105</v>
      </c>
      <c r="L605" s="4" t="str">
        <f t="shared" si="2"/>
        <v>Standard (90-120)</v>
      </c>
      <c r="M605" s="1" t="s">
        <v>84</v>
      </c>
      <c r="N605" s="1" t="s">
        <v>2544</v>
      </c>
      <c r="O605" s="1" t="s">
        <v>32</v>
      </c>
    </row>
    <row r="606">
      <c r="A606" s="1">
        <v>8.0217779E7</v>
      </c>
      <c r="B606" s="1" t="s">
        <v>2545</v>
      </c>
      <c r="C606" s="2" t="s">
        <v>17</v>
      </c>
      <c r="D606" s="2" t="s">
        <v>2546</v>
      </c>
      <c r="E606" s="2" t="s">
        <v>65</v>
      </c>
      <c r="F606" s="3">
        <v>43721.0</v>
      </c>
      <c r="G606" s="1">
        <f t="shared" si="1"/>
        <v>2019</v>
      </c>
      <c r="H606" s="1">
        <v>2019.0</v>
      </c>
      <c r="I606" s="2" t="s">
        <v>66</v>
      </c>
      <c r="J606" s="1" t="s">
        <v>21</v>
      </c>
      <c r="K606" s="2" t="str">
        <f t="shared" si="5"/>
        <v/>
      </c>
      <c r="L606" s="4" t="str">
        <f t="shared" si="2"/>
        <v/>
      </c>
      <c r="M606" s="1" t="s">
        <v>2299</v>
      </c>
      <c r="N606" s="1" t="s">
        <v>2547</v>
      </c>
      <c r="O606" s="1" t="s">
        <v>24</v>
      </c>
    </row>
    <row r="607">
      <c r="A607" s="1">
        <v>8.0211572E7</v>
      </c>
      <c r="B607" s="1" t="s">
        <v>2548</v>
      </c>
      <c r="C607" s="2" t="s">
        <v>17</v>
      </c>
      <c r="D607" s="2" t="s">
        <v>2549</v>
      </c>
      <c r="E607" s="2" t="s">
        <v>205</v>
      </c>
      <c r="F607" s="3">
        <v>43721.0</v>
      </c>
      <c r="G607" s="1">
        <f t="shared" si="1"/>
        <v>2019</v>
      </c>
      <c r="H607" s="1">
        <v>2019.0</v>
      </c>
      <c r="I607" s="2" t="s">
        <v>66</v>
      </c>
      <c r="J607" s="1" t="s">
        <v>21</v>
      </c>
      <c r="K607" s="2" t="str">
        <f t="shared" si="5"/>
        <v/>
      </c>
      <c r="L607" s="4" t="str">
        <f t="shared" si="2"/>
        <v/>
      </c>
      <c r="M607" s="1" t="s">
        <v>1344</v>
      </c>
      <c r="N607" s="1" t="s">
        <v>2550</v>
      </c>
      <c r="O607" s="1" t="s">
        <v>24</v>
      </c>
    </row>
    <row r="608">
      <c r="A608" s="1">
        <v>8.116123E7</v>
      </c>
      <c r="B608" s="1" t="s">
        <v>2551</v>
      </c>
      <c r="C608" s="2" t="s">
        <v>2552</v>
      </c>
      <c r="D608" s="2" t="s">
        <v>2553</v>
      </c>
      <c r="E608" s="2" t="s">
        <v>262</v>
      </c>
      <c r="F608" s="3">
        <v>43721.0</v>
      </c>
      <c r="G608" s="1">
        <f t="shared" si="1"/>
        <v>2019</v>
      </c>
      <c r="H608" s="1">
        <v>2019.0</v>
      </c>
      <c r="I608" s="2" t="s">
        <v>20</v>
      </c>
      <c r="J608" s="1" t="s">
        <v>59</v>
      </c>
      <c r="K608" s="2">
        <f t="shared" si="5"/>
        <v>107</v>
      </c>
      <c r="L608" s="4" t="str">
        <f t="shared" si="2"/>
        <v>Standard (90-120)</v>
      </c>
      <c r="M608" s="1" t="s">
        <v>390</v>
      </c>
      <c r="N608" s="1" t="s">
        <v>2554</v>
      </c>
      <c r="O608" s="1" t="s">
        <v>32</v>
      </c>
    </row>
    <row r="609">
      <c r="A609" s="1">
        <v>8.1002412E7</v>
      </c>
      <c r="B609" s="1" t="s">
        <v>2555</v>
      </c>
      <c r="C609" s="2" t="s">
        <v>2556</v>
      </c>
      <c r="D609" s="2" t="s">
        <v>2557</v>
      </c>
      <c r="E609" s="2" t="s">
        <v>94</v>
      </c>
      <c r="F609" s="3">
        <v>43721.0</v>
      </c>
      <c r="G609" s="1">
        <f t="shared" si="1"/>
        <v>2019</v>
      </c>
      <c r="H609" s="1">
        <v>2019.0</v>
      </c>
      <c r="I609" s="2" t="s">
        <v>95</v>
      </c>
      <c r="J609" s="1" t="s">
        <v>431</v>
      </c>
      <c r="K609" s="2">
        <f t="shared" si="5"/>
        <v>103</v>
      </c>
      <c r="L609" s="4" t="str">
        <f t="shared" si="2"/>
        <v>Standard (90-120)</v>
      </c>
      <c r="M609" s="1" t="s">
        <v>343</v>
      </c>
      <c r="N609" s="1" t="s">
        <v>2558</v>
      </c>
      <c r="O609" s="1" t="s">
        <v>32</v>
      </c>
    </row>
    <row r="610">
      <c r="A610" s="1">
        <v>8.1028317E7</v>
      </c>
      <c r="B610" s="1" t="s">
        <v>2559</v>
      </c>
      <c r="C610" s="2" t="s">
        <v>17</v>
      </c>
      <c r="D610" s="2" t="s">
        <v>2560</v>
      </c>
      <c r="E610" s="2" t="s">
        <v>94</v>
      </c>
      <c r="F610" s="3" t="s">
        <v>50</v>
      </c>
      <c r="G610" s="1" t="str">
        <f t="shared" si="1"/>
        <v/>
      </c>
      <c r="H610" s="1">
        <v>2019.0</v>
      </c>
      <c r="I610" s="2" t="s">
        <v>66</v>
      </c>
      <c r="J610" s="1" t="s">
        <v>52</v>
      </c>
      <c r="K610" s="2" t="str">
        <f t="shared" si="5"/>
        <v/>
      </c>
      <c r="L610" s="4" t="str">
        <f t="shared" si="2"/>
        <v/>
      </c>
      <c r="M610" s="1" t="s">
        <v>115</v>
      </c>
      <c r="N610" s="1" t="s">
        <v>2561</v>
      </c>
      <c r="O610" s="1" t="s">
        <v>24</v>
      </c>
    </row>
    <row r="611">
      <c r="A611" s="1">
        <v>8.0077977E7</v>
      </c>
      <c r="B611" s="1" t="s">
        <v>2562</v>
      </c>
      <c r="C611" s="2" t="s">
        <v>17</v>
      </c>
      <c r="D611" s="2" t="s">
        <v>2563</v>
      </c>
      <c r="E611" s="2" t="s">
        <v>94</v>
      </c>
      <c r="F611" s="3" t="s">
        <v>50</v>
      </c>
      <c r="G611" s="1" t="str">
        <f t="shared" si="1"/>
        <v/>
      </c>
      <c r="H611" s="1">
        <v>2019.0</v>
      </c>
      <c r="I611" s="2" t="s">
        <v>66</v>
      </c>
      <c r="J611" s="1" t="s">
        <v>2564</v>
      </c>
      <c r="K611" s="2" t="str">
        <f t="shared" si="5"/>
        <v/>
      </c>
      <c r="L611" s="4" t="str">
        <f t="shared" si="2"/>
        <v/>
      </c>
      <c r="M611" s="1" t="s">
        <v>134</v>
      </c>
      <c r="N611" s="1" t="s">
        <v>2565</v>
      </c>
      <c r="O611" s="1" t="s">
        <v>24</v>
      </c>
    </row>
    <row r="612">
      <c r="A612" s="1">
        <v>8.1023636E7</v>
      </c>
      <c r="B612" s="1" t="s">
        <v>2566</v>
      </c>
      <c r="C612" s="2" t="s">
        <v>2567</v>
      </c>
      <c r="D612" s="2" t="s">
        <v>2568</v>
      </c>
      <c r="E612" s="2" t="s">
        <v>94</v>
      </c>
      <c r="F612" s="3">
        <v>43721.0</v>
      </c>
      <c r="G612" s="1">
        <f t="shared" si="1"/>
        <v>2019</v>
      </c>
      <c r="H612" s="1">
        <v>2018.0</v>
      </c>
      <c r="I612" s="2" t="s">
        <v>20</v>
      </c>
      <c r="J612" s="1" t="s">
        <v>357</v>
      </c>
      <c r="K612" s="2">
        <f t="shared" si="5"/>
        <v>88</v>
      </c>
      <c r="L612" s="4" t="str">
        <f t="shared" si="2"/>
        <v>Short (&lt;90)</v>
      </c>
      <c r="M612" s="1" t="s">
        <v>271</v>
      </c>
      <c r="N612" s="1" t="s">
        <v>2569</v>
      </c>
      <c r="O612" s="1" t="s">
        <v>32</v>
      </c>
    </row>
    <row r="613">
      <c r="A613" s="1">
        <v>8.0217669E7</v>
      </c>
      <c r="B613" s="1" t="s">
        <v>2570</v>
      </c>
      <c r="C613" s="2" t="s">
        <v>17</v>
      </c>
      <c r="D613" s="2" t="s">
        <v>2571</v>
      </c>
      <c r="E613" s="2" t="s">
        <v>731</v>
      </c>
      <c r="F613" s="3">
        <v>43721.0</v>
      </c>
      <c r="G613" s="1">
        <f t="shared" si="1"/>
        <v>2019</v>
      </c>
      <c r="H613" s="1">
        <v>2019.0</v>
      </c>
      <c r="I613" s="2" t="s">
        <v>66</v>
      </c>
      <c r="J613" s="1" t="s">
        <v>21</v>
      </c>
      <c r="K613" s="2" t="str">
        <f t="shared" si="5"/>
        <v/>
      </c>
      <c r="L613" s="4" t="str">
        <f t="shared" si="2"/>
        <v/>
      </c>
      <c r="M613" s="1" t="s">
        <v>1871</v>
      </c>
      <c r="N613" s="1" t="s">
        <v>2572</v>
      </c>
      <c r="O613" s="1" t="s">
        <v>24</v>
      </c>
    </row>
    <row r="614">
      <c r="A614" s="1">
        <v>8.0153467E7</v>
      </c>
      <c r="B614" s="1" t="s">
        <v>2573</v>
      </c>
      <c r="C614" s="2" t="s">
        <v>17</v>
      </c>
      <c r="D614" s="2" t="s">
        <v>2574</v>
      </c>
      <c r="E614" s="2" t="s">
        <v>94</v>
      </c>
      <c r="F614" s="3">
        <v>43721.0</v>
      </c>
      <c r="G614" s="1">
        <f t="shared" si="1"/>
        <v>2019</v>
      </c>
      <c r="H614" s="1">
        <v>2019.0</v>
      </c>
      <c r="I614" s="2" t="s">
        <v>66</v>
      </c>
      <c r="J614" s="1" t="s">
        <v>21</v>
      </c>
      <c r="K614" s="2" t="str">
        <f t="shared" si="5"/>
        <v/>
      </c>
      <c r="L614" s="4" t="str">
        <f t="shared" si="2"/>
        <v/>
      </c>
      <c r="M614" s="1" t="s">
        <v>2575</v>
      </c>
      <c r="N614" s="1" t="s">
        <v>2576</v>
      </c>
      <c r="O614" s="1" t="s">
        <v>24</v>
      </c>
    </row>
    <row r="615">
      <c r="A615" s="1">
        <v>8.0993062E7</v>
      </c>
      <c r="B615" s="1" t="s">
        <v>2577</v>
      </c>
      <c r="C615" s="2" t="s">
        <v>17</v>
      </c>
      <c r="D615" s="2" t="s">
        <v>2578</v>
      </c>
      <c r="E615" s="2" t="s">
        <v>94</v>
      </c>
      <c r="F615" s="3">
        <v>43720.0</v>
      </c>
      <c r="G615" s="1">
        <f t="shared" si="1"/>
        <v>2019</v>
      </c>
      <c r="H615" s="1">
        <v>2019.0</v>
      </c>
      <c r="I615" s="2" t="s">
        <v>66</v>
      </c>
      <c r="J615" s="1" t="s">
        <v>21</v>
      </c>
      <c r="K615" s="2" t="str">
        <f t="shared" si="5"/>
        <v/>
      </c>
      <c r="L615" s="4" t="str">
        <f t="shared" si="2"/>
        <v/>
      </c>
      <c r="M615" s="1" t="s">
        <v>2579</v>
      </c>
      <c r="N615" s="1" t="s">
        <v>2580</v>
      </c>
      <c r="O615" s="1" t="s">
        <v>24</v>
      </c>
    </row>
    <row r="616">
      <c r="A616" s="1">
        <v>8.1098586E7</v>
      </c>
      <c r="B616" s="1" t="s">
        <v>2581</v>
      </c>
      <c r="C616" s="2" t="s">
        <v>17</v>
      </c>
      <c r="D616" s="2" t="s">
        <v>2582</v>
      </c>
      <c r="E616" s="2" t="s">
        <v>94</v>
      </c>
      <c r="F616" s="3">
        <v>43720.0</v>
      </c>
      <c r="G616" s="1">
        <f t="shared" si="1"/>
        <v>2019</v>
      </c>
      <c r="H616" s="1">
        <v>2019.0</v>
      </c>
      <c r="I616" s="2" t="s">
        <v>20</v>
      </c>
      <c r="J616" s="1" t="s">
        <v>21</v>
      </c>
      <c r="K616" s="2" t="str">
        <f t="shared" si="5"/>
        <v/>
      </c>
      <c r="L616" s="4" t="str">
        <f t="shared" si="2"/>
        <v/>
      </c>
      <c r="M616" s="1" t="s">
        <v>1669</v>
      </c>
      <c r="N616" s="1" t="s">
        <v>2583</v>
      </c>
      <c r="O616" s="1" t="s">
        <v>24</v>
      </c>
    </row>
    <row r="617">
      <c r="A617" s="1">
        <v>7.0267728E7</v>
      </c>
      <c r="B617" s="1" t="s">
        <v>2584</v>
      </c>
      <c r="C617" s="2" t="s">
        <v>2585</v>
      </c>
      <c r="D617" s="2" t="s">
        <v>2586</v>
      </c>
      <c r="E617" s="2" t="s">
        <v>94</v>
      </c>
      <c r="F617" s="3">
        <v>43720.0</v>
      </c>
      <c r="G617" s="1">
        <f t="shared" si="1"/>
        <v>2019</v>
      </c>
      <c r="H617" s="1">
        <v>2013.0</v>
      </c>
      <c r="I617" s="2" t="s">
        <v>231</v>
      </c>
      <c r="J617" s="1" t="s">
        <v>270</v>
      </c>
      <c r="K617" s="2">
        <f t="shared" si="5"/>
        <v>96</v>
      </c>
      <c r="L617" s="4" t="str">
        <f t="shared" si="2"/>
        <v>Standard (90-120)</v>
      </c>
      <c r="M617" s="1" t="s">
        <v>167</v>
      </c>
      <c r="N617" s="1" t="s">
        <v>2587</v>
      </c>
      <c r="O617" s="1" t="s">
        <v>32</v>
      </c>
    </row>
    <row r="618">
      <c r="A618" s="1">
        <v>8.1072571E7</v>
      </c>
      <c r="B618" s="1" t="s">
        <v>2588</v>
      </c>
      <c r="C618" s="2" t="s">
        <v>17</v>
      </c>
      <c r="D618" s="2" t="s">
        <v>2589</v>
      </c>
      <c r="E618" s="2" t="s">
        <v>827</v>
      </c>
      <c r="F618" s="3" t="s">
        <v>50</v>
      </c>
      <c r="G618" s="1" t="str">
        <f t="shared" si="1"/>
        <v/>
      </c>
      <c r="H618" s="1">
        <v>2018.0</v>
      </c>
      <c r="I618" s="2" t="s">
        <v>281</v>
      </c>
      <c r="J618" s="1" t="s">
        <v>52</v>
      </c>
      <c r="K618" s="2" t="str">
        <f t="shared" si="5"/>
        <v/>
      </c>
      <c r="L618" s="4" t="str">
        <f t="shared" si="2"/>
        <v/>
      </c>
      <c r="M618" s="1" t="s">
        <v>1635</v>
      </c>
      <c r="N618" s="1" t="s">
        <v>2590</v>
      </c>
      <c r="O618" s="1" t="s">
        <v>24</v>
      </c>
    </row>
    <row r="619">
      <c r="A619" s="1">
        <v>8.1060174E7</v>
      </c>
      <c r="B619" s="1" t="s">
        <v>2591</v>
      </c>
      <c r="C619" s="2" t="s">
        <v>2592</v>
      </c>
      <c r="D619" s="2" t="s">
        <v>2593</v>
      </c>
      <c r="E619" s="2" t="s">
        <v>1217</v>
      </c>
      <c r="F619" s="3">
        <v>43718.0</v>
      </c>
      <c r="G619" s="1">
        <f t="shared" si="1"/>
        <v>2019</v>
      </c>
      <c r="H619" s="1">
        <v>2019.0</v>
      </c>
      <c r="I619" s="2" t="s">
        <v>66</v>
      </c>
      <c r="J619" s="1" t="s">
        <v>29</v>
      </c>
      <c r="K619" s="2">
        <f t="shared" si="5"/>
        <v>67</v>
      </c>
      <c r="L619" s="4" t="str">
        <f t="shared" si="2"/>
        <v>Short (&lt;90)</v>
      </c>
      <c r="M619" s="1" t="s">
        <v>185</v>
      </c>
      <c r="N619" s="1" t="s">
        <v>2594</v>
      </c>
      <c r="O619" s="1" t="s">
        <v>32</v>
      </c>
    </row>
    <row r="620">
      <c r="A620" s="1">
        <v>7.0130445E7</v>
      </c>
      <c r="B620" s="1" t="s">
        <v>2595</v>
      </c>
      <c r="C620" s="2" t="s">
        <v>2596</v>
      </c>
      <c r="D620" s="2" t="s">
        <v>2597</v>
      </c>
      <c r="E620" s="2" t="s">
        <v>94</v>
      </c>
      <c r="F620" s="3">
        <v>43718.0</v>
      </c>
      <c r="G620" s="1">
        <f t="shared" si="1"/>
        <v>2019</v>
      </c>
      <c r="H620" s="1">
        <v>2010.0</v>
      </c>
      <c r="I620" s="2" t="s">
        <v>269</v>
      </c>
      <c r="J620" s="1" t="s">
        <v>1691</v>
      </c>
      <c r="K620" s="2">
        <f t="shared" si="5"/>
        <v>140</v>
      </c>
      <c r="L620" s="4" t="str">
        <f t="shared" si="2"/>
        <v>Long (&gt;120)</v>
      </c>
      <c r="M620" s="1" t="s">
        <v>580</v>
      </c>
      <c r="N620" s="1" t="s">
        <v>2598</v>
      </c>
      <c r="O620" s="1" t="s">
        <v>32</v>
      </c>
    </row>
    <row r="621">
      <c r="A621" s="1">
        <v>8.0216928E7</v>
      </c>
      <c r="B621" s="1" t="s">
        <v>2599</v>
      </c>
      <c r="C621" s="2" t="s">
        <v>2600</v>
      </c>
      <c r="D621" s="2" t="s">
        <v>17</v>
      </c>
      <c r="E621" s="2" t="s">
        <v>17</v>
      </c>
      <c r="F621" s="3">
        <v>43718.0</v>
      </c>
      <c r="G621" s="1">
        <f t="shared" si="1"/>
        <v>2019</v>
      </c>
      <c r="H621" s="1">
        <v>2019.0</v>
      </c>
      <c r="I621" s="2" t="s">
        <v>66</v>
      </c>
      <c r="J621" s="1" t="s">
        <v>270</v>
      </c>
      <c r="K621" s="2">
        <f t="shared" si="5"/>
        <v>96</v>
      </c>
      <c r="L621" s="4" t="str">
        <f t="shared" si="2"/>
        <v>Standard (90-120)</v>
      </c>
      <c r="M621" s="1" t="s">
        <v>30</v>
      </c>
      <c r="N621" s="1" t="s">
        <v>2601</v>
      </c>
      <c r="O621" s="1" t="s">
        <v>32</v>
      </c>
    </row>
    <row r="622">
      <c r="A622" s="1">
        <v>8.1001494E7</v>
      </c>
      <c r="B622" s="1" t="s">
        <v>2602</v>
      </c>
      <c r="C622" s="2" t="s">
        <v>2603</v>
      </c>
      <c r="D622" s="2" t="s">
        <v>2604</v>
      </c>
      <c r="E622" s="2" t="s">
        <v>731</v>
      </c>
      <c r="F622" s="3">
        <v>43718.0</v>
      </c>
      <c r="G622" s="1">
        <f t="shared" si="1"/>
        <v>2019</v>
      </c>
      <c r="H622" s="1">
        <v>2019.0</v>
      </c>
      <c r="I622" s="2" t="s">
        <v>66</v>
      </c>
      <c r="J622" s="1" t="s">
        <v>111</v>
      </c>
      <c r="K622" s="2">
        <f t="shared" si="5"/>
        <v>93</v>
      </c>
      <c r="L622" s="4" t="str">
        <f t="shared" si="2"/>
        <v>Standard (90-120)</v>
      </c>
      <c r="M622" s="1" t="s">
        <v>30</v>
      </c>
      <c r="N622" s="1" t="s">
        <v>2605</v>
      </c>
      <c r="O622" s="1" t="s">
        <v>32</v>
      </c>
    </row>
    <row r="623">
      <c r="A623" s="1">
        <v>7.0184207E7</v>
      </c>
      <c r="B623" s="1" t="s">
        <v>2606</v>
      </c>
      <c r="C623" s="2" t="s">
        <v>17</v>
      </c>
      <c r="D623" s="2" t="s">
        <v>2607</v>
      </c>
      <c r="E623" s="2" t="s">
        <v>94</v>
      </c>
      <c r="F623" s="3" t="s">
        <v>50</v>
      </c>
      <c r="G623" s="1" t="str">
        <f t="shared" si="1"/>
        <v/>
      </c>
      <c r="H623" s="1">
        <v>2018.0</v>
      </c>
      <c r="I623" s="2" t="s">
        <v>66</v>
      </c>
      <c r="J623" s="1" t="s">
        <v>2608</v>
      </c>
      <c r="K623" s="2" t="str">
        <f t="shared" si="5"/>
        <v/>
      </c>
      <c r="L623" s="4" t="str">
        <f t="shared" si="2"/>
        <v/>
      </c>
      <c r="M623" s="1" t="s">
        <v>1501</v>
      </c>
      <c r="N623" s="1" t="s">
        <v>2609</v>
      </c>
      <c r="O623" s="1" t="s">
        <v>24</v>
      </c>
    </row>
    <row r="624">
      <c r="A624" s="1">
        <v>7.0302573E7</v>
      </c>
      <c r="B624" s="1" t="s">
        <v>2610</v>
      </c>
      <c r="C624" s="2" t="s">
        <v>17</v>
      </c>
      <c r="D624" s="2" t="s">
        <v>2611</v>
      </c>
      <c r="E624" s="2" t="s">
        <v>125</v>
      </c>
      <c r="F624" s="3" t="s">
        <v>50</v>
      </c>
      <c r="G624" s="1" t="str">
        <f t="shared" si="1"/>
        <v/>
      </c>
      <c r="H624" s="1">
        <v>2014.0</v>
      </c>
      <c r="I624" s="2" t="s">
        <v>20</v>
      </c>
      <c r="J624" s="1" t="s">
        <v>52</v>
      </c>
      <c r="K624" s="2" t="str">
        <f t="shared" si="5"/>
        <v/>
      </c>
      <c r="L624" s="4" t="str">
        <f t="shared" si="2"/>
        <v/>
      </c>
      <c r="M624" s="1" t="s">
        <v>126</v>
      </c>
      <c r="N624" s="1" t="s">
        <v>2612</v>
      </c>
      <c r="O624" s="1" t="s">
        <v>24</v>
      </c>
    </row>
    <row r="625">
      <c r="A625" s="1">
        <v>8.1077065E7</v>
      </c>
      <c r="B625" s="1" t="s">
        <v>2613</v>
      </c>
      <c r="C625" s="2" t="s">
        <v>17</v>
      </c>
      <c r="D625" s="2" t="s">
        <v>2614</v>
      </c>
      <c r="E625" s="2" t="s">
        <v>17</v>
      </c>
      <c r="F625" s="3">
        <v>43718.0</v>
      </c>
      <c r="G625" s="1">
        <f t="shared" si="1"/>
        <v>2019</v>
      </c>
      <c r="H625" s="1">
        <v>2019.0</v>
      </c>
      <c r="I625" s="2" t="s">
        <v>66</v>
      </c>
      <c r="J625" s="1" t="s">
        <v>21</v>
      </c>
      <c r="K625" s="2" t="str">
        <f t="shared" si="5"/>
        <v/>
      </c>
      <c r="L625" s="4" t="str">
        <f t="shared" si="2"/>
        <v/>
      </c>
      <c r="M625" s="1" t="s">
        <v>318</v>
      </c>
      <c r="N625" s="1" t="s">
        <v>2615</v>
      </c>
      <c r="O625" s="1" t="s">
        <v>24</v>
      </c>
    </row>
    <row r="626">
      <c r="A626" s="1">
        <v>8.1145628E7</v>
      </c>
      <c r="B626" s="1" t="s">
        <v>2616</v>
      </c>
      <c r="C626" s="2" t="s">
        <v>2617</v>
      </c>
      <c r="D626" s="2" t="s">
        <v>2618</v>
      </c>
      <c r="E626" s="2" t="s">
        <v>2619</v>
      </c>
      <c r="F626" s="3">
        <v>43717.0</v>
      </c>
      <c r="G626" s="1">
        <f t="shared" si="1"/>
        <v>2019</v>
      </c>
      <c r="H626" s="1">
        <v>2019.0</v>
      </c>
      <c r="I626" s="2" t="s">
        <v>95</v>
      </c>
      <c r="J626" s="1" t="s">
        <v>946</v>
      </c>
      <c r="K626" s="2">
        <f t="shared" si="5"/>
        <v>90</v>
      </c>
      <c r="L626" s="4" t="str">
        <f t="shared" si="2"/>
        <v>Standard (90-120)</v>
      </c>
      <c r="M626" s="1" t="s">
        <v>167</v>
      </c>
      <c r="N626" s="1" t="s">
        <v>2620</v>
      </c>
      <c r="O626" s="1" t="s">
        <v>32</v>
      </c>
    </row>
    <row r="627">
      <c r="A627" s="1">
        <v>8.022155E7</v>
      </c>
      <c r="B627" s="1" t="s">
        <v>2621</v>
      </c>
      <c r="C627" s="2" t="s">
        <v>17</v>
      </c>
      <c r="D627" s="2" t="s">
        <v>2622</v>
      </c>
      <c r="E627" s="2" t="s">
        <v>17</v>
      </c>
      <c r="F627" s="3">
        <v>43714.0</v>
      </c>
      <c r="G627" s="1">
        <f t="shared" si="1"/>
        <v>2019</v>
      </c>
      <c r="H627" s="1">
        <v>2019.0</v>
      </c>
      <c r="I627" s="2" t="s">
        <v>165</v>
      </c>
      <c r="J627" s="1" t="s">
        <v>21</v>
      </c>
      <c r="K627" s="2" t="str">
        <f t="shared" si="5"/>
        <v/>
      </c>
      <c r="L627" s="4" t="str">
        <f t="shared" si="2"/>
        <v/>
      </c>
      <c r="M627" s="1" t="s">
        <v>329</v>
      </c>
      <c r="N627" s="1" t="s">
        <v>2623</v>
      </c>
      <c r="O627" s="1" t="s">
        <v>24</v>
      </c>
    </row>
    <row r="628">
      <c r="A628" s="1">
        <v>8.1154455E7</v>
      </c>
      <c r="B628" s="1" t="s">
        <v>2624</v>
      </c>
      <c r="C628" s="2" t="s">
        <v>2625</v>
      </c>
      <c r="D628" s="2" t="s">
        <v>2626</v>
      </c>
      <c r="E628" s="2" t="s">
        <v>36</v>
      </c>
      <c r="F628" s="3">
        <v>43714.0</v>
      </c>
      <c r="G628" s="1">
        <f t="shared" si="1"/>
        <v>2019</v>
      </c>
      <c r="H628" s="1">
        <v>2019.0</v>
      </c>
      <c r="I628" s="2" t="s">
        <v>66</v>
      </c>
      <c r="J628" s="1" t="s">
        <v>2091</v>
      </c>
      <c r="K628" s="2">
        <f t="shared" si="5"/>
        <v>125</v>
      </c>
      <c r="L628" s="4" t="str">
        <f t="shared" si="2"/>
        <v>Long (&gt;120)</v>
      </c>
      <c r="M628" s="1" t="s">
        <v>112</v>
      </c>
      <c r="N628" s="1" t="s">
        <v>2627</v>
      </c>
      <c r="O628" s="1" t="s">
        <v>32</v>
      </c>
    </row>
    <row r="629">
      <c r="A629" s="1">
        <v>8.1113928E7</v>
      </c>
      <c r="B629" s="1" t="s">
        <v>2628</v>
      </c>
      <c r="C629" s="2" t="s">
        <v>2629</v>
      </c>
      <c r="D629" s="2" t="s">
        <v>2630</v>
      </c>
      <c r="E629" s="2" t="s">
        <v>17</v>
      </c>
      <c r="F629" s="3">
        <v>43714.0</v>
      </c>
      <c r="G629" s="1">
        <f t="shared" si="1"/>
        <v>2019</v>
      </c>
      <c r="H629" s="1">
        <v>2018.0</v>
      </c>
      <c r="I629" s="2" t="s">
        <v>20</v>
      </c>
      <c r="J629" s="1" t="s">
        <v>2631</v>
      </c>
      <c r="K629" s="2">
        <f t="shared" si="5"/>
        <v>142</v>
      </c>
      <c r="L629" s="4" t="str">
        <f t="shared" si="2"/>
        <v>Long (&gt;120)</v>
      </c>
      <c r="M629" s="1" t="s">
        <v>513</v>
      </c>
      <c r="N629" s="1" t="s">
        <v>2632</v>
      </c>
      <c r="O629" s="1" t="s">
        <v>32</v>
      </c>
    </row>
    <row r="630">
      <c r="A630" s="1">
        <v>8.1052275E7</v>
      </c>
      <c r="B630" s="1" t="s">
        <v>2633</v>
      </c>
      <c r="C630" s="2" t="s">
        <v>2634</v>
      </c>
      <c r="D630" s="2" t="s">
        <v>2635</v>
      </c>
      <c r="E630" s="2" t="s">
        <v>36</v>
      </c>
      <c r="F630" s="3">
        <v>43714.0</v>
      </c>
      <c r="G630" s="1">
        <f t="shared" si="1"/>
        <v>2019</v>
      </c>
      <c r="H630" s="1">
        <v>2018.0</v>
      </c>
      <c r="I630" s="2" t="s">
        <v>20</v>
      </c>
      <c r="J630" s="1" t="s">
        <v>1035</v>
      </c>
      <c r="K630" s="2">
        <f t="shared" si="5"/>
        <v>133</v>
      </c>
      <c r="L630" s="4" t="str">
        <f t="shared" si="2"/>
        <v>Long (&gt;120)</v>
      </c>
      <c r="M630" s="1" t="s">
        <v>84</v>
      </c>
      <c r="N630" s="1" t="s">
        <v>2636</v>
      </c>
      <c r="O630" s="1" t="s">
        <v>32</v>
      </c>
    </row>
    <row r="631">
      <c r="A631" s="1">
        <v>8.0200942E7</v>
      </c>
      <c r="B631" s="1" t="s">
        <v>2637</v>
      </c>
      <c r="C631" s="2" t="s">
        <v>17</v>
      </c>
      <c r="D631" s="2" t="s">
        <v>2638</v>
      </c>
      <c r="E631" s="2" t="s">
        <v>295</v>
      </c>
      <c r="F631" s="3" t="s">
        <v>50</v>
      </c>
      <c r="G631" s="1" t="str">
        <f t="shared" si="1"/>
        <v/>
      </c>
      <c r="H631" s="1">
        <v>2019.0</v>
      </c>
      <c r="I631" s="2" t="s">
        <v>66</v>
      </c>
      <c r="J631" s="1" t="s">
        <v>52</v>
      </c>
      <c r="K631" s="2" t="str">
        <f t="shared" si="5"/>
        <v/>
      </c>
      <c r="L631" s="4" t="str">
        <f t="shared" si="2"/>
        <v/>
      </c>
      <c r="M631" s="1" t="s">
        <v>78</v>
      </c>
      <c r="N631" s="1" t="s">
        <v>2639</v>
      </c>
      <c r="O631" s="1" t="s">
        <v>24</v>
      </c>
    </row>
    <row r="632">
      <c r="A632" s="1">
        <v>8.0141782E7</v>
      </c>
      <c r="B632" s="1" t="s">
        <v>2640</v>
      </c>
      <c r="C632" s="2" t="s">
        <v>17</v>
      </c>
      <c r="D632" s="2" t="s">
        <v>2641</v>
      </c>
      <c r="E632" s="2" t="s">
        <v>827</v>
      </c>
      <c r="F632" s="3" t="s">
        <v>50</v>
      </c>
      <c r="G632" s="1" t="str">
        <f t="shared" si="1"/>
        <v/>
      </c>
      <c r="H632" s="1">
        <v>2019.0</v>
      </c>
      <c r="I632" s="2" t="s">
        <v>66</v>
      </c>
      <c r="J632" s="1" t="s">
        <v>323</v>
      </c>
      <c r="K632" s="2" t="str">
        <f t="shared" si="5"/>
        <v/>
      </c>
      <c r="L632" s="4" t="str">
        <f t="shared" si="2"/>
        <v/>
      </c>
      <c r="M632" s="1" t="s">
        <v>1390</v>
      </c>
      <c r="N632" s="1" t="s">
        <v>2642</v>
      </c>
      <c r="O632" s="1" t="s">
        <v>24</v>
      </c>
    </row>
    <row r="633">
      <c r="A633" s="1">
        <v>8.0186848E7</v>
      </c>
      <c r="B633" s="1" t="s">
        <v>2643</v>
      </c>
      <c r="C633" s="2" t="s">
        <v>17</v>
      </c>
      <c r="D633" s="2" t="s">
        <v>2644</v>
      </c>
      <c r="E633" s="2" t="s">
        <v>731</v>
      </c>
      <c r="F633" s="3" t="s">
        <v>50</v>
      </c>
      <c r="G633" s="1" t="str">
        <f t="shared" si="1"/>
        <v/>
      </c>
      <c r="H633" s="1">
        <v>2019.0</v>
      </c>
      <c r="I633" s="2" t="s">
        <v>66</v>
      </c>
      <c r="J633" s="1" t="s">
        <v>323</v>
      </c>
      <c r="K633" s="2" t="str">
        <f t="shared" si="5"/>
        <v/>
      </c>
      <c r="L633" s="4" t="str">
        <f t="shared" si="2"/>
        <v/>
      </c>
      <c r="M633" s="1" t="s">
        <v>732</v>
      </c>
      <c r="N633" s="1" t="s">
        <v>2645</v>
      </c>
      <c r="O633" s="1" t="s">
        <v>24</v>
      </c>
    </row>
    <row r="634">
      <c r="A634" s="1">
        <v>8.1132437E7</v>
      </c>
      <c r="B634" s="1" t="s">
        <v>2646</v>
      </c>
      <c r="C634" s="2" t="s">
        <v>2647</v>
      </c>
      <c r="D634" s="2" t="s">
        <v>2648</v>
      </c>
      <c r="E634" s="2" t="s">
        <v>17</v>
      </c>
      <c r="F634" s="3">
        <v>43714.0</v>
      </c>
      <c r="G634" s="1">
        <f t="shared" si="1"/>
        <v>2019</v>
      </c>
      <c r="H634" s="1">
        <v>2019.0</v>
      </c>
      <c r="I634" s="2" t="s">
        <v>20</v>
      </c>
      <c r="J634" s="1" t="s">
        <v>551</v>
      </c>
      <c r="K634" s="2">
        <f t="shared" si="5"/>
        <v>100</v>
      </c>
      <c r="L634" s="4" t="str">
        <f t="shared" si="2"/>
        <v>Standard (90-120)</v>
      </c>
      <c r="M634" s="1" t="s">
        <v>160</v>
      </c>
      <c r="N634" s="1" t="s">
        <v>2649</v>
      </c>
      <c r="O634" s="1" t="s">
        <v>32</v>
      </c>
    </row>
    <row r="635">
      <c r="A635" s="1">
        <v>8.0178151E7</v>
      </c>
      <c r="B635" s="1" t="s">
        <v>2650</v>
      </c>
      <c r="C635" s="2" t="s">
        <v>17</v>
      </c>
      <c r="D635" s="2" t="s">
        <v>2651</v>
      </c>
      <c r="E635" s="2" t="s">
        <v>65</v>
      </c>
      <c r="F635" s="3">
        <v>43714.0</v>
      </c>
      <c r="G635" s="1">
        <f t="shared" si="1"/>
        <v>2019</v>
      </c>
      <c r="H635" s="1">
        <v>2019.0</v>
      </c>
      <c r="I635" s="2" t="s">
        <v>66</v>
      </c>
      <c r="J635" s="1" t="s">
        <v>21</v>
      </c>
      <c r="K635" s="2" t="str">
        <f t="shared" si="5"/>
        <v/>
      </c>
      <c r="L635" s="4" t="str">
        <f t="shared" si="2"/>
        <v/>
      </c>
      <c r="M635" s="1" t="s">
        <v>2652</v>
      </c>
      <c r="N635" s="1" t="s">
        <v>2653</v>
      </c>
      <c r="O635" s="1" t="s">
        <v>24</v>
      </c>
    </row>
    <row r="636">
      <c r="A636" s="1">
        <v>8.1176188E7</v>
      </c>
      <c r="B636" s="1" t="s">
        <v>2654</v>
      </c>
      <c r="C636" s="2" t="s">
        <v>17</v>
      </c>
      <c r="D636" s="2" t="s">
        <v>2655</v>
      </c>
      <c r="E636" s="2" t="s">
        <v>17</v>
      </c>
      <c r="F636" s="3">
        <v>43713.0</v>
      </c>
      <c r="G636" s="1">
        <f t="shared" si="1"/>
        <v>2019</v>
      </c>
      <c r="H636" s="1">
        <v>2019.0</v>
      </c>
      <c r="I636" s="2" t="s">
        <v>28</v>
      </c>
      <c r="J636" s="1" t="s">
        <v>2656</v>
      </c>
      <c r="K636" s="2">
        <f t="shared" si="5"/>
        <v>10</v>
      </c>
      <c r="L636" s="4" t="str">
        <f t="shared" si="2"/>
        <v>Short (&lt;90)</v>
      </c>
      <c r="M636" s="1" t="s">
        <v>374</v>
      </c>
      <c r="N636" s="1" t="s">
        <v>2657</v>
      </c>
      <c r="O636" s="1" t="s">
        <v>32</v>
      </c>
    </row>
    <row r="637">
      <c r="A637" s="1">
        <v>8.1160036E7</v>
      </c>
      <c r="B637" s="1" t="s">
        <v>2658</v>
      </c>
      <c r="C637" s="2" t="s">
        <v>2659</v>
      </c>
      <c r="D637" s="2" t="s">
        <v>2660</v>
      </c>
      <c r="E637" s="2" t="s">
        <v>2661</v>
      </c>
      <c r="F637" s="3">
        <v>43712.0</v>
      </c>
      <c r="G637" s="1">
        <f t="shared" si="1"/>
        <v>2019</v>
      </c>
      <c r="H637" s="1">
        <v>2016.0</v>
      </c>
      <c r="I637" s="2" t="s">
        <v>20</v>
      </c>
      <c r="J637" s="1" t="s">
        <v>2662</v>
      </c>
      <c r="K637" s="2">
        <f t="shared" si="5"/>
        <v>128</v>
      </c>
      <c r="L637" s="4" t="str">
        <f t="shared" si="2"/>
        <v>Long (&gt;120)</v>
      </c>
      <c r="M637" s="1" t="s">
        <v>45</v>
      </c>
      <c r="N637" s="1" t="s">
        <v>2663</v>
      </c>
      <c r="O637" s="1" t="s">
        <v>32</v>
      </c>
    </row>
    <row r="638">
      <c r="A638" s="1">
        <v>8.1173255E7</v>
      </c>
      <c r="B638" s="1" t="s">
        <v>2664</v>
      </c>
      <c r="C638" s="2" t="s">
        <v>2665</v>
      </c>
      <c r="D638" s="2" t="s">
        <v>2666</v>
      </c>
      <c r="E638" s="2" t="s">
        <v>827</v>
      </c>
      <c r="F638" s="3">
        <v>43712.0</v>
      </c>
      <c r="G638" s="1">
        <f t="shared" si="1"/>
        <v>2019</v>
      </c>
      <c r="H638" s="1">
        <v>2017.0</v>
      </c>
      <c r="I638" s="2" t="s">
        <v>66</v>
      </c>
      <c r="J638" s="1" t="s">
        <v>357</v>
      </c>
      <c r="K638" s="2">
        <f t="shared" si="5"/>
        <v>88</v>
      </c>
      <c r="L638" s="4" t="str">
        <f t="shared" si="2"/>
        <v>Short (&lt;90)</v>
      </c>
      <c r="M638" s="1" t="s">
        <v>877</v>
      </c>
      <c r="N638" s="1" t="s">
        <v>2667</v>
      </c>
      <c r="O638" s="1" t="s">
        <v>32</v>
      </c>
    </row>
    <row r="639">
      <c r="A639" s="1">
        <v>8.1078908E7</v>
      </c>
      <c r="B639" s="1" t="s">
        <v>2668</v>
      </c>
      <c r="C639" s="2" t="s">
        <v>2669</v>
      </c>
      <c r="D639" s="2" t="s">
        <v>2670</v>
      </c>
      <c r="E639" s="2" t="s">
        <v>94</v>
      </c>
      <c r="F639" s="3">
        <v>43712.0</v>
      </c>
      <c r="G639" s="1">
        <f t="shared" si="1"/>
        <v>2019</v>
      </c>
      <c r="H639" s="1">
        <v>2019.0</v>
      </c>
      <c r="I639" s="2" t="s">
        <v>231</v>
      </c>
      <c r="J639" s="1" t="s">
        <v>973</v>
      </c>
      <c r="K639" s="2">
        <f t="shared" si="5"/>
        <v>108</v>
      </c>
      <c r="L639" s="4" t="str">
        <f t="shared" si="2"/>
        <v>Standard (90-120)</v>
      </c>
      <c r="M639" s="1" t="s">
        <v>580</v>
      </c>
      <c r="N639" s="1" t="s">
        <v>2671</v>
      </c>
      <c r="O639" s="1" t="s">
        <v>32</v>
      </c>
    </row>
    <row r="640">
      <c r="A640" s="1">
        <v>8.1155784E7</v>
      </c>
      <c r="B640" s="1" t="s">
        <v>2672</v>
      </c>
      <c r="C640" s="2" t="s">
        <v>2673</v>
      </c>
      <c r="D640" s="2" t="s">
        <v>2674</v>
      </c>
      <c r="E640" s="2" t="s">
        <v>36</v>
      </c>
      <c r="F640" s="3">
        <v>43712.0</v>
      </c>
      <c r="G640" s="1">
        <f t="shared" si="1"/>
        <v>2019</v>
      </c>
      <c r="H640" s="1">
        <v>2019.0</v>
      </c>
      <c r="I640" s="2" t="s">
        <v>20</v>
      </c>
      <c r="J640" s="1" t="s">
        <v>111</v>
      </c>
      <c r="K640" s="2">
        <f t="shared" si="5"/>
        <v>93</v>
      </c>
      <c r="L640" s="4" t="str">
        <f t="shared" si="2"/>
        <v>Standard (90-120)</v>
      </c>
      <c r="M640" s="1" t="s">
        <v>38</v>
      </c>
      <c r="N640" s="1" t="s">
        <v>2675</v>
      </c>
      <c r="O640" s="1" t="s">
        <v>32</v>
      </c>
    </row>
    <row r="641">
      <c r="A641" s="1">
        <v>8.0184129E7</v>
      </c>
      <c r="B641" s="1" t="s">
        <v>2676</v>
      </c>
      <c r="C641" s="2" t="s">
        <v>2677</v>
      </c>
      <c r="D641" s="2" t="s">
        <v>2678</v>
      </c>
      <c r="E641" s="2" t="s">
        <v>94</v>
      </c>
      <c r="F641" s="3">
        <v>43709.0</v>
      </c>
      <c r="G641" s="1">
        <f t="shared" si="1"/>
        <v>2019</v>
      </c>
      <c r="H641" s="1">
        <v>2017.0</v>
      </c>
      <c r="I641" s="2" t="s">
        <v>144</v>
      </c>
      <c r="J641" s="1" t="s">
        <v>270</v>
      </c>
      <c r="K641" s="2">
        <f t="shared" si="5"/>
        <v>96</v>
      </c>
      <c r="L641" s="4" t="str">
        <f t="shared" si="2"/>
        <v>Standard (90-120)</v>
      </c>
      <c r="M641" s="1" t="s">
        <v>2679</v>
      </c>
      <c r="N641" s="1" t="s">
        <v>2680</v>
      </c>
      <c r="O641" s="1" t="s">
        <v>32</v>
      </c>
    </row>
    <row r="642">
      <c r="A642" s="1">
        <v>6.0000861E7</v>
      </c>
      <c r="B642" s="1" t="s">
        <v>2681</v>
      </c>
      <c r="C642" s="2" t="s">
        <v>2682</v>
      </c>
      <c r="D642" s="2" t="s">
        <v>2683</v>
      </c>
      <c r="E642" s="2" t="s">
        <v>322</v>
      </c>
      <c r="F642" s="3">
        <v>43709.0</v>
      </c>
      <c r="G642" s="1">
        <f t="shared" si="1"/>
        <v>2019</v>
      </c>
      <c r="H642" s="1">
        <v>2000.0</v>
      </c>
      <c r="I642" s="2" t="s">
        <v>144</v>
      </c>
      <c r="J642" s="1" t="s">
        <v>399</v>
      </c>
      <c r="K642" s="2">
        <f t="shared" si="5"/>
        <v>102</v>
      </c>
      <c r="L642" s="4" t="str">
        <f t="shared" si="2"/>
        <v>Standard (90-120)</v>
      </c>
      <c r="M642" s="1" t="s">
        <v>1044</v>
      </c>
      <c r="N642" s="1" t="s">
        <v>2684</v>
      </c>
      <c r="O642" s="1" t="s">
        <v>32</v>
      </c>
    </row>
    <row r="643">
      <c r="A643" s="1">
        <v>1151375.0</v>
      </c>
      <c r="B643" s="1" t="s">
        <v>2685</v>
      </c>
      <c r="C643" s="2" t="s">
        <v>2686</v>
      </c>
      <c r="D643" s="2" t="s">
        <v>2687</v>
      </c>
      <c r="E643" s="2" t="s">
        <v>94</v>
      </c>
      <c r="F643" s="3">
        <v>43709.0</v>
      </c>
      <c r="G643" s="1">
        <f t="shared" si="1"/>
        <v>2019</v>
      </c>
      <c r="H643" s="1">
        <v>1997.0</v>
      </c>
      <c r="I643" s="2" t="s">
        <v>269</v>
      </c>
      <c r="J643" s="1" t="s">
        <v>973</v>
      </c>
      <c r="K643" s="2">
        <f t="shared" si="5"/>
        <v>108</v>
      </c>
      <c r="L643" s="4" t="str">
        <f t="shared" si="2"/>
        <v>Standard (90-120)</v>
      </c>
      <c r="M643" s="1" t="s">
        <v>254</v>
      </c>
      <c r="N643" s="1" t="s">
        <v>2688</v>
      </c>
      <c r="O643" s="1" t="s">
        <v>32</v>
      </c>
    </row>
    <row r="644">
      <c r="A644" s="1">
        <v>8.1137484E7</v>
      </c>
      <c r="B644" s="1" t="s">
        <v>2689</v>
      </c>
      <c r="C644" s="2" t="s">
        <v>2690</v>
      </c>
      <c r="D644" s="2" t="s">
        <v>17</v>
      </c>
      <c r="E644" s="2" t="s">
        <v>2691</v>
      </c>
      <c r="F644" s="3">
        <v>43709.0</v>
      </c>
      <c r="G644" s="1">
        <f t="shared" si="1"/>
        <v>2019</v>
      </c>
      <c r="H644" s="1">
        <v>2012.0</v>
      </c>
      <c r="I644" s="2" t="s">
        <v>20</v>
      </c>
      <c r="J644" s="1" t="s">
        <v>67</v>
      </c>
      <c r="K644" s="2">
        <f t="shared" si="5"/>
        <v>81</v>
      </c>
      <c r="L644" s="4" t="str">
        <f t="shared" si="2"/>
        <v>Short (&lt;90)</v>
      </c>
      <c r="M644" s="1" t="s">
        <v>30</v>
      </c>
      <c r="N644" s="1" t="s">
        <v>2692</v>
      </c>
      <c r="O644" s="1" t="s">
        <v>32</v>
      </c>
    </row>
    <row r="645">
      <c r="A645" s="1">
        <v>8.0187228E7</v>
      </c>
      <c r="B645" s="1" t="s">
        <v>2693</v>
      </c>
      <c r="C645" s="2" t="s">
        <v>2694</v>
      </c>
      <c r="D645" s="2" t="s">
        <v>2695</v>
      </c>
      <c r="E645" s="2" t="s">
        <v>2696</v>
      </c>
      <c r="F645" s="3">
        <v>43709.0</v>
      </c>
      <c r="G645" s="1">
        <f t="shared" si="1"/>
        <v>2019</v>
      </c>
      <c r="H645" s="1">
        <v>2017.0</v>
      </c>
      <c r="I645" s="2" t="s">
        <v>144</v>
      </c>
      <c r="J645" s="1" t="s">
        <v>399</v>
      </c>
      <c r="K645" s="2">
        <f t="shared" si="5"/>
        <v>102</v>
      </c>
      <c r="L645" s="4" t="str">
        <f t="shared" si="2"/>
        <v>Standard (90-120)</v>
      </c>
      <c r="M645" s="1" t="s">
        <v>254</v>
      </c>
      <c r="N645" s="1" t="s">
        <v>2697</v>
      </c>
      <c r="O645" s="1" t="s">
        <v>32</v>
      </c>
    </row>
    <row r="646">
      <c r="A646" s="1">
        <v>8.1031008E7</v>
      </c>
      <c r="B646" s="1" t="s">
        <v>2698</v>
      </c>
      <c r="C646" s="2" t="s">
        <v>2699</v>
      </c>
      <c r="D646" s="2" t="s">
        <v>2700</v>
      </c>
      <c r="E646" s="2" t="s">
        <v>94</v>
      </c>
      <c r="F646" s="3">
        <v>43709.0</v>
      </c>
      <c r="G646" s="1">
        <f t="shared" si="1"/>
        <v>2019</v>
      </c>
      <c r="H646" s="1">
        <v>2018.0</v>
      </c>
      <c r="I646" s="2" t="s">
        <v>66</v>
      </c>
      <c r="J646" s="1" t="s">
        <v>111</v>
      </c>
      <c r="K646" s="2">
        <f t="shared" si="5"/>
        <v>93</v>
      </c>
      <c r="L646" s="4" t="str">
        <f t="shared" si="2"/>
        <v>Standard (90-120)</v>
      </c>
      <c r="M646" s="1" t="s">
        <v>374</v>
      </c>
      <c r="N646" s="1" t="s">
        <v>2701</v>
      </c>
      <c r="O646" s="1" t="s">
        <v>32</v>
      </c>
    </row>
    <row r="647">
      <c r="A647" s="1">
        <v>7.0099119E7</v>
      </c>
      <c r="B647" s="1" t="s">
        <v>2702</v>
      </c>
      <c r="C647" s="2" t="s">
        <v>2703</v>
      </c>
      <c r="D647" s="2" t="s">
        <v>2704</v>
      </c>
      <c r="E647" s="2" t="s">
        <v>2705</v>
      </c>
      <c r="F647" s="3">
        <v>43709.0</v>
      </c>
      <c r="G647" s="1">
        <f t="shared" si="1"/>
        <v>2019</v>
      </c>
      <c r="H647" s="1">
        <v>2008.0</v>
      </c>
      <c r="I647" s="2" t="s">
        <v>231</v>
      </c>
      <c r="J647" s="1" t="s">
        <v>220</v>
      </c>
      <c r="K647" s="2">
        <f t="shared" si="5"/>
        <v>87</v>
      </c>
      <c r="L647" s="4" t="str">
        <f t="shared" si="2"/>
        <v>Short (&lt;90)</v>
      </c>
      <c r="M647" s="1" t="s">
        <v>191</v>
      </c>
      <c r="N647" s="1" t="s">
        <v>2706</v>
      </c>
      <c r="O647" s="1" t="s">
        <v>32</v>
      </c>
    </row>
    <row r="648">
      <c r="A648" s="1">
        <v>7.0039185E7</v>
      </c>
      <c r="B648" s="1" t="s">
        <v>2707</v>
      </c>
      <c r="C648" s="2" t="s">
        <v>2708</v>
      </c>
      <c r="D648" s="2" t="s">
        <v>2709</v>
      </c>
      <c r="E648" s="2" t="s">
        <v>2710</v>
      </c>
      <c r="F648" s="3">
        <v>43709.0</v>
      </c>
      <c r="G648" s="1">
        <f t="shared" si="1"/>
        <v>2019</v>
      </c>
      <c r="H648" s="1">
        <v>2005.0</v>
      </c>
      <c r="I648" s="2" t="s">
        <v>269</v>
      </c>
      <c r="J648" s="1" t="s">
        <v>120</v>
      </c>
      <c r="K648" s="2">
        <f t="shared" si="5"/>
        <v>94</v>
      </c>
      <c r="L648" s="4" t="str">
        <f t="shared" si="2"/>
        <v>Standard (90-120)</v>
      </c>
      <c r="M648" s="1" t="s">
        <v>449</v>
      </c>
      <c r="N648" s="1" t="s">
        <v>2711</v>
      </c>
      <c r="O648" s="1" t="s">
        <v>32</v>
      </c>
    </row>
    <row r="649">
      <c r="A649" s="1">
        <v>8.1073764E7</v>
      </c>
      <c r="B649" s="1" t="s">
        <v>2712</v>
      </c>
      <c r="C649" s="2" t="s">
        <v>17</v>
      </c>
      <c r="D649" s="2" t="s">
        <v>17</v>
      </c>
      <c r="E649" s="2" t="s">
        <v>17</v>
      </c>
      <c r="F649" s="3">
        <v>43709.0</v>
      </c>
      <c r="G649" s="1">
        <f t="shared" si="1"/>
        <v>2019</v>
      </c>
      <c r="H649" s="1">
        <v>2016.0</v>
      </c>
      <c r="I649" s="2" t="s">
        <v>51</v>
      </c>
      <c r="J649" s="1" t="s">
        <v>21</v>
      </c>
      <c r="K649" s="2" t="str">
        <f t="shared" si="5"/>
        <v/>
      </c>
      <c r="L649" s="4" t="str">
        <f t="shared" si="2"/>
        <v/>
      </c>
      <c r="M649" s="1" t="s">
        <v>53</v>
      </c>
      <c r="N649" s="1" t="s">
        <v>2713</v>
      </c>
      <c r="O649" s="1" t="s">
        <v>24</v>
      </c>
    </row>
    <row r="650">
      <c r="A650" s="1">
        <v>7.0279852E7</v>
      </c>
      <c r="B650" s="1" t="s">
        <v>2714</v>
      </c>
      <c r="C650" s="2" t="s">
        <v>17</v>
      </c>
      <c r="D650" s="2" t="s">
        <v>2715</v>
      </c>
      <c r="E650" s="2" t="s">
        <v>94</v>
      </c>
      <c r="F650" s="3" t="s">
        <v>50</v>
      </c>
      <c r="G650" s="1" t="str">
        <f t="shared" si="1"/>
        <v/>
      </c>
      <c r="H650" s="1">
        <v>2019.0</v>
      </c>
      <c r="I650" s="2" t="s">
        <v>95</v>
      </c>
      <c r="J650" s="1" t="s">
        <v>1445</v>
      </c>
      <c r="K650" s="2" t="str">
        <f t="shared" si="5"/>
        <v/>
      </c>
      <c r="L650" s="4" t="str">
        <f t="shared" si="2"/>
        <v/>
      </c>
      <c r="M650" s="1" t="s">
        <v>2716</v>
      </c>
      <c r="N650" s="1" t="s">
        <v>2717</v>
      </c>
      <c r="O650" s="1" t="s">
        <v>24</v>
      </c>
    </row>
    <row r="651">
      <c r="A651" s="1">
        <v>8.1165769E7</v>
      </c>
      <c r="B651" s="1" t="s">
        <v>2718</v>
      </c>
      <c r="C651" s="2" t="s">
        <v>2154</v>
      </c>
      <c r="D651" s="2" t="s">
        <v>2719</v>
      </c>
      <c r="E651" s="2" t="s">
        <v>58</v>
      </c>
      <c r="F651" s="3">
        <v>43709.0</v>
      </c>
      <c r="G651" s="1">
        <f t="shared" si="1"/>
        <v>2019</v>
      </c>
      <c r="H651" s="1">
        <v>2019.0</v>
      </c>
      <c r="I651" s="2" t="s">
        <v>20</v>
      </c>
      <c r="J651" s="1" t="s">
        <v>551</v>
      </c>
      <c r="K651" s="2">
        <f t="shared" si="5"/>
        <v>100</v>
      </c>
      <c r="L651" s="4" t="str">
        <f t="shared" si="2"/>
        <v>Standard (90-120)</v>
      </c>
      <c r="M651" s="1" t="s">
        <v>73</v>
      </c>
      <c r="N651" s="1" t="s">
        <v>2720</v>
      </c>
      <c r="O651" s="1" t="s">
        <v>32</v>
      </c>
    </row>
    <row r="652">
      <c r="A652" s="1">
        <v>8.0174902E7</v>
      </c>
      <c r="B652" s="1" t="s">
        <v>2721</v>
      </c>
      <c r="C652" s="2" t="s">
        <v>17</v>
      </c>
      <c r="D652" s="2" t="s">
        <v>17</v>
      </c>
      <c r="E652" s="2" t="s">
        <v>94</v>
      </c>
      <c r="F652" s="3" t="s">
        <v>50</v>
      </c>
      <c r="G652" s="1" t="str">
        <f t="shared" si="1"/>
        <v/>
      </c>
      <c r="H652" s="1">
        <v>2018.0</v>
      </c>
      <c r="I652" s="2" t="s">
        <v>28</v>
      </c>
      <c r="J652" s="1" t="s">
        <v>323</v>
      </c>
      <c r="K652" s="2" t="str">
        <f t="shared" si="5"/>
        <v/>
      </c>
      <c r="L652" s="4" t="str">
        <f t="shared" si="2"/>
        <v/>
      </c>
      <c r="M652" s="1" t="s">
        <v>1669</v>
      </c>
      <c r="N652" s="1" t="s">
        <v>2722</v>
      </c>
      <c r="O652" s="1" t="s">
        <v>24</v>
      </c>
    </row>
    <row r="653">
      <c r="A653" s="1">
        <v>7.0056433E7</v>
      </c>
      <c r="B653" s="1" t="s">
        <v>2723</v>
      </c>
      <c r="C653" s="2" t="s">
        <v>2724</v>
      </c>
      <c r="D653" s="2" t="s">
        <v>2725</v>
      </c>
      <c r="E653" s="2" t="s">
        <v>94</v>
      </c>
      <c r="F653" s="3">
        <v>43709.0</v>
      </c>
      <c r="G653" s="1">
        <f t="shared" si="1"/>
        <v>2019</v>
      </c>
      <c r="H653" s="1">
        <v>2007.0</v>
      </c>
      <c r="I653" s="2" t="s">
        <v>269</v>
      </c>
      <c r="J653" s="1" t="s">
        <v>357</v>
      </c>
      <c r="K653" s="2">
        <f t="shared" si="5"/>
        <v>88</v>
      </c>
      <c r="L653" s="4" t="str">
        <f t="shared" si="2"/>
        <v>Short (&lt;90)</v>
      </c>
      <c r="M653" s="1" t="s">
        <v>369</v>
      </c>
      <c r="N653" s="1" t="s">
        <v>2726</v>
      </c>
      <c r="O653" s="1" t="s">
        <v>32</v>
      </c>
    </row>
    <row r="654">
      <c r="A654" s="1">
        <v>7.0113003E7</v>
      </c>
      <c r="B654" s="1" t="s">
        <v>2727</v>
      </c>
      <c r="C654" s="2" t="s">
        <v>2728</v>
      </c>
      <c r="D654" s="2" t="s">
        <v>2729</v>
      </c>
      <c r="E654" s="2" t="s">
        <v>94</v>
      </c>
      <c r="F654" s="3">
        <v>43709.0</v>
      </c>
      <c r="G654" s="1">
        <f t="shared" si="1"/>
        <v>2019</v>
      </c>
      <c r="H654" s="1">
        <v>2009.0</v>
      </c>
      <c r="I654" s="2" t="s">
        <v>269</v>
      </c>
      <c r="J654" s="1" t="s">
        <v>253</v>
      </c>
      <c r="K654" s="2">
        <f t="shared" si="5"/>
        <v>109</v>
      </c>
      <c r="L654" s="4" t="str">
        <f t="shared" si="2"/>
        <v>Standard (90-120)</v>
      </c>
      <c r="M654" s="1" t="s">
        <v>179</v>
      </c>
      <c r="N654" s="1" t="s">
        <v>2730</v>
      </c>
      <c r="O654" s="1" t="s">
        <v>32</v>
      </c>
    </row>
    <row r="655">
      <c r="A655" s="1">
        <v>6.0031232E7</v>
      </c>
      <c r="B655" s="1" t="s">
        <v>2731</v>
      </c>
      <c r="C655" s="2" t="s">
        <v>1113</v>
      </c>
      <c r="D655" s="2" t="s">
        <v>2732</v>
      </c>
      <c r="E655" s="2" t="s">
        <v>1289</v>
      </c>
      <c r="F655" s="3">
        <v>43709.0</v>
      </c>
      <c r="G655" s="1">
        <f t="shared" si="1"/>
        <v>2019</v>
      </c>
      <c r="H655" s="1">
        <v>2003.0</v>
      </c>
      <c r="I655" s="2" t="s">
        <v>144</v>
      </c>
      <c r="J655" s="1" t="s">
        <v>335</v>
      </c>
      <c r="K655" s="2">
        <f t="shared" si="5"/>
        <v>138</v>
      </c>
      <c r="L655" s="4" t="str">
        <f t="shared" si="2"/>
        <v>Long (&gt;120)</v>
      </c>
      <c r="M655" s="1" t="s">
        <v>146</v>
      </c>
      <c r="N655" s="1" t="s">
        <v>2733</v>
      </c>
      <c r="O655" s="1" t="s">
        <v>32</v>
      </c>
    </row>
    <row r="656">
      <c r="A656" s="1">
        <v>7.0205012E7</v>
      </c>
      <c r="B656" s="1" t="s">
        <v>2734</v>
      </c>
      <c r="C656" s="2" t="s">
        <v>2735</v>
      </c>
      <c r="D656" s="2" t="s">
        <v>2736</v>
      </c>
      <c r="E656" s="2" t="s">
        <v>125</v>
      </c>
      <c r="F656" s="3" t="s">
        <v>50</v>
      </c>
      <c r="G656" s="1" t="str">
        <f t="shared" si="1"/>
        <v/>
      </c>
      <c r="H656" s="1">
        <v>2008.0</v>
      </c>
      <c r="I656" s="2" t="s">
        <v>95</v>
      </c>
      <c r="J656" s="1" t="s">
        <v>2608</v>
      </c>
      <c r="K656" s="2" t="str">
        <f t="shared" si="5"/>
        <v/>
      </c>
      <c r="L656" s="4" t="str">
        <f t="shared" si="2"/>
        <v/>
      </c>
      <c r="M656" s="1" t="s">
        <v>126</v>
      </c>
      <c r="N656" s="1" t="s">
        <v>2737</v>
      </c>
      <c r="O656" s="1" t="s">
        <v>24</v>
      </c>
    </row>
    <row r="657">
      <c r="A657" s="1">
        <v>8.0036427E7</v>
      </c>
      <c r="B657" s="1" t="s">
        <v>2738</v>
      </c>
      <c r="C657" s="2" t="s">
        <v>17</v>
      </c>
      <c r="D657" s="2" t="s">
        <v>2739</v>
      </c>
      <c r="E657" s="2" t="s">
        <v>731</v>
      </c>
      <c r="F657" s="3" t="s">
        <v>50</v>
      </c>
      <c r="G657" s="1" t="str">
        <f t="shared" si="1"/>
        <v/>
      </c>
      <c r="H657" s="1">
        <v>2015.0</v>
      </c>
      <c r="I657" s="2" t="s">
        <v>95</v>
      </c>
      <c r="J657" s="1" t="s">
        <v>323</v>
      </c>
      <c r="K657" s="2" t="str">
        <f t="shared" si="5"/>
        <v/>
      </c>
      <c r="L657" s="4" t="str">
        <f t="shared" si="2"/>
        <v/>
      </c>
      <c r="M657" s="1" t="s">
        <v>2740</v>
      </c>
      <c r="N657" s="1" t="s">
        <v>2741</v>
      </c>
      <c r="O657" s="1" t="s">
        <v>24</v>
      </c>
    </row>
    <row r="658">
      <c r="A658" s="1">
        <v>8.0032842E7</v>
      </c>
      <c r="B658" s="6">
        <v>46296.0</v>
      </c>
      <c r="C658" s="2" t="s">
        <v>2154</v>
      </c>
      <c r="D658" s="2" t="s">
        <v>2742</v>
      </c>
      <c r="E658" s="2" t="s">
        <v>58</v>
      </c>
      <c r="F658" s="3">
        <v>43709.0</v>
      </c>
      <c r="G658" s="1">
        <f t="shared" si="1"/>
        <v>2019</v>
      </c>
      <c r="H658" s="1">
        <v>2014.0</v>
      </c>
      <c r="I658" s="2" t="s">
        <v>66</v>
      </c>
      <c r="J658" s="1" t="s">
        <v>2743</v>
      </c>
      <c r="K658" s="2">
        <f t="shared" si="5"/>
        <v>149</v>
      </c>
      <c r="L658" s="4" t="str">
        <f t="shared" si="2"/>
        <v>Long (&gt;120)</v>
      </c>
      <c r="M658" s="1" t="s">
        <v>112</v>
      </c>
      <c r="N658" s="1" t="s">
        <v>2744</v>
      </c>
      <c r="O658" s="1" t="s">
        <v>32</v>
      </c>
    </row>
    <row r="659">
      <c r="A659" s="1">
        <v>8.1137482E7</v>
      </c>
      <c r="B659" s="1" t="s">
        <v>2745</v>
      </c>
      <c r="C659" s="2" t="s">
        <v>2746</v>
      </c>
      <c r="D659" s="2" t="s">
        <v>2747</v>
      </c>
      <c r="E659" s="2" t="s">
        <v>2748</v>
      </c>
      <c r="F659" s="3">
        <v>43709.0</v>
      </c>
      <c r="G659" s="1">
        <f t="shared" si="1"/>
        <v>2019</v>
      </c>
      <c r="H659" s="1">
        <v>2014.0</v>
      </c>
      <c r="I659" s="2" t="s">
        <v>66</v>
      </c>
      <c r="J659" s="1" t="s">
        <v>454</v>
      </c>
      <c r="K659" s="2">
        <f t="shared" si="5"/>
        <v>82</v>
      </c>
      <c r="L659" s="4" t="str">
        <f t="shared" si="2"/>
        <v>Short (&lt;90)</v>
      </c>
      <c r="M659" s="1" t="s">
        <v>45</v>
      </c>
      <c r="N659" s="1" t="s">
        <v>2749</v>
      </c>
      <c r="O659" s="1" t="s">
        <v>32</v>
      </c>
    </row>
    <row r="660">
      <c r="A660" s="1">
        <v>7.0043308E7</v>
      </c>
      <c r="B660" s="1" t="s">
        <v>2750</v>
      </c>
      <c r="C660" s="2" t="s">
        <v>2751</v>
      </c>
      <c r="D660" s="2" t="s">
        <v>2752</v>
      </c>
      <c r="E660" s="2" t="s">
        <v>94</v>
      </c>
      <c r="F660" s="3">
        <v>43709.0</v>
      </c>
      <c r="G660" s="1">
        <f t="shared" si="1"/>
        <v>2019</v>
      </c>
      <c r="H660" s="1">
        <v>2006.0</v>
      </c>
      <c r="I660" s="2" t="s">
        <v>231</v>
      </c>
      <c r="J660" s="1" t="s">
        <v>184</v>
      </c>
      <c r="K660" s="2">
        <f t="shared" si="5"/>
        <v>86</v>
      </c>
      <c r="L660" s="4" t="str">
        <f t="shared" si="2"/>
        <v>Short (&lt;90)</v>
      </c>
      <c r="M660" s="1" t="s">
        <v>167</v>
      </c>
      <c r="N660" s="1" t="s">
        <v>2753</v>
      </c>
      <c r="O660" s="1" t="s">
        <v>32</v>
      </c>
    </row>
    <row r="661">
      <c r="A661" s="1">
        <v>8.1165771E7</v>
      </c>
      <c r="B661" s="1" t="s">
        <v>2754</v>
      </c>
      <c r="C661" s="2" t="s">
        <v>2154</v>
      </c>
      <c r="D661" s="2" t="s">
        <v>2755</v>
      </c>
      <c r="E661" s="2" t="s">
        <v>58</v>
      </c>
      <c r="F661" s="3">
        <v>43709.0</v>
      </c>
      <c r="G661" s="1">
        <f t="shared" si="1"/>
        <v>2019</v>
      </c>
      <c r="H661" s="1">
        <v>2012.0</v>
      </c>
      <c r="I661" s="2" t="s">
        <v>20</v>
      </c>
      <c r="J661" s="1" t="s">
        <v>474</v>
      </c>
      <c r="K661" s="2">
        <f t="shared" si="5"/>
        <v>112</v>
      </c>
      <c r="L661" s="4" t="str">
        <f t="shared" si="2"/>
        <v>Standard (90-120)</v>
      </c>
      <c r="M661" s="1" t="s">
        <v>160</v>
      </c>
      <c r="N661" s="1" t="s">
        <v>2756</v>
      </c>
      <c r="O661" s="1" t="s">
        <v>32</v>
      </c>
    </row>
    <row r="662">
      <c r="A662" s="1">
        <v>7.0044697E7</v>
      </c>
      <c r="B662" s="1" t="s">
        <v>2757</v>
      </c>
      <c r="C662" s="2" t="s">
        <v>2199</v>
      </c>
      <c r="D662" s="2" t="s">
        <v>2758</v>
      </c>
      <c r="E662" s="2" t="s">
        <v>94</v>
      </c>
      <c r="F662" s="3">
        <v>43709.0</v>
      </c>
      <c r="G662" s="1">
        <f t="shared" si="1"/>
        <v>2019</v>
      </c>
      <c r="H662" s="1">
        <v>2006.0</v>
      </c>
      <c r="I662" s="2" t="s">
        <v>269</v>
      </c>
      <c r="J662" s="1" t="s">
        <v>621</v>
      </c>
      <c r="K662" s="2">
        <f t="shared" si="5"/>
        <v>98</v>
      </c>
      <c r="L662" s="4" t="str">
        <f t="shared" si="2"/>
        <v>Standard (90-120)</v>
      </c>
      <c r="M662" s="1" t="s">
        <v>154</v>
      </c>
      <c r="N662" s="1" t="s">
        <v>2759</v>
      </c>
      <c r="O662" s="1" t="s">
        <v>32</v>
      </c>
    </row>
    <row r="663">
      <c r="A663" s="1">
        <v>7.0105368E7</v>
      </c>
      <c r="B663" s="1" t="s">
        <v>2760</v>
      </c>
      <c r="C663" s="2" t="s">
        <v>2761</v>
      </c>
      <c r="D663" s="2" t="s">
        <v>2762</v>
      </c>
      <c r="E663" s="2" t="s">
        <v>94</v>
      </c>
      <c r="F663" s="3">
        <v>43709.0</v>
      </c>
      <c r="G663" s="1">
        <f t="shared" si="1"/>
        <v>2019</v>
      </c>
      <c r="H663" s="1">
        <v>2008.0</v>
      </c>
      <c r="I663" s="2" t="s">
        <v>144</v>
      </c>
      <c r="J663" s="1" t="s">
        <v>2763</v>
      </c>
      <c r="K663" s="2">
        <f t="shared" si="5"/>
        <v>113</v>
      </c>
      <c r="L663" s="4" t="str">
        <f t="shared" si="2"/>
        <v>Standard (90-120)</v>
      </c>
      <c r="M663" s="1" t="s">
        <v>173</v>
      </c>
      <c r="N663" s="1" t="s">
        <v>2764</v>
      </c>
      <c r="O663" s="1" t="s">
        <v>32</v>
      </c>
    </row>
    <row r="664">
      <c r="A664" s="1">
        <v>8.0053653E7</v>
      </c>
      <c r="B664" s="1" t="s">
        <v>2765</v>
      </c>
      <c r="C664" s="2" t="s">
        <v>17</v>
      </c>
      <c r="D664" s="2" t="s">
        <v>2766</v>
      </c>
      <c r="E664" s="2" t="s">
        <v>94</v>
      </c>
      <c r="F664" s="3" t="s">
        <v>50</v>
      </c>
      <c r="G664" s="1" t="str">
        <f t="shared" si="1"/>
        <v/>
      </c>
      <c r="H664" s="1">
        <v>2019.0</v>
      </c>
      <c r="I664" s="2" t="s">
        <v>20</v>
      </c>
      <c r="J664" s="1" t="s">
        <v>323</v>
      </c>
      <c r="K664" s="2" t="str">
        <f t="shared" si="5"/>
        <v/>
      </c>
      <c r="L664" s="4" t="str">
        <f t="shared" si="2"/>
        <v/>
      </c>
      <c r="M664" s="1" t="s">
        <v>2767</v>
      </c>
      <c r="N664" s="1" t="s">
        <v>2768</v>
      </c>
      <c r="O664" s="1" t="s">
        <v>24</v>
      </c>
    </row>
    <row r="665">
      <c r="A665" s="1">
        <v>8.0241003E7</v>
      </c>
      <c r="B665" s="1" t="s">
        <v>2769</v>
      </c>
      <c r="C665" s="2" t="s">
        <v>17</v>
      </c>
      <c r="D665" s="2" t="s">
        <v>2770</v>
      </c>
      <c r="E665" s="2" t="s">
        <v>731</v>
      </c>
      <c r="F665" s="3">
        <v>43709.0</v>
      </c>
      <c r="G665" s="1">
        <f t="shared" si="1"/>
        <v>2019</v>
      </c>
      <c r="H665" s="1">
        <v>2018.0</v>
      </c>
      <c r="I665" s="2" t="s">
        <v>20</v>
      </c>
      <c r="J665" s="1" t="s">
        <v>21</v>
      </c>
      <c r="K665" s="2" t="str">
        <f t="shared" si="5"/>
        <v/>
      </c>
      <c r="L665" s="4" t="str">
        <f t="shared" si="2"/>
        <v/>
      </c>
      <c r="M665" s="1" t="s">
        <v>2771</v>
      </c>
      <c r="N665" s="1" t="s">
        <v>2772</v>
      </c>
      <c r="O665" s="1" t="s">
        <v>24</v>
      </c>
    </row>
    <row r="666">
      <c r="A666" s="1">
        <v>8.1141689E7</v>
      </c>
      <c r="B666" s="1" t="s">
        <v>2773</v>
      </c>
      <c r="C666" s="2" t="s">
        <v>2774</v>
      </c>
      <c r="D666" s="2" t="s">
        <v>2775</v>
      </c>
      <c r="E666" s="2" t="s">
        <v>94</v>
      </c>
      <c r="F666" s="3">
        <v>43709.0</v>
      </c>
      <c r="G666" s="1">
        <f t="shared" si="1"/>
        <v>2019</v>
      </c>
      <c r="H666" s="1">
        <v>2004.0</v>
      </c>
      <c r="I666" s="2" t="s">
        <v>247</v>
      </c>
      <c r="J666" s="1" t="s">
        <v>2776</v>
      </c>
      <c r="K666" s="2">
        <f t="shared" si="5"/>
        <v>47</v>
      </c>
      <c r="L666" s="4" t="str">
        <f t="shared" si="2"/>
        <v>Short (&lt;90)</v>
      </c>
      <c r="M666" s="1" t="s">
        <v>191</v>
      </c>
      <c r="N666" s="1" t="s">
        <v>2777</v>
      </c>
      <c r="O666" s="1" t="s">
        <v>32</v>
      </c>
    </row>
    <row r="667">
      <c r="A667" s="1">
        <v>1008581.0</v>
      </c>
      <c r="B667" s="1" t="s">
        <v>2778</v>
      </c>
      <c r="C667" s="2" t="s">
        <v>397</v>
      </c>
      <c r="D667" s="2" t="s">
        <v>2779</v>
      </c>
      <c r="E667" s="2" t="s">
        <v>94</v>
      </c>
      <c r="F667" s="3">
        <v>43709.0</v>
      </c>
      <c r="G667" s="1">
        <f t="shared" si="1"/>
        <v>2019</v>
      </c>
      <c r="H667" s="1">
        <v>1981.0</v>
      </c>
      <c r="I667" s="2" t="s">
        <v>144</v>
      </c>
      <c r="J667" s="1" t="s">
        <v>44</v>
      </c>
      <c r="K667" s="2">
        <f t="shared" si="5"/>
        <v>106</v>
      </c>
      <c r="L667" s="4" t="str">
        <f t="shared" si="2"/>
        <v>Standard (90-120)</v>
      </c>
      <c r="M667" s="1" t="s">
        <v>2780</v>
      </c>
      <c r="N667" s="1" t="s">
        <v>2781</v>
      </c>
      <c r="O667" s="1" t="s">
        <v>32</v>
      </c>
    </row>
    <row r="668">
      <c r="A668" s="1">
        <v>7.0058023E7</v>
      </c>
      <c r="B668" s="1" t="s">
        <v>2782</v>
      </c>
      <c r="C668" s="2" t="s">
        <v>2783</v>
      </c>
      <c r="D668" s="2" t="s">
        <v>2784</v>
      </c>
      <c r="E668" s="2" t="s">
        <v>94</v>
      </c>
      <c r="F668" s="3">
        <v>43709.0</v>
      </c>
      <c r="G668" s="1">
        <f t="shared" si="1"/>
        <v>2019</v>
      </c>
      <c r="H668" s="1">
        <v>2007.0</v>
      </c>
      <c r="I668" s="2" t="s">
        <v>144</v>
      </c>
      <c r="J668" s="1" t="s">
        <v>2763</v>
      </c>
      <c r="K668" s="2">
        <f t="shared" si="5"/>
        <v>113</v>
      </c>
      <c r="L668" s="4" t="str">
        <f t="shared" si="2"/>
        <v>Standard (90-120)</v>
      </c>
      <c r="M668" s="1" t="s">
        <v>363</v>
      </c>
      <c r="N668" s="1" t="s">
        <v>2785</v>
      </c>
      <c r="O668" s="1" t="s">
        <v>32</v>
      </c>
    </row>
    <row r="669">
      <c r="A669" s="1">
        <v>8.1165786E7</v>
      </c>
      <c r="B669" s="1" t="s">
        <v>2786</v>
      </c>
      <c r="C669" s="2" t="s">
        <v>2154</v>
      </c>
      <c r="D669" s="2" t="s">
        <v>2787</v>
      </c>
      <c r="E669" s="2" t="s">
        <v>58</v>
      </c>
      <c r="F669" s="3">
        <v>43709.0</v>
      </c>
      <c r="G669" s="1">
        <f t="shared" si="1"/>
        <v>2019</v>
      </c>
      <c r="H669" s="1">
        <v>2017.0</v>
      </c>
      <c r="I669" s="2" t="s">
        <v>20</v>
      </c>
      <c r="J669" s="1" t="s">
        <v>312</v>
      </c>
      <c r="K669" s="2">
        <f t="shared" si="5"/>
        <v>119</v>
      </c>
      <c r="L669" s="4" t="str">
        <f t="shared" si="2"/>
        <v>Standard (90-120)</v>
      </c>
      <c r="M669" s="1" t="s">
        <v>390</v>
      </c>
      <c r="N669" s="1" t="s">
        <v>2788</v>
      </c>
      <c r="O669" s="1" t="s">
        <v>32</v>
      </c>
    </row>
    <row r="670">
      <c r="A670" s="1">
        <v>8.116577E7</v>
      </c>
      <c r="B670" s="1" t="s">
        <v>2789</v>
      </c>
      <c r="C670" s="2" t="s">
        <v>2154</v>
      </c>
      <c r="D670" s="2" t="s">
        <v>2790</v>
      </c>
      <c r="E670" s="2" t="s">
        <v>58</v>
      </c>
      <c r="F670" s="3">
        <v>43709.0</v>
      </c>
      <c r="G670" s="1">
        <f t="shared" si="1"/>
        <v>2019</v>
      </c>
      <c r="H670" s="1">
        <v>2016.0</v>
      </c>
      <c r="I670" s="2" t="s">
        <v>20</v>
      </c>
      <c r="J670" s="1" t="s">
        <v>253</v>
      </c>
      <c r="K670" s="2">
        <f t="shared" si="5"/>
        <v>109</v>
      </c>
      <c r="L670" s="4" t="str">
        <f t="shared" si="2"/>
        <v>Standard (90-120)</v>
      </c>
      <c r="M670" s="1" t="s">
        <v>112</v>
      </c>
      <c r="N670" s="1" t="s">
        <v>2791</v>
      </c>
      <c r="O670" s="1" t="s">
        <v>32</v>
      </c>
    </row>
    <row r="671">
      <c r="A671" s="1">
        <v>7.0043303E7</v>
      </c>
      <c r="B671" s="1" t="s">
        <v>2792</v>
      </c>
      <c r="C671" s="2" t="s">
        <v>2793</v>
      </c>
      <c r="D671" s="2" t="s">
        <v>2794</v>
      </c>
      <c r="E671" s="2" t="s">
        <v>94</v>
      </c>
      <c r="F671" s="3">
        <v>43709.0</v>
      </c>
      <c r="G671" s="1">
        <f t="shared" si="1"/>
        <v>2019</v>
      </c>
      <c r="H671" s="1">
        <v>2006.0</v>
      </c>
      <c r="I671" s="2" t="s">
        <v>231</v>
      </c>
      <c r="J671" s="1" t="s">
        <v>621</v>
      </c>
      <c r="K671" s="2">
        <f t="shared" si="5"/>
        <v>98</v>
      </c>
      <c r="L671" s="4" t="str">
        <f t="shared" si="2"/>
        <v>Standard (90-120)</v>
      </c>
      <c r="M671" s="1" t="s">
        <v>2192</v>
      </c>
      <c r="N671" s="1" t="s">
        <v>2795</v>
      </c>
      <c r="O671" s="1" t="s">
        <v>32</v>
      </c>
    </row>
    <row r="672">
      <c r="A672" s="1">
        <v>7.0136074E7</v>
      </c>
      <c r="B672" s="1" t="s">
        <v>2796</v>
      </c>
      <c r="C672" s="2" t="s">
        <v>2797</v>
      </c>
      <c r="D672" s="2" t="s">
        <v>2798</v>
      </c>
      <c r="E672" s="2" t="s">
        <v>2799</v>
      </c>
      <c r="F672" s="3">
        <v>43709.0</v>
      </c>
      <c r="G672" s="1">
        <f t="shared" si="1"/>
        <v>2019</v>
      </c>
      <c r="H672" s="1">
        <v>2010.0</v>
      </c>
      <c r="I672" s="2" t="s">
        <v>269</v>
      </c>
      <c r="J672" s="1" t="s">
        <v>357</v>
      </c>
      <c r="K672" s="2">
        <f t="shared" si="5"/>
        <v>88</v>
      </c>
      <c r="L672" s="4" t="str">
        <f t="shared" si="2"/>
        <v>Short (&lt;90)</v>
      </c>
      <c r="M672" s="1" t="s">
        <v>1492</v>
      </c>
      <c r="N672" s="1" t="s">
        <v>2800</v>
      </c>
      <c r="O672" s="1" t="s">
        <v>32</v>
      </c>
    </row>
    <row r="673">
      <c r="A673" s="1">
        <v>1153194.0</v>
      </c>
      <c r="B673" s="1" t="s">
        <v>2801</v>
      </c>
      <c r="C673" s="2" t="s">
        <v>2802</v>
      </c>
      <c r="D673" s="2" t="s">
        <v>2803</v>
      </c>
      <c r="E673" s="2" t="s">
        <v>94</v>
      </c>
      <c r="F673" s="3">
        <v>43709.0</v>
      </c>
      <c r="G673" s="1">
        <f t="shared" si="1"/>
        <v>2019</v>
      </c>
      <c r="H673" s="1">
        <v>1997.0</v>
      </c>
      <c r="I673" s="2" t="s">
        <v>269</v>
      </c>
      <c r="J673" s="1" t="s">
        <v>379</v>
      </c>
      <c r="K673" s="2">
        <f t="shared" si="5"/>
        <v>116</v>
      </c>
      <c r="L673" s="4" t="str">
        <f t="shared" si="2"/>
        <v>Standard (90-120)</v>
      </c>
      <c r="M673" s="1" t="s">
        <v>2804</v>
      </c>
      <c r="N673" s="1" t="s">
        <v>2805</v>
      </c>
      <c r="O673" s="1" t="s">
        <v>32</v>
      </c>
    </row>
    <row r="674">
      <c r="A674" s="1">
        <v>7.011273E7</v>
      </c>
      <c r="B674" s="1" t="s">
        <v>2806</v>
      </c>
      <c r="C674" s="2" t="s">
        <v>1302</v>
      </c>
      <c r="D674" s="2" t="s">
        <v>2807</v>
      </c>
      <c r="E674" s="2" t="s">
        <v>1217</v>
      </c>
      <c r="F674" s="3">
        <v>43709.0</v>
      </c>
      <c r="G674" s="1">
        <f t="shared" si="1"/>
        <v>2019</v>
      </c>
      <c r="H674" s="1">
        <v>2009.0</v>
      </c>
      <c r="I674" s="2" t="s">
        <v>144</v>
      </c>
      <c r="J674" s="1" t="s">
        <v>44</v>
      </c>
      <c r="K674" s="2">
        <f t="shared" si="5"/>
        <v>106</v>
      </c>
      <c r="L674" s="4" t="str">
        <f t="shared" si="2"/>
        <v>Standard (90-120)</v>
      </c>
      <c r="M674" s="1" t="s">
        <v>254</v>
      </c>
      <c r="N674" s="1" t="s">
        <v>2808</v>
      </c>
      <c r="O674" s="1" t="s">
        <v>32</v>
      </c>
    </row>
    <row r="675">
      <c r="A675" s="1">
        <v>7.0177057E7</v>
      </c>
      <c r="B675" s="1" t="s">
        <v>2809</v>
      </c>
      <c r="C675" s="2" t="s">
        <v>17</v>
      </c>
      <c r="D675" s="2" t="s">
        <v>2810</v>
      </c>
      <c r="E675" s="2" t="s">
        <v>94</v>
      </c>
      <c r="F675" s="3" t="s">
        <v>50</v>
      </c>
      <c r="G675" s="1" t="str">
        <f t="shared" si="1"/>
        <v/>
      </c>
      <c r="H675" s="1">
        <v>2018.0</v>
      </c>
      <c r="I675" s="2" t="s">
        <v>66</v>
      </c>
      <c r="J675" s="1" t="s">
        <v>2608</v>
      </c>
      <c r="K675" s="2" t="str">
        <f t="shared" si="5"/>
        <v/>
      </c>
      <c r="L675" s="4" t="str">
        <f t="shared" si="2"/>
        <v/>
      </c>
      <c r="M675" s="1" t="s">
        <v>2811</v>
      </c>
      <c r="N675" s="1" t="s">
        <v>2812</v>
      </c>
      <c r="O675" s="1" t="s">
        <v>24</v>
      </c>
    </row>
    <row r="676">
      <c r="A676" s="1">
        <v>8.11549E7</v>
      </c>
      <c r="B676" s="1" t="s">
        <v>2813</v>
      </c>
      <c r="C676" s="2" t="s">
        <v>17</v>
      </c>
      <c r="D676" s="2" t="s">
        <v>2814</v>
      </c>
      <c r="E676" s="2" t="s">
        <v>94</v>
      </c>
      <c r="F676" s="3">
        <v>43709.0</v>
      </c>
      <c r="G676" s="1">
        <f t="shared" si="1"/>
        <v>2019</v>
      </c>
      <c r="H676" s="1">
        <v>2019.0</v>
      </c>
      <c r="I676" s="2" t="s">
        <v>51</v>
      </c>
      <c r="J676" s="1" t="s">
        <v>21</v>
      </c>
      <c r="K676" s="2" t="str">
        <f t="shared" si="5"/>
        <v/>
      </c>
      <c r="L676" s="4" t="str">
        <f t="shared" si="2"/>
        <v/>
      </c>
      <c r="M676" s="1" t="s">
        <v>53</v>
      </c>
      <c r="N676" s="1" t="s">
        <v>2815</v>
      </c>
      <c r="O676" s="1" t="s">
        <v>24</v>
      </c>
    </row>
    <row r="677">
      <c r="A677" s="1">
        <v>8.1154956E7</v>
      </c>
      <c r="B677" s="1" t="s">
        <v>2816</v>
      </c>
      <c r="C677" s="2" t="s">
        <v>17</v>
      </c>
      <c r="D677" s="2" t="s">
        <v>2817</v>
      </c>
      <c r="E677" s="2" t="s">
        <v>17</v>
      </c>
      <c r="F677" s="3">
        <v>43709.0</v>
      </c>
      <c r="G677" s="1">
        <f t="shared" si="1"/>
        <v>2019</v>
      </c>
      <c r="H677" s="1">
        <v>2018.0</v>
      </c>
      <c r="I677" s="2" t="s">
        <v>165</v>
      </c>
      <c r="J677" s="1" t="s">
        <v>21</v>
      </c>
      <c r="K677" s="2" t="str">
        <f t="shared" si="5"/>
        <v/>
      </c>
      <c r="L677" s="4" t="str">
        <f t="shared" si="2"/>
        <v/>
      </c>
      <c r="M677" s="1" t="s">
        <v>53</v>
      </c>
      <c r="N677" s="1" t="s">
        <v>2818</v>
      </c>
      <c r="O677" s="1" t="s">
        <v>24</v>
      </c>
    </row>
    <row r="678">
      <c r="A678" s="1">
        <v>8.1158575E7</v>
      </c>
      <c r="B678" s="1" t="s">
        <v>2819</v>
      </c>
      <c r="C678" s="2" t="s">
        <v>2820</v>
      </c>
      <c r="D678" s="2" t="s">
        <v>2821</v>
      </c>
      <c r="E678" s="2" t="s">
        <v>2822</v>
      </c>
      <c r="F678" s="3">
        <v>43709.0</v>
      </c>
      <c r="G678" s="1">
        <f t="shared" si="1"/>
        <v>2019</v>
      </c>
      <c r="H678" s="1">
        <v>2019.0</v>
      </c>
      <c r="I678" s="2" t="s">
        <v>20</v>
      </c>
      <c r="J678" s="1" t="s">
        <v>714</v>
      </c>
      <c r="K678" s="2">
        <f t="shared" si="5"/>
        <v>95</v>
      </c>
      <c r="L678" s="4" t="str">
        <f t="shared" si="2"/>
        <v>Standard (90-120)</v>
      </c>
      <c r="M678" s="1" t="s">
        <v>84</v>
      </c>
      <c r="N678" s="1" t="s">
        <v>2823</v>
      </c>
      <c r="O678" s="1" t="s">
        <v>32</v>
      </c>
    </row>
    <row r="679">
      <c r="A679" s="1">
        <v>8.1065786E7</v>
      </c>
      <c r="B679" s="1" t="s">
        <v>2824</v>
      </c>
      <c r="C679" s="2" t="s">
        <v>2825</v>
      </c>
      <c r="D679" s="2" t="s">
        <v>2826</v>
      </c>
      <c r="E679" s="2" t="s">
        <v>2827</v>
      </c>
      <c r="F679" s="3">
        <v>43709.0</v>
      </c>
      <c r="G679" s="1">
        <f t="shared" si="1"/>
        <v>2019</v>
      </c>
      <c r="H679" s="1">
        <v>2018.0</v>
      </c>
      <c r="I679" s="2" t="s">
        <v>66</v>
      </c>
      <c r="J679" s="1" t="s">
        <v>714</v>
      </c>
      <c r="K679" s="2">
        <f t="shared" si="5"/>
        <v>95</v>
      </c>
      <c r="L679" s="4" t="str">
        <f t="shared" si="2"/>
        <v>Standard (90-120)</v>
      </c>
      <c r="M679" s="1" t="s">
        <v>102</v>
      </c>
      <c r="N679" s="1" t="s">
        <v>2828</v>
      </c>
      <c r="O679" s="1" t="s">
        <v>32</v>
      </c>
    </row>
    <row r="680">
      <c r="A680" s="1">
        <v>7.0087541E7</v>
      </c>
      <c r="B680" s="1" t="s">
        <v>2829</v>
      </c>
      <c r="C680" s="2" t="s">
        <v>2830</v>
      </c>
      <c r="D680" s="2" t="s">
        <v>2831</v>
      </c>
      <c r="E680" s="2" t="s">
        <v>94</v>
      </c>
      <c r="F680" s="3">
        <v>43709.0</v>
      </c>
      <c r="G680" s="1">
        <f t="shared" si="1"/>
        <v>2019</v>
      </c>
      <c r="H680" s="1">
        <v>2008.0</v>
      </c>
      <c r="I680" s="2" t="s">
        <v>2026</v>
      </c>
      <c r="J680" s="1" t="s">
        <v>2763</v>
      </c>
      <c r="K680" s="2">
        <f t="shared" si="5"/>
        <v>113</v>
      </c>
      <c r="L680" s="4" t="str">
        <f t="shared" si="2"/>
        <v>Standard (90-120)</v>
      </c>
      <c r="M680" s="1" t="s">
        <v>1005</v>
      </c>
      <c r="N680" s="1" t="s">
        <v>2832</v>
      </c>
      <c r="O680" s="1" t="s">
        <v>32</v>
      </c>
    </row>
    <row r="681">
      <c r="A681" s="1">
        <v>8.0226089E7</v>
      </c>
      <c r="B681" s="1" t="s">
        <v>2833</v>
      </c>
      <c r="C681" s="2" t="s">
        <v>17</v>
      </c>
      <c r="D681" s="2" t="s">
        <v>2834</v>
      </c>
      <c r="E681" s="2" t="s">
        <v>2835</v>
      </c>
      <c r="F681" s="3">
        <v>43708.0</v>
      </c>
      <c r="G681" s="1">
        <f t="shared" si="1"/>
        <v>2019</v>
      </c>
      <c r="H681" s="1">
        <v>2018.0</v>
      </c>
      <c r="I681" s="2" t="s">
        <v>51</v>
      </c>
      <c r="J681" s="1" t="s">
        <v>21</v>
      </c>
      <c r="K681" s="2" t="str">
        <f t="shared" si="5"/>
        <v/>
      </c>
      <c r="L681" s="4" t="str">
        <f t="shared" si="2"/>
        <v/>
      </c>
      <c r="M681" s="1" t="s">
        <v>1617</v>
      </c>
      <c r="N681" s="1" t="s">
        <v>2836</v>
      </c>
      <c r="O681" s="1" t="s">
        <v>24</v>
      </c>
    </row>
    <row r="682">
      <c r="A682" s="1">
        <v>8.103401E7</v>
      </c>
      <c r="B682" s="1" t="s">
        <v>2837</v>
      </c>
      <c r="C682" s="2" t="s">
        <v>2838</v>
      </c>
      <c r="D682" s="2" t="s">
        <v>2839</v>
      </c>
      <c r="E682" s="2" t="s">
        <v>17</v>
      </c>
      <c r="F682" s="3">
        <v>43707.0</v>
      </c>
      <c r="G682" s="1">
        <f t="shared" si="1"/>
        <v>2019</v>
      </c>
      <c r="H682" s="1">
        <v>2019.0</v>
      </c>
      <c r="I682" s="2" t="s">
        <v>66</v>
      </c>
      <c r="J682" s="1" t="s">
        <v>464</v>
      </c>
      <c r="K682" s="2">
        <f t="shared" si="5"/>
        <v>84</v>
      </c>
      <c r="L682" s="4" t="str">
        <f t="shared" si="2"/>
        <v>Short (&lt;90)</v>
      </c>
      <c r="M682" s="1" t="s">
        <v>84</v>
      </c>
      <c r="N682" s="1" t="s">
        <v>2840</v>
      </c>
      <c r="O682" s="1" t="s">
        <v>32</v>
      </c>
    </row>
    <row r="683">
      <c r="A683" s="1">
        <v>8.0992137E7</v>
      </c>
      <c r="B683" s="1" t="s">
        <v>2841</v>
      </c>
      <c r="C683" s="2" t="s">
        <v>17</v>
      </c>
      <c r="D683" s="2" t="s">
        <v>2842</v>
      </c>
      <c r="E683" s="2" t="s">
        <v>125</v>
      </c>
      <c r="F683" s="3">
        <v>43707.0</v>
      </c>
      <c r="G683" s="1">
        <f t="shared" si="1"/>
        <v>2019</v>
      </c>
      <c r="H683" s="1">
        <v>2019.0</v>
      </c>
      <c r="I683" s="2" t="s">
        <v>66</v>
      </c>
      <c r="J683" s="1" t="s">
        <v>21</v>
      </c>
      <c r="K683" s="2" t="str">
        <f t="shared" si="5"/>
        <v/>
      </c>
      <c r="L683" s="4" t="str">
        <f t="shared" si="2"/>
        <v/>
      </c>
      <c r="M683" s="1" t="s">
        <v>1082</v>
      </c>
      <c r="N683" s="1" t="s">
        <v>2843</v>
      </c>
      <c r="O683" s="1" t="s">
        <v>24</v>
      </c>
    </row>
    <row r="684">
      <c r="A684" s="1">
        <v>8.1091381E7</v>
      </c>
      <c r="B684" s="1" t="s">
        <v>2844</v>
      </c>
      <c r="C684" s="2" t="s">
        <v>2845</v>
      </c>
      <c r="D684" s="2" t="s">
        <v>2846</v>
      </c>
      <c r="E684" s="2" t="s">
        <v>585</v>
      </c>
      <c r="F684" s="3">
        <v>43707.0</v>
      </c>
      <c r="G684" s="1">
        <f t="shared" si="1"/>
        <v>2019</v>
      </c>
      <c r="H684" s="1">
        <v>2018.0</v>
      </c>
      <c r="I684" s="2" t="s">
        <v>66</v>
      </c>
      <c r="J684" s="1" t="s">
        <v>903</v>
      </c>
      <c r="K684" s="2">
        <f t="shared" si="5"/>
        <v>91</v>
      </c>
      <c r="L684" s="4" t="str">
        <f t="shared" si="2"/>
        <v>Standard (90-120)</v>
      </c>
      <c r="M684" s="1" t="s">
        <v>84</v>
      </c>
      <c r="N684" s="1" t="s">
        <v>2847</v>
      </c>
      <c r="O684" s="1" t="s">
        <v>32</v>
      </c>
    </row>
    <row r="685">
      <c r="A685" s="1">
        <v>8.1141694E7</v>
      </c>
      <c r="B685" s="1" t="s">
        <v>2848</v>
      </c>
      <c r="C685" s="2" t="s">
        <v>2849</v>
      </c>
      <c r="D685" s="2" t="s">
        <v>2850</v>
      </c>
      <c r="E685" s="2" t="s">
        <v>2851</v>
      </c>
      <c r="F685" s="3">
        <v>43707.0</v>
      </c>
      <c r="G685" s="1">
        <f t="shared" si="1"/>
        <v>2019</v>
      </c>
      <c r="H685" s="1">
        <v>2019.0</v>
      </c>
      <c r="I685" s="2" t="s">
        <v>95</v>
      </c>
      <c r="J685" s="1" t="s">
        <v>399</v>
      </c>
      <c r="K685" s="2">
        <f t="shared" si="5"/>
        <v>102</v>
      </c>
      <c r="L685" s="4" t="str">
        <f t="shared" si="2"/>
        <v>Standard (90-120)</v>
      </c>
      <c r="M685" s="1" t="s">
        <v>2852</v>
      </c>
      <c r="N685" s="1" t="s">
        <v>2853</v>
      </c>
      <c r="O685" s="1" t="s">
        <v>32</v>
      </c>
    </row>
    <row r="686">
      <c r="A686" s="1">
        <v>8.0211492E7</v>
      </c>
      <c r="B686" s="1" t="s">
        <v>2854</v>
      </c>
      <c r="C686" s="2" t="s">
        <v>17</v>
      </c>
      <c r="D686" s="2" t="s">
        <v>17</v>
      </c>
      <c r="E686" s="2" t="s">
        <v>17</v>
      </c>
      <c r="F686" s="3" t="s">
        <v>50</v>
      </c>
      <c r="G686" s="1" t="str">
        <f t="shared" si="1"/>
        <v/>
      </c>
      <c r="H686" s="1">
        <v>2019.0</v>
      </c>
      <c r="I686" s="2" t="s">
        <v>51</v>
      </c>
      <c r="J686" s="1" t="s">
        <v>52</v>
      </c>
      <c r="K686" s="2" t="str">
        <f t="shared" si="5"/>
        <v/>
      </c>
      <c r="L686" s="4" t="str">
        <f t="shared" si="2"/>
        <v/>
      </c>
      <c r="M686" s="1" t="s">
        <v>329</v>
      </c>
      <c r="N686" s="1" t="s">
        <v>2855</v>
      </c>
      <c r="O686" s="1" t="s">
        <v>24</v>
      </c>
    </row>
    <row r="687">
      <c r="A687" s="1">
        <v>8.0204364E7</v>
      </c>
      <c r="B687" s="1" t="s">
        <v>2856</v>
      </c>
      <c r="C687" s="2" t="s">
        <v>17</v>
      </c>
      <c r="D687" s="2" t="s">
        <v>2857</v>
      </c>
      <c r="E687" s="2" t="s">
        <v>17</v>
      </c>
      <c r="F687" s="3">
        <v>43707.0</v>
      </c>
      <c r="G687" s="1">
        <f t="shared" si="1"/>
        <v>2019</v>
      </c>
      <c r="H687" s="1">
        <v>2019.0</v>
      </c>
      <c r="I687" s="2" t="s">
        <v>20</v>
      </c>
      <c r="J687" s="1" t="s">
        <v>21</v>
      </c>
      <c r="K687" s="2" t="str">
        <f t="shared" si="5"/>
        <v/>
      </c>
      <c r="L687" s="4" t="str">
        <f t="shared" si="2"/>
        <v/>
      </c>
      <c r="M687" s="1" t="s">
        <v>96</v>
      </c>
      <c r="N687" s="1" t="s">
        <v>2858</v>
      </c>
      <c r="O687" s="1" t="s">
        <v>24</v>
      </c>
    </row>
    <row r="688">
      <c r="A688" s="1">
        <v>8.0196382E7</v>
      </c>
      <c r="B688" s="1" t="s">
        <v>2859</v>
      </c>
      <c r="C688" s="2" t="s">
        <v>17</v>
      </c>
      <c r="D688" s="2" t="s">
        <v>2860</v>
      </c>
      <c r="E688" s="2" t="s">
        <v>731</v>
      </c>
      <c r="F688" s="3">
        <v>43707.0</v>
      </c>
      <c r="G688" s="1">
        <f t="shared" si="1"/>
        <v>2019</v>
      </c>
      <c r="H688" s="1">
        <v>2018.0</v>
      </c>
      <c r="I688" s="2" t="s">
        <v>95</v>
      </c>
      <c r="J688" s="1" t="s">
        <v>21</v>
      </c>
      <c r="K688" s="2" t="str">
        <f t="shared" si="5"/>
        <v/>
      </c>
      <c r="L688" s="4" t="str">
        <f t="shared" si="2"/>
        <v/>
      </c>
      <c r="M688" s="1" t="s">
        <v>546</v>
      </c>
      <c r="N688" s="1" t="s">
        <v>2861</v>
      </c>
      <c r="O688" s="1" t="s">
        <v>24</v>
      </c>
    </row>
    <row r="689">
      <c r="A689" s="1">
        <v>8.0148535E7</v>
      </c>
      <c r="B689" s="1" t="s">
        <v>2862</v>
      </c>
      <c r="C689" s="2" t="s">
        <v>17</v>
      </c>
      <c r="D689" s="2" t="s">
        <v>2863</v>
      </c>
      <c r="E689" s="2" t="s">
        <v>545</v>
      </c>
      <c r="F689" s="3">
        <v>43707.0</v>
      </c>
      <c r="G689" s="1">
        <f t="shared" si="1"/>
        <v>2019</v>
      </c>
      <c r="H689" s="1">
        <v>2019.0</v>
      </c>
      <c r="I689" s="2" t="s">
        <v>95</v>
      </c>
      <c r="J689" s="1" t="s">
        <v>21</v>
      </c>
      <c r="K689" s="2" t="str">
        <f t="shared" si="5"/>
        <v/>
      </c>
      <c r="L689" s="4" t="str">
        <f t="shared" si="2"/>
        <v/>
      </c>
      <c r="M689" s="1" t="s">
        <v>2579</v>
      </c>
      <c r="N689" s="1" t="s">
        <v>2864</v>
      </c>
      <c r="O689" s="1" t="s">
        <v>24</v>
      </c>
    </row>
    <row r="690">
      <c r="A690" s="1">
        <v>8.0999091E7</v>
      </c>
      <c r="B690" s="1" t="s">
        <v>2865</v>
      </c>
      <c r="C690" s="2" t="s">
        <v>17</v>
      </c>
      <c r="D690" s="2" t="s">
        <v>2866</v>
      </c>
      <c r="E690" s="2" t="s">
        <v>585</v>
      </c>
      <c r="F690" s="3">
        <v>43707.0</v>
      </c>
      <c r="G690" s="1">
        <f t="shared" si="1"/>
        <v>2019</v>
      </c>
      <c r="H690" s="1">
        <v>2018.0</v>
      </c>
      <c r="I690" s="2" t="s">
        <v>66</v>
      </c>
      <c r="J690" s="1" t="s">
        <v>21</v>
      </c>
      <c r="K690" s="2" t="str">
        <f t="shared" si="5"/>
        <v/>
      </c>
      <c r="L690" s="4" t="str">
        <f t="shared" si="2"/>
        <v/>
      </c>
      <c r="M690" s="1" t="s">
        <v>78</v>
      </c>
      <c r="N690" s="1" t="s">
        <v>2867</v>
      </c>
      <c r="O690" s="1" t="s">
        <v>24</v>
      </c>
    </row>
    <row r="691">
      <c r="A691" s="1">
        <v>8.0063224E7</v>
      </c>
      <c r="B691" s="1" t="s">
        <v>2868</v>
      </c>
      <c r="C691" s="2" t="s">
        <v>2869</v>
      </c>
      <c r="D691" s="2" t="s">
        <v>2870</v>
      </c>
      <c r="E691" s="2" t="s">
        <v>731</v>
      </c>
      <c r="F691" s="3" t="s">
        <v>50</v>
      </c>
      <c r="G691" s="1" t="str">
        <f t="shared" si="1"/>
        <v/>
      </c>
      <c r="H691" s="1">
        <v>2019.0</v>
      </c>
      <c r="I691" s="2" t="s">
        <v>95</v>
      </c>
      <c r="J691" s="1" t="s">
        <v>2564</v>
      </c>
      <c r="K691" s="2" t="str">
        <f t="shared" si="5"/>
        <v/>
      </c>
      <c r="L691" s="4" t="str">
        <f t="shared" si="2"/>
        <v/>
      </c>
      <c r="M691" s="1" t="s">
        <v>755</v>
      </c>
      <c r="N691" s="1" t="s">
        <v>2871</v>
      </c>
      <c r="O691" s="1" t="s">
        <v>24</v>
      </c>
    </row>
    <row r="692">
      <c r="A692" s="1">
        <v>8.0063599E7</v>
      </c>
      <c r="B692" s="1" t="s">
        <v>2872</v>
      </c>
      <c r="C692" s="2" t="s">
        <v>17</v>
      </c>
      <c r="D692" s="2" t="s">
        <v>2873</v>
      </c>
      <c r="E692" s="2" t="s">
        <v>827</v>
      </c>
      <c r="F692" s="3" t="s">
        <v>50</v>
      </c>
      <c r="G692" s="1" t="str">
        <f t="shared" si="1"/>
        <v/>
      </c>
      <c r="H692" s="1">
        <v>2019.0</v>
      </c>
      <c r="I692" s="2" t="s">
        <v>51</v>
      </c>
      <c r="J692" s="1" t="s">
        <v>323</v>
      </c>
      <c r="K692" s="2" t="str">
        <f t="shared" si="5"/>
        <v/>
      </c>
      <c r="L692" s="4" t="str">
        <f t="shared" si="2"/>
        <v/>
      </c>
      <c r="M692" s="1" t="s">
        <v>53</v>
      </c>
      <c r="N692" s="1" t="s">
        <v>2874</v>
      </c>
      <c r="O692" s="1" t="s">
        <v>24</v>
      </c>
    </row>
    <row r="693">
      <c r="A693" s="1">
        <v>8.0209658E7</v>
      </c>
      <c r="B693" s="1" t="s">
        <v>2875</v>
      </c>
      <c r="C693" s="2" t="s">
        <v>2876</v>
      </c>
      <c r="D693" s="2" t="s">
        <v>2877</v>
      </c>
      <c r="E693" s="2" t="s">
        <v>295</v>
      </c>
      <c r="F693" s="3">
        <v>43707.0</v>
      </c>
      <c r="G693" s="1">
        <f t="shared" si="1"/>
        <v>2019</v>
      </c>
      <c r="H693" s="1">
        <v>2018.0</v>
      </c>
      <c r="I693" s="2" t="s">
        <v>66</v>
      </c>
      <c r="J693" s="1" t="s">
        <v>551</v>
      </c>
      <c r="K693" s="2">
        <f t="shared" si="5"/>
        <v>100</v>
      </c>
      <c r="L693" s="4" t="str">
        <f t="shared" si="2"/>
        <v>Standard (90-120)</v>
      </c>
      <c r="M693" s="1" t="s">
        <v>763</v>
      </c>
      <c r="N693" s="1" t="s">
        <v>2878</v>
      </c>
      <c r="O693" s="1" t="s">
        <v>32</v>
      </c>
    </row>
    <row r="694">
      <c r="A694" s="1">
        <v>8.1167494E7</v>
      </c>
      <c r="B694" s="1" t="s">
        <v>2879</v>
      </c>
      <c r="C694" s="2" t="s">
        <v>2880</v>
      </c>
      <c r="D694" s="2" t="s">
        <v>2881</v>
      </c>
      <c r="E694" s="2" t="s">
        <v>94</v>
      </c>
      <c r="F694" s="3">
        <v>43706.0</v>
      </c>
      <c r="G694" s="1">
        <f t="shared" si="1"/>
        <v>2019</v>
      </c>
      <c r="H694" s="1">
        <v>2019.0</v>
      </c>
      <c r="I694" s="2" t="s">
        <v>20</v>
      </c>
      <c r="J694" s="1" t="s">
        <v>67</v>
      </c>
      <c r="K694" s="2">
        <f t="shared" si="5"/>
        <v>81</v>
      </c>
      <c r="L694" s="4" t="str">
        <f t="shared" si="2"/>
        <v>Short (&lt;90)</v>
      </c>
      <c r="M694" s="1" t="s">
        <v>552</v>
      </c>
      <c r="N694" s="1" t="s">
        <v>2882</v>
      </c>
      <c r="O694" s="1" t="s">
        <v>32</v>
      </c>
    </row>
    <row r="695">
      <c r="A695" s="1">
        <v>8.0999781E7</v>
      </c>
      <c r="B695" s="1" t="s">
        <v>2883</v>
      </c>
      <c r="C695" s="2" t="s">
        <v>2708</v>
      </c>
      <c r="D695" s="2" t="s">
        <v>2884</v>
      </c>
      <c r="E695" s="2" t="s">
        <v>94</v>
      </c>
      <c r="F695" s="3">
        <v>43706.0</v>
      </c>
      <c r="G695" s="1">
        <f t="shared" si="1"/>
        <v>2019</v>
      </c>
      <c r="H695" s="1">
        <v>2019.0</v>
      </c>
      <c r="I695" s="2" t="s">
        <v>95</v>
      </c>
      <c r="J695" s="1" t="s">
        <v>621</v>
      </c>
      <c r="K695" s="2">
        <f t="shared" si="5"/>
        <v>98</v>
      </c>
      <c r="L695" s="4" t="str">
        <f t="shared" si="2"/>
        <v>Standard (90-120)</v>
      </c>
      <c r="M695" s="1" t="s">
        <v>449</v>
      </c>
      <c r="N695" s="1" t="s">
        <v>2885</v>
      </c>
      <c r="O695" s="1" t="s">
        <v>32</v>
      </c>
    </row>
    <row r="696">
      <c r="A696" s="1">
        <v>8.09974E7</v>
      </c>
      <c r="B696" s="1" t="s">
        <v>2886</v>
      </c>
      <c r="C696" s="2" t="s">
        <v>2887</v>
      </c>
      <c r="D696" s="2" t="s">
        <v>2888</v>
      </c>
      <c r="E696" s="2" t="s">
        <v>129</v>
      </c>
      <c r="F696" s="3">
        <v>43706.0</v>
      </c>
      <c r="G696" s="1">
        <f t="shared" si="1"/>
        <v>2019</v>
      </c>
      <c r="H696" s="1">
        <v>2019.0</v>
      </c>
      <c r="I696" s="2" t="s">
        <v>20</v>
      </c>
      <c r="J696" s="1" t="s">
        <v>89</v>
      </c>
      <c r="K696" s="2">
        <f t="shared" si="5"/>
        <v>110</v>
      </c>
      <c r="L696" s="4" t="str">
        <f t="shared" si="2"/>
        <v>Standard (90-120)</v>
      </c>
      <c r="M696" s="1" t="s">
        <v>1682</v>
      </c>
      <c r="N696" s="1" t="s">
        <v>2889</v>
      </c>
      <c r="O696" s="1" t="s">
        <v>32</v>
      </c>
    </row>
    <row r="697">
      <c r="A697" s="1">
        <v>7.0292992E7</v>
      </c>
      <c r="B697" s="1" t="s">
        <v>2890</v>
      </c>
      <c r="C697" s="2" t="s">
        <v>2891</v>
      </c>
      <c r="D697" s="2" t="s">
        <v>2892</v>
      </c>
      <c r="E697" s="2" t="s">
        <v>731</v>
      </c>
      <c r="F697" s="3">
        <v>43706.0</v>
      </c>
      <c r="G697" s="1">
        <f t="shared" si="1"/>
        <v>2019</v>
      </c>
      <c r="H697" s="1">
        <v>2013.0</v>
      </c>
      <c r="I697" s="2" t="s">
        <v>66</v>
      </c>
      <c r="J697" s="1" t="s">
        <v>44</v>
      </c>
      <c r="K697" s="2">
        <f t="shared" si="5"/>
        <v>106</v>
      </c>
      <c r="L697" s="4" t="str">
        <f t="shared" si="2"/>
        <v>Standard (90-120)</v>
      </c>
      <c r="M697" s="1" t="s">
        <v>45</v>
      </c>
      <c r="N697" s="1" t="s">
        <v>2893</v>
      </c>
      <c r="O697" s="1" t="s">
        <v>32</v>
      </c>
    </row>
    <row r="698">
      <c r="A698" s="1">
        <v>8.0198991E7</v>
      </c>
      <c r="B698" s="1" t="s">
        <v>2894</v>
      </c>
      <c r="C698" s="2" t="s">
        <v>17</v>
      </c>
      <c r="D698" s="2" t="s">
        <v>2895</v>
      </c>
      <c r="E698" s="2" t="s">
        <v>827</v>
      </c>
      <c r="F698" s="3" t="s">
        <v>50</v>
      </c>
      <c r="G698" s="1" t="str">
        <f t="shared" si="1"/>
        <v/>
      </c>
      <c r="H698" s="1">
        <v>2019.0</v>
      </c>
      <c r="I698" s="2" t="s">
        <v>66</v>
      </c>
      <c r="J698" s="1" t="s">
        <v>323</v>
      </c>
      <c r="K698" s="2" t="str">
        <f t="shared" si="5"/>
        <v/>
      </c>
      <c r="L698" s="4" t="str">
        <f t="shared" si="2"/>
        <v/>
      </c>
      <c r="M698" s="1" t="s">
        <v>1666</v>
      </c>
      <c r="N698" s="1" t="s">
        <v>2896</v>
      </c>
      <c r="O698" s="1" t="s">
        <v>24</v>
      </c>
    </row>
    <row r="699">
      <c r="A699" s="1">
        <v>8.1029611E7</v>
      </c>
      <c r="B699" s="1" t="s">
        <v>2897</v>
      </c>
      <c r="C699" s="2" t="s">
        <v>17</v>
      </c>
      <c r="D699" s="2" t="s">
        <v>17</v>
      </c>
      <c r="E699" s="2" t="s">
        <v>94</v>
      </c>
      <c r="F699" s="3" t="s">
        <v>50</v>
      </c>
      <c r="G699" s="1" t="str">
        <f t="shared" si="1"/>
        <v/>
      </c>
      <c r="H699" s="1">
        <v>2019.0</v>
      </c>
      <c r="I699" s="2" t="s">
        <v>66</v>
      </c>
      <c r="J699" s="1" t="s">
        <v>52</v>
      </c>
      <c r="K699" s="2" t="str">
        <f t="shared" si="5"/>
        <v/>
      </c>
      <c r="L699" s="4" t="str">
        <f t="shared" si="2"/>
        <v/>
      </c>
      <c r="M699" s="1" t="s">
        <v>96</v>
      </c>
      <c r="N699" s="1" t="s">
        <v>2898</v>
      </c>
      <c r="O699" s="1" t="s">
        <v>24</v>
      </c>
    </row>
    <row r="700">
      <c r="A700" s="1">
        <v>8.1046796E7</v>
      </c>
      <c r="B700" s="1" t="s">
        <v>2899</v>
      </c>
      <c r="C700" s="2" t="s">
        <v>2900</v>
      </c>
      <c r="D700" s="2" t="s">
        <v>2901</v>
      </c>
      <c r="E700" s="2" t="s">
        <v>94</v>
      </c>
      <c r="F700" s="3">
        <v>43705.0</v>
      </c>
      <c r="G700" s="1">
        <f t="shared" si="1"/>
        <v>2019</v>
      </c>
      <c r="H700" s="1">
        <v>2019.0</v>
      </c>
      <c r="I700" s="2" t="s">
        <v>66</v>
      </c>
      <c r="J700" s="1" t="s">
        <v>384</v>
      </c>
      <c r="K700" s="2">
        <f t="shared" si="5"/>
        <v>85</v>
      </c>
      <c r="L700" s="4" t="str">
        <f t="shared" si="2"/>
        <v>Short (&lt;90)</v>
      </c>
      <c r="M700" s="1" t="s">
        <v>675</v>
      </c>
      <c r="N700" s="1" t="s">
        <v>2902</v>
      </c>
      <c r="O700" s="1" t="s">
        <v>32</v>
      </c>
    </row>
    <row r="701">
      <c r="A701" s="1">
        <v>8.0121349E7</v>
      </c>
      <c r="B701" s="1" t="s">
        <v>2903</v>
      </c>
      <c r="C701" s="2" t="s">
        <v>17</v>
      </c>
      <c r="D701" s="2" t="s">
        <v>2904</v>
      </c>
      <c r="E701" s="2" t="s">
        <v>94</v>
      </c>
      <c r="F701" s="3" t="s">
        <v>50</v>
      </c>
      <c r="G701" s="1" t="str">
        <f t="shared" si="1"/>
        <v/>
      </c>
      <c r="H701" s="1">
        <v>2018.0</v>
      </c>
      <c r="I701" s="2" t="s">
        <v>66</v>
      </c>
      <c r="J701" s="1" t="s">
        <v>323</v>
      </c>
      <c r="K701" s="2" t="str">
        <f t="shared" si="5"/>
        <v/>
      </c>
      <c r="L701" s="4" t="str">
        <f t="shared" si="2"/>
        <v/>
      </c>
      <c r="M701" s="1" t="s">
        <v>659</v>
      </c>
      <c r="N701" s="1" t="s">
        <v>2905</v>
      </c>
      <c r="O701" s="1" t="s">
        <v>24</v>
      </c>
    </row>
    <row r="702">
      <c r="A702" s="1">
        <v>8.1004322E7</v>
      </c>
      <c r="B702" s="1" t="s">
        <v>2906</v>
      </c>
      <c r="C702" s="2" t="s">
        <v>17</v>
      </c>
      <c r="D702" s="2" t="s">
        <v>17</v>
      </c>
      <c r="E702" s="2" t="s">
        <v>731</v>
      </c>
      <c r="F702" s="3" t="s">
        <v>50</v>
      </c>
      <c r="G702" s="1" t="str">
        <f t="shared" si="1"/>
        <v/>
      </c>
      <c r="H702" s="1">
        <v>2019.0</v>
      </c>
      <c r="I702" s="2" t="s">
        <v>66</v>
      </c>
      <c r="J702" s="1" t="s">
        <v>52</v>
      </c>
      <c r="K702" s="2" t="str">
        <f t="shared" si="5"/>
        <v/>
      </c>
      <c r="L702" s="4" t="str">
        <f t="shared" si="2"/>
        <v/>
      </c>
      <c r="M702" s="1" t="s">
        <v>919</v>
      </c>
      <c r="N702" s="1" t="s">
        <v>2907</v>
      </c>
      <c r="O702" s="1" t="s">
        <v>24</v>
      </c>
    </row>
    <row r="703">
      <c r="A703" s="1">
        <v>8.0113701E7</v>
      </c>
      <c r="B703" s="1" t="s">
        <v>2908</v>
      </c>
      <c r="C703" s="2" t="s">
        <v>17</v>
      </c>
      <c r="D703" s="2" t="s">
        <v>2909</v>
      </c>
      <c r="E703" s="2" t="s">
        <v>94</v>
      </c>
      <c r="F703" s="3" t="s">
        <v>50</v>
      </c>
      <c r="G703" s="1" t="str">
        <f t="shared" si="1"/>
        <v/>
      </c>
      <c r="H703" s="1">
        <v>2018.0</v>
      </c>
      <c r="I703" s="2" t="s">
        <v>20</v>
      </c>
      <c r="J703" s="1" t="s">
        <v>323</v>
      </c>
      <c r="K703" s="2" t="str">
        <f t="shared" si="5"/>
        <v/>
      </c>
      <c r="L703" s="4" t="str">
        <f t="shared" si="2"/>
        <v/>
      </c>
      <c r="M703" s="1" t="s">
        <v>134</v>
      </c>
      <c r="N703" s="1" t="s">
        <v>2910</v>
      </c>
      <c r="O703" s="1" t="s">
        <v>24</v>
      </c>
    </row>
    <row r="704">
      <c r="A704" s="1">
        <v>8.1140577E7</v>
      </c>
      <c r="B704" s="1" t="s">
        <v>2911</v>
      </c>
      <c r="C704" s="2" t="s">
        <v>2912</v>
      </c>
      <c r="D704" s="2" t="s">
        <v>2913</v>
      </c>
      <c r="E704" s="2" t="s">
        <v>94</v>
      </c>
      <c r="F704" s="3">
        <v>43703.0</v>
      </c>
      <c r="G704" s="1">
        <f t="shared" si="1"/>
        <v>2019</v>
      </c>
      <c r="H704" s="1">
        <v>2019.0</v>
      </c>
      <c r="I704" s="2" t="s">
        <v>66</v>
      </c>
      <c r="J704" s="1" t="s">
        <v>1578</v>
      </c>
      <c r="K704" s="2">
        <f t="shared" si="5"/>
        <v>66</v>
      </c>
      <c r="L704" s="4" t="str">
        <f t="shared" si="2"/>
        <v>Short (&lt;90)</v>
      </c>
      <c r="M704" s="1" t="s">
        <v>185</v>
      </c>
      <c r="N704" s="1" t="s">
        <v>2914</v>
      </c>
      <c r="O704" s="1" t="s">
        <v>32</v>
      </c>
    </row>
    <row r="705">
      <c r="A705" s="1">
        <v>8.1003736E7</v>
      </c>
      <c r="B705" s="1" t="s">
        <v>2915</v>
      </c>
      <c r="C705" s="2" t="s">
        <v>2916</v>
      </c>
      <c r="D705" s="2" t="s">
        <v>2917</v>
      </c>
      <c r="E705" s="2" t="s">
        <v>94</v>
      </c>
      <c r="F705" s="3">
        <v>43702.0</v>
      </c>
      <c r="G705" s="1">
        <f t="shared" si="1"/>
        <v>2019</v>
      </c>
      <c r="H705" s="1">
        <v>2018.0</v>
      </c>
      <c r="I705" s="2" t="s">
        <v>66</v>
      </c>
      <c r="J705" s="1" t="s">
        <v>225</v>
      </c>
      <c r="K705" s="2">
        <f t="shared" si="5"/>
        <v>92</v>
      </c>
      <c r="L705" s="4" t="str">
        <f t="shared" si="2"/>
        <v>Standard (90-120)</v>
      </c>
      <c r="M705" s="1" t="s">
        <v>179</v>
      </c>
      <c r="N705" s="1" t="s">
        <v>2918</v>
      </c>
      <c r="O705" s="1" t="s">
        <v>32</v>
      </c>
    </row>
    <row r="706">
      <c r="A706" s="1">
        <v>8.103653E7</v>
      </c>
      <c r="B706" s="1" t="s">
        <v>2919</v>
      </c>
      <c r="C706" s="2" t="s">
        <v>2920</v>
      </c>
      <c r="D706" s="2" t="s">
        <v>2921</v>
      </c>
      <c r="E706" s="2" t="s">
        <v>1232</v>
      </c>
      <c r="F706" s="3">
        <v>43701.0</v>
      </c>
      <c r="G706" s="1">
        <f t="shared" si="1"/>
        <v>2019</v>
      </c>
      <c r="H706" s="1">
        <v>2016.0</v>
      </c>
      <c r="I706" s="2" t="s">
        <v>66</v>
      </c>
      <c r="J706" s="1" t="s">
        <v>225</v>
      </c>
      <c r="K706" s="2">
        <f t="shared" si="5"/>
        <v>92</v>
      </c>
      <c r="L706" s="4" t="str">
        <f t="shared" si="2"/>
        <v>Standard (90-120)</v>
      </c>
      <c r="M706" s="1" t="s">
        <v>84</v>
      </c>
      <c r="N706" s="1" t="s">
        <v>2922</v>
      </c>
      <c r="O706" s="1" t="s">
        <v>32</v>
      </c>
    </row>
    <row r="707">
      <c r="A707" s="1">
        <v>8.1145277E7</v>
      </c>
      <c r="B707" s="1" t="s">
        <v>2923</v>
      </c>
      <c r="C707" s="2" t="s">
        <v>2924</v>
      </c>
      <c r="D707" s="2" t="s">
        <v>2925</v>
      </c>
      <c r="E707" s="2" t="s">
        <v>94</v>
      </c>
      <c r="F707" s="3">
        <v>43701.0</v>
      </c>
      <c r="G707" s="1">
        <f t="shared" si="1"/>
        <v>2019</v>
      </c>
      <c r="H707" s="1">
        <v>2019.0</v>
      </c>
      <c r="I707" s="2" t="s">
        <v>20</v>
      </c>
      <c r="J707" s="1" t="s">
        <v>903</v>
      </c>
      <c r="K707" s="2">
        <f t="shared" si="5"/>
        <v>91</v>
      </c>
      <c r="L707" s="4" t="str">
        <f t="shared" si="2"/>
        <v>Standard (90-120)</v>
      </c>
      <c r="M707" s="1" t="s">
        <v>226</v>
      </c>
      <c r="N707" s="1" t="s">
        <v>2926</v>
      </c>
      <c r="O707" s="1" t="s">
        <v>32</v>
      </c>
    </row>
    <row r="708">
      <c r="A708" s="1">
        <v>8.011747E7</v>
      </c>
      <c r="B708" s="1" t="s">
        <v>2927</v>
      </c>
      <c r="C708" s="2" t="s">
        <v>17</v>
      </c>
      <c r="D708" s="2" t="s">
        <v>2928</v>
      </c>
      <c r="E708" s="2" t="s">
        <v>94</v>
      </c>
      <c r="F708" s="3" t="s">
        <v>50</v>
      </c>
      <c r="G708" s="1" t="str">
        <f t="shared" si="1"/>
        <v/>
      </c>
      <c r="H708" s="1">
        <v>2019.0</v>
      </c>
      <c r="I708" s="2" t="s">
        <v>66</v>
      </c>
      <c r="J708" s="1" t="s">
        <v>323</v>
      </c>
      <c r="K708" s="2" t="str">
        <f t="shared" si="5"/>
        <v/>
      </c>
      <c r="L708" s="4" t="str">
        <f t="shared" si="2"/>
        <v/>
      </c>
      <c r="M708" s="1" t="s">
        <v>210</v>
      </c>
      <c r="N708" s="1" t="s">
        <v>2929</v>
      </c>
      <c r="O708" s="1" t="s">
        <v>24</v>
      </c>
    </row>
    <row r="709">
      <c r="A709" s="1">
        <v>8.0996791E7</v>
      </c>
      <c r="B709" s="1" t="s">
        <v>2930</v>
      </c>
      <c r="C709" s="2" t="s">
        <v>17</v>
      </c>
      <c r="D709" s="2" t="s">
        <v>2931</v>
      </c>
      <c r="E709" s="2" t="s">
        <v>94</v>
      </c>
      <c r="F709" s="3" t="s">
        <v>50</v>
      </c>
      <c r="G709" s="1" t="str">
        <f t="shared" si="1"/>
        <v/>
      </c>
      <c r="H709" s="1">
        <v>2019.0</v>
      </c>
      <c r="I709" s="2" t="s">
        <v>66</v>
      </c>
      <c r="J709" s="1" t="s">
        <v>323</v>
      </c>
      <c r="K709" s="2" t="str">
        <f t="shared" si="5"/>
        <v/>
      </c>
      <c r="L709" s="4" t="str">
        <f t="shared" si="2"/>
        <v/>
      </c>
      <c r="M709" s="1" t="s">
        <v>304</v>
      </c>
      <c r="N709" s="1" t="s">
        <v>2932</v>
      </c>
      <c r="O709" s="1" t="s">
        <v>24</v>
      </c>
    </row>
    <row r="710">
      <c r="A710" s="1">
        <v>8.0200027E7</v>
      </c>
      <c r="B710" s="1" t="s">
        <v>2933</v>
      </c>
      <c r="C710" s="2" t="s">
        <v>17</v>
      </c>
      <c r="D710" s="2" t="s">
        <v>2934</v>
      </c>
      <c r="E710" s="2" t="s">
        <v>17</v>
      </c>
      <c r="F710" s="3" t="s">
        <v>50</v>
      </c>
      <c r="G710" s="1" t="str">
        <f t="shared" si="1"/>
        <v/>
      </c>
      <c r="H710" s="1">
        <v>2019.0</v>
      </c>
      <c r="I710" s="2" t="s">
        <v>20</v>
      </c>
      <c r="J710" s="1" t="s">
        <v>52</v>
      </c>
      <c r="K710" s="2" t="str">
        <f t="shared" si="5"/>
        <v/>
      </c>
      <c r="L710" s="4" t="str">
        <f t="shared" si="2"/>
        <v/>
      </c>
      <c r="M710" s="1" t="s">
        <v>2935</v>
      </c>
      <c r="N710" s="1" t="s">
        <v>2936</v>
      </c>
      <c r="O710" s="1" t="s">
        <v>24</v>
      </c>
    </row>
    <row r="711">
      <c r="A711" s="1">
        <v>8.1155859E7</v>
      </c>
      <c r="B711" s="1" t="s">
        <v>2937</v>
      </c>
      <c r="C711" s="2" t="s">
        <v>2938</v>
      </c>
      <c r="D711" s="2" t="s">
        <v>2939</v>
      </c>
      <c r="E711" s="2" t="s">
        <v>36</v>
      </c>
      <c r="F711" s="3">
        <v>43700.0</v>
      </c>
      <c r="G711" s="1">
        <f t="shared" si="1"/>
        <v>2019</v>
      </c>
      <c r="H711" s="1">
        <v>2019.0</v>
      </c>
      <c r="I711" s="2" t="s">
        <v>95</v>
      </c>
      <c r="J711" s="1" t="s">
        <v>1035</v>
      </c>
      <c r="K711" s="2">
        <f t="shared" si="5"/>
        <v>133</v>
      </c>
      <c r="L711" s="4" t="str">
        <f t="shared" si="2"/>
        <v>Long (&gt;120)</v>
      </c>
      <c r="M711" s="1" t="s">
        <v>38</v>
      </c>
      <c r="N711" s="1" t="s">
        <v>2940</v>
      </c>
      <c r="O711" s="1" t="s">
        <v>32</v>
      </c>
    </row>
    <row r="712">
      <c r="A712" s="1">
        <v>8.1155858E7</v>
      </c>
      <c r="B712" s="1" t="s">
        <v>2941</v>
      </c>
      <c r="C712" s="2" t="s">
        <v>2942</v>
      </c>
      <c r="D712" s="2" t="s">
        <v>2943</v>
      </c>
      <c r="E712" s="2" t="s">
        <v>36</v>
      </c>
      <c r="F712" s="3">
        <v>43700.0</v>
      </c>
      <c r="G712" s="1">
        <f t="shared" si="1"/>
        <v>2019</v>
      </c>
      <c r="H712" s="1">
        <v>2018.0</v>
      </c>
      <c r="I712" s="2" t="s">
        <v>20</v>
      </c>
      <c r="J712" s="1" t="s">
        <v>37</v>
      </c>
      <c r="K712" s="2">
        <f t="shared" si="5"/>
        <v>135</v>
      </c>
      <c r="L712" s="4" t="str">
        <f t="shared" si="2"/>
        <v>Long (&gt;120)</v>
      </c>
      <c r="M712" s="1" t="s">
        <v>84</v>
      </c>
      <c r="N712" s="1" t="s">
        <v>2944</v>
      </c>
      <c r="O712" s="1" t="s">
        <v>32</v>
      </c>
    </row>
    <row r="713">
      <c r="A713" s="1">
        <v>8.114791E7</v>
      </c>
      <c r="B713" s="1" t="s">
        <v>2945</v>
      </c>
      <c r="C713" s="2" t="s">
        <v>2946</v>
      </c>
      <c r="D713" s="2" t="s">
        <v>2947</v>
      </c>
      <c r="E713" s="2" t="s">
        <v>2948</v>
      </c>
      <c r="F713" s="3">
        <v>43700.0</v>
      </c>
      <c r="G713" s="1">
        <f t="shared" si="1"/>
        <v>2019</v>
      </c>
      <c r="H713" s="1">
        <v>2019.0</v>
      </c>
      <c r="I713" s="2" t="s">
        <v>95</v>
      </c>
      <c r="J713" s="1" t="s">
        <v>1218</v>
      </c>
      <c r="K713" s="2">
        <f t="shared" si="5"/>
        <v>120</v>
      </c>
      <c r="L713" s="4" t="str">
        <f t="shared" si="2"/>
        <v>Standard (90-120)</v>
      </c>
      <c r="M713" s="1" t="s">
        <v>1801</v>
      </c>
      <c r="N713" s="1" t="s">
        <v>2949</v>
      </c>
      <c r="O713" s="1" t="s">
        <v>32</v>
      </c>
    </row>
    <row r="714">
      <c r="A714" s="1">
        <v>8.0203254E7</v>
      </c>
      <c r="B714" s="1" t="s">
        <v>2950</v>
      </c>
      <c r="C714" s="2" t="s">
        <v>17</v>
      </c>
      <c r="D714" s="2" t="s">
        <v>2951</v>
      </c>
      <c r="E714" s="2" t="s">
        <v>827</v>
      </c>
      <c r="F714" s="3">
        <v>43700.0</v>
      </c>
      <c r="G714" s="1">
        <f t="shared" si="1"/>
        <v>2019</v>
      </c>
      <c r="H714" s="1">
        <v>2019.0</v>
      </c>
      <c r="I714" s="2" t="s">
        <v>20</v>
      </c>
      <c r="J714" s="1" t="s">
        <v>21</v>
      </c>
      <c r="K714" s="2" t="str">
        <f t="shared" si="5"/>
        <v/>
      </c>
      <c r="L714" s="4" t="str">
        <f t="shared" si="2"/>
        <v/>
      </c>
      <c r="M714" s="1" t="s">
        <v>318</v>
      </c>
      <c r="N714" s="1" t="s">
        <v>2952</v>
      </c>
      <c r="O714" s="1" t="s">
        <v>24</v>
      </c>
    </row>
    <row r="715">
      <c r="A715" s="1">
        <v>8.1155802E7</v>
      </c>
      <c r="B715" s="1" t="s">
        <v>2953</v>
      </c>
      <c r="C715" s="2" t="s">
        <v>2954</v>
      </c>
      <c r="D715" s="2" t="s">
        <v>2955</v>
      </c>
      <c r="E715" s="2" t="s">
        <v>36</v>
      </c>
      <c r="F715" s="3">
        <v>43700.0</v>
      </c>
      <c r="G715" s="1">
        <f t="shared" si="1"/>
        <v>2019</v>
      </c>
      <c r="H715" s="1">
        <v>2019.0</v>
      </c>
      <c r="I715" s="2" t="s">
        <v>20</v>
      </c>
      <c r="J715" s="1" t="s">
        <v>83</v>
      </c>
      <c r="K715" s="2">
        <f t="shared" si="5"/>
        <v>118</v>
      </c>
      <c r="L715" s="4" t="str">
        <f t="shared" si="2"/>
        <v>Standard (90-120)</v>
      </c>
      <c r="M715" s="1" t="s">
        <v>45</v>
      </c>
      <c r="N715" s="1" t="s">
        <v>2956</v>
      </c>
      <c r="O715" s="1" t="s">
        <v>32</v>
      </c>
    </row>
    <row r="716">
      <c r="A716" s="1">
        <v>7.0285728E7</v>
      </c>
      <c r="B716" s="1" t="s">
        <v>2957</v>
      </c>
      <c r="C716" s="2" t="s">
        <v>2958</v>
      </c>
      <c r="D716" s="2" t="s">
        <v>2959</v>
      </c>
      <c r="E716" s="2" t="s">
        <v>2960</v>
      </c>
      <c r="F716" s="3">
        <v>43700.0</v>
      </c>
      <c r="G716" s="1">
        <f t="shared" si="1"/>
        <v>2019</v>
      </c>
      <c r="H716" s="1">
        <v>2013.0</v>
      </c>
      <c r="I716" s="2" t="s">
        <v>66</v>
      </c>
      <c r="J716" s="1" t="s">
        <v>807</v>
      </c>
      <c r="K716" s="2">
        <f t="shared" si="5"/>
        <v>123</v>
      </c>
      <c r="L716" s="4" t="str">
        <f t="shared" si="2"/>
        <v>Long (&gt;120)</v>
      </c>
      <c r="M716" s="1" t="s">
        <v>2961</v>
      </c>
      <c r="N716" s="1" t="s">
        <v>2962</v>
      </c>
      <c r="O716" s="1" t="s">
        <v>32</v>
      </c>
    </row>
    <row r="717">
      <c r="A717" s="1">
        <v>8.0168068E7</v>
      </c>
      <c r="B717" s="1" t="s">
        <v>2963</v>
      </c>
      <c r="C717" s="2" t="s">
        <v>17</v>
      </c>
      <c r="D717" s="2" t="s">
        <v>2964</v>
      </c>
      <c r="E717" s="2" t="s">
        <v>17</v>
      </c>
      <c r="F717" s="3">
        <v>43699.0</v>
      </c>
      <c r="G717" s="1">
        <f t="shared" si="1"/>
        <v>2019</v>
      </c>
      <c r="H717" s="1">
        <v>2019.0</v>
      </c>
      <c r="I717" s="2" t="s">
        <v>66</v>
      </c>
      <c r="J717" s="1" t="s">
        <v>21</v>
      </c>
      <c r="K717" s="2" t="str">
        <f t="shared" si="5"/>
        <v/>
      </c>
      <c r="L717" s="4" t="str">
        <f t="shared" si="2"/>
        <v/>
      </c>
      <c r="M717" s="1" t="s">
        <v>22</v>
      </c>
      <c r="N717" s="1" t="s">
        <v>2965</v>
      </c>
      <c r="O717" s="1" t="s">
        <v>24</v>
      </c>
    </row>
    <row r="718">
      <c r="A718" s="1">
        <v>8.1090071E7</v>
      </c>
      <c r="B718" s="1" t="s">
        <v>2966</v>
      </c>
      <c r="C718" s="2" t="s">
        <v>2967</v>
      </c>
      <c r="D718" s="2" t="s">
        <v>17</v>
      </c>
      <c r="E718" s="2" t="s">
        <v>94</v>
      </c>
      <c r="F718" s="3">
        <v>43698.0</v>
      </c>
      <c r="G718" s="1">
        <f t="shared" si="1"/>
        <v>2019</v>
      </c>
      <c r="H718" s="1">
        <v>2019.0</v>
      </c>
      <c r="I718" s="2" t="s">
        <v>20</v>
      </c>
      <c r="J718" s="1" t="s">
        <v>89</v>
      </c>
      <c r="K718" s="2">
        <f t="shared" si="5"/>
        <v>110</v>
      </c>
      <c r="L718" s="4" t="str">
        <f t="shared" si="2"/>
        <v>Standard (90-120)</v>
      </c>
      <c r="M718" s="1" t="s">
        <v>374</v>
      </c>
      <c r="N718" s="1" t="s">
        <v>2968</v>
      </c>
      <c r="O718" s="1" t="s">
        <v>32</v>
      </c>
    </row>
    <row r="719">
      <c r="A719" s="1">
        <v>8.115188E7</v>
      </c>
      <c r="B719" s="1" t="s">
        <v>2969</v>
      </c>
      <c r="C719" s="2" t="s">
        <v>2970</v>
      </c>
      <c r="D719" s="2" t="s">
        <v>2971</v>
      </c>
      <c r="E719" s="2" t="s">
        <v>2972</v>
      </c>
      <c r="F719" s="3">
        <v>43698.0</v>
      </c>
      <c r="G719" s="1">
        <f t="shared" si="1"/>
        <v>2019</v>
      </c>
      <c r="H719" s="1">
        <v>2019.0</v>
      </c>
      <c r="I719" s="2" t="s">
        <v>66</v>
      </c>
      <c r="J719" s="1" t="s">
        <v>621</v>
      </c>
      <c r="K719" s="2">
        <f t="shared" si="5"/>
        <v>98</v>
      </c>
      <c r="L719" s="4" t="str">
        <f t="shared" si="2"/>
        <v>Standard (90-120)</v>
      </c>
      <c r="M719" s="1" t="s">
        <v>2070</v>
      </c>
      <c r="N719" s="1" t="s">
        <v>2973</v>
      </c>
      <c r="O719" s="1" t="s">
        <v>32</v>
      </c>
    </row>
    <row r="720">
      <c r="A720" s="1">
        <v>8.1151877E7</v>
      </c>
      <c r="B720" s="1" t="s">
        <v>2974</v>
      </c>
      <c r="C720" s="2" t="s">
        <v>2970</v>
      </c>
      <c r="D720" s="2" t="s">
        <v>2971</v>
      </c>
      <c r="E720" s="2" t="s">
        <v>2972</v>
      </c>
      <c r="F720" s="3">
        <v>43698.0</v>
      </c>
      <c r="G720" s="1">
        <f t="shared" si="1"/>
        <v>2019</v>
      </c>
      <c r="H720" s="1">
        <v>2019.0</v>
      </c>
      <c r="I720" s="2" t="s">
        <v>66</v>
      </c>
      <c r="J720" s="1" t="s">
        <v>621</v>
      </c>
      <c r="K720" s="2">
        <f t="shared" si="5"/>
        <v>98</v>
      </c>
      <c r="L720" s="4" t="str">
        <f t="shared" si="2"/>
        <v>Standard (90-120)</v>
      </c>
      <c r="M720" s="1" t="s">
        <v>2070</v>
      </c>
      <c r="N720" s="1" t="s">
        <v>2973</v>
      </c>
      <c r="O720" s="1" t="s">
        <v>32</v>
      </c>
    </row>
    <row r="721">
      <c r="A721" s="1">
        <v>8.1151878E7</v>
      </c>
      <c r="B721" s="1" t="s">
        <v>2975</v>
      </c>
      <c r="C721" s="2" t="s">
        <v>2970</v>
      </c>
      <c r="D721" s="2" t="s">
        <v>2971</v>
      </c>
      <c r="E721" s="2" t="s">
        <v>2972</v>
      </c>
      <c r="F721" s="3">
        <v>43698.0</v>
      </c>
      <c r="G721" s="1">
        <f t="shared" si="1"/>
        <v>2019</v>
      </c>
      <c r="H721" s="1">
        <v>2019.0</v>
      </c>
      <c r="I721" s="2" t="s">
        <v>66</v>
      </c>
      <c r="J721" s="1" t="s">
        <v>621</v>
      </c>
      <c r="K721" s="2">
        <f t="shared" si="5"/>
        <v>98</v>
      </c>
      <c r="L721" s="4" t="str">
        <f t="shared" si="2"/>
        <v>Standard (90-120)</v>
      </c>
      <c r="M721" s="1" t="s">
        <v>2070</v>
      </c>
      <c r="N721" s="1" t="s">
        <v>2976</v>
      </c>
      <c r="O721" s="1" t="s">
        <v>32</v>
      </c>
    </row>
    <row r="722">
      <c r="A722" s="1">
        <v>8.0189648E7</v>
      </c>
      <c r="B722" s="1" t="s">
        <v>2977</v>
      </c>
      <c r="C722" s="2" t="s">
        <v>17</v>
      </c>
      <c r="D722" s="2" t="s">
        <v>2978</v>
      </c>
      <c r="E722" s="2" t="s">
        <v>94</v>
      </c>
      <c r="F722" s="3">
        <v>43698.0</v>
      </c>
      <c r="G722" s="1">
        <f t="shared" si="1"/>
        <v>2019</v>
      </c>
      <c r="H722" s="1">
        <v>2019.0</v>
      </c>
      <c r="I722" s="2" t="s">
        <v>95</v>
      </c>
      <c r="J722" s="1" t="s">
        <v>21</v>
      </c>
      <c r="K722" s="2" t="str">
        <f t="shared" si="5"/>
        <v/>
      </c>
      <c r="L722" s="4" t="str">
        <f t="shared" si="2"/>
        <v/>
      </c>
      <c r="M722" s="1" t="s">
        <v>96</v>
      </c>
      <c r="N722" s="1" t="s">
        <v>2979</v>
      </c>
      <c r="O722" s="1" t="s">
        <v>24</v>
      </c>
    </row>
    <row r="723">
      <c r="A723" s="1">
        <v>8.1144912E7</v>
      </c>
      <c r="B723" s="1" t="s">
        <v>2980</v>
      </c>
      <c r="C723" s="2" t="s">
        <v>2981</v>
      </c>
      <c r="D723" s="2" t="s">
        <v>2982</v>
      </c>
      <c r="E723" s="2" t="s">
        <v>2983</v>
      </c>
      <c r="F723" s="3">
        <v>43698.0</v>
      </c>
      <c r="G723" s="1">
        <f t="shared" si="1"/>
        <v>2019</v>
      </c>
      <c r="H723" s="1">
        <v>2018.0</v>
      </c>
      <c r="I723" s="2" t="s">
        <v>66</v>
      </c>
      <c r="J723" s="1" t="s">
        <v>101</v>
      </c>
      <c r="K723" s="2">
        <f t="shared" si="5"/>
        <v>104</v>
      </c>
      <c r="L723" s="4" t="str">
        <f t="shared" si="2"/>
        <v>Standard (90-120)</v>
      </c>
      <c r="M723" s="1" t="s">
        <v>2276</v>
      </c>
      <c r="N723" s="1" t="s">
        <v>2984</v>
      </c>
      <c r="O723" s="1" t="s">
        <v>32</v>
      </c>
    </row>
    <row r="724">
      <c r="A724" s="1">
        <v>6.0021787E7</v>
      </c>
      <c r="B724" s="1" t="s">
        <v>2985</v>
      </c>
      <c r="C724" s="2" t="s">
        <v>176</v>
      </c>
      <c r="D724" s="2" t="s">
        <v>2986</v>
      </c>
      <c r="E724" s="2" t="s">
        <v>2987</v>
      </c>
      <c r="F724" s="3">
        <v>43697.0</v>
      </c>
      <c r="G724" s="1">
        <f t="shared" si="1"/>
        <v>2019</v>
      </c>
      <c r="H724" s="1">
        <v>2002.0</v>
      </c>
      <c r="I724" s="2" t="s">
        <v>144</v>
      </c>
      <c r="J724" s="1" t="s">
        <v>2988</v>
      </c>
      <c r="K724" s="2">
        <f t="shared" si="5"/>
        <v>167</v>
      </c>
      <c r="L724" s="4" t="str">
        <f t="shared" si="2"/>
        <v>Long (&gt;120)</v>
      </c>
      <c r="M724" s="1" t="s">
        <v>179</v>
      </c>
      <c r="N724" s="1" t="s">
        <v>2989</v>
      </c>
      <c r="O724" s="1" t="s">
        <v>32</v>
      </c>
    </row>
    <row r="725">
      <c r="A725" s="1">
        <v>8.1082125E7</v>
      </c>
      <c r="B725" s="1" t="s">
        <v>2990</v>
      </c>
      <c r="C725" s="2" t="s">
        <v>17</v>
      </c>
      <c r="D725" s="2" t="s">
        <v>2991</v>
      </c>
      <c r="E725" s="2" t="s">
        <v>731</v>
      </c>
      <c r="F725" s="3">
        <v>43697.0</v>
      </c>
      <c r="G725" s="1">
        <f t="shared" si="1"/>
        <v>2019</v>
      </c>
      <c r="H725" s="1">
        <v>2019.0</v>
      </c>
      <c r="I725" s="2" t="s">
        <v>28</v>
      </c>
      <c r="J725" s="1" t="s">
        <v>1406</v>
      </c>
      <c r="K725" s="2">
        <f t="shared" si="5"/>
        <v>63</v>
      </c>
      <c r="L725" s="4" t="str">
        <f t="shared" si="2"/>
        <v>Short (&lt;90)</v>
      </c>
      <c r="M725" s="1" t="s">
        <v>374</v>
      </c>
      <c r="N725" s="1" t="s">
        <v>2992</v>
      </c>
      <c r="O725" s="1" t="s">
        <v>32</v>
      </c>
    </row>
    <row r="726">
      <c r="A726" s="1">
        <v>8.104586E7</v>
      </c>
      <c r="B726" s="1" t="s">
        <v>2993</v>
      </c>
      <c r="C726" s="2" t="s">
        <v>2994</v>
      </c>
      <c r="D726" s="2" t="s">
        <v>2995</v>
      </c>
      <c r="E726" s="2" t="s">
        <v>17</v>
      </c>
      <c r="F726" s="3">
        <v>43697.0</v>
      </c>
      <c r="G726" s="1">
        <f t="shared" si="1"/>
        <v>2019</v>
      </c>
      <c r="H726" s="1">
        <v>2019.0</v>
      </c>
      <c r="I726" s="2" t="s">
        <v>66</v>
      </c>
      <c r="J726" s="1" t="s">
        <v>1536</v>
      </c>
      <c r="K726" s="2">
        <f t="shared" si="5"/>
        <v>52</v>
      </c>
      <c r="L726" s="4" t="str">
        <f t="shared" si="2"/>
        <v>Short (&lt;90)</v>
      </c>
      <c r="M726" s="1" t="s">
        <v>185</v>
      </c>
      <c r="N726" s="1" t="s">
        <v>2996</v>
      </c>
      <c r="O726" s="1" t="s">
        <v>32</v>
      </c>
    </row>
    <row r="727">
      <c r="A727" s="1">
        <v>8.1040407E7</v>
      </c>
      <c r="B727" s="1" t="s">
        <v>2997</v>
      </c>
      <c r="C727" s="2" t="s">
        <v>17</v>
      </c>
      <c r="D727" s="2" t="s">
        <v>2998</v>
      </c>
      <c r="E727" s="2" t="s">
        <v>295</v>
      </c>
      <c r="F727" s="3">
        <v>43693.0</v>
      </c>
      <c r="G727" s="1">
        <f t="shared" si="1"/>
        <v>2019</v>
      </c>
      <c r="H727" s="1">
        <v>2019.0</v>
      </c>
      <c r="I727" s="2" t="s">
        <v>66</v>
      </c>
      <c r="J727" s="1" t="s">
        <v>21</v>
      </c>
      <c r="K727" s="2" t="str">
        <f t="shared" si="5"/>
        <v/>
      </c>
      <c r="L727" s="4" t="str">
        <f t="shared" si="2"/>
        <v/>
      </c>
      <c r="M727" s="1" t="s">
        <v>783</v>
      </c>
      <c r="N727" s="1" t="s">
        <v>2999</v>
      </c>
      <c r="O727" s="1" t="s">
        <v>24</v>
      </c>
    </row>
    <row r="728">
      <c r="A728" s="1">
        <v>8.1106517E7</v>
      </c>
      <c r="B728" s="1" t="s">
        <v>3000</v>
      </c>
      <c r="C728" s="2" t="s">
        <v>17</v>
      </c>
      <c r="D728" s="2" t="s">
        <v>3001</v>
      </c>
      <c r="E728" s="2" t="s">
        <v>535</v>
      </c>
      <c r="F728" s="3">
        <v>43693.0</v>
      </c>
      <c r="G728" s="1">
        <f t="shared" si="1"/>
        <v>2019</v>
      </c>
      <c r="H728" s="1">
        <v>2019.0</v>
      </c>
      <c r="I728" s="2" t="s">
        <v>66</v>
      </c>
      <c r="J728" s="1" t="s">
        <v>21</v>
      </c>
      <c r="K728" s="2" t="str">
        <f t="shared" si="5"/>
        <v/>
      </c>
      <c r="L728" s="4" t="str">
        <f t="shared" si="2"/>
        <v/>
      </c>
      <c r="M728" s="1" t="s">
        <v>78</v>
      </c>
      <c r="N728" s="1" t="s">
        <v>3002</v>
      </c>
      <c r="O728" s="1" t="s">
        <v>24</v>
      </c>
    </row>
    <row r="729">
      <c r="A729" s="1">
        <v>8.1026915E7</v>
      </c>
      <c r="B729" s="1" t="s">
        <v>3003</v>
      </c>
      <c r="C729" s="2" t="s">
        <v>17</v>
      </c>
      <c r="D729" s="2" t="s">
        <v>3004</v>
      </c>
      <c r="E729" s="2" t="s">
        <v>1509</v>
      </c>
      <c r="F729" s="3">
        <v>43693.0</v>
      </c>
      <c r="G729" s="1">
        <f t="shared" si="1"/>
        <v>2019</v>
      </c>
      <c r="H729" s="1">
        <v>2019.0</v>
      </c>
      <c r="I729" s="2" t="s">
        <v>66</v>
      </c>
      <c r="J729" s="1" t="s">
        <v>21</v>
      </c>
      <c r="K729" s="2" t="str">
        <f t="shared" si="5"/>
        <v/>
      </c>
      <c r="L729" s="4" t="str">
        <f t="shared" si="2"/>
        <v/>
      </c>
      <c r="M729" s="1" t="s">
        <v>196</v>
      </c>
      <c r="N729" s="1" t="s">
        <v>3005</v>
      </c>
      <c r="O729" s="1" t="s">
        <v>24</v>
      </c>
    </row>
    <row r="730">
      <c r="A730" s="1">
        <v>7.0304252E7</v>
      </c>
      <c r="B730" s="1" t="s">
        <v>3006</v>
      </c>
      <c r="C730" s="2" t="s">
        <v>17</v>
      </c>
      <c r="D730" s="2" t="s">
        <v>3007</v>
      </c>
      <c r="E730" s="2" t="s">
        <v>125</v>
      </c>
      <c r="F730" s="3">
        <v>43693.0</v>
      </c>
      <c r="G730" s="1">
        <f t="shared" si="1"/>
        <v>2019</v>
      </c>
      <c r="H730" s="1">
        <v>2011.0</v>
      </c>
      <c r="I730" s="2" t="s">
        <v>20</v>
      </c>
      <c r="J730" s="1" t="s">
        <v>21</v>
      </c>
      <c r="K730" s="2" t="str">
        <f t="shared" si="5"/>
        <v/>
      </c>
      <c r="L730" s="4" t="str">
        <f t="shared" si="2"/>
        <v/>
      </c>
      <c r="M730" s="1" t="s">
        <v>126</v>
      </c>
      <c r="N730" s="1" t="s">
        <v>3008</v>
      </c>
      <c r="O730" s="1" t="s">
        <v>24</v>
      </c>
    </row>
    <row r="731">
      <c r="A731" s="1">
        <v>8.0201543E7</v>
      </c>
      <c r="B731" s="1" t="s">
        <v>3009</v>
      </c>
      <c r="C731" s="2" t="s">
        <v>17</v>
      </c>
      <c r="D731" s="2" t="s">
        <v>3010</v>
      </c>
      <c r="E731" s="2" t="s">
        <v>94</v>
      </c>
      <c r="F731" s="3">
        <v>43693.0</v>
      </c>
      <c r="G731" s="1">
        <f t="shared" si="1"/>
        <v>2019</v>
      </c>
      <c r="H731" s="1">
        <v>2019.0</v>
      </c>
      <c r="I731" s="2" t="s">
        <v>20</v>
      </c>
      <c r="J731" s="1" t="s">
        <v>21</v>
      </c>
      <c r="K731" s="2" t="str">
        <f t="shared" si="5"/>
        <v/>
      </c>
      <c r="L731" s="4" t="str">
        <f t="shared" si="2"/>
        <v/>
      </c>
      <c r="M731" s="1" t="s">
        <v>1669</v>
      </c>
      <c r="N731" s="1" t="s">
        <v>3011</v>
      </c>
      <c r="O731" s="1" t="s">
        <v>24</v>
      </c>
    </row>
    <row r="732">
      <c r="A732" s="1">
        <v>8.109233E7</v>
      </c>
      <c r="B732" s="1" t="s">
        <v>3012</v>
      </c>
      <c r="C732" s="2" t="s">
        <v>3013</v>
      </c>
      <c r="D732" s="2" t="s">
        <v>3014</v>
      </c>
      <c r="E732" s="2" t="s">
        <v>731</v>
      </c>
      <c r="F732" s="3">
        <v>43693.0</v>
      </c>
      <c r="G732" s="1">
        <f t="shared" si="1"/>
        <v>2019</v>
      </c>
      <c r="H732" s="1">
        <v>2019.0</v>
      </c>
      <c r="I732" s="2" t="s">
        <v>66</v>
      </c>
      <c r="J732" s="1" t="s">
        <v>714</v>
      </c>
      <c r="K732" s="2">
        <f t="shared" si="5"/>
        <v>95</v>
      </c>
      <c r="L732" s="4" t="str">
        <f t="shared" si="2"/>
        <v>Standard (90-120)</v>
      </c>
      <c r="M732" s="1" t="s">
        <v>369</v>
      </c>
      <c r="N732" s="1" t="s">
        <v>3015</v>
      </c>
      <c r="O732" s="1" t="s">
        <v>32</v>
      </c>
    </row>
    <row r="733">
      <c r="A733" s="1">
        <v>8.0205594E7</v>
      </c>
      <c r="B733" s="1" t="s">
        <v>3016</v>
      </c>
      <c r="C733" s="2" t="s">
        <v>17</v>
      </c>
      <c r="D733" s="2" t="s">
        <v>3017</v>
      </c>
      <c r="E733" s="2" t="s">
        <v>585</v>
      </c>
      <c r="F733" s="3">
        <v>43693.0</v>
      </c>
      <c r="G733" s="1">
        <f t="shared" si="1"/>
        <v>2019</v>
      </c>
      <c r="H733" s="1">
        <v>2019.0</v>
      </c>
      <c r="I733" s="2" t="s">
        <v>66</v>
      </c>
      <c r="J733" s="1" t="s">
        <v>21</v>
      </c>
      <c r="K733" s="2" t="str">
        <f t="shared" si="5"/>
        <v/>
      </c>
      <c r="L733" s="4" t="str">
        <f t="shared" si="2"/>
        <v/>
      </c>
      <c r="M733" s="1" t="s">
        <v>78</v>
      </c>
      <c r="N733" s="1" t="s">
        <v>3018</v>
      </c>
      <c r="O733" s="1" t="s">
        <v>24</v>
      </c>
    </row>
    <row r="734">
      <c r="A734" s="1">
        <v>7.0204989E7</v>
      </c>
      <c r="B734" s="1" t="s">
        <v>3019</v>
      </c>
      <c r="C734" s="2" t="s">
        <v>17</v>
      </c>
      <c r="D734" s="2" t="s">
        <v>3020</v>
      </c>
      <c r="E734" s="2" t="s">
        <v>125</v>
      </c>
      <c r="F734" s="3" t="s">
        <v>50</v>
      </c>
      <c r="G734" s="1" t="str">
        <f t="shared" si="1"/>
        <v/>
      </c>
      <c r="H734" s="1">
        <v>2008.0</v>
      </c>
      <c r="I734" s="2" t="s">
        <v>20</v>
      </c>
      <c r="J734" s="1" t="s">
        <v>52</v>
      </c>
      <c r="K734" s="2" t="str">
        <f t="shared" si="5"/>
        <v/>
      </c>
      <c r="L734" s="4" t="str">
        <f t="shared" si="2"/>
        <v/>
      </c>
      <c r="M734" s="1" t="s">
        <v>1891</v>
      </c>
      <c r="N734" s="1" t="s">
        <v>3021</v>
      </c>
      <c r="O734" s="1" t="s">
        <v>24</v>
      </c>
    </row>
    <row r="735">
      <c r="A735" s="1">
        <v>8.1091957E7</v>
      </c>
      <c r="B735" s="1" t="s">
        <v>3022</v>
      </c>
      <c r="C735" s="2" t="s">
        <v>17</v>
      </c>
      <c r="D735" s="2" t="s">
        <v>3023</v>
      </c>
      <c r="E735" s="2" t="s">
        <v>3024</v>
      </c>
      <c r="F735" s="3">
        <v>43693.0</v>
      </c>
      <c r="G735" s="1">
        <f t="shared" si="1"/>
        <v>2019</v>
      </c>
      <c r="H735" s="1">
        <v>2019.0</v>
      </c>
      <c r="I735" s="2" t="s">
        <v>281</v>
      </c>
      <c r="J735" s="1" t="s">
        <v>3025</v>
      </c>
      <c r="K735" s="2">
        <f t="shared" si="5"/>
        <v>72</v>
      </c>
      <c r="L735" s="4" t="str">
        <f t="shared" si="2"/>
        <v>Short (&lt;90)</v>
      </c>
      <c r="M735" s="1" t="s">
        <v>3026</v>
      </c>
      <c r="N735" s="1" t="s">
        <v>3027</v>
      </c>
      <c r="O735" s="1" t="s">
        <v>32</v>
      </c>
    </row>
    <row r="736">
      <c r="A736" s="1">
        <v>8.0114855E7</v>
      </c>
      <c r="B736" s="1" t="s">
        <v>3028</v>
      </c>
      <c r="C736" s="2" t="s">
        <v>17</v>
      </c>
      <c r="D736" s="2" t="s">
        <v>3029</v>
      </c>
      <c r="E736" s="2" t="s">
        <v>94</v>
      </c>
      <c r="F736" s="3" t="s">
        <v>50</v>
      </c>
      <c r="G736" s="1" t="str">
        <f t="shared" si="1"/>
        <v/>
      </c>
      <c r="H736" s="1">
        <v>2019.0</v>
      </c>
      <c r="I736" s="2" t="s">
        <v>66</v>
      </c>
      <c r="J736" s="1" t="s">
        <v>52</v>
      </c>
      <c r="K736" s="2" t="str">
        <f t="shared" si="5"/>
        <v/>
      </c>
      <c r="L736" s="4" t="str">
        <f t="shared" si="2"/>
        <v/>
      </c>
      <c r="M736" s="1" t="s">
        <v>210</v>
      </c>
      <c r="N736" s="1" t="s">
        <v>3030</v>
      </c>
      <c r="O736" s="1" t="s">
        <v>24</v>
      </c>
    </row>
    <row r="737">
      <c r="A737" s="1">
        <v>8.1003033E7</v>
      </c>
      <c r="B737" s="1" t="s">
        <v>3031</v>
      </c>
      <c r="C737" s="2" t="s">
        <v>17</v>
      </c>
      <c r="D737" s="2" t="s">
        <v>17</v>
      </c>
      <c r="E737" s="2" t="s">
        <v>94</v>
      </c>
      <c r="F737" s="3" t="s">
        <v>50</v>
      </c>
      <c r="G737" s="1" t="str">
        <f t="shared" si="1"/>
        <v/>
      </c>
      <c r="H737" s="1">
        <v>2019.0</v>
      </c>
      <c r="I737" s="2" t="s">
        <v>20</v>
      </c>
      <c r="J737" s="1" t="s">
        <v>323</v>
      </c>
      <c r="K737" s="2" t="str">
        <f t="shared" si="5"/>
        <v/>
      </c>
      <c r="L737" s="4" t="str">
        <f t="shared" si="2"/>
        <v/>
      </c>
      <c r="M737" s="1" t="s">
        <v>115</v>
      </c>
      <c r="N737" s="1" t="s">
        <v>3032</v>
      </c>
      <c r="O737" s="1" t="s">
        <v>24</v>
      </c>
    </row>
    <row r="738">
      <c r="A738" s="1">
        <v>8.002184E7</v>
      </c>
      <c r="B738" s="1" t="s">
        <v>3033</v>
      </c>
      <c r="C738" s="2" t="s">
        <v>3034</v>
      </c>
      <c r="D738" s="2" t="s">
        <v>3035</v>
      </c>
      <c r="E738" s="2" t="s">
        <v>94</v>
      </c>
      <c r="F738" s="3">
        <v>43693.0</v>
      </c>
      <c r="G738" s="1">
        <f t="shared" si="1"/>
        <v>2019</v>
      </c>
      <c r="H738" s="1">
        <v>2015.0</v>
      </c>
      <c r="I738" s="2" t="s">
        <v>269</v>
      </c>
      <c r="J738" s="1" t="s">
        <v>215</v>
      </c>
      <c r="K738" s="2">
        <f t="shared" si="5"/>
        <v>117</v>
      </c>
      <c r="L738" s="4" t="str">
        <f t="shared" si="2"/>
        <v>Standard (90-120)</v>
      </c>
      <c r="M738" s="1" t="s">
        <v>2055</v>
      </c>
      <c r="N738" s="1" t="s">
        <v>3036</v>
      </c>
      <c r="O738" s="1" t="s">
        <v>32</v>
      </c>
    </row>
    <row r="739">
      <c r="A739" s="1">
        <v>8.0231419E7</v>
      </c>
      <c r="B739" s="1" t="s">
        <v>3037</v>
      </c>
      <c r="C739" s="2" t="s">
        <v>3038</v>
      </c>
      <c r="D739" s="2" t="s">
        <v>3039</v>
      </c>
      <c r="E739" s="2" t="s">
        <v>94</v>
      </c>
      <c r="F739" s="3">
        <v>43693.0</v>
      </c>
      <c r="G739" s="1">
        <f t="shared" si="1"/>
        <v>2019</v>
      </c>
      <c r="H739" s="1">
        <v>2019.0</v>
      </c>
      <c r="I739" s="2" t="s">
        <v>20</v>
      </c>
      <c r="J739" s="1" t="s">
        <v>551</v>
      </c>
      <c r="K739" s="2">
        <f t="shared" si="5"/>
        <v>100</v>
      </c>
      <c r="L739" s="4" t="str">
        <f t="shared" si="2"/>
        <v>Standard (90-120)</v>
      </c>
      <c r="M739" s="1" t="s">
        <v>369</v>
      </c>
      <c r="N739" s="1" t="s">
        <v>3040</v>
      </c>
      <c r="O739" s="1" t="s">
        <v>32</v>
      </c>
    </row>
    <row r="740">
      <c r="A740" s="1">
        <v>8.1006335E7</v>
      </c>
      <c r="B740" s="1" t="s">
        <v>3041</v>
      </c>
      <c r="C740" s="2" t="s">
        <v>17</v>
      </c>
      <c r="D740" s="2" t="s">
        <v>3042</v>
      </c>
      <c r="E740" s="2" t="s">
        <v>827</v>
      </c>
      <c r="F740" s="3">
        <v>43693.0</v>
      </c>
      <c r="G740" s="1">
        <f t="shared" si="1"/>
        <v>2019</v>
      </c>
      <c r="H740" s="1">
        <v>2019.0</v>
      </c>
      <c r="I740" s="2" t="s">
        <v>51</v>
      </c>
      <c r="J740" s="1" t="s">
        <v>190</v>
      </c>
      <c r="K740" s="2">
        <f t="shared" si="5"/>
        <v>24</v>
      </c>
      <c r="L740" s="4" t="str">
        <f t="shared" si="2"/>
        <v>Short (&lt;90)</v>
      </c>
      <c r="M740" s="1" t="s">
        <v>191</v>
      </c>
      <c r="N740" s="1" t="s">
        <v>3043</v>
      </c>
      <c r="O740" s="1" t="s">
        <v>32</v>
      </c>
    </row>
    <row r="741">
      <c r="A741" s="1">
        <v>8.1175361E7</v>
      </c>
      <c r="B741" s="1" t="s">
        <v>3044</v>
      </c>
      <c r="C741" s="2" t="s">
        <v>17</v>
      </c>
      <c r="D741" s="2" t="s">
        <v>3045</v>
      </c>
      <c r="E741" s="2" t="s">
        <v>262</v>
      </c>
      <c r="F741" s="3">
        <v>43693.0</v>
      </c>
      <c r="G741" s="1">
        <f t="shared" si="1"/>
        <v>2019</v>
      </c>
      <c r="H741" s="1">
        <v>2019.0</v>
      </c>
      <c r="I741" s="2" t="s">
        <v>20</v>
      </c>
      <c r="J741" s="1" t="s">
        <v>21</v>
      </c>
      <c r="K741" s="2" t="str">
        <f t="shared" si="5"/>
        <v/>
      </c>
      <c r="L741" s="4" t="str">
        <f t="shared" si="2"/>
        <v/>
      </c>
      <c r="M741" s="1" t="s">
        <v>659</v>
      </c>
      <c r="N741" s="1" t="s">
        <v>3046</v>
      </c>
      <c r="O741" s="1" t="s">
        <v>24</v>
      </c>
    </row>
    <row r="742">
      <c r="A742" s="1">
        <v>8.0235578E7</v>
      </c>
      <c r="B742" s="1" t="s">
        <v>3047</v>
      </c>
      <c r="C742" s="2" t="s">
        <v>3048</v>
      </c>
      <c r="D742" s="2" t="s">
        <v>3049</v>
      </c>
      <c r="E742" s="2" t="s">
        <v>295</v>
      </c>
      <c r="F742" s="3">
        <v>43693.0</v>
      </c>
      <c r="G742" s="1">
        <f t="shared" si="1"/>
        <v>2019</v>
      </c>
      <c r="H742" s="1">
        <v>2019.0</v>
      </c>
      <c r="I742" s="2" t="s">
        <v>66</v>
      </c>
      <c r="J742" s="1" t="s">
        <v>184</v>
      </c>
      <c r="K742" s="2">
        <f t="shared" si="5"/>
        <v>86</v>
      </c>
      <c r="L742" s="4" t="str">
        <f t="shared" si="2"/>
        <v>Short (&lt;90)</v>
      </c>
      <c r="M742" s="1" t="s">
        <v>84</v>
      </c>
      <c r="N742" s="1" t="s">
        <v>3050</v>
      </c>
      <c r="O742" s="1" t="s">
        <v>32</v>
      </c>
    </row>
    <row r="743">
      <c r="A743" s="1">
        <v>8.1078331E7</v>
      </c>
      <c r="B743" s="1" t="s">
        <v>3051</v>
      </c>
      <c r="C743" s="2" t="s">
        <v>17</v>
      </c>
      <c r="D743" s="2" t="s">
        <v>3052</v>
      </c>
      <c r="E743" s="2" t="s">
        <v>295</v>
      </c>
      <c r="F743" s="3">
        <v>43693.0</v>
      </c>
      <c r="G743" s="1">
        <f t="shared" si="1"/>
        <v>2019</v>
      </c>
      <c r="H743" s="1">
        <v>2018.0</v>
      </c>
      <c r="I743" s="2" t="s">
        <v>66</v>
      </c>
      <c r="J743" s="1" t="s">
        <v>21</v>
      </c>
      <c r="K743" s="2" t="str">
        <f t="shared" si="5"/>
        <v/>
      </c>
      <c r="L743" s="4" t="str">
        <f t="shared" si="2"/>
        <v/>
      </c>
      <c r="M743" s="1" t="s">
        <v>3053</v>
      </c>
      <c r="N743" s="1" t="s">
        <v>3054</v>
      </c>
      <c r="O743" s="1" t="s">
        <v>24</v>
      </c>
    </row>
    <row r="744">
      <c r="A744" s="1">
        <v>8.0195357E7</v>
      </c>
      <c r="B744" s="1" t="s">
        <v>3055</v>
      </c>
      <c r="C744" s="2" t="s">
        <v>17</v>
      </c>
      <c r="D744" s="2" t="s">
        <v>3056</v>
      </c>
      <c r="E744" s="2" t="s">
        <v>280</v>
      </c>
      <c r="F744" s="3">
        <v>43692.0</v>
      </c>
      <c r="G744" s="1">
        <f t="shared" si="1"/>
        <v>2019</v>
      </c>
      <c r="H744" s="1">
        <v>2019.0</v>
      </c>
      <c r="I744" s="2" t="s">
        <v>66</v>
      </c>
      <c r="J744" s="1" t="s">
        <v>21</v>
      </c>
      <c r="K744" s="2" t="str">
        <f t="shared" si="5"/>
        <v/>
      </c>
      <c r="L744" s="4" t="str">
        <f t="shared" si="2"/>
        <v/>
      </c>
      <c r="M744" s="1" t="s">
        <v>126</v>
      </c>
      <c r="N744" s="1" t="s">
        <v>3057</v>
      </c>
      <c r="O744" s="1" t="s">
        <v>24</v>
      </c>
    </row>
    <row r="745">
      <c r="A745" s="1">
        <v>8.1154987E7</v>
      </c>
      <c r="B745" s="1" t="s">
        <v>3058</v>
      </c>
      <c r="C745" s="2" t="s">
        <v>3059</v>
      </c>
      <c r="D745" s="2" t="s">
        <v>3060</v>
      </c>
      <c r="E745" s="2" t="s">
        <v>36</v>
      </c>
      <c r="F745" s="3">
        <v>43692.0</v>
      </c>
      <c r="G745" s="1">
        <f t="shared" si="1"/>
        <v>2019</v>
      </c>
      <c r="H745" s="1">
        <v>2019.0</v>
      </c>
      <c r="I745" s="2" t="s">
        <v>281</v>
      </c>
      <c r="J745" s="1" t="s">
        <v>474</v>
      </c>
      <c r="K745" s="2">
        <f t="shared" si="5"/>
        <v>112</v>
      </c>
      <c r="L745" s="4" t="str">
        <f t="shared" si="2"/>
        <v>Standard (90-120)</v>
      </c>
      <c r="M745" s="1" t="s">
        <v>191</v>
      </c>
      <c r="N745" s="1" t="s">
        <v>3061</v>
      </c>
      <c r="O745" s="1" t="s">
        <v>32</v>
      </c>
    </row>
    <row r="746">
      <c r="A746" s="1">
        <v>8.0115328E7</v>
      </c>
      <c r="B746" s="1" t="s">
        <v>3062</v>
      </c>
      <c r="C746" s="2" t="s">
        <v>3063</v>
      </c>
      <c r="D746" s="2" t="s">
        <v>3064</v>
      </c>
      <c r="E746" s="2" t="s">
        <v>644</v>
      </c>
      <c r="F746" s="3" t="s">
        <v>50</v>
      </c>
      <c r="G746" s="1" t="str">
        <f t="shared" si="1"/>
        <v/>
      </c>
      <c r="H746" s="1">
        <v>2019.0</v>
      </c>
      <c r="I746" s="2" t="s">
        <v>66</v>
      </c>
      <c r="J746" s="1" t="s">
        <v>52</v>
      </c>
      <c r="K746" s="2" t="str">
        <f t="shared" si="5"/>
        <v/>
      </c>
      <c r="L746" s="4" t="str">
        <f t="shared" si="2"/>
        <v/>
      </c>
      <c r="M746" s="1" t="s">
        <v>196</v>
      </c>
      <c r="N746" s="1" t="s">
        <v>3065</v>
      </c>
      <c r="O746" s="1" t="s">
        <v>24</v>
      </c>
    </row>
    <row r="747">
      <c r="A747" s="1">
        <v>8.1122206E7</v>
      </c>
      <c r="B747" s="1" t="s">
        <v>3066</v>
      </c>
      <c r="C747" s="2" t="s">
        <v>3067</v>
      </c>
      <c r="D747" s="2" t="s">
        <v>3068</v>
      </c>
      <c r="E747" s="2" t="s">
        <v>540</v>
      </c>
      <c r="F747" s="3">
        <v>43692.0</v>
      </c>
      <c r="G747" s="1">
        <f t="shared" si="1"/>
        <v>2019</v>
      </c>
      <c r="H747" s="1">
        <v>2019.0</v>
      </c>
      <c r="I747" s="2" t="s">
        <v>66</v>
      </c>
      <c r="J747" s="1" t="s">
        <v>21</v>
      </c>
      <c r="K747" s="2" t="str">
        <f t="shared" si="5"/>
        <v/>
      </c>
      <c r="L747" s="4" t="str">
        <f t="shared" si="2"/>
        <v/>
      </c>
      <c r="M747" s="1" t="s">
        <v>2652</v>
      </c>
      <c r="N747" s="1" t="s">
        <v>3069</v>
      </c>
      <c r="O747" s="1" t="s">
        <v>24</v>
      </c>
    </row>
    <row r="748">
      <c r="A748" s="1">
        <v>8.1004321E7</v>
      </c>
      <c r="B748" s="1" t="s">
        <v>3070</v>
      </c>
      <c r="C748" s="2" t="s">
        <v>3071</v>
      </c>
      <c r="D748" s="2" t="s">
        <v>3072</v>
      </c>
      <c r="E748" s="2" t="s">
        <v>129</v>
      </c>
      <c r="F748" s="3">
        <v>43692.0</v>
      </c>
      <c r="G748" s="1">
        <f t="shared" si="1"/>
        <v>2019</v>
      </c>
      <c r="H748" s="1">
        <v>2019.0</v>
      </c>
      <c r="I748" s="2" t="s">
        <v>66</v>
      </c>
      <c r="J748" s="1" t="s">
        <v>166</v>
      </c>
      <c r="K748" s="2">
        <f t="shared" si="5"/>
        <v>69</v>
      </c>
      <c r="L748" s="4" t="str">
        <f t="shared" si="2"/>
        <v>Short (&lt;90)</v>
      </c>
      <c r="M748" s="1" t="s">
        <v>185</v>
      </c>
      <c r="N748" s="1" t="s">
        <v>3073</v>
      </c>
      <c r="O748" s="1" t="s">
        <v>32</v>
      </c>
    </row>
    <row r="749">
      <c r="A749" s="1">
        <v>8.0223113E7</v>
      </c>
      <c r="B749" s="1" t="s">
        <v>3074</v>
      </c>
      <c r="C749" s="2" t="s">
        <v>17</v>
      </c>
      <c r="D749" s="2" t="s">
        <v>17</v>
      </c>
      <c r="E749" s="2" t="s">
        <v>17</v>
      </c>
      <c r="F749" s="3">
        <v>43691.0</v>
      </c>
      <c r="G749" s="1">
        <f t="shared" si="1"/>
        <v>2019</v>
      </c>
      <c r="H749" s="1">
        <v>2019.0</v>
      </c>
      <c r="I749" s="2" t="s">
        <v>66</v>
      </c>
      <c r="J749" s="1" t="s">
        <v>21</v>
      </c>
      <c r="K749" s="2" t="str">
        <f t="shared" si="5"/>
        <v/>
      </c>
      <c r="L749" s="4" t="str">
        <f t="shared" si="2"/>
        <v/>
      </c>
      <c r="M749" s="1" t="s">
        <v>304</v>
      </c>
      <c r="N749" s="1" t="s">
        <v>3075</v>
      </c>
      <c r="O749" s="1" t="s">
        <v>24</v>
      </c>
    </row>
    <row r="750">
      <c r="A750" s="1">
        <v>7.0283264E7</v>
      </c>
      <c r="B750" s="1" t="s">
        <v>3076</v>
      </c>
      <c r="C750" s="2" t="s">
        <v>17</v>
      </c>
      <c r="D750" s="2" t="s">
        <v>3077</v>
      </c>
      <c r="E750" s="2" t="s">
        <v>94</v>
      </c>
      <c r="F750" s="3" t="s">
        <v>50</v>
      </c>
      <c r="G750" s="1" t="str">
        <f t="shared" si="1"/>
        <v/>
      </c>
      <c r="H750" s="1">
        <v>2019.0</v>
      </c>
      <c r="I750" s="2" t="s">
        <v>20</v>
      </c>
      <c r="J750" s="1" t="s">
        <v>1445</v>
      </c>
      <c r="K750" s="2" t="str">
        <f t="shared" si="5"/>
        <v/>
      </c>
      <c r="L750" s="4" t="str">
        <f t="shared" si="2"/>
        <v/>
      </c>
      <c r="M750" s="1" t="s">
        <v>2579</v>
      </c>
      <c r="N750" s="1" t="s">
        <v>3078</v>
      </c>
      <c r="O750" s="1" t="s">
        <v>24</v>
      </c>
    </row>
    <row r="751">
      <c r="A751" s="1">
        <v>8.1147274E7</v>
      </c>
      <c r="B751" s="1" t="s">
        <v>3079</v>
      </c>
      <c r="C751" s="2" t="s">
        <v>3080</v>
      </c>
      <c r="D751" s="2" t="s">
        <v>3081</v>
      </c>
      <c r="E751" s="2" t="s">
        <v>36</v>
      </c>
      <c r="F751" s="3">
        <v>43691.0</v>
      </c>
      <c r="G751" s="1">
        <f t="shared" si="1"/>
        <v>2019</v>
      </c>
      <c r="H751" s="1">
        <v>2019.0</v>
      </c>
      <c r="I751" s="2" t="s">
        <v>20</v>
      </c>
      <c r="J751" s="1" t="s">
        <v>312</v>
      </c>
      <c r="K751" s="2">
        <f t="shared" si="5"/>
        <v>119</v>
      </c>
      <c r="L751" s="4" t="str">
        <f t="shared" si="2"/>
        <v>Standard (90-120)</v>
      </c>
      <c r="M751" s="1" t="s">
        <v>73</v>
      </c>
      <c r="N751" s="1" t="s">
        <v>3082</v>
      </c>
      <c r="O751" s="1" t="s">
        <v>32</v>
      </c>
    </row>
    <row r="752">
      <c r="A752" s="1">
        <v>8.1147278E7</v>
      </c>
      <c r="B752" s="1" t="s">
        <v>3083</v>
      </c>
      <c r="C752" s="2" t="s">
        <v>3084</v>
      </c>
      <c r="D752" s="2" t="s">
        <v>3085</v>
      </c>
      <c r="E752" s="2" t="s">
        <v>36</v>
      </c>
      <c r="F752" s="3">
        <v>43690.0</v>
      </c>
      <c r="G752" s="1">
        <f t="shared" si="1"/>
        <v>2019</v>
      </c>
      <c r="H752" s="1">
        <v>2019.0</v>
      </c>
      <c r="I752" s="2" t="s">
        <v>20</v>
      </c>
      <c r="J752" s="1" t="s">
        <v>807</v>
      </c>
      <c r="K752" s="2">
        <f t="shared" si="5"/>
        <v>123</v>
      </c>
      <c r="L752" s="4" t="str">
        <f t="shared" si="2"/>
        <v>Long (&gt;120)</v>
      </c>
      <c r="M752" s="1" t="s">
        <v>2313</v>
      </c>
      <c r="N752" s="1" t="s">
        <v>3086</v>
      </c>
      <c r="O752" s="1" t="s">
        <v>32</v>
      </c>
    </row>
    <row r="753">
      <c r="A753" s="1">
        <v>8.1146011E7</v>
      </c>
      <c r="B753" s="1" t="s">
        <v>3087</v>
      </c>
      <c r="C753" s="2" t="s">
        <v>3088</v>
      </c>
      <c r="D753" s="2" t="s">
        <v>3089</v>
      </c>
      <c r="E753" s="2" t="s">
        <v>94</v>
      </c>
      <c r="F753" s="3">
        <v>43690.0</v>
      </c>
      <c r="G753" s="1">
        <f t="shared" si="1"/>
        <v>2019</v>
      </c>
      <c r="H753" s="1">
        <v>2019.0</v>
      </c>
      <c r="I753" s="2" t="s">
        <v>66</v>
      </c>
      <c r="J753" s="1" t="s">
        <v>111</v>
      </c>
      <c r="K753" s="2">
        <f t="shared" si="5"/>
        <v>93</v>
      </c>
      <c r="L753" s="4" t="str">
        <f t="shared" si="2"/>
        <v>Standard (90-120)</v>
      </c>
      <c r="M753" s="1" t="s">
        <v>313</v>
      </c>
      <c r="N753" s="1" t="s">
        <v>3090</v>
      </c>
      <c r="O753" s="1" t="s">
        <v>32</v>
      </c>
    </row>
    <row r="754">
      <c r="A754" s="1">
        <v>8.1123826E7</v>
      </c>
      <c r="B754" s="1" t="s">
        <v>3091</v>
      </c>
      <c r="C754" s="2" t="s">
        <v>3092</v>
      </c>
      <c r="D754" s="2" t="s">
        <v>17</v>
      </c>
      <c r="E754" s="2" t="s">
        <v>205</v>
      </c>
      <c r="F754" s="3">
        <v>43690.0</v>
      </c>
      <c r="G754" s="1">
        <f t="shared" si="1"/>
        <v>2019</v>
      </c>
      <c r="H754" s="1">
        <v>2018.0</v>
      </c>
      <c r="I754" s="2" t="s">
        <v>66</v>
      </c>
      <c r="J754" s="1" t="s">
        <v>253</v>
      </c>
      <c r="K754" s="2">
        <f t="shared" si="5"/>
        <v>109</v>
      </c>
      <c r="L754" s="4" t="str">
        <f t="shared" si="2"/>
        <v>Standard (90-120)</v>
      </c>
      <c r="M754" s="1" t="s">
        <v>30</v>
      </c>
      <c r="N754" s="1" t="s">
        <v>3093</v>
      </c>
      <c r="O754" s="1" t="s">
        <v>32</v>
      </c>
    </row>
    <row r="755">
      <c r="A755" s="1">
        <v>8.0161728E7</v>
      </c>
      <c r="B755" s="1" t="s">
        <v>3094</v>
      </c>
      <c r="C755" s="2" t="s">
        <v>17</v>
      </c>
      <c r="D755" s="2" t="s">
        <v>3095</v>
      </c>
      <c r="E755" s="2" t="s">
        <v>94</v>
      </c>
      <c r="F755" s="3" t="s">
        <v>50</v>
      </c>
      <c r="G755" s="1" t="str">
        <f t="shared" si="1"/>
        <v/>
      </c>
      <c r="H755" s="1">
        <v>2019.0</v>
      </c>
      <c r="I755" s="2" t="s">
        <v>20</v>
      </c>
      <c r="J755" s="1" t="s">
        <v>52</v>
      </c>
      <c r="K755" s="2" t="str">
        <f t="shared" si="5"/>
        <v/>
      </c>
      <c r="L755" s="4" t="str">
        <f t="shared" si="2"/>
        <v/>
      </c>
      <c r="M755" s="1" t="s">
        <v>286</v>
      </c>
      <c r="N755" s="1" t="s">
        <v>3096</v>
      </c>
      <c r="O755" s="1" t="s">
        <v>24</v>
      </c>
    </row>
    <row r="756">
      <c r="A756" s="1">
        <v>8.1002933E7</v>
      </c>
      <c r="B756" s="1" t="s">
        <v>3097</v>
      </c>
      <c r="C756" s="2" t="s">
        <v>17</v>
      </c>
      <c r="D756" s="2" t="s">
        <v>3098</v>
      </c>
      <c r="E756" s="2" t="s">
        <v>94</v>
      </c>
      <c r="F756" s="3">
        <v>43690.0</v>
      </c>
      <c r="G756" s="1">
        <f t="shared" si="1"/>
        <v>2019</v>
      </c>
      <c r="H756" s="1">
        <v>2019.0</v>
      </c>
      <c r="I756" s="2" t="s">
        <v>66</v>
      </c>
      <c r="J756" s="1" t="s">
        <v>21</v>
      </c>
      <c r="K756" s="2" t="str">
        <f t="shared" si="5"/>
        <v/>
      </c>
      <c r="L756" s="4" t="str">
        <f t="shared" si="2"/>
        <v/>
      </c>
      <c r="M756" s="1" t="s">
        <v>3099</v>
      </c>
      <c r="N756" s="1" t="s">
        <v>3100</v>
      </c>
      <c r="O756" s="1" t="s">
        <v>24</v>
      </c>
    </row>
    <row r="757">
      <c r="A757" s="1">
        <v>8.1135868E7</v>
      </c>
      <c r="B757" s="1" t="s">
        <v>3101</v>
      </c>
      <c r="C757" s="2" t="s">
        <v>3102</v>
      </c>
      <c r="D757" s="2" t="s">
        <v>17</v>
      </c>
      <c r="E757" s="2" t="s">
        <v>94</v>
      </c>
      <c r="F757" s="3">
        <v>43690.0</v>
      </c>
      <c r="G757" s="1">
        <f t="shared" si="1"/>
        <v>2019</v>
      </c>
      <c r="H757" s="1">
        <v>2019.0</v>
      </c>
      <c r="I757" s="2" t="s">
        <v>66</v>
      </c>
      <c r="J757" s="1" t="s">
        <v>276</v>
      </c>
      <c r="K757" s="2">
        <f t="shared" si="5"/>
        <v>97</v>
      </c>
      <c r="L757" s="4" t="str">
        <f t="shared" si="2"/>
        <v>Standard (90-120)</v>
      </c>
      <c r="M757" s="1" t="s">
        <v>675</v>
      </c>
      <c r="N757" s="1" t="s">
        <v>3103</v>
      </c>
      <c r="O757" s="1" t="s">
        <v>32</v>
      </c>
    </row>
    <row r="758">
      <c r="A758" s="1">
        <v>8.1145135E7</v>
      </c>
      <c r="B758" s="1" t="s">
        <v>3104</v>
      </c>
      <c r="C758" s="2" t="s">
        <v>17</v>
      </c>
      <c r="D758" s="2" t="s">
        <v>3105</v>
      </c>
      <c r="E758" s="2" t="s">
        <v>94</v>
      </c>
      <c r="F758" s="3">
        <v>43689.0</v>
      </c>
      <c r="G758" s="1">
        <f t="shared" si="1"/>
        <v>2019</v>
      </c>
      <c r="H758" s="1">
        <v>2019.0</v>
      </c>
      <c r="I758" s="2" t="s">
        <v>281</v>
      </c>
      <c r="J758" s="1" t="s">
        <v>21</v>
      </c>
      <c r="K758" s="2" t="str">
        <f t="shared" si="5"/>
        <v/>
      </c>
      <c r="L758" s="4" t="str">
        <f t="shared" si="2"/>
        <v/>
      </c>
      <c r="M758" s="1" t="s">
        <v>53</v>
      </c>
      <c r="N758" s="1" t="s">
        <v>3106</v>
      </c>
      <c r="O758" s="1" t="s">
        <v>24</v>
      </c>
    </row>
    <row r="759">
      <c r="A759" s="1">
        <v>8.0100929E7</v>
      </c>
      <c r="B759" s="1" t="s">
        <v>3107</v>
      </c>
      <c r="C759" s="2" t="s">
        <v>17</v>
      </c>
      <c r="D759" s="2" t="s">
        <v>3108</v>
      </c>
      <c r="E759" s="2" t="s">
        <v>295</v>
      </c>
      <c r="F759" s="3" t="s">
        <v>50</v>
      </c>
      <c r="G759" s="1" t="str">
        <f t="shared" si="1"/>
        <v/>
      </c>
      <c r="H759" s="1">
        <v>2019.0</v>
      </c>
      <c r="I759" s="2" t="s">
        <v>66</v>
      </c>
      <c r="J759" s="1" t="s">
        <v>794</v>
      </c>
      <c r="K759" s="2" t="str">
        <f t="shared" si="5"/>
        <v/>
      </c>
      <c r="L759" s="4" t="str">
        <f t="shared" si="2"/>
        <v/>
      </c>
      <c r="M759" s="1" t="s">
        <v>783</v>
      </c>
      <c r="N759" s="1" t="s">
        <v>3109</v>
      </c>
      <c r="O759" s="1" t="s">
        <v>24</v>
      </c>
    </row>
    <row r="760">
      <c r="A760" s="1">
        <v>8.1156592E7</v>
      </c>
      <c r="B760" s="1" t="s">
        <v>3110</v>
      </c>
      <c r="C760" s="2" t="s">
        <v>3111</v>
      </c>
      <c r="D760" s="2" t="s">
        <v>3112</v>
      </c>
      <c r="E760" s="2" t="s">
        <v>17</v>
      </c>
      <c r="F760" s="3">
        <v>43686.0</v>
      </c>
      <c r="G760" s="1">
        <f t="shared" si="1"/>
        <v>2019</v>
      </c>
      <c r="H760" s="1">
        <v>2019.0</v>
      </c>
      <c r="I760" s="2" t="s">
        <v>20</v>
      </c>
      <c r="J760" s="1" t="s">
        <v>1578</v>
      </c>
      <c r="K760" s="2">
        <f t="shared" si="5"/>
        <v>66</v>
      </c>
      <c r="L760" s="4" t="str">
        <f t="shared" si="2"/>
        <v>Short (&lt;90)</v>
      </c>
      <c r="M760" s="1" t="s">
        <v>185</v>
      </c>
      <c r="N760" s="1" t="s">
        <v>3113</v>
      </c>
      <c r="O760" s="1" t="s">
        <v>32</v>
      </c>
    </row>
    <row r="761">
      <c r="A761" s="1">
        <v>8.0114988E7</v>
      </c>
      <c r="B761" s="1" t="s">
        <v>3114</v>
      </c>
      <c r="C761" s="2" t="s">
        <v>17</v>
      </c>
      <c r="D761" s="2" t="s">
        <v>3115</v>
      </c>
      <c r="E761" s="2" t="s">
        <v>94</v>
      </c>
      <c r="F761" s="3" t="s">
        <v>50</v>
      </c>
      <c r="G761" s="1" t="str">
        <f t="shared" si="1"/>
        <v/>
      </c>
      <c r="H761" s="1">
        <v>2019.0</v>
      </c>
      <c r="I761" s="2" t="s">
        <v>66</v>
      </c>
      <c r="J761" s="1" t="s">
        <v>323</v>
      </c>
      <c r="K761" s="2" t="str">
        <f t="shared" si="5"/>
        <v/>
      </c>
      <c r="L761" s="4" t="str">
        <f t="shared" si="2"/>
        <v/>
      </c>
      <c r="M761" s="1" t="s">
        <v>1501</v>
      </c>
      <c r="N761" s="1" t="s">
        <v>3116</v>
      </c>
      <c r="O761" s="1" t="s">
        <v>24</v>
      </c>
    </row>
    <row r="762">
      <c r="A762" s="1">
        <v>8.0027159E7</v>
      </c>
      <c r="B762" s="1" t="s">
        <v>3117</v>
      </c>
      <c r="C762" s="2" t="s">
        <v>17</v>
      </c>
      <c r="D762" s="2" t="s">
        <v>3118</v>
      </c>
      <c r="E762" s="2" t="s">
        <v>94</v>
      </c>
      <c r="F762" s="3" t="s">
        <v>50</v>
      </c>
      <c r="G762" s="1" t="str">
        <f t="shared" si="1"/>
        <v/>
      </c>
      <c r="H762" s="1">
        <v>2019.0</v>
      </c>
      <c r="I762" s="2" t="s">
        <v>20</v>
      </c>
      <c r="J762" s="1" t="s">
        <v>721</v>
      </c>
      <c r="K762" s="2" t="str">
        <f t="shared" si="5"/>
        <v/>
      </c>
      <c r="L762" s="4" t="str">
        <f t="shared" si="2"/>
        <v/>
      </c>
      <c r="M762" s="1" t="s">
        <v>3119</v>
      </c>
      <c r="N762" s="1" t="s">
        <v>3120</v>
      </c>
      <c r="O762" s="1" t="s">
        <v>24</v>
      </c>
    </row>
    <row r="763">
      <c r="A763" s="1">
        <v>8.1074367E7</v>
      </c>
      <c r="B763" s="1" t="s">
        <v>3121</v>
      </c>
      <c r="C763" s="2" t="s">
        <v>3122</v>
      </c>
      <c r="D763" s="2" t="s">
        <v>3123</v>
      </c>
      <c r="E763" s="2" t="s">
        <v>36</v>
      </c>
      <c r="F763" s="3">
        <v>43686.0</v>
      </c>
      <c r="G763" s="1">
        <f t="shared" si="1"/>
        <v>2019</v>
      </c>
      <c r="H763" s="1">
        <v>2018.0</v>
      </c>
      <c r="I763" s="2" t="s">
        <v>66</v>
      </c>
      <c r="J763" s="1" t="s">
        <v>59</v>
      </c>
      <c r="K763" s="2">
        <f t="shared" si="5"/>
        <v>107</v>
      </c>
      <c r="L763" s="4" t="str">
        <f t="shared" si="2"/>
        <v>Standard (90-120)</v>
      </c>
      <c r="M763" s="1" t="s">
        <v>45</v>
      </c>
      <c r="N763" s="1" t="s">
        <v>3124</v>
      </c>
      <c r="O763" s="1" t="s">
        <v>32</v>
      </c>
    </row>
    <row r="764">
      <c r="A764" s="1">
        <v>8.1091977E7</v>
      </c>
      <c r="B764" s="1" t="s">
        <v>3125</v>
      </c>
      <c r="C764" s="2" t="s">
        <v>3126</v>
      </c>
      <c r="D764" s="2" t="s">
        <v>3127</v>
      </c>
      <c r="E764" s="2" t="s">
        <v>94</v>
      </c>
      <c r="F764" s="3">
        <v>43686.0</v>
      </c>
      <c r="G764" s="1">
        <f t="shared" si="1"/>
        <v>2019</v>
      </c>
      <c r="H764" s="1">
        <v>2019.0</v>
      </c>
      <c r="I764" s="2" t="s">
        <v>165</v>
      </c>
      <c r="J764" s="1" t="s">
        <v>200</v>
      </c>
      <c r="K764" s="2">
        <f t="shared" si="5"/>
        <v>46</v>
      </c>
      <c r="L764" s="4" t="str">
        <f t="shared" si="2"/>
        <v>Short (&lt;90)</v>
      </c>
      <c r="M764" s="1" t="s">
        <v>3128</v>
      </c>
      <c r="N764" s="1" t="s">
        <v>3129</v>
      </c>
      <c r="O764" s="1" t="s">
        <v>32</v>
      </c>
    </row>
    <row r="765">
      <c r="A765" s="1">
        <v>8.0217315E7</v>
      </c>
      <c r="B765" s="1" t="s">
        <v>3130</v>
      </c>
      <c r="C765" s="2" t="s">
        <v>17</v>
      </c>
      <c r="D765" s="2" t="s">
        <v>3131</v>
      </c>
      <c r="E765" s="2" t="s">
        <v>129</v>
      </c>
      <c r="F765" s="3">
        <v>43686.0</v>
      </c>
      <c r="G765" s="1">
        <f t="shared" si="1"/>
        <v>2019</v>
      </c>
      <c r="H765" s="1">
        <v>2019.0</v>
      </c>
      <c r="I765" s="2" t="s">
        <v>66</v>
      </c>
      <c r="J765" s="1" t="s">
        <v>21</v>
      </c>
      <c r="K765" s="2" t="str">
        <f t="shared" si="5"/>
        <v/>
      </c>
      <c r="L765" s="4" t="str">
        <f t="shared" si="2"/>
        <v/>
      </c>
      <c r="M765" s="1" t="s">
        <v>196</v>
      </c>
      <c r="N765" s="1" t="s">
        <v>3132</v>
      </c>
      <c r="O765" s="1" t="s">
        <v>24</v>
      </c>
    </row>
    <row r="766">
      <c r="A766" s="1">
        <v>8.0063867E7</v>
      </c>
      <c r="B766" s="1" t="s">
        <v>3133</v>
      </c>
      <c r="C766" s="2" t="s">
        <v>3134</v>
      </c>
      <c r="D766" s="2" t="s">
        <v>3135</v>
      </c>
      <c r="E766" s="2" t="s">
        <v>17</v>
      </c>
      <c r="F766" s="3">
        <v>43686.0</v>
      </c>
      <c r="G766" s="1">
        <f t="shared" si="1"/>
        <v>2019</v>
      </c>
      <c r="H766" s="1">
        <v>2019.0</v>
      </c>
      <c r="I766" s="2" t="s">
        <v>20</v>
      </c>
      <c r="J766" s="1" t="s">
        <v>21</v>
      </c>
      <c r="K766" s="2" t="str">
        <f t="shared" si="5"/>
        <v/>
      </c>
      <c r="L766" s="4" t="str">
        <f t="shared" si="2"/>
        <v/>
      </c>
      <c r="M766" s="1" t="s">
        <v>115</v>
      </c>
      <c r="N766" s="1" t="s">
        <v>3136</v>
      </c>
      <c r="O766" s="1" t="s">
        <v>24</v>
      </c>
    </row>
    <row r="767">
      <c r="A767" s="1">
        <v>8.0243216E7</v>
      </c>
      <c r="B767" s="1" t="s">
        <v>3137</v>
      </c>
      <c r="C767" s="2" t="s">
        <v>17</v>
      </c>
      <c r="D767" s="2" t="s">
        <v>3138</v>
      </c>
      <c r="E767" s="2" t="s">
        <v>968</v>
      </c>
      <c r="F767" s="3">
        <v>43686.0</v>
      </c>
      <c r="G767" s="1">
        <f t="shared" si="1"/>
        <v>2019</v>
      </c>
      <c r="H767" s="1">
        <v>2019.0</v>
      </c>
      <c r="I767" s="2" t="s">
        <v>28</v>
      </c>
      <c r="J767" s="1" t="s">
        <v>21</v>
      </c>
      <c r="K767" s="2" t="str">
        <f t="shared" si="5"/>
        <v/>
      </c>
      <c r="L767" s="4" t="str">
        <f t="shared" si="2"/>
        <v/>
      </c>
      <c r="M767" s="1" t="s">
        <v>329</v>
      </c>
      <c r="N767" s="1" t="s">
        <v>3139</v>
      </c>
      <c r="O767" s="1" t="s">
        <v>24</v>
      </c>
    </row>
    <row r="768">
      <c r="A768" s="1">
        <v>8.1016914E7</v>
      </c>
      <c r="B768" s="1" t="s">
        <v>3140</v>
      </c>
      <c r="C768" s="2" t="s">
        <v>17</v>
      </c>
      <c r="D768" s="2" t="s">
        <v>17</v>
      </c>
      <c r="E768" s="2" t="s">
        <v>94</v>
      </c>
      <c r="F768" s="3">
        <v>43686.0</v>
      </c>
      <c r="G768" s="1">
        <f t="shared" si="1"/>
        <v>2019</v>
      </c>
      <c r="H768" s="1">
        <v>2019.0</v>
      </c>
      <c r="I768" s="2" t="s">
        <v>95</v>
      </c>
      <c r="J768" s="1" t="s">
        <v>21</v>
      </c>
      <c r="K768" s="2" t="str">
        <f t="shared" si="5"/>
        <v/>
      </c>
      <c r="L768" s="4" t="str">
        <f t="shared" si="2"/>
        <v/>
      </c>
      <c r="M768" s="1" t="s">
        <v>96</v>
      </c>
      <c r="N768" s="1" t="s">
        <v>3141</v>
      </c>
      <c r="O768" s="1" t="s">
        <v>24</v>
      </c>
    </row>
    <row r="769">
      <c r="A769" s="1">
        <v>8.1153372E7</v>
      </c>
      <c r="B769" s="1" t="s">
        <v>3142</v>
      </c>
      <c r="C769" s="2" t="s">
        <v>3143</v>
      </c>
      <c r="D769" s="2" t="s">
        <v>3144</v>
      </c>
      <c r="E769" s="2" t="s">
        <v>17</v>
      </c>
      <c r="F769" s="3">
        <v>43686.0</v>
      </c>
      <c r="G769" s="1">
        <f t="shared" si="1"/>
        <v>2019</v>
      </c>
      <c r="H769" s="1">
        <v>2019.0</v>
      </c>
      <c r="I769" s="2" t="s">
        <v>66</v>
      </c>
      <c r="J769" s="1" t="s">
        <v>270</v>
      </c>
      <c r="K769" s="2">
        <f t="shared" si="5"/>
        <v>96</v>
      </c>
      <c r="L769" s="4" t="str">
        <f t="shared" si="2"/>
        <v>Standard (90-120)</v>
      </c>
      <c r="M769" s="1" t="s">
        <v>313</v>
      </c>
      <c r="N769" s="1" t="s">
        <v>3145</v>
      </c>
      <c r="O769" s="1" t="s">
        <v>32</v>
      </c>
    </row>
    <row r="770">
      <c r="A770" s="1">
        <v>8.0178427E7</v>
      </c>
      <c r="B770" s="1" t="s">
        <v>3146</v>
      </c>
      <c r="C770" s="2" t="s">
        <v>17</v>
      </c>
      <c r="D770" s="2" t="s">
        <v>3147</v>
      </c>
      <c r="E770" s="2" t="s">
        <v>19</v>
      </c>
      <c r="F770" s="3">
        <v>43685.0</v>
      </c>
      <c r="G770" s="1">
        <f t="shared" si="1"/>
        <v>2019</v>
      </c>
      <c r="H770" s="1">
        <v>2014.0</v>
      </c>
      <c r="I770" s="2" t="s">
        <v>66</v>
      </c>
      <c r="J770" s="1" t="s">
        <v>21</v>
      </c>
      <c r="K770" s="2" t="str">
        <f t="shared" si="5"/>
        <v/>
      </c>
      <c r="L770" s="4" t="str">
        <f t="shared" si="2"/>
        <v/>
      </c>
      <c r="M770" s="1" t="s">
        <v>242</v>
      </c>
      <c r="N770" s="1" t="s">
        <v>3148</v>
      </c>
      <c r="O770" s="1" t="s">
        <v>24</v>
      </c>
    </row>
    <row r="771">
      <c r="A771" s="1">
        <v>8.1079322E7</v>
      </c>
      <c r="B771" s="1" t="s">
        <v>3149</v>
      </c>
      <c r="C771" s="2" t="s">
        <v>17</v>
      </c>
      <c r="D771" s="2" t="s">
        <v>3150</v>
      </c>
      <c r="E771" s="2" t="s">
        <v>3151</v>
      </c>
      <c r="F771" s="3">
        <v>43685.0</v>
      </c>
      <c r="G771" s="1">
        <f t="shared" si="1"/>
        <v>2019</v>
      </c>
      <c r="H771" s="1">
        <v>2019.0</v>
      </c>
      <c r="I771" s="2" t="s">
        <v>66</v>
      </c>
      <c r="J771" s="1" t="s">
        <v>21</v>
      </c>
      <c r="K771" s="2" t="str">
        <f t="shared" si="5"/>
        <v/>
      </c>
      <c r="L771" s="4" t="str">
        <f t="shared" si="2"/>
        <v/>
      </c>
      <c r="M771" s="1" t="s">
        <v>410</v>
      </c>
      <c r="N771" s="1" t="s">
        <v>3152</v>
      </c>
      <c r="O771" s="1" t="s">
        <v>24</v>
      </c>
    </row>
    <row r="772">
      <c r="A772" s="1">
        <v>8.0027158E7</v>
      </c>
      <c r="B772" s="1" t="s">
        <v>3153</v>
      </c>
      <c r="C772" s="2" t="s">
        <v>17</v>
      </c>
      <c r="D772" s="2" t="s">
        <v>3154</v>
      </c>
      <c r="E772" s="2" t="s">
        <v>94</v>
      </c>
      <c r="F772" s="3" t="s">
        <v>50</v>
      </c>
      <c r="G772" s="1" t="str">
        <f t="shared" si="1"/>
        <v/>
      </c>
      <c r="H772" s="1">
        <v>2019.0</v>
      </c>
      <c r="I772" s="2" t="s">
        <v>20</v>
      </c>
      <c r="J772" s="1" t="s">
        <v>721</v>
      </c>
      <c r="K772" s="2" t="str">
        <f t="shared" si="5"/>
        <v/>
      </c>
      <c r="L772" s="4" t="str">
        <f t="shared" si="2"/>
        <v/>
      </c>
      <c r="M772" s="1" t="s">
        <v>3155</v>
      </c>
      <c r="N772" s="1" t="s">
        <v>3156</v>
      </c>
      <c r="O772" s="1" t="s">
        <v>24</v>
      </c>
    </row>
    <row r="773">
      <c r="A773" s="1">
        <v>7.0183165E7</v>
      </c>
      <c r="B773" s="1" t="s">
        <v>3157</v>
      </c>
      <c r="C773" s="2" t="s">
        <v>3158</v>
      </c>
      <c r="D773" s="2" t="s">
        <v>3159</v>
      </c>
      <c r="E773" s="2" t="s">
        <v>94</v>
      </c>
      <c r="F773" s="3">
        <v>43685.0</v>
      </c>
      <c r="G773" s="1">
        <f t="shared" si="1"/>
        <v>2019</v>
      </c>
      <c r="H773" s="1">
        <v>2011.0</v>
      </c>
      <c r="I773" s="2" t="s">
        <v>231</v>
      </c>
      <c r="J773" s="1" t="s">
        <v>903</v>
      </c>
      <c r="K773" s="2">
        <f t="shared" si="5"/>
        <v>91</v>
      </c>
      <c r="L773" s="4" t="str">
        <f t="shared" si="2"/>
        <v>Standard (90-120)</v>
      </c>
      <c r="M773" s="1" t="s">
        <v>167</v>
      </c>
      <c r="N773" s="1" t="s">
        <v>3160</v>
      </c>
      <c r="O773" s="1" t="s">
        <v>32</v>
      </c>
    </row>
    <row r="774">
      <c r="A774" s="1">
        <v>8.0183878E7</v>
      </c>
      <c r="B774" s="1" t="s">
        <v>3161</v>
      </c>
      <c r="C774" s="2" t="s">
        <v>17</v>
      </c>
      <c r="D774" s="2" t="s">
        <v>3162</v>
      </c>
      <c r="E774" s="2" t="s">
        <v>3163</v>
      </c>
      <c r="F774" s="3">
        <v>43685.0</v>
      </c>
      <c r="G774" s="1">
        <f t="shared" si="1"/>
        <v>2019</v>
      </c>
      <c r="H774" s="1">
        <v>2015.0</v>
      </c>
      <c r="I774" s="2" t="s">
        <v>20</v>
      </c>
      <c r="J774" s="1" t="s">
        <v>21</v>
      </c>
      <c r="K774" s="2" t="str">
        <f t="shared" si="5"/>
        <v/>
      </c>
      <c r="L774" s="4" t="str">
        <f t="shared" si="2"/>
        <v/>
      </c>
      <c r="M774" s="1" t="s">
        <v>22</v>
      </c>
      <c r="N774" s="1" t="s">
        <v>3164</v>
      </c>
      <c r="O774" s="1" t="s">
        <v>24</v>
      </c>
    </row>
    <row r="775">
      <c r="A775" s="1">
        <v>8.0177986E7</v>
      </c>
      <c r="B775" s="1" t="s">
        <v>3165</v>
      </c>
      <c r="C775" s="2" t="s">
        <v>17</v>
      </c>
      <c r="D775" s="2" t="s">
        <v>3166</v>
      </c>
      <c r="E775" s="2" t="s">
        <v>19</v>
      </c>
      <c r="F775" s="3">
        <v>43685.0</v>
      </c>
      <c r="G775" s="1">
        <f t="shared" si="1"/>
        <v>2019</v>
      </c>
      <c r="H775" s="1">
        <v>2013.0</v>
      </c>
      <c r="I775" s="2" t="s">
        <v>20</v>
      </c>
      <c r="J775" s="1" t="s">
        <v>21</v>
      </c>
      <c r="K775" s="2" t="str">
        <f t="shared" si="5"/>
        <v/>
      </c>
      <c r="L775" s="4" t="str">
        <f t="shared" si="2"/>
        <v/>
      </c>
      <c r="M775" s="1" t="s">
        <v>22</v>
      </c>
      <c r="N775" s="1" t="s">
        <v>3167</v>
      </c>
      <c r="O775" s="1" t="s">
        <v>24</v>
      </c>
    </row>
    <row r="776">
      <c r="A776" s="1">
        <v>8.0165295E7</v>
      </c>
      <c r="B776" s="1" t="s">
        <v>3168</v>
      </c>
      <c r="C776" s="2" t="s">
        <v>17</v>
      </c>
      <c r="D776" s="2" t="s">
        <v>3169</v>
      </c>
      <c r="E776" s="2" t="s">
        <v>19</v>
      </c>
      <c r="F776" s="3">
        <v>43685.0</v>
      </c>
      <c r="G776" s="1">
        <f t="shared" si="1"/>
        <v>2019</v>
      </c>
      <c r="H776" s="1">
        <v>2014.0</v>
      </c>
      <c r="I776" s="2" t="s">
        <v>20</v>
      </c>
      <c r="J776" s="1" t="s">
        <v>21</v>
      </c>
      <c r="K776" s="2" t="str">
        <f t="shared" si="5"/>
        <v/>
      </c>
      <c r="L776" s="4" t="str">
        <f t="shared" si="2"/>
        <v/>
      </c>
      <c r="M776" s="1" t="s">
        <v>692</v>
      </c>
      <c r="N776" s="1" t="s">
        <v>3170</v>
      </c>
      <c r="O776" s="1" t="s">
        <v>24</v>
      </c>
    </row>
    <row r="777">
      <c r="A777" s="1">
        <v>8.0178404E7</v>
      </c>
      <c r="B777" s="1" t="s">
        <v>3171</v>
      </c>
      <c r="C777" s="2" t="s">
        <v>17</v>
      </c>
      <c r="D777" s="2" t="s">
        <v>3172</v>
      </c>
      <c r="E777" s="2" t="s">
        <v>19</v>
      </c>
      <c r="F777" s="3">
        <v>43685.0</v>
      </c>
      <c r="G777" s="1">
        <f t="shared" si="1"/>
        <v>2019</v>
      </c>
      <c r="H777" s="1">
        <v>2015.0</v>
      </c>
      <c r="I777" s="2" t="s">
        <v>20</v>
      </c>
      <c r="J777" s="1" t="s">
        <v>21</v>
      </c>
      <c r="K777" s="2" t="str">
        <f t="shared" si="5"/>
        <v/>
      </c>
      <c r="L777" s="4" t="str">
        <f t="shared" si="2"/>
        <v/>
      </c>
      <c r="M777" s="1" t="s">
        <v>22</v>
      </c>
      <c r="N777" s="1" t="s">
        <v>3173</v>
      </c>
      <c r="O777" s="1" t="s">
        <v>24</v>
      </c>
    </row>
    <row r="778">
      <c r="A778" s="1">
        <v>8.0165487E7</v>
      </c>
      <c r="B778" s="1" t="s">
        <v>3174</v>
      </c>
      <c r="C778" s="2" t="s">
        <v>3175</v>
      </c>
      <c r="D778" s="2" t="s">
        <v>3176</v>
      </c>
      <c r="E778" s="2" t="s">
        <v>19</v>
      </c>
      <c r="F778" s="3">
        <v>43685.0</v>
      </c>
      <c r="G778" s="1">
        <f t="shared" si="1"/>
        <v>2019</v>
      </c>
      <c r="H778" s="1">
        <v>2014.0</v>
      </c>
      <c r="I778" s="2" t="s">
        <v>20</v>
      </c>
      <c r="J778" s="1" t="s">
        <v>21</v>
      </c>
      <c r="K778" s="2" t="str">
        <f t="shared" si="5"/>
        <v/>
      </c>
      <c r="L778" s="4" t="str">
        <f t="shared" si="2"/>
        <v/>
      </c>
      <c r="M778" s="1" t="s">
        <v>22</v>
      </c>
      <c r="N778" s="1" t="s">
        <v>3177</v>
      </c>
      <c r="O778" s="1" t="s">
        <v>24</v>
      </c>
    </row>
    <row r="779">
      <c r="A779" s="1">
        <v>7.0297144E7</v>
      </c>
      <c r="B779" s="1" t="s">
        <v>3178</v>
      </c>
      <c r="C779" s="2" t="s">
        <v>3175</v>
      </c>
      <c r="D779" s="2" t="s">
        <v>3179</v>
      </c>
      <c r="E779" s="2" t="s">
        <v>19</v>
      </c>
      <c r="F779" s="3">
        <v>43685.0</v>
      </c>
      <c r="G779" s="1">
        <f t="shared" si="1"/>
        <v>2019</v>
      </c>
      <c r="H779" s="1">
        <v>2012.0</v>
      </c>
      <c r="I779" s="2" t="s">
        <v>20</v>
      </c>
      <c r="J779" s="1" t="s">
        <v>21</v>
      </c>
      <c r="K779" s="2" t="str">
        <f t="shared" si="5"/>
        <v/>
      </c>
      <c r="L779" s="4" t="str">
        <f t="shared" si="2"/>
        <v/>
      </c>
      <c r="M779" s="1" t="s">
        <v>22</v>
      </c>
      <c r="N779" s="1" t="s">
        <v>3180</v>
      </c>
      <c r="O779" s="1" t="s">
        <v>24</v>
      </c>
    </row>
    <row r="780">
      <c r="A780" s="1">
        <v>8.1087761E7</v>
      </c>
      <c r="B780" s="1" t="s">
        <v>3181</v>
      </c>
      <c r="C780" s="2" t="s">
        <v>3182</v>
      </c>
      <c r="D780" s="2" t="s">
        <v>17</v>
      </c>
      <c r="E780" s="2" t="s">
        <v>94</v>
      </c>
      <c r="F780" s="3">
        <v>43685.0</v>
      </c>
      <c r="G780" s="1">
        <f t="shared" si="1"/>
        <v>2019</v>
      </c>
      <c r="H780" s="1">
        <v>2018.0</v>
      </c>
      <c r="I780" s="2" t="s">
        <v>66</v>
      </c>
      <c r="J780" s="1" t="s">
        <v>2445</v>
      </c>
      <c r="K780" s="2">
        <f t="shared" si="5"/>
        <v>80</v>
      </c>
      <c r="L780" s="4" t="str">
        <f t="shared" si="2"/>
        <v>Short (&lt;90)</v>
      </c>
      <c r="M780" s="1" t="s">
        <v>374</v>
      </c>
      <c r="N780" s="1" t="s">
        <v>3183</v>
      </c>
      <c r="O780" s="1" t="s">
        <v>32</v>
      </c>
    </row>
    <row r="781">
      <c r="A781" s="1">
        <v>8.1065902E7</v>
      </c>
      <c r="B781" s="1" t="s">
        <v>3184</v>
      </c>
      <c r="C781" s="2" t="s">
        <v>3185</v>
      </c>
      <c r="D781" s="2" t="s">
        <v>3186</v>
      </c>
      <c r="E781" s="2" t="s">
        <v>94</v>
      </c>
      <c r="F781" s="3">
        <v>43685.0</v>
      </c>
      <c r="G781" s="1">
        <f t="shared" si="1"/>
        <v>2019</v>
      </c>
      <c r="H781" s="1">
        <v>2018.0</v>
      </c>
      <c r="I781" s="2" t="s">
        <v>66</v>
      </c>
      <c r="J781" s="1" t="s">
        <v>431</v>
      </c>
      <c r="K781" s="2">
        <f t="shared" si="5"/>
        <v>103</v>
      </c>
      <c r="L781" s="4" t="str">
        <f t="shared" si="2"/>
        <v>Standard (90-120)</v>
      </c>
      <c r="M781" s="1" t="s">
        <v>571</v>
      </c>
      <c r="N781" s="1" t="s">
        <v>3187</v>
      </c>
      <c r="O781" s="1" t="s">
        <v>32</v>
      </c>
    </row>
    <row r="782">
      <c r="A782" s="1">
        <v>8.0239462E7</v>
      </c>
      <c r="B782" s="1" t="s">
        <v>3188</v>
      </c>
      <c r="C782" s="2" t="s">
        <v>17</v>
      </c>
      <c r="D782" s="2" t="s">
        <v>3189</v>
      </c>
      <c r="E782" s="2" t="s">
        <v>125</v>
      </c>
      <c r="F782" s="3">
        <v>43685.0</v>
      </c>
      <c r="G782" s="1">
        <f t="shared" si="1"/>
        <v>2019</v>
      </c>
      <c r="H782" s="1">
        <v>2019.0</v>
      </c>
      <c r="I782" s="2" t="s">
        <v>66</v>
      </c>
      <c r="J782" s="1" t="s">
        <v>21</v>
      </c>
      <c r="K782" s="2" t="str">
        <f t="shared" si="5"/>
        <v/>
      </c>
      <c r="L782" s="4" t="str">
        <f t="shared" si="2"/>
        <v/>
      </c>
      <c r="M782" s="1" t="s">
        <v>410</v>
      </c>
      <c r="N782" s="1" t="s">
        <v>3190</v>
      </c>
      <c r="O782" s="1" t="s">
        <v>24</v>
      </c>
    </row>
    <row r="783">
      <c r="A783" s="1">
        <v>8.0230293E7</v>
      </c>
      <c r="B783" s="1" t="s">
        <v>3191</v>
      </c>
      <c r="C783" s="2" t="s">
        <v>17</v>
      </c>
      <c r="D783" s="2" t="s">
        <v>3192</v>
      </c>
      <c r="E783" s="2" t="s">
        <v>94</v>
      </c>
      <c r="F783" s="3">
        <v>43685.0</v>
      </c>
      <c r="G783" s="1">
        <f t="shared" si="1"/>
        <v>2019</v>
      </c>
      <c r="H783" s="1">
        <v>2019.0</v>
      </c>
      <c r="I783" s="2" t="s">
        <v>66</v>
      </c>
      <c r="J783" s="1" t="s">
        <v>21</v>
      </c>
      <c r="K783" s="2" t="str">
        <f t="shared" si="5"/>
        <v/>
      </c>
      <c r="L783" s="4" t="str">
        <f t="shared" si="2"/>
        <v/>
      </c>
      <c r="M783" s="1" t="s">
        <v>2716</v>
      </c>
      <c r="N783" s="1" t="s">
        <v>3193</v>
      </c>
      <c r="O783" s="1" t="s">
        <v>24</v>
      </c>
    </row>
    <row r="784">
      <c r="A784" s="1">
        <v>8.1112446E7</v>
      </c>
      <c r="B784" s="1" t="s">
        <v>3194</v>
      </c>
      <c r="C784" s="2" t="s">
        <v>3195</v>
      </c>
      <c r="D784" s="2" t="s">
        <v>3196</v>
      </c>
      <c r="E784" s="2" t="s">
        <v>36</v>
      </c>
      <c r="F784" s="3">
        <v>43684.0</v>
      </c>
      <c r="G784" s="1">
        <f t="shared" si="1"/>
        <v>2019</v>
      </c>
      <c r="H784" s="1">
        <v>2019.0</v>
      </c>
      <c r="I784" s="2" t="s">
        <v>20</v>
      </c>
      <c r="J784" s="1" t="s">
        <v>215</v>
      </c>
      <c r="K784" s="2">
        <f t="shared" si="5"/>
        <v>117</v>
      </c>
      <c r="L784" s="4" t="str">
        <f t="shared" si="2"/>
        <v>Standard (90-120)</v>
      </c>
      <c r="M784" s="1" t="s">
        <v>763</v>
      </c>
      <c r="N784" s="1" t="s">
        <v>3197</v>
      </c>
      <c r="O784" s="1" t="s">
        <v>32</v>
      </c>
    </row>
    <row r="785">
      <c r="A785" s="1">
        <v>8.1088318E7</v>
      </c>
      <c r="B785" s="1" t="s">
        <v>3198</v>
      </c>
      <c r="C785" s="2" t="s">
        <v>3199</v>
      </c>
      <c r="D785" s="2" t="s">
        <v>3200</v>
      </c>
      <c r="E785" s="2" t="s">
        <v>94</v>
      </c>
      <c r="F785" s="3">
        <v>43684.0</v>
      </c>
      <c r="G785" s="1">
        <f t="shared" si="1"/>
        <v>2019</v>
      </c>
      <c r="H785" s="1">
        <v>2019.0</v>
      </c>
      <c r="I785" s="2" t="s">
        <v>20</v>
      </c>
      <c r="J785" s="1" t="s">
        <v>1926</v>
      </c>
      <c r="K785" s="2">
        <f t="shared" si="5"/>
        <v>76</v>
      </c>
      <c r="L785" s="4" t="str">
        <f t="shared" si="2"/>
        <v>Short (&lt;90)</v>
      </c>
      <c r="M785" s="1" t="s">
        <v>374</v>
      </c>
      <c r="N785" s="1" t="s">
        <v>3201</v>
      </c>
      <c r="O785" s="1" t="s">
        <v>32</v>
      </c>
    </row>
    <row r="786">
      <c r="A786" s="1">
        <v>8.0080617E7</v>
      </c>
      <c r="B786" s="1" t="s">
        <v>3202</v>
      </c>
      <c r="C786" s="2" t="s">
        <v>3203</v>
      </c>
      <c r="D786" s="2" t="s">
        <v>3204</v>
      </c>
      <c r="E786" s="2" t="s">
        <v>94</v>
      </c>
      <c r="F786" s="3">
        <v>43684.0</v>
      </c>
      <c r="G786" s="1">
        <f t="shared" si="1"/>
        <v>2019</v>
      </c>
      <c r="H786" s="1">
        <v>2016.0</v>
      </c>
      <c r="I786" s="2" t="s">
        <v>66</v>
      </c>
      <c r="J786" s="1" t="s">
        <v>29</v>
      </c>
      <c r="K786" s="2">
        <f t="shared" si="5"/>
        <v>67</v>
      </c>
      <c r="L786" s="4" t="str">
        <f t="shared" si="2"/>
        <v>Short (&lt;90)</v>
      </c>
      <c r="M786" s="1" t="s">
        <v>185</v>
      </c>
      <c r="N786" s="1" t="s">
        <v>3205</v>
      </c>
      <c r="O786" s="1" t="s">
        <v>32</v>
      </c>
    </row>
    <row r="787">
      <c r="A787" s="1">
        <v>8.0044888E7</v>
      </c>
      <c r="B787" s="1" t="s">
        <v>3206</v>
      </c>
      <c r="C787" s="2" t="s">
        <v>3207</v>
      </c>
      <c r="D787" s="2" t="s">
        <v>3208</v>
      </c>
      <c r="E787" s="2" t="s">
        <v>2983</v>
      </c>
      <c r="F787" s="3">
        <v>43683.0</v>
      </c>
      <c r="G787" s="1">
        <f t="shared" si="1"/>
        <v>2019</v>
      </c>
      <c r="H787" s="1">
        <v>2015.0</v>
      </c>
      <c r="I787" s="2" t="s">
        <v>95</v>
      </c>
      <c r="J787" s="1" t="s">
        <v>232</v>
      </c>
      <c r="K787" s="2">
        <f t="shared" si="5"/>
        <v>114</v>
      </c>
      <c r="L787" s="4" t="str">
        <f t="shared" si="2"/>
        <v>Standard (90-120)</v>
      </c>
      <c r="M787" s="1" t="s">
        <v>38</v>
      </c>
      <c r="N787" s="1" t="s">
        <v>3209</v>
      </c>
      <c r="O787" s="1" t="s">
        <v>32</v>
      </c>
    </row>
    <row r="788">
      <c r="A788" s="1">
        <v>8.0050006E7</v>
      </c>
      <c r="B788" s="1" t="s">
        <v>3210</v>
      </c>
      <c r="C788" s="2" t="s">
        <v>3211</v>
      </c>
      <c r="D788" s="2" t="s">
        <v>3212</v>
      </c>
      <c r="E788" s="2" t="s">
        <v>94</v>
      </c>
      <c r="F788" s="3">
        <v>43683.0</v>
      </c>
      <c r="G788" s="1">
        <f t="shared" si="1"/>
        <v>2019</v>
      </c>
      <c r="H788" s="1">
        <v>2015.0</v>
      </c>
      <c r="I788" s="2" t="s">
        <v>66</v>
      </c>
      <c r="J788" s="1" t="s">
        <v>29</v>
      </c>
      <c r="K788" s="2">
        <f t="shared" si="5"/>
        <v>67</v>
      </c>
      <c r="L788" s="4" t="str">
        <f t="shared" si="2"/>
        <v>Short (&lt;90)</v>
      </c>
      <c r="M788" s="1" t="s">
        <v>185</v>
      </c>
      <c r="N788" s="1" t="s">
        <v>3213</v>
      </c>
      <c r="O788" s="1" t="s">
        <v>32</v>
      </c>
    </row>
    <row r="789">
      <c r="A789" s="1">
        <v>8.0002621E7</v>
      </c>
      <c r="B789" s="1" t="s">
        <v>3214</v>
      </c>
      <c r="C789" s="2" t="s">
        <v>3215</v>
      </c>
      <c r="D789" s="2" t="s">
        <v>3216</v>
      </c>
      <c r="E789" s="2" t="s">
        <v>94</v>
      </c>
      <c r="F789" s="3">
        <v>43683.0</v>
      </c>
      <c r="G789" s="1">
        <f t="shared" si="1"/>
        <v>2019</v>
      </c>
      <c r="H789" s="1">
        <v>2014.0</v>
      </c>
      <c r="I789" s="2" t="s">
        <v>979</v>
      </c>
      <c r="J789" s="1" t="s">
        <v>1936</v>
      </c>
      <c r="K789" s="2">
        <f t="shared" si="5"/>
        <v>77</v>
      </c>
      <c r="L789" s="4" t="str">
        <f t="shared" si="2"/>
        <v>Short (&lt;90)</v>
      </c>
      <c r="M789" s="1" t="s">
        <v>185</v>
      </c>
      <c r="N789" s="1" t="s">
        <v>3217</v>
      </c>
      <c r="O789" s="1" t="s">
        <v>32</v>
      </c>
    </row>
    <row r="790">
      <c r="A790" s="1">
        <v>8.1145273E7</v>
      </c>
      <c r="B790" s="1" t="s">
        <v>3218</v>
      </c>
      <c r="C790" s="2" t="s">
        <v>3219</v>
      </c>
      <c r="D790" s="2" t="s">
        <v>3220</v>
      </c>
      <c r="E790" s="2" t="s">
        <v>94</v>
      </c>
      <c r="F790" s="3">
        <v>43683.0</v>
      </c>
      <c r="G790" s="1">
        <f t="shared" si="1"/>
        <v>2019</v>
      </c>
      <c r="H790" s="1">
        <v>2018.0</v>
      </c>
      <c r="I790" s="2" t="s">
        <v>66</v>
      </c>
      <c r="J790" s="1" t="s">
        <v>464</v>
      </c>
      <c r="K790" s="2">
        <f t="shared" si="5"/>
        <v>84</v>
      </c>
      <c r="L790" s="4" t="str">
        <f t="shared" si="2"/>
        <v>Short (&lt;90)</v>
      </c>
      <c r="M790" s="1" t="s">
        <v>449</v>
      </c>
      <c r="N790" s="1" t="s">
        <v>3221</v>
      </c>
      <c r="O790" s="1" t="s">
        <v>32</v>
      </c>
    </row>
    <row r="791">
      <c r="A791" s="1">
        <v>8.104768E7</v>
      </c>
      <c r="B791" s="1" t="s">
        <v>3222</v>
      </c>
      <c r="C791" s="2" t="s">
        <v>3223</v>
      </c>
      <c r="D791" s="2" t="s">
        <v>17</v>
      </c>
      <c r="E791" s="2" t="s">
        <v>94</v>
      </c>
      <c r="F791" s="3">
        <v>43683.0</v>
      </c>
      <c r="G791" s="1">
        <f t="shared" si="1"/>
        <v>2019</v>
      </c>
      <c r="H791" s="1">
        <v>2018.0</v>
      </c>
      <c r="I791" s="2" t="s">
        <v>66</v>
      </c>
      <c r="J791" s="1" t="s">
        <v>448</v>
      </c>
      <c r="K791" s="2">
        <f t="shared" si="5"/>
        <v>105</v>
      </c>
      <c r="L791" s="4" t="str">
        <f t="shared" si="2"/>
        <v>Standard (90-120)</v>
      </c>
      <c r="M791" s="1" t="s">
        <v>313</v>
      </c>
      <c r="N791" s="1" t="s">
        <v>3224</v>
      </c>
      <c r="O791" s="1" t="s">
        <v>32</v>
      </c>
    </row>
    <row r="792">
      <c r="A792" s="1">
        <v>8.1001278E7</v>
      </c>
      <c r="B792" s="1" t="s">
        <v>3225</v>
      </c>
      <c r="C792" s="2" t="s">
        <v>3226</v>
      </c>
      <c r="D792" s="2" t="s">
        <v>2464</v>
      </c>
      <c r="E792" s="2" t="s">
        <v>94</v>
      </c>
      <c r="F792" s="3">
        <v>43683.0</v>
      </c>
      <c r="G792" s="1">
        <f t="shared" si="1"/>
        <v>2019</v>
      </c>
      <c r="H792" s="1">
        <v>2016.0</v>
      </c>
      <c r="I792" s="2" t="s">
        <v>66</v>
      </c>
      <c r="J792" s="1" t="s">
        <v>1406</v>
      </c>
      <c r="K792" s="2">
        <f t="shared" si="5"/>
        <v>63</v>
      </c>
      <c r="L792" s="4" t="str">
        <f t="shared" si="2"/>
        <v>Short (&lt;90)</v>
      </c>
      <c r="M792" s="1" t="s">
        <v>185</v>
      </c>
      <c r="N792" s="1" t="s">
        <v>3227</v>
      </c>
      <c r="O792" s="1" t="s">
        <v>32</v>
      </c>
    </row>
    <row r="793">
      <c r="A793" s="1">
        <v>8.1035838E7</v>
      </c>
      <c r="B793" s="1" t="s">
        <v>3228</v>
      </c>
      <c r="C793" s="2" t="s">
        <v>17</v>
      </c>
      <c r="D793" s="2" t="s">
        <v>17</v>
      </c>
      <c r="E793" s="2" t="s">
        <v>17</v>
      </c>
      <c r="F793" s="3">
        <v>43682.0</v>
      </c>
      <c r="G793" s="1">
        <f t="shared" si="1"/>
        <v>2019</v>
      </c>
      <c r="H793" s="1">
        <v>2017.0</v>
      </c>
      <c r="I793" s="2" t="s">
        <v>20</v>
      </c>
      <c r="J793" s="1" t="s">
        <v>120</v>
      </c>
      <c r="K793" s="2">
        <f t="shared" si="5"/>
        <v>94</v>
      </c>
      <c r="L793" s="4" t="str">
        <f t="shared" si="2"/>
        <v>Standard (90-120)</v>
      </c>
      <c r="M793" s="1" t="s">
        <v>84</v>
      </c>
      <c r="N793" s="1" t="s">
        <v>3229</v>
      </c>
      <c r="O793" s="1" t="s">
        <v>32</v>
      </c>
    </row>
    <row r="794">
      <c r="A794" s="1">
        <v>8.1035835E7</v>
      </c>
      <c r="B794" s="1" t="s">
        <v>3230</v>
      </c>
      <c r="C794" s="2" t="s">
        <v>3231</v>
      </c>
      <c r="D794" s="2" t="s">
        <v>3232</v>
      </c>
      <c r="E794" s="2" t="s">
        <v>2827</v>
      </c>
      <c r="F794" s="3">
        <v>43682.0</v>
      </c>
      <c r="G794" s="1">
        <f t="shared" si="1"/>
        <v>2019</v>
      </c>
      <c r="H794" s="1">
        <v>2017.0</v>
      </c>
      <c r="I794" s="2" t="s">
        <v>20</v>
      </c>
      <c r="J794" s="1" t="s">
        <v>876</v>
      </c>
      <c r="K794" s="2">
        <f t="shared" si="5"/>
        <v>99</v>
      </c>
      <c r="L794" s="4" t="str">
        <f t="shared" si="2"/>
        <v>Standard (90-120)</v>
      </c>
      <c r="M794" s="1" t="s">
        <v>1015</v>
      </c>
      <c r="N794" s="1" t="s">
        <v>3233</v>
      </c>
      <c r="O794" s="1" t="s">
        <v>32</v>
      </c>
    </row>
    <row r="795">
      <c r="A795" s="1">
        <v>8.1143771E7</v>
      </c>
      <c r="B795" s="1" t="s">
        <v>3234</v>
      </c>
      <c r="C795" s="2" t="s">
        <v>3235</v>
      </c>
      <c r="D795" s="2" t="s">
        <v>3236</v>
      </c>
      <c r="E795" s="2" t="s">
        <v>280</v>
      </c>
      <c r="F795" s="3">
        <v>43682.0</v>
      </c>
      <c r="G795" s="1">
        <f t="shared" si="1"/>
        <v>2019</v>
      </c>
      <c r="H795" s="1">
        <v>2019.0</v>
      </c>
      <c r="I795" s="2" t="s">
        <v>66</v>
      </c>
      <c r="J795" s="1" t="s">
        <v>700</v>
      </c>
      <c r="K795" s="2">
        <f t="shared" si="5"/>
        <v>59</v>
      </c>
      <c r="L795" s="4" t="str">
        <f t="shared" si="2"/>
        <v>Short (&lt;90)</v>
      </c>
      <c r="M795" s="1" t="s">
        <v>30</v>
      </c>
      <c r="N795" s="1" t="s">
        <v>3237</v>
      </c>
      <c r="O795" s="1" t="s">
        <v>32</v>
      </c>
    </row>
    <row r="796">
      <c r="A796" s="1">
        <v>8.0231658E7</v>
      </c>
      <c r="B796" s="1" t="s">
        <v>3238</v>
      </c>
      <c r="C796" s="2" t="s">
        <v>17</v>
      </c>
      <c r="D796" s="2" t="s">
        <v>3239</v>
      </c>
      <c r="E796" s="2" t="s">
        <v>94</v>
      </c>
      <c r="F796" s="3" t="s">
        <v>50</v>
      </c>
      <c r="G796" s="1" t="str">
        <f t="shared" si="1"/>
        <v/>
      </c>
      <c r="H796" s="1">
        <v>2019.0</v>
      </c>
      <c r="I796" s="2" t="s">
        <v>95</v>
      </c>
      <c r="J796" s="1" t="s">
        <v>52</v>
      </c>
      <c r="K796" s="2" t="str">
        <f t="shared" si="5"/>
        <v/>
      </c>
      <c r="L796" s="4" t="str">
        <f t="shared" si="2"/>
        <v/>
      </c>
      <c r="M796" s="1" t="s">
        <v>3240</v>
      </c>
      <c r="N796" s="1" t="s">
        <v>3241</v>
      </c>
      <c r="O796" s="1" t="s">
        <v>24</v>
      </c>
    </row>
    <row r="797">
      <c r="A797" s="1">
        <v>8.0208295E7</v>
      </c>
      <c r="B797" s="1" t="s">
        <v>3242</v>
      </c>
      <c r="C797" s="2" t="s">
        <v>3243</v>
      </c>
      <c r="D797" s="2" t="s">
        <v>3244</v>
      </c>
      <c r="E797" s="2" t="s">
        <v>205</v>
      </c>
      <c r="F797" s="3">
        <v>43682.0</v>
      </c>
      <c r="G797" s="1">
        <f t="shared" si="1"/>
        <v>2019</v>
      </c>
      <c r="H797" s="1">
        <v>2017.0</v>
      </c>
      <c r="I797" s="2" t="s">
        <v>66</v>
      </c>
      <c r="J797" s="1" t="s">
        <v>399</v>
      </c>
      <c r="K797" s="2">
        <f t="shared" si="5"/>
        <v>102</v>
      </c>
      <c r="L797" s="4" t="str">
        <f t="shared" si="2"/>
        <v>Standard (90-120)</v>
      </c>
      <c r="M797" s="1" t="s">
        <v>73</v>
      </c>
      <c r="N797" s="1" t="s">
        <v>3245</v>
      </c>
      <c r="O797" s="1" t="s">
        <v>32</v>
      </c>
    </row>
    <row r="798">
      <c r="A798" s="1">
        <v>8.0994162E7</v>
      </c>
      <c r="B798" s="1" t="s">
        <v>3246</v>
      </c>
      <c r="C798" s="2" t="s">
        <v>3247</v>
      </c>
      <c r="D798" s="2" t="s">
        <v>3248</v>
      </c>
      <c r="E798" s="2" t="s">
        <v>1665</v>
      </c>
      <c r="F798" s="3">
        <v>43680.0</v>
      </c>
      <c r="G798" s="1">
        <f t="shared" si="1"/>
        <v>2019</v>
      </c>
      <c r="H798" s="1">
        <v>2017.0</v>
      </c>
      <c r="I798" s="2" t="s">
        <v>20</v>
      </c>
      <c r="J798" s="1" t="s">
        <v>67</v>
      </c>
      <c r="K798" s="2">
        <f t="shared" si="5"/>
        <v>81</v>
      </c>
      <c r="L798" s="4" t="str">
        <f t="shared" si="2"/>
        <v>Short (&lt;90)</v>
      </c>
      <c r="M798" s="1" t="s">
        <v>3249</v>
      </c>
      <c r="N798" s="1" t="s">
        <v>3250</v>
      </c>
      <c r="O798" s="1" t="s">
        <v>32</v>
      </c>
    </row>
    <row r="799">
      <c r="A799" s="1">
        <v>8.0108159E7</v>
      </c>
      <c r="B799" s="1" t="s">
        <v>3251</v>
      </c>
      <c r="C799" s="2" t="s">
        <v>17</v>
      </c>
      <c r="D799" s="2" t="s">
        <v>3252</v>
      </c>
      <c r="E799" s="2" t="s">
        <v>94</v>
      </c>
      <c r="F799" s="3" t="s">
        <v>50</v>
      </c>
      <c r="G799" s="1" t="str">
        <f t="shared" si="1"/>
        <v/>
      </c>
      <c r="H799" s="1">
        <v>2019.0</v>
      </c>
      <c r="I799" s="2" t="s">
        <v>51</v>
      </c>
      <c r="J799" s="1" t="s">
        <v>323</v>
      </c>
      <c r="K799" s="2" t="str">
        <f t="shared" si="5"/>
        <v/>
      </c>
      <c r="L799" s="4" t="str">
        <f t="shared" si="2"/>
        <v/>
      </c>
      <c r="M799" s="1" t="s">
        <v>53</v>
      </c>
      <c r="N799" s="1" t="s">
        <v>3253</v>
      </c>
      <c r="O799" s="1" t="s">
        <v>24</v>
      </c>
    </row>
    <row r="800">
      <c r="A800" s="1">
        <v>8.0245353E7</v>
      </c>
      <c r="B800" s="1" t="s">
        <v>3254</v>
      </c>
      <c r="C800" s="2" t="s">
        <v>17</v>
      </c>
      <c r="D800" s="2" t="s">
        <v>17</v>
      </c>
      <c r="E800" s="2" t="s">
        <v>94</v>
      </c>
      <c r="F800" s="3">
        <v>43679.0</v>
      </c>
      <c r="G800" s="1">
        <f t="shared" si="1"/>
        <v>2019</v>
      </c>
      <c r="H800" s="1">
        <v>2019.0</v>
      </c>
      <c r="I800" s="2" t="s">
        <v>95</v>
      </c>
      <c r="J800" s="1" t="s">
        <v>21</v>
      </c>
      <c r="K800" s="2" t="str">
        <f t="shared" si="5"/>
        <v/>
      </c>
      <c r="L800" s="4" t="str">
        <f t="shared" si="2"/>
        <v/>
      </c>
      <c r="M800" s="1" t="s">
        <v>662</v>
      </c>
      <c r="N800" s="1" t="s">
        <v>3255</v>
      </c>
      <c r="O800" s="1" t="s">
        <v>24</v>
      </c>
    </row>
    <row r="801">
      <c r="A801" s="1">
        <v>7.0287604E7</v>
      </c>
      <c r="B801" s="1" t="s">
        <v>3256</v>
      </c>
      <c r="C801" s="2" t="s">
        <v>17</v>
      </c>
      <c r="D801" s="2" t="s">
        <v>3257</v>
      </c>
      <c r="E801" s="2" t="s">
        <v>94</v>
      </c>
      <c r="F801" s="3">
        <v>43679.0</v>
      </c>
      <c r="G801" s="1">
        <f t="shared" si="1"/>
        <v>2019</v>
      </c>
      <c r="H801" s="1">
        <v>2012.0</v>
      </c>
      <c r="I801" s="2" t="s">
        <v>51</v>
      </c>
      <c r="J801" s="1" t="s">
        <v>21</v>
      </c>
      <c r="K801" s="2" t="str">
        <f t="shared" si="5"/>
        <v/>
      </c>
      <c r="L801" s="4" t="str">
        <f t="shared" si="2"/>
        <v/>
      </c>
      <c r="M801" s="1" t="s">
        <v>53</v>
      </c>
      <c r="N801" s="1" t="s">
        <v>3258</v>
      </c>
      <c r="O801" s="1" t="s">
        <v>24</v>
      </c>
    </row>
    <row r="802">
      <c r="A802" s="1">
        <v>8.0095698E7</v>
      </c>
      <c r="B802" s="1" t="s">
        <v>3259</v>
      </c>
      <c r="C802" s="2" t="s">
        <v>17</v>
      </c>
      <c r="D802" s="2" t="s">
        <v>3260</v>
      </c>
      <c r="E802" s="2" t="s">
        <v>94</v>
      </c>
      <c r="F802" s="3" t="s">
        <v>50</v>
      </c>
      <c r="G802" s="1" t="str">
        <f t="shared" si="1"/>
        <v/>
      </c>
      <c r="H802" s="1">
        <v>2019.0</v>
      </c>
      <c r="I802" s="2" t="s">
        <v>66</v>
      </c>
      <c r="J802" s="1" t="s">
        <v>323</v>
      </c>
      <c r="K802" s="2" t="str">
        <f t="shared" si="5"/>
        <v/>
      </c>
      <c r="L802" s="4" t="str">
        <f t="shared" si="2"/>
        <v/>
      </c>
      <c r="M802" s="1" t="s">
        <v>1501</v>
      </c>
      <c r="N802" s="1" t="s">
        <v>3261</v>
      </c>
      <c r="O802" s="1" t="s">
        <v>24</v>
      </c>
    </row>
    <row r="803">
      <c r="A803" s="1">
        <v>8.0238565E7</v>
      </c>
      <c r="B803" s="1" t="s">
        <v>3262</v>
      </c>
      <c r="C803" s="2" t="s">
        <v>17</v>
      </c>
      <c r="D803" s="2" t="s">
        <v>3263</v>
      </c>
      <c r="E803" s="2" t="s">
        <v>731</v>
      </c>
      <c r="F803" s="3" t="s">
        <v>50</v>
      </c>
      <c r="G803" s="1" t="str">
        <f t="shared" si="1"/>
        <v/>
      </c>
      <c r="H803" s="1">
        <v>2019.0</v>
      </c>
      <c r="I803" s="2" t="s">
        <v>66</v>
      </c>
      <c r="J803" s="1" t="s">
        <v>52</v>
      </c>
      <c r="K803" s="2" t="str">
        <f t="shared" si="5"/>
        <v/>
      </c>
      <c r="L803" s="4" t="str">
        <f t="shared" si="2"/>
        <v/>
      </c>
      <c r="M803" s="1" t="s">
        <v>798</v>
      </c>
      <c r="N803" s="1" t="s">
        <v>3264</v>
      </c>
      <c r="O803" s="1" t="s">
        <v>24</v>
      </c>
    </row>
    <row r="804">
      <c r="A804" s="1">
        <v>7.0242938E7</v>
      </c>
      <c r="B804" s="1" t="s">
        <v>3265</v>
      </c>
      <c r="C804" s="2" t="s">
        <v>3266</v>
      </c>
      <c r="D804" s="2" t="s">
        <v>3267</v>
      </c>
      <c r="E804" s="2" t="s">
        <v>205</v>
      </c>
      <c r="F804" s="3">
        <v>43679.0</v>
      </c>
      <c r="G804" s="1">
        <f t="shared" si="1"/>
        <v>2019</v>
      </c>
      <c r="H804" s="1">
        <v>2012.0</v>
      </c>
      <c r="I804" s="2" t="s">
        <v>144</v>
      </c>
      <c r="J804" s="1" t="s">
        <v>3268</v>
      </c>
      <c r="K804" s="2">
        <f t="shared" si="5"/>
        <v>145</v>
      </c>
      <c r="L804" s="4" t="str">
        <f t="shared" si="2"/>
        <v>Long (&gt;120)</v>
      </c>
      <c r="M804" s="1" t="s">
        <v>73</v>
      </c>
      <c r="N804" s="1" t="s">
        <v>3269</v>
      </c>
      <c r="O804" s="1" t="s">
        <v>32</v>
      </c>
    </row>
    <row r="805">
      <c r="A805" s="1">
        <v>8.1150918E7</v>
      </c>
      <c r="B805" s="1" t="s">
        <v>3270</v>
      </c>
      <c r="C805" s="2" t="s">
        <v>3271</v>
      </c>
      <c r="D805" s="2" t="s">
        <v>3272</v>
      </c>
      <c r="E805" s="2" t="s">
        <v>17</v>
      </c>
      <c r="F805" s="3">
        <v>43679.0</v>
      </c>
      <c r="G805" s="1">
        <f t="shared" si="1"/>
        <v>2019</v>
      </c>
      <c r="H805" s="1">
        <v>2019.0</v>
      </c>
      <c r="I805" s="2" t="s">
        <v>66</v>
      </c>
      <c r="J805" s="1" t="s">
        <v>464</v>
      </c>
      <c r="K805" s="2">
        <f t="shared" si="5"/>
        <v>84</v>
      </c>
      <c r="L805" s="4" t="str">
        <f t="shared" si="2"/>
        <v>Short (&lt;90)</v>
      </c>
      <c r="M805" s="1" t="s">
        <v>374</v>
      </c>
      <c r="N805" s="1" t="s">
        <v>3273</v>
      </c>
      <c r="O805" s="1" t="s">
        <v>32</v>
      </c>
    </row>
    <row r="806">
      <c r="A806" s="1">
        <v>8.0164216E7</v>
      </c>
      <c r="B806" s="1" t="s">
        <v>3274</v>
      </c>
      <c r="C806" s="2" t="s">
        <v>3275</v>
      </c>
      <c r="D806" s="2" t="s">
        <v>3276</v>
      </c>
      <c r="E806" s="2" t="s">
        <v>3277</v>
      </c>
      <c r="F806" s="3" t="s">
        <v>50</v>
      </c>
      <c r="G806" s="1" t="str">
        <f t="shared" si="1"/>
        <v/>
      </c>
      <c r="H806" s="1">
        <v>2018.0</v>
      </c>
      <c r="I806" s="2" t="s">
        <v>165</v>
      </c>
      <c r="J806" s="1" t="s">
        <v>794</v>
      </c>
      <c r="K806" s="2" t="str">
        <f t="shared" si="5"/>
        <v/>
      </c>
      <c r="L806" s="4" t="str">
        <f t="shared" si="2"/>
        <v/>
      </c>
      <c r="M806" s="1" t="s">
        <v>3278</v>
      </c>
      <c r="N806" s="1" t="s">
        <v>3279</v>
      </c>
      <c r="O806" s="1" t="s">
        <v>24</v>
      </c>
    </row>
    <row r="807">
      <c r="A807" s="1">
        <v>2.2469949E7</v>
      </c>
      <c r="B807" s="1" t="s">
        <v>3280</v>
      </c>
      <c r="C807" s="2" t="s">
        <v>3281</v>
      </c>
      <c r="D807" s="2" t="s">
        <v>3282</v>
      </c>
      <c r="E807" s="2" t="s">
        <v>94</v>
      </c>
      <c r="F807" s="3">
        <v>43679.0</v>
      </c>
      <c r="G807" s="1">
        <f t="shared" si="1"/>
        <v>2019</v>
      </c>
      <c r="H807" s="1">
        <v>1995.0</v>
      </c>
      <c r="I807" s="2" t="s">
        <v>269</v>
      </c>
      <c r="J807" s="1" t="s">
        <v>399</v>
      </c>
      <c r="K807" s="2">
        <f t="shared" si="5"/>
        <v>102</v>
      </c>
      <c r="L807" s="4" t="str">
        <f t="shared" si="2"/>
        <v>Standard (90-120)</v>
      </c>
      <c r="M807" s="1" t="s">
        <v>179</v>
      </c>
      <c r="N807" s="1" t="s">
        <v>3283</v>
      </c>
      <c r="O807" s="1" t="s">
        <v>32</v>
      </c>
    </row>
    <row r="808">
      <c r="A808" s="1">
        <v>8.0211623E7</v>
      </c>
      <c r="B808" s="1" t="s">
        <v>3284</v>
      </c>
      <c r="C808" s="2" t="s">
        <v>17</v>
      </c>
      <c r="D808" s="2" t="s">
        <v>17</v>
      </c>
      <c r="E808" s="2" t="s">
        <v>545</v>
      </c>
      <c r="F808" s="3">
        <v>43679.0</v>
      </c>
      <c r="G808" s="1">
        <f t="shared" si="1"/>
        <v>2019</v>
      </c>
      <c r="H808" s="1">
        <v>2019.0</v>
      </c>
      <c r="I808" s="2" t="s">
        <v>144</v>
      </c>
      <c r="J808" s="1" t="s">
        <v>405</v>
      </c>
      <c r="K808" s="2">
        <f t="shared" si="5"/>
        <v>101</v>
      </c>
      <c r="L808" s="4" t="str">
        <f t="shared" si="2"/>
        <v>Standard (90-120)</v>
      </c>
      <c r="M808" s="1" t="s">
        <v>369</v>
      </c>
      <c r="N808" s="1" t="s">
        <v>3285</v>
      </c>
      <c r="O808" s="1" t="s">
        <v>32</v>
      </c>
    </row>
    <row r="809">
      <c r="A809" s="1">
        <v>8.1155803E7</v>
      </c>
      <c r="B809" s="1" t="s">
        <v>3286</v>
      </c>
      <c r="C809" s="2" t="s">
        <v>3287</v>
      </c>
      <c r="D809" s="2" t="s">
        <v>3288</v>
      </c>
      <c r="E809" s="2" t="s">
        <v>36</v>
      </c>
      <c r="F809" s="3">
        <v>43679.0</v>
      </c>
      <c r="G809" s="1">
        <f t="shared" si="1"/>
        <v>2019</v>
      </c>
      <c r="H809" s="1">
        <v>2019.0</v>
      </c>
      <c r="I809" s="2" t="s">
        <v>66</v>
      </c>
      <c r="J809" s="1" t="s">
        <v>379</v>
      </c>
      <c r="K809" s="2">
        <f t="shared" si="5"/>
        <v>116</v>
      </c>
      <c r="L809" s="4" t="str">
        <f t="shared" si="2"/>
        <v>Standard (90-120)</v>
      </c>
      <c r="M809" s="1" t="s">
        <v>73</v>
      </c>
      <c r="N809" s="1" t="s">
        <v>3289</v>
      </c>
      <c r="O809" s="1" t="s">
        <v>32</v>
      </c>
    </row>
    <row r="810">
      <c r="A810" s="1">
        <v>7.0121522E7</v>
      </c>
      <c r="B810" s="1" t="s">
        <v>3290</v>
      </c>
      <c r="C810" s="2" t="s">
        <v>3291</v>
      </c>
      <c r="D810" s="2" t="s">
        <v>3292</v>
      </c>
      <c r="E810" s="2" t="s">
        <v>36</v>
      </c>
      <c r="F810" s="3">
        <v>43678.0</v>
      </c>
      <c r="G810" s="1">
        <f t="shared" si="1"/>
        <v>2019</v>
      </c>
      <c r="H810" s="1">
        <v>2009.0</v>
      </c>
      <c r="I810" s="2" t="s">
        <v>269</v>
      </c>
      <c r="J810" s="1" t="s">
        <v>3293</v>
      </c>
      <c r="K810" s="2">
        <f t="shared" si="5"/>
        <v>164</v>
      </c>
      <c r="L810" s="4" t="str">
        <f t="shared" si="2"/>
        <v>Long (&gt;120)</v>
      </c>
      <c r="M810" s="1" t="s">
        <v>38</v>
      </c>
      <c r="N810" s="1" t="s">
        <v>3294</v>
      </c>
      <c r="O810" s="1" t="s">
        <v>32</v>
      </c>
    </row>
    <row r="811">
      <c r="A811" s="1">
        <v>8.1065784E7</v>
      </c>
      <c r="B811" s="1" t="s">
        <v>3295</v>
      </c>
      <c r="C811" s="2" t="s">
        <v>3296</v>
      </c>
      <c r="D811" s="2" t="s">
        <v>3297</v>
      </c>
      <c r="E811" s="2" t="s">
        <v>2827</v>
      </c>
      <c r="F811" s="3">
        <v>43678.0</v>
      </c>
      <c r="G811" s="1">
        <f t="shared" si="1"/>
        <v>2019</v>
      </c>
      <c r="H811" s="1">
        <v>2018.0</v>
      </c>
      <c r="I811" s="2" t="s">
        <v>20</v>
      </c>
      <c r="J811" s="1" t="s">
        <v>220</v>
      </c>
      <c r="K811" s="2">
        <f t="shared" si="5"/>
        <v>87</v>
      </c>
      <c r="L811" s="4" t="str">
        <f t="shared" si="2"/>
        <v>Short (&lt;90)</v>
      </c>
      <c r="M811" s="1" t="s">
        <v>38</v>
      </c>
      <c r="N811" s="1" t="s">
        <v>3298</v>
      </c>
      <c r="O811" s="1" t="s">
        <v>32</v>
      </c>
    </row>
    <row r="812">
      <c r="A812" s="1">
        <v>8.0124099E7</v>
      </c>
      <c r="B812" s="1" t="s">
        <v>3299</v>
      </c>
      <c r="C812" s="2" t="s">
        <v>3300</v>
      </c>
      <c r="D812" s="2" t="s">
        <v>3301</v>
      </c>
      <c r="E812" s="2" t="s">
        <v>3302</v>
      </c>
      <c r="F812" s="3">
        <v>43678.0</v>
      </c>
      <c r="G812" s="1">
        <f t="shared" si="1"/>
        <v>2019</v>
      </c>
      <c r="H812" s="1">
        <v>2016.0</v>
      </c>
      <c r="I812" s="2" t="s">
        <v>144</v>
      </c>
      <c r="J812" s="1" t="s">
        <v>946</v>
      </c>
      <c r="K812" s="2">
        <f t="shared" si="5"/>
        <v>90</v>
      </c>
      <c r="L812" s="4" t="str">
        <f t="shared" si="2"/>
        <v>Standard (90-120)</v>
      </c>
      <c r="M812" s="1" t="s">
        <v>254</v>
      </c>
      <c r="N812" s="1" t="s">
        <v>3303</v>
      </c>
      <c r="O812" s="1" t="s">
        <v>32</v>
      </c>
    </row>
    <row r="813">
      <c r="A813" s="1">
        <v>7.0119812E7</v>
      </c>
      <c r="B813" s="1" t="s">
        <v>3304</v>
      </c>
      <c r="C813" s="2" t="s">
        <v>3305</v>
      </c>
      <c r="D813" s="2" t="s">
        <v>3306</v>
      </c>
      <c r="E813" s="2" t="s">
        <v>2054</v>
      </c>
      <c r="F813" s="3">
        <v>43678.0</v>
      </c>
      <c r="G813" s="1">
        <f t="shared" si="1"/>
        <v>2019</v>
      </c>
      <c r="H813" s="1">
        <v>2010.0</v>
      </c>
      <c r="I813" s="2" t="s">
        <v>269</v>
      </c>
      <c r="J813" s="1" t="s">
        <v>44</v>
      </c>
      <c r="K813" s="2">
        <f t="shared" si="5"/>
        <v>106</v>
      </c>
      <c r="L813" s="4" t="str">
        <f t="shared" si="2"/>
        <v>Standard (90-120)</v>
      </c>
      <c r="M813" s="1" t="s">
        <v>271</v>
      </c>
      <c r="N813" s="1" t="s">
        <v>3307</v>
      </c>
      <c r="O813" s="1" t="s">
        <v>32</v>
      </c>
    </row>
    <row r="814">
      <c r="A814" s="1">
        <v>6.0032685E7</v>
      </c>
      <c r="B814" s="1" t="s">
        <v>3308</v>
      </c>
      <c r="C814" s="2" t="s">
        <v>3309</v>
      </c>
      <c r="D814" s="2" t="s">
        <v>3310</v>
      </c>
      <c r="E814" s="2" t="s">
        <v>36</v>
      </c>
      <c r="F814" s="3">
        <v>43678.0</v>
      </c>
      <c r="G814" s="1">
        <f t="shared" si="1"/>
        <v>2019</v>
      </c>
      <c r="H814" s="1">
        <v>2003.0</v>
      </c>
      <c r="I814" s="2" t="s">
        <v>66</v>
      </c>
      <c r="J814" s="1" t="s">
        <v>379</v>
      </c>
      <c r="K814" s="2">
        <f t="shared" si="5"/>
        <v>116</v>
      </c>
      <c r="L814" s="4" t="str">
        <f t="shared" si="2"/>
        <v>Standard (90-120)</v>
      </c>
      <c r="M814" s="1" t="s">
        <v>2070</v>
      </c>
      <c r="N814" s="1" t="s">
        <v>3311</v>
      </c>
      <c r="O814" s="1" t="s">
        <v>32</v>
      </c>
    </row>
    <row r="815">
      <c r="A815" s="1">
        <v>7.0006816E7</v>
      </c>
      <c r="B815" s="1" t="s">
        <v>3312</v>
      </c>
      <c r="C815" s="2" t="s">
        <v>3313</v>
      </c>
      <c r="D815" s="2" t="s">
        <v>3314</v>
      </c>
      <c r="E815" s="2" t="s">
        <v>36</v>
      </c>
      <c r="F815" s="3">
        <v>43678.0</v>
      </c>
      <c r="G815" s="1">
        <f t="shared" si="1"/>
        <v>2019</v>
      </c>
      <c r="H815" s="1">
        <v>2004.0</v>
      </c>
      <c r="I815" s="2" t="s">
        <v>66</v>
      </c>
      <c r="J815" s="1" t="s">
        <v>159</v>
      </c>
      <c r="K815" s="2">
        <f t="shared" si="5"/>
        <v>134</v>
      </c>
      <c r="L815" s="4" t="str">
        <f t="shared" si="2"/>
        <v>Long (&gt;120)</v>
      </c>
      <c r="M815" s="1" t="s">
        <v>112</v>
      </c>
      <c r="N815" s="1" t="s">
        <v>3315</v>
      </c>
      <c r="O815" s="1" t="s">
        <v>32</v>
      </c>
    </row>
    <row r="816">
      <c r="A816" s="1">
        <v>7.0236587E7</v>
      </c>
      <c r="B816" s="1" t="s">
        <v>3316</v>
      </c>
      <c r="C816" s="2" t="s">
        <v>3317</v>
      </c>
      <c r="D816" s="2" t="s">
        <v>3318</v>
      </c>
      <c r="E816" s="2" t="s">
        <v>36</v>
      </c>
      <c r="F816" s="3">
        <v>43678.0</v>
      </c>
      <c r="G816" s="1">
        <f t="shared" si="1"/>
        <v>2019</v>
      </c>
      <c r="H816" s="1">
        <v>2012.0</v>
      </c>
      <c r="I816" s="2" t="s">
        <v>95</v>
      </c>
      <c r="J816" s="1" t="s">
        <v>1035</v>
      </c>
      <c r="K816" s="2">
        <f t="shared" si="5"/>
        <v>133</v>
      </c>
      <c r="L816" s="4" t="str">
        <f t="shared" si="2"/>
        <v>Long (&gt;120)</v>
      </c>
      <c r="M816" s="1" t="s">
        <v>3319</v>
      </c>
      <c r="N816" s="1" t="s">
        <v>3320</v>
      </c>
      <c r="O816" s="1" t="s">
        <v>32</v>
      </c>
    </row>
    <row r="817">
      <c r="A817" s="1">
        <v>520489.0</v>
      </c>
      <c r="B817" s="1" t="s">
        <v>3321</v>
      </c>
      <c r="C817" s="2" t="s">
        <v>3322</v>
      </c>
      <c r="D817" s="2" t="s">
        <v>3323</v>
      </c>
      <c r="E817" s="2" t="s">
        <v>731</v>
      </c>
      <c r="F817" s="3">
        <v>43678.0</v>
      </c>
      <c r="G817" s="1">
        <f t="shared" si="1"/>
        <v>2019</v>
      </c>
      <c r="H817" s="1">
        <v>1994.0</v>
      </c>
      <c r="I817" s="2" t="s">
        <v>144</v>
      </c>
      <c r="J817" s="1" t="s">
        <v>83</v>
      </c>
      <c r="K817" s="2">
        <f t="shared" si="5"/>
        <v>118</v>
      </c>
      <c r="L817" s="4" t="str">
        <f t="shared" si="2"/>
        <v>Standard (90-120)</v>
      </c>
      <c r="M817" s="1" t="s">
        <v>3324</v>
      </c>
      <c r="N817" s="1" t="s">
        <v>3325</v>
      </c>
      <c r="O817" s="1" t="s">
        <v>32</v>
      </c>
    </row>
    <row r="818">
      <c r="A818" s="1">
        <v>8.0160755E7</v>
      </c>
      <c r="B818" s="1" t="s">
        <v>3326</v>
      </c>
      <c r="C818" s="2" t="s">
        <v>17</v>
      </c>
      <c r="D818" s="2" t="s">
        <v>3327</v>
      </c>
      <c r="E818" s="2" t="s">
        <v>731</v>
      </c>
      <c r="F818" s="3" t="s">
        <v>50</v>
      </c>
      <c r="G818" s="1" t="str">
        <f t="shared" si="1"/>
        <v/>
      </c>
      <c r="H818" s="1">
        <v>2017.0</v>
      </c>
      <c r="I818" s="2" t="s">
        <v>20</v>
      </c>
      <c r="J818" s="1" t="s">
        <v>52</v>
      </c>
      <c r="K818" s="2" t="str">
        <f t="shared" si="5"/>
        <v/>
      </c>
      <c r="L818" s="4" t="str">
        <f t="shared" si="2"/>
        <v/>
      </c>
      <c r="M818" s="1" t="s">
        <v>919</v>
      </c>
      <c r="N818" s="1" t="s">
        <v>3328</v>
      </c>
      <c r="O818" s="1" t="s">
        <v>24</v>
      </c>
    </row>
    <row r="819">
      <c r="A819" s="1">
        <v>7.0171946E7</v>
      </c>
      <c r="B819" s="1" t="s">
        <v>3329</v>
      </c>
      <c r="C819" s="2" t="s">
        <v>17</v>
      </c>
      <c r="D819" s="2" t="s">
        <v>3330</v>
      </c>
      <c r="E819" s="2" t="s">
        <v>827</v>
      </c>
      <c r="F819" s="3" t="s">
        <v>50</v>
      </c>
      <c r="G819" s="1" t="str">
        <f t="shared" si="1"/>
        <v/>
      </c>
      <c r="H819" s="1">
        <v>2017.0</v>
      </c>
      <c r="I819" s="2" t="s">
        <v>95</v>
      </c>
      <c r="J819" s="1" t="s">
        <v>3331</v>
      </c>
      <c r="K819" s="2" t="str">
        <f t="shared" si="5"/>
        <v/>
      </c>
      <c r="L819" s="4" t="str">
        <f t="shared" si="2"/>
        <v/>
      </c>
      <c r="M819" s="1" t="s">
        <v>286</v>
      </c>
      <c r="N819" s="1" t="s">
        <v>3332</v>
      </c>
      <c r="O819" s="1" t="s">
        <v>24</v>
      </c>
    </row>
    <row r="820">
      <c r="A820" s="1">
        <v>7.0266677E7</v>
      </c>
      <c r="B820" s="1" t="s">
        <v>3333</v>
      </c>
      <c r="C820" s="2" t="s">
        <v>3334</v>
      </c>
      <c r="D820" s="2" t="s">
        <v>3335</v>
      </c>
      <c r="E820" s="2" t="s">
        <v>322</v>
      </c>
      <c r="F820" s="3">
        <v>43678.0</v>
      </c>
      <c r="G820" s="1">
        <f t="shared" si="1"/>
        <v>2019</v>
      </c>
      <c r="H820" s="1">
        <v>2013.0</v>
      </c>
      <c r="I820" s="2" t="s">
        <v>144</v>
      </c>
      <c r="J820" s="1" t="s">
        <v>1218</v>
      </c>
      <c r="K820" s="2">
        <f t="shared" si="5"/>
        <v>120</v>
      </c>
      <c r="L820" s="4" t="str">
        <f t="shared" si="2"/>
        <v>Standard (90-120)</v>
      </c>
      <c r="M820" s="1" t="s">
        <v>3336</v>
      </c>
      <c r="N820" s="1" t="s">
        <v>3337</v>
      </c>
      <c r="O820" s="1" t="s">
        <v>32</v>
      </c>
    </row>
    <row r="821">
      <c r="A821" s="1">
        <v>6.0010514E7</v>
      </c>
      <c r="B821" s="1" t="s">
        <v>3338</v>
      </c>
      <c r="C821" s="2" t="s">
        <v>3339</v>
      </c>
      <c r="D821" s="2" t="s">
        <v>3340</v>
      </c>
      <c r="E821" s="2" t="s">
        <v>94</v>
      </c>
      <c r="F821" s="3">
        <v>43678.0</v>
      </c>
      <c r="G821" s="1">
        <f t="shared" si="1"/>
        <v>2019</v>
      </c>
      <c r="H821" s="1">
        <v>1997.0</v>
      </c>
      <c r="I821" s="2" t="s">
        <v>144</v>
      </c>
      <c r="J821" s="1" t="s">
        <v>1800</v>
      </c>
      <c r="K821" s="2">
        <f t="shared" si="5"/>
        <v>154</v>
      </c>
      <c r="L821" s="4" t="str">
        <f t="shared" si="2"/>
        <v>Long (&gt;120)</v>
      </c>
      <c r="M821" s="1" t="s">
        <v>146</v>
      </c>
      <c r="N821" s="1" t="s">
        <v>3341</v>
      </c>
      <c r="O821" s="1" t="s">
        <v>32</v>
      </c>
    </row>
    <row r="822">
      <c r="A822" s="1">
        <v>7.0301367E7</v>
      </c>
      <c r="B822" s="1" t="s">
        <v>3342</v>
      </c>
      <c r="C822" s="2" t="s">
        <v>3343</v>
      </c>
      <c r="D822" s="2" t="s">
        <v>3344</v>
      </c>
      <c r="E822" s="2" t="s">
        <v>1289</v>
      </c>
      <c r="F822" s="3">
        <v>43678.0</v>
      </c>
      <c r="G822" s="1">
        <f t="shared" si="1"/>
        <v>2019</v>
      </c>
      <c r="H822" s="1">
        <v>2015.0</v>
      </c>
      <c r="I822" s="2" t="s">
        <v>269</v>
      </c>
      <c r="J822" s="1" t="s">
        <v>2662</v>
      </c>
      <c r="K822" s="2">
        <f t="shared" si="5"/>
        <v>128</v>
      </c>
      <c r="L822" s="4" t="str">
        <f t="shared" si="2"/>
        <v>Long (&gt;120)</v>
      </c>
      <c r="M822" s="1" t="s">
        <v>271</v>
      </c>
      <c r="N822" s="1" t="s">
        <v>3345</v>
      </c>
      <c r="O822" s="1" t="s">
        <v>32</v>
      </c>
    </row>
    <row r="823">
      <c r="A823" s="1">
        <v>8.1139317E7</v>
      </c>
      <c r="B823" s="1" t="s">
        <v>3346</v>
      </c>
      <c r="C823" s="2" t="s">
        <v>17</v>
      </c>
      <c r="D823" s="2" t="s">
        <v>3347</v>
      </c>
      <c r="E823" s="2" t="s">
        <v>2661</v>
      </c>
      <c r="F823" s="3">
        <v>43678.0</v>
      </c>
      <c r="G823" s="1">
        <f t="shared" si="1"/>
        <v>2019</v>
      </c>
      <c r="H823" s="1">
        <v>2017.0</v>
      </c>
      <c r="I823" s="2" t="s">
        <v>20</v>
      </c>
      <c r="J823" s="1" t="s">
        <v>21</v>
      </c>
      <c r="K823" s="2" t="str">
        <f t="shared" si="5"/>
        <v/>
      </c>
      <c r="L823" s="4" t="str">
        <f t="shared" si="2"/>
        <v/>
      </c>
      <c r="M823" s="1" t="s">
        <v>3348</v>
      </c>
      <c r="N823" s="1" t="s">
        <v>3349</v>
      </c>
      <c r="O823" s="1" t="s">
        <v>24</v>
      </c>
    </row>
    <row r="824">
      <c r="A824" s="1">
        <v>8.0014727E7</v>
      </c>
      <c r="B824" s="1" t="s">
        <v>3350</v>
      </c>
      <c r="C824" s="2" t="s">
        <v>3351</v>
      </c>
      <c r="D824" s="2" t="s">
        <v>3352</v>
      </c>
      <c r="E824" s="2" t="s">
        <v>3353</v>
      </c>
      <c r="F824" s="3">
        <v>43678.0</v>
      </c>
      <c r="G824" s="1">
        <f t="shared" si="1"/>
        <v>2019</v>
      </c>
      <c r="H824" s="1">
        <v>2015.0</v>
      </c>
      <c r="I824" s="2" t="s">
        <v>144</v>
      </c>
      <c r="J824" s="1" t="s">
        <v>1061</v>
      </c>
      <c r="K824" s="2">
        <f t="shared" si="5"/>
        <v>115</v>
      </c>
      <c r="L824" s="4" t="str">
        <f t="shared" si="2"/>
        <v>Standard (90-120)</v>
      </c>
      <c r="M824" s="1" t="s">
        <v>254</v>
      </c>
      <c r="N824" s="1" t="s">
        <v>3354</v>
      </c>
      <c r="O824" s="1" t="s">
        <v>32</v>
      </c>
    </row>
    <row r="825">
      <c r="A825" s="1">
        <v>8.1050688E7</v>
      </c>
      <c r="B825" s="1" t="s">
        <v>3355</v>
      </c>
      <c r="C825" s="2" t="s">
        <v>3356</v>
      </c>
      <c r="D825" s="2" t="s">
        <v>3357</v>
      </c>
      <c r="E825" s="2" t="s">
        <v>36</v>
      </c>
      <c r="F825" s="3">
        <v>43678.0</v>
      </c>
      <c r="G825" s="1">
        <f t="shared" si="1"/>
        <v>2019</v>
      </c>
      <c r="H825" s="1">
        <v>2018.0</v>
      </c>
      <c r="I825" s="2" t="s">
        <v>66</v>
      </c>
      <c r="J825" s="1" t="s">
        <v>3358</v>
      </c>
      <c r="K825" s="2">
        <f t="shared" si="5"/>
        <v>177</v>
      </c>
      <c r="L825" s="4" t="str">
        <f t="shared" si="2"/>
        <v>Long (&gt;120)</v>
      </c>
      <c r="M825" s="1" t="s">
        <v>45</v>
      </c>
      <c r="N825" s="1" t="s">
        <v>3359</v>
      </c>
      <c r="O825" s="1" t="s">
        <v>32</v>
      </c>
    </row>
    <row r="826">
      <c r="A826" s="1">
        <v>8.0081505E7</v>
      </c>
      <c r="B826" s="1" t="s">
        <v>3360</v>
      </c>
      <c r="C826" s="2" t="s">
        <v>3361</v>
      </c>
      <c r="D826" s="2" t="s">
        <v>3362</v>
      </c>
      <c r="E826" s="2" t="s">
        <v>731</v>
      </c>
      <c r="F826" s="3">
        <v>43678.0</v>
      </c>
      <c r="G826" s="1">
        <f t="shared" si="1"/>
        <v>2019</v>
      </c>
      <c r="H826" s="1">
        <v>2015.0</v>
      </c>
      <c r="I826" s="2" t="s">
        <v>144</v>
      </c>
      <c r="J826" s="1" t="s">
        <v>448</v>
      </c>
      <c r="K826" s="2">
        <f t="shared" si="5"/>
        <v>105</v>
      </c>
      <c r="L826" s="4" t="str">
        <f t="shared" si="2"/>
        <v>Standard (90-120)</v>
      </c>
      <c r="M826" s="1" t="s">
        <v>216</v>
      </c>
      <c r="N826" s="1" t="s">
        <v>3363</v>
      </c>
      <c r="O826" s="1" t="s">
        <v>32</v>
      </c>
    </row>
    <row r="827">
      <c r="A827" s="1">
        <v>6.00227E7</v>
      </c>
      <c r="B827" s="1" t="s">
        <v>3364</v>
      </c>
      <c r="C827" s="2" t="s">
        <v>520</v>
      </c>
      <c r="D827" s="2" t="s">
        <v>3365</v>
      </c>
      <c r="E827" s="2" t="s">
        <v>94</v>
      </c>
      <c r="F827" s="3">
        <v>43678.0</v>
      </c>
      <c r="G827" s="1">
        <f t="shared" si="1"/>
        <v>2019</v>
      </c>
      <c r="H827" s="1">
        <v>2002.0</v>
      </c>
      <c r="I827" s="2" t="s">
        <v>144</v>
      </c>
      <c r="J827" s="1" t="s">
        <v>474</v>
      </c>
      <c r="K827" s="2">
        <f t="shared" si="5"/>
        <v>112</v>
      </c>
      <c r="L827" s="4" t="str">
        <f t="shared" si="2"/>
        <v>Standard (90-120)</v>
      </c>
      <c r="M827" s="1" t="s">
        <v>226</v>
      </c>
      <c r="N827" s="1" t="s">
        <v>3366</v>
      </c>
      <c r="O827" s="1" t="s">
        <v>32</v>
      </c>
    </row>
    <row r="828">
      <c r="A828" s="1">
        <v>8.115588E7</v>
      </c>
      <c r="B828" s="1" t="s">
        <v>3367</v>
      </c>
      <c r="C828" s="2" t="s">
        <v>17</v>
      </c>
      <c r="D828" s="2" t="s">
        <v>17</v>
      </c>
      <c r="E828" s="2" t="s">
        <v>36</v>
      </c>
      <c r="F828" s="3">
        <v>43678.0</v>
      </c>
      <c r="G828" s="1">
        <f t="shared" si="1"/>
        <v>2019</v>
      </c>
      <c r="H828" s="1">
        <v>2018.0</v>
      </c>
      <c r="I828" s="2" t="s">
        <v>20</v>
      </c>
      <c r="J828" s="1" t="s">
        <v>21</v>
      </c>
      <c r="K828" s="2" t="str">
        <f t="shared" si="5"/>
        <v/>
      </c>
      <c r="L828" s="4" t="str">
        <f t="shared" si="2"/>
        <v/>
      </c>
      <c r="M828" s="1" t="s">
        <v>1390</v>
      </c>
      <c r="N828" s="1" t="s">
        <v>3368</v>
      </c>
      <c r="O828" s="1" t="s">
        <v>24</v>
      </c>
    </row>
    <row r="829">
      <c r="A829" s="1">
        <v>915927.0</v>
      </c>
      <c r="B829" s="1" t="s">
        <v>3369</v>
      </c>
      <c r="C829" s="2" t="s">
        <v>3370</v>
      </c>
      <c r="D829" s="2" t="s">
        <v>3371</v>
      </c>
      <c r="E829" s="2" t="s">
        <v>94</v>
      </c>
      <c r="F829" s="3">
        <v>43678.0</v>
      </c>
      <c r="G829" s="1">
        <f t="shared" si="1"/>
        <v>2019</v>
      </c>
      <c r="H829" s="1">
        <v>1976.0</v>
      </c>
      <c r="I829" s="2" t="s">
        <v>231</v>
      </c>
      <c r="J829" s="1" t="s">
        <v>1218</v>
      </c>
      <c r="K829" s="2">
        <f t="shared" si="5"/>
        <v>120</v>
      </c>
      <c r="L829" s="4" t="str">
        <f t="shared" si="2"/>
        <v>Standard (90-120)</v>
      </c>
      <c r="M829" s="1" t="s">
        <v>1185</v>
      </c>
      <c r="N829" s="1" t="s">
        <v>3372</v>
      </c>
      <c r="O829" s="1" t="s">
        <v>32</v>
      </c>
    </row>
    <row r="830">
      <c r="A830" s="1">
        <v>916043.0</v>
      </c>
      <c r="B830" s="1" t="s">
        <v>3373</v>
      </c>
      <c r="C830" s="2" t="s">
        <v>3374</v>
      </c>
      <c r="D830" s="2" t="s">
        <v>3375</v>
      </c>
      <c r="E830" s="2" t="s">
        <v>94</v>
      </c>
      <c r="F830" s="3">
        <v>43678.0</v>
      </c>
      <c r="G830" s="1">
        <f t="shared" si="1"/>
        <v>2019</v>
      </c>
      <c r="H830" s="1">
        <v>1979.0</v>
      </c>
      <c r="I830" s="2" t="s">
        <v>231</v>
      </c>
      <c r="J830" s="1" t="s">
        <v>312</v>
      </c>
      <c r="K830" s="2">
        <f t="shared" si="5"/>
        <v>119</v>
      </c>
      <c r="L830" s="4" t="str">
        <f t="shared" si="2"/>
        <v>Standard (90-120)</v>
      </c>
      <c r="M830" s="1" t="s">
        <v>1115</v>
      </c>
      <c r="N830" s="1" t="s">
        <v>3376</v>
      </c>
      <c r="O830" s="1" t="s">
        <v>32</v>
      </c>
    </row>
    <row r="831">
      <c r="A831" s="1">
        <v>6.0010836E7</v>
      </c>
      <c r="B831" s="1" t="s">
        <v>3377</v>
      </c>
      <c r="C831" s="2" t="s">
        <v>3374</v>
      </c>
      <c r="D831" s="2" t="s">
        <v>3378</v>
      </c>
      <c r="E831" s="2" t="s">
        <v>94</v>
      </c>
      <c r="F831" s="3">
        <v>43678.0</v>
      </c>
      <c r="G831" s="1">
        <f t="shared" si="1"/>
        <v>2019</v>
      </c>
      <c r="H831" s="1">
        <v>1982.0</v>
      </c>
      <c r="I831" s="2" t="s">
        <v>231</v>
      </c>
      <c r="J831" s="1" t="s">
        <v>551</v>
      </c>
      <c r="K831" s="2">
        <f t="shared" si="5"/>
        <v>100</v>
      </c>
      <c r="L831" s="4" t="str">
        <f t="shared" si="2"/>
        <v>Standard (90-120)</v>
      </c>
      <c r="M831" s="1" t="s">
        <v>1115</v>
      </c>
      <c r="N831" s="1" t="s">
        <v>3379</v>
      </c>
      <c r="O831" s="1" t="s">
        <v>32</v>
      </c>
    </row>
    <row r="832">
      <c r="A832" s="1">
        <v>916061.0</v>
      </c>
      <c r="B832" s="1" t="s">
        <v>3380</v>
      </c>
      <c r="C832" s="2" t="s">
        <v>3374</v>
      </c>
      <c r="D832" s="2" t="s">
        <v>3381</v>
      </c>
      <c r="E832" s="2" t="s">
        <v>94</v>
      </c>
      <c r="F832" s="3">
        <v>43678.0</v>
      </c>
      <c r="G832" s="1">
        <f t="shared" si="1"/>
        <v>2019</v>
      </c>
      <c r="H832" s="1">
        <v>1985.0</v>
      </c>
      <c r="I832" s="2" t="s">
        <v>231</v>
      </c>
      <c r="J832" s="1" t="s">
        <v>225</v>
      </c>
      <c r="K832" s="2">
        <f t="shared" si="5"/>
        <v>92</v>
      </c>
      <c r="L832" s="4" t="str">
        <f t="shared" si="2"/>
        <v>Standard (90-120)</v>
      </c>
      <c r="M832" s="1" t="s">
        <v>1115</v>
      </c>
      <c r="N832" s="1" t="s">
        <v>3382</v>
      </c>
      <c r="O832" s="1" t="s">
        <v>32</v>
      </c>
    </row>
    <row r="833">
      <c r="A833" s="1">
        <v>6.0025674E7</v>
      </c>
      <c r="B833" s="1" t="s">
        <v>3383</v>
      </c>
      <c r="C833" s="2" t="s">
        <v>3370</v>
      </c>
      <c r="D833" s="2" t="s">
        <v>3384</v>
      </c>
      <c r="E833" s="2" t="s">
        <v>94</v>
      </c>
      <c r="F833" s="3">
        <v>43678.0</v>
      </c>
      <c r="G833" s="1">
        <f t="shared" si="1"/>
        <v>2019</v>
      </c>
      <c r="H833" s="1">
        <v>1990.0</v>
      </c>
      <c r="I833" s="2" t="s">
        <v>269</v>
      </c>
      <c r="J833" s="1" t="s">
        <v>101</v>
      </c>
      <c r="K833" s="2">
        <f t="shared" si="5"/>
        <v>104</v>
      </c>
      <c r="L833" s="4" t="str">
        <f t="shared" si="2"/>
        <v>Standard (90-120)</v>
      </c>
      <c r="M833" s="1" t="s">
        <v>1115</v>
      </c>
      <c r="N833" s="1" t="s">
        <v>3385</v>
      </c>
      <c r="O833" s="1" t="s">
        <v>32</v>
      </c>
    </row>
    <row r="834">
      <c r="A834" s="1">
        <v>7.0039168E7</v>
      </c>
      <c r="B834" s="1" t="s">
        <v>3386</v>
      </c>
      <c r="C834" s="2" t="s">
        <v>2145</v>
      </c>
      <c r="D834" s="2" t="s">
        <v>3387</v>
      </c>
      <c r="E834" s="2" t="s">
        <v>3388</v>
      </c>
      <c r="F834" s="3">
        <v>43678.0</v>
      </c>
      <c r="G834" s="1">
        <f t="shared" si="1"/>
        <v>2019</v>
      </c>
      <c r="H834" s="1">
        <v>2005.0</v>
      </c>
      <c r="I834" s="2" t="s">
        <v>269</v>
      </c>
      <c r="J834" s="1" t="s">
        <v>276</v>
      </c>
      <c r="K834" s="2">
        <f t="shared" si="5"/>
        <v>97</v>
      </c>
      <c r="L834" s="4" t="str">
        <f t="shared" si="2"/>
        <v>Standard (90-120)</v>
      </c>
      <c r="M834" s="1" t="s">
        <v>449</v>
      </c>
      <c r="N834" s="1" t="s">
        <v>3389</v>
      </c>
      <c r="O834" s="1" t="s">
        <v>32</v>
      </c>
    </row>
    <row r="835">
      <c r="A835" s="1">
        <v>8.1103092E7</v>
      </c>
      <c r="B835" s="1" t="s">
        <v>3390</v>
      </c>
      <c r="C835" s="2" t="s">
        <v>3391</v>
      </c>
      <c r="D835" s="2" t="s">
        <v>3392</v>
      </c>
      <c r="E835" s="2" t="s">
        <v>94</v>
      </c>
      <c r="F835" s="3">
        <v>43678.0</v>
      </c>
      <c r="G835" s="1">
        <f t="shared" si="1"/>
        <v>2019</v>
      </c>
      <c r="H835" s="1">
        <v>2018.0</v>
      </c>
      <c r="I835" s="2" t="s">
        <v>20</v>
      </c>
      <c r="J835" s="1" t="s">
        <v>357</v>
      </c>
      <c r="K835" s="2">
        <f t="shared" si="5"/>
        <v>88</v>
      </c>
      <c r="L835" s="4" t="str">
        <f t="shared" si="2"/>
        <v>Short (&lt;90)</v>
      </c>
      <c r="M835" s="1" t="s">
        <v>226</v>
      </c>
      <c r="N835" s="1" t="s">
        <v>3393</v>
      </c>
      <c r="O835" s="1" t="s">
        <v>32</v>
      </c>
    </row>
    <row r="836">
      <c r="A836" s="1">
        <v>8.0242065E7</v>
      </c>
      <c r="B836" s="1" t="s">
        <v>3394</v>
      </c>
      <c r="C836" s="2" t="s">
        <v>17</v>
      </c>
      <c r="D836" s="2" t="s">
        <v>3395</v>
      </c>
      <c r="E836" s="2" t="s">
        <v>658</v>
      </c>
      <c r="F836" s="3">
        <v>43678.0</v>
      </c>
      <c r="G836" s="1">
        <f t="shared" si="1"/>
        <v>2019</v>
      </c>
      <c r="H836" s="1">
        <v>2019.0</v>
      </c>
      <c r="I836" s="2" t="s">
        <v>66</v>
      </c>
      <c r="J836" s="1" t="s">
        <v>21</v>
      </c>
      <c r="K836" s="2" t="str">
        <f t="shared" si="5"/>
        <v/>
      </c>
      <c r="L836" s="4" t="str">
        <f t="shared" si="2"/>
        <v/>
      </c>
      <c r="M836" s="1" t="s">
        <v>3396</v>
      </c>
      <c r="N836" s="1" t="s">
        <v>3397</v>
      </c>
      <c r="O836" s="1" t="s">
        <v>24</v>
      </c>
    </row>
    <row r="837">
      <c r="A837" s="1">
        <v>6.0031278E7</v>
      </c>
      <c r="B837" s="1" t="s">
        <v>3398</v>
      </c>
      <c r="C837" s="2" t="s">
        <v>3399</v>
      </c>
      <c r="D837" s="2" t="s">
        <v>3400</v>
      </c>
      <c r="E837" s="2" t="s">
        <v>94</v>
      </c>
      <c r="F837" s="3">
        <v>43678.0</v>
      </c>
      <c r="G837" s="1">
        <f t="shared" si="1"/>
        <v>2019</v>
      </c>
      <c r="H837" s="1">
        <v>2003.0</v>
      </c>
      <c r="I837" s="2" t="s">
        <v>269</v>
      </c>
      <c r="J837" s="1" t="s">
        <v>2662</v>
      </c>
      <c r="K837" s="2">
        <f t="shared" si="5"/>
        <v>128</v>
      </c>
      <c r="L837" s="4" t="str">
        <f t="shared" si="2"/>
        <v>Long (&gt;120)</v>
      </c>
      <c r="M837" s="1" t="s">
        <v>449</v>
      </c>
      <c r="N837" s="1" t="s">
        <v>3401</v>
      </c>
      <c r="O837" s="1" t="s">
        <v>32</v>
      </c>
    </row>
    <row r="838">
      <c r="A838" s="1">
        <v>6.0001363E7</v>
      </c>
      <c r="B838" s="1" t="s">
        <v>3402</v>
      </c>
      <c r="C838" s="2" t="s">
        <v>1113</v>
      </c>
      <c r="D838" s="2" t="s">
        <v>3403</v>
      </c>
      <c r="E838" s="2" t="s">
        <v>94</v>
      </c>
      <c r="F838" s="3">
        <v>43678.0</v>
      </c>
      <c r="G838" s="1">
        <f t="shared" si="1"/>
        <v>2019</v>
      </c>
      <c r="H838" s="1">
        <v>2000.0</v>
      </c>
      <c r="I838" s="2" t="s">
        <v>269</v>
      </c>
      <c r="J838" s="1" t="s">
        <v>2322</v>
      </c>
      <c r="K838" s="2">
        <f t="shared" si="5"/>
        <v>130</v>
      </c>
      <c r="L838" s="4" t="str">
        <f t="shared" si="2"/>
        <v>Long (&gt;120)</v>
      </c>
      <c r="M838" s="1" t="s">
        <v>3404</v>
      </c>
      <c r="N838" s="1" t="s">
        <v>3405</v>
      </c>
      <c r="O838" s="1" t="s">
        <v>32</v>
      </c>
    </row>
    <row r="839">
      <c r="A839" s="1">
        <v>8.1103517E7</v>
      </c>
      <c r="B839" s="1" t="s">
        <v>3406</v>
      </c>
      <c r="C839" s="2" t="s">
        <v>17</v>
      </c>
      <c r="D839" s="2" t="s">
        <v>3407</v>
      </c>
      <c r="E839" s="2" t="s">
        <v>968</v>
      </c>
      <c r="F839" s="3">
        <v>43678.0</v>
      </c>
      <c r="G839" s="1">
        <f t="shared" si="1"/>
        <v>2019</v>
      </c>
      <c r="H839" s="1">
        <v>2017.0</v>
      </c>
      <c r="I839" s="2" t="s">
        <v>20</v>
      </c>
      <c r="J839" s="1" t="s">
        <v>21</v>
      </c>
      <c r="K839" s="2" t="str">
        <f t="shared" si="5"/>
        <v/>
      </c>
      <c r="L839" s="4" t="str">
        <f t="shared" si="2"/>
        <v/>
      </c>
      <c r="M839" s="1" t="s">
        <v>318</v>
      </c>
      <c r="N839" s="1" t="s">
        <v>3408</v>
      </c>
      <c r="O839" s="1" t="s">
        <v>24</v>
      </c>
    </row>
    <row r="840">
      <c r="A840" s="1">
        <v>8.0175802E7</v>
      </c>
      <c r="B840" s="1" t="s">
        <v>3409</v>
      </c>
      <c r="C840" s="2" t="s">
        <v>17</v>
      </c>
      <c r="D840" s="2" t="s">
        <v>3410</v>
      </c>
      <c r="E840" s="2" t="s">
        <v>94</v>
      </c>
      <c r="F840" s="3" t="s">
        <v>50</v>
      </c>
      <c r="G840" s="1" t="str">
        <f t="shared" si="1"/>
        <v/>
      </c>
      <c r="H840" s="1">
        <v>2018.0</v>
      </c>
      <c r="I840" s="2" t="s">
        <v>979</v>
      </c>
      <c r="J840" s="1" t="s">
        <v>52</v>
      </c>
      <c r="K840" s="2" t="str">
        <f t="shared" si="5"/>
        <v/>
      </c>
      <c r="L840" s="4" t="str">
        <f t="shared" si="2"/>
        <v/>
      </c>
      <c r="M840" s="1" t="s">
        <v>210</v>
      </c>
      <c r="N840" s="1" t="s">
        <v>3411</v>
      </c>
      <c r="O840" s="1" t="s">
        <v>24</v>
      </c>
    </row>
    <row r="841">
      <c r="A841" s="1">
        <v>6.0026477E7</v>
      </c>
      <c r="B841" s="1" t="s">
        <v>3412</v>
      </c>
      <c r="C841" s="2" t="s">
        <v>3413</v>
      </c>
      <c r="D841" s="2" t="s">
        <v>3414</v>
      </c>
      <c r="E841" s="2" t="s">
        <v>94</v>
      </c>
      <c r="F841" s="3">
        <v>43678.0</v>
      </c>
      <c r="G841" s="1">
        <f t="shared" si="1"/>
        <v>2019</v>
      </c>
      <c r="H841" s="1">
        <v>1995.0</v>
      </c>
      <c r="I841" s="2" t="s">
        <v>269</v>
      </c>
      <c r="J841" s="1" t="s">
        <v>973</v>
      </c>
      <c r="K841" s="2">
        <f t="shared" si="5"/>
        <v>108</v>
      </c>
      <c r="L841" s="4" t="str">
        <f t="shared" si="2"/>
        <v>Standard (90-120)</v>
      </c>
      <c r="M841" s="1" t="s">
        <v>3415</v>
      </c>
      <c r="N841" s="1" t="s">
        <v>3416</v>
      </c>
      <c r="O841" s="1" t="s">
        <v>32</v>
      </c>
    </row>
    <row r="842">
      <c r="A842" s="1">
        <v>8.0094096E7</v>
      </c>
      <c r="B842" s="1" t="s">
        <v>3417</v>
      </c>
      <c r="C842" s="2" t="s">
        <v>3418</v>
      </c>
      <c r="D842" s="2" t="s">
        <v>3419</v>
      </c>
      <c r="E842" s="2" t="s">
        <v>36</v>
      </c>
      <c r="F842" s="3">
        <v>43678.0</v>
      </c>
      <c r="G842" s="1">
        <f t="shared" si="1"/>
        <v>2019</v>
      </c>
      <c r="H842" s="1">
        <v>2016.0</v>
      </c>
      <c r="I842" s="2" t="s">
        <v>66</v>
      </c>
      <c r="J842" s="1" t="s">
        <v>621</v>
      </c>
      <c r="K842" s="2">
        <f t="shared" si="5"/>
        <v>98</v>
      </c>
      <c r="L842" s="4" t="str">
        <f t="shared" si="2"/>
        <v>Standard (90-120)</v>
      </c>
      <c r="M842" s="1" t="s">
        <v>112</v>
      </c>
      <c r="N842" s="1" t="s">
        <v>3420</v>
      </c>
      <c r="O842" s="1" t="s">
        <v>32</v>
      </c>
    </row>
    <row r="843">
      <c r="A843" s="1">
        <v>8.0013249E7</v>
      </c>
      <c r="B843" s="1" t="s">
        <v>3421</v>
      </c>
      <c r="C843" s="2" t="s">
        <v>17</v>
      </c>
      <c r="D843" s="2" t="s">
        <v>3422</v>
      </c>
      <c r="E843" s="2" t="s">
        <v>968</v>
      </c>
      <c r="F843" s="3" t="s">
        <v>50</v>
      </c>
      <c r="G843" s="1" t="str">
        <f t="shared" si="1"/>
        <v/>
      </c>
      <c r="H843" s="1">
        <v>2019.0</v>
      </c>
      <c r="I843" s="2" t="s">
        <v>979</v>
      </c>
      <c r="J843" s="1" t="s">
        <v>2564</v>
      </c>
      <c r="K843" s="2" t="str">
        <f t="shared" si="5"/>
        <v/>
      </c>
      <c r="L843" s="4" t="str">
        <f t="shared" si="2"/>
        <v/>
      </c>
      <c r="M843" s="1" t="s">
        <v>2575</v>
      </c>
      <c r="N843" s="1" t="s">
        <v>3423</v>
      </c>
      <c r="O843" s="1" t="s">
        <v>24</v>
      </c>
    </row>
    <row r="844">
      <c r="A844" s="1">
        <v>8.1085824E7</v>
      </c>
      <c r="B844" s="1" t="s">
        <v>3424</v>
      </c>
      <c r="C844" s="2" t="s">
        <v>3425</v>
      </c>
      <c r="D844" s="2" t="s">
        <v>3426</v>
      </c>
      <c r="E844" s="2" t="s">
        <v>731</v>
      </c>
      <c r="F844" s="3">
        <v>43678.0</v>
      </c>
      <c r="G844" s="1">
        <f t="shared" si="1"/>
        <v>2019</v>
      </c>
      <c r="H844" s="1">
        <v>2018.0</v>
      </c>
      <c r="I844" s="2" t="s">
        <v>66</v>
      </c>
      <c r="J844" s="1" t="s">
        <v>479</v>
      </c>
      <c r="K844" s="2">
        <f t="shared" si="5"/>
        <v>89</v>
      </c>
      <c r="L844" s="4" t="str">
        <f t="shared" si="2"/>
        <v>Short (&lt;90)</v>
      </c>
      <c r="M844" s="1" t="s">
        <v>2055</v>
      </c>
      <c r="N844" s="1" t="s">
        <v>3427</v>
      </c>
      <c r="O844" s="1" t="s">
        <v>32</v>
      </c>
    </row>
    <row r="845">
      <c r="A845" s="1">
        <v>8.0236408E7</v>
      </c>
      <c r="B845" s="1" t="s">
        <v>3428</v>
      </c>
      <c r="C845" s="2" t="s">
        <v>17</v>
      </c>
      <c r="D845" s="2" t="s">
        <v>3429</v>
      </c>
      <c r="E845" s="2" t="s">
        <v>17</v>
      </c>
      <c r="F845" s="3">
        <v>43677.0</v>
      </c>
      <c r="G845" s="1">
        <f t="shared" si="1"/>
        <v>2019</v>
      </c>
      <c r="H845" s="1">
        <v>2018.0</v>
      </c>
      <c r="I845" s="2" t="s">
        <v>20</v>
      </c>
      <c r="J845" s="1" t="s">
        <v>21</v>
      </c>
      <c r="K845" s="2" t="str">
        <f t="shared" si="5"/>
        <v/>
      </c>
      <c r="L845" s="4" t="str">
        <f t="shared" si="2"/>
        <v/>
      </c>
      <c r="M845" s="1" t="s">
        <v>636</v>
      </c>
      <c r="N845" s="1" t="s">
        <v>3430</v>
      </c>
      <c r="O845" s="1" t="s">
        <v>24</v>
      </c>
    </row>
    <row r="846">
      <c r="A846" s="1">
        <v>8.1039161E7</v>
      </c>
      <c r="B846" s="1" t="s">
        <v>3431</v>
      </c>
      <c r="C846" s="2" t="s">
        <v>3432</v>
      </c>
      <c r="D846" s="2" t="s">
        <v>3433</v>
      </c>
      <c r="E846" s="2" t="s">
        <v>3434</v>
      </c>
      <c r="F846" s="3">
        <v>43677.0</v>
      </c>
      <c r="G846" s="1">
        <f t="shared" si="1"/>
        <v>2019</v>
      </c>
      <c r="H846" s="1">
        <v>2018.0</v>
      </c>
      <c r="I846" s="2" t="s">
        <v>95</v>
      </c>
      <c r="J846" s="1" t="s">
        <v>946</v>
      </c>
      <c r="K846" s="2">
        <f t="shared" si="5"/>
        <v>90</v>
      </c>
      <c r="L846" s="4" t="str">
        <f t="shared" si="2"/>
        <v>Standard (90-120)</v>
      </c>
      <c r="M846" s="1" t="s">
        <v>73</v>
      </c>
      <c r="N846" s="1" t="s">
        <v>3435</v>
      </c>
      <c r="O846" s="1" t="s">
        <v>32</v>
      </c>
    </row>
    <row r="847">
      <c r="A847" s="1">
        <v>8.0198635E7</v>
      </c>
      <c r="B847" s="1" t="s">
        <v>3436</v>
      </c>
      <c r="C847" s="2" t="s">
        <v>17</v>
      </c>
      <c r="D847" s="2" t="s">
        <v>3437</v>
      </c>
      <c r="E847" s="2" t="s">
        <v>968</v>
      </c>
      <c r="F847" s="3" t="s">
        <v>50</v>
      </c>
      <c r="G847" s="1" t="str">
        <f t="shared" si="1"/>
        <v/>
      </c>
      <c r="H847" s="1">
        <v>2019.0</v>
      </c>
      <c r="I847" s="2" t="s">
        <v>66</v>
      </c>
      <c r="J847" s="1" t="s">
        <v>52</v>
      </c>
      <c r="K847" s="2" t="str">
        <f t="shared" si="5"/>
        <v/>
      </c>
      <c r="L847" s="4" t="str">
        <f t="shared" si="2"/>
        <v/>
      </c>
      <c r="M847" s="1" t="s">
        <v>138</v>
      </c>
      <c r="N847" s="1" t="s">
        <v>3438</v>
      </c>
      <c r="O847" s="1" t="s">
        <v>24</v>
      </c>
    </row>
    <row r="848">
      <c r="A848" s="1">
        <v>8.0240537E7</v>
      </c>
      <c r="B848" s="1" t="s">
        <v>3439</v>
      </c>
      <c r="C848" s="2" t="s">
        <v>3440</v>
      </c>
      <c r="D848" s="2" t="s">
        <v>3441</v>
      </c>
      <c r="E848" s="2" t="s">
        <v>822</v>
      </c>
      <c r="F848" s="3">
        <v>43677.0</v>
      </c>
      <c r="G848" s="1">
        <f t="shared" si="1"/>
        <v>2019</v>
      </c>
      <c r="H848" s="1">
        <v>2019.0</v>
      </c>
      <c r="I848" s="2" t="s">
        <v>66</v>
      </c>
      <c r="J848" s="1" t="s">
        <v>2322</v>
      </c>
      <c r="K848" s="2">
        <f t="shared" si="5"/>
        <v>130</v>
      </c>
      <c r="L848" s="4" t="str">
        <f t="shared" si="2"/>
        <v>Long (&gt;120)</v>
      </c>
      <c r="M848" s="1" t="s">
        <v>146</v>
      </c>
      <c r="N848" s="1" t="s">
        <v>3442</v>
      </c>
      <c r="O848" s="1" t="s">
        <v>32</v>
      </c>
    </row>
    <row r="849">
      <c r="A849" s="1">
        <v>8.1151899E7</v>
      </c>
      <c r="B849" s="1" t="s">
        <v>3443</v>
      </c>
      <c r="C849" s="2" t="s">
        <v>3444</v>
      </c>
      <c r="D849" s="2" t="s">
        <v>3445</v>
      </c>
      <c r="E849" s="2" t="s">
        <v>36</v>
      </c>
      <c r="F849" s="3">
        <v>43676.0</v>
      </c>
      <c r="G849" s="1">
        <f t="shared" si="1"/>
        <v>2019</v>
      </c>
      <c r="H849" s="1">
        <v>2019.0</v>
      </c>
      <c r="I849" s="2" t="s">
        <v>20</v>
      </c>
      <c r="J849" s="1" t="s">
        <v>21</v>
      </c>
      <c r="K849" s="2" t="str">
        <f t="shared" si="5"/>
        <v/>
      </c>
      <c r="L849" s="4" t="str">
        <f t="shared" si="2"/>
        <v/>
      </c>
      <c r="M849" s="1" t="s">
        <v>3446</v>
      </c>
      <c r="N849" s="1" t="s">
        <v>3447</v>
      </c>
      <c r="O849" s="1" t="s">
        <v>24</v>
      </c>
    </row>
    <row r="850">
      <c r="A850" s="1">
        <v>8.1030976E7</v>
      </c>
      <c r="B850" s="1" t="s">
        <v>3448</v>
      </c>
      <c r="C850" s="2" t="s">
        <v>3449</v>
      </c>
      <c r="D850" s="2" t="s">
        <v>3450</v>
      </c>
      <c r="E850" s="2" t="s">
        <v>17</v>
      </c>
      <c r="F850" s="3">
        <v>43676.0</v>
      </c>
      <c r="G850" s="1">
        <f t="shared" si="1"/>
        <v>2019</v>
      </c>
      <c r="H850" s="1">
        <v>2019.0</v>
      </c>
      <c r="I850" s="2" t="s">
        <v>66</v>
      </c>
      <c r="J850" s="1" t="s">
        <v>1561</v>
      </c>
      <c r="K850" s="2">
        <f t="shared" si="5"/>
        <v>83</v>
      </c>
      <c r="L850" s="4" t="str">
        <f t="shared" si="2"/>
        <v>Short (&lt;90)</v>
      </c>
      <c r="M850" s="1" t="s">
        <v>763</v>
      </c>
      <c r="N850" s="1" t="s">
        <v>3451</v>
      </c>
      <c r="O850" s="1" t="s">
        <v>32</v>
      </c>
    </row>
    <row r="851">
      <c r="A851" s="1">
        <v>8.1017011E7</v>
      </c>
      <c r="B851" s="1" t="s">
        <v>3452</v>
      </c>
      <c r="C851" s="2" t="s">
        <v>3453</v>
      </c>
      <c r="D851" s="2" t="s">
        <v>3454</v>
      </c>
      <c r="E851" s="2" t="s">
        <v>827</v>
      </c>
      <c r="F851" s="3">
        <v>43676.0</v>
      </c>
      <c r="G851" s="1">
        <f t="shared" si="1"/>
        <v>2019</v>
      </c>
      <c r="H851" s="1">
        <v>2019.0</v>
      </c>
      <c r="I851" s="2" t="s">
        <v>66</v>
      </c>
      <c r="J851" s="1" t="s">
        <v>876</v>
      </c>
      <c r="K851" s="2">
        <f t="shared" si="5"/>
        <v>99</v>
      </c>
      <c r="L851" s="4" t="str">
        <f t="shared" si="2"/>
        <v>Standard (90-120)</v>
      </c>
      <c r="M851" s="1" t="s">
        <v>226</v>
      </c>
      <c r="N851" s="1" t="s">
        <v>3455</v>
      </c>
      <c r="O851" s="1" t="s">
        <v>32</v>
      </c>
    </row>
    <row r="852">
      <c r="A852" s="1">
        <v>8.0213715E7</v>
      </c>
      <c r="B852" s="1" t="s">
        <v>3456</v>
      </c>
      <c r="C852" s="2" t="s">
        <v>3457</v>
      </c>
      <c r="D852" s="2" t="s">
        <v>3458</v>
      </c>
      <c r="E852" s="2" t="s">
        <v>17</v>
      </c>
      <c r="F852" s="3">
        <v>43676.0</v>
      </c>
      <c r="G852" s="1">
        <f t="shared" si="1"/>
        <v>2019</v>
      </c>
      <c r="H852" s="1">
        <v>2019.0</v>
      </c>
      <c r="I852" s="2" t="s">
        <v>66</v>
      </c>
      <c r="J852" s="1" t="s">
        <v>700</v>
      </c>
      <c r="K852" s="2">
        <f t="shared" si="5"/>
        <v>59</v>
      </c>
      <c r="L852" s="4" t="str">
        <f t="shared" si="2"/>
        <v>Short (&lt;90)</v>
      </c>
      <c r="M852" s="1" t="s">
        <v>185</v>
      </c>
      <c r="N852" s="1" t="s">
        <v>3459</v>
      </c>
      <c r="O852" s="1" t="s">
        <v>32</v>
      </c>
    </row>
    <row r="853">
      <c r="A853" s="1">
        <v>8.0198632E7</v>
      </c>
      <c r="B853" s="1" t="s">
        <v>3460</v>
      </c>
      <c r="C853" s="2" t="s">
        <v>3461</v>
      </c>
      <c r="D853" s="2" t="s">
        <v>3462</v>
      </c>
      <c r="E853" s="2" t="s">
        <v>3463</v>
      </c>
      <c r="F853" s="3">
        <v>43675.0</v>
      </c>
      <c r="G853" s="1">
        <f t="shared" si="1"/>
        <v>2019</v>
      </c>
      <c r="H853" s="1">
        <v>2019.0</v>
      </c>
      <c r="I853" s="2" t="s">
        <v>66</v>
      </c>
      <c r="J853" s="1" t="s">
        <v>59</v>
      </c>
      <c r="K853" s="2">
        <f t="shared" si="5"/>
        <v>107</v>
      </c>
      <c r="L853" s="4" t="str">
        <f t="shared" si="2"/>
        <v>Standard (90-120)</v>
      </c>
      <c r="M853" s="1" t="s">
        <v>154</v>
      </c>
      <c r="N853" s="1" t="s">
        <v>3464</v>
      </c>
      <c r="O853" s="1" t="s">
        <v>32</v>
      </c>
    </row>
    <row r="854">
      <c r="A854" s="1">
        <v>7.0143241E7</v>
      </c>
      <c r="B854" s="1" t="s">
        <v>3465</v>
      </c>
      <c r="C854" s="2" t="s">
        <v>3466</v>
      </c>
      <c r="D854" s="2" t="s">
        <v>3467</v>
      </c>
      <c r="E854" s="2" t="s">
        <v>17</v>
      </c>
      <c r="F854" s="3">
        <v>43675.0</v>
      </c>
      <c r="G854" s="1">
        <f t="shared" si="1"/>
        <v>2019</v>
      </c>
      <c r="H854" s="1">
        <v>2013.0</v>
      </c>
      <c r="I854" s="2" t="s">
        <v>231</v>
      </c>
      <c r="J854" s="1" t="s">
        <v>876</v>
      </c>
      <c r="K854" s="2">
        <f t="shared" si="5"/>
        <v>99</v>
      </c>
      <c r="L854" s="4" t="str">
        <f t="shared" si="2"/>
        <v>Standard (90-120)</v>
      </c>
      <c r="M854" s="1" t="s">
        <v>167</v>
      </c>
      <c r="N854" s="1" t="s">
        <v>3468</v>
      </c>
      <c r="O854" s="1" t="s">
        <v>32</v>
      </c>
    </row>
    <row r="855">
      <c r="A855" s="1">
        <v>8.0210294E7</v>
      </c>
      <c r="B855" s="1" t="s">
        <v>3469</v>
      </c>
      <c r="C855" s="2" t="s">
        <v>17</v>
      </c>
      <c r="D855" s="2" t="s">
        <v>3470</v>
      </c>
      <c r="E855" s="2" t="s">
        <v>94</v>
      </c>
      <c r="F855" s="3">
        <v>43675.0</v>
      </c>
      <c r="G855" s="1">
        <f t="shared" si="1"/>
        <v>2019</v>
      </c>
      <c r="H855" s="1">
        <v>2019.0</v>
      </c>
      <c r="I855" s="2" t="s">
        <v>165</v>
      </c>
      <c r="J855" s="1" t="s">
        <v>21</v>
      </c>
      <c r="K855" s="2" t="str">
        <f t="shared" si="5"/>
        <v/>
      </c>
      <c r="L855" s="4" t="str">
        <f t="shared" si="2"/>
        <v/>
      </c>
      <c r="M855" s="1" t="s">
        <v>53</v>
      </c>
      <c r="N855" s="1" t="s">
        <v>3471</v>
      </c>
      <c r="O855" s="1" t="s">
        <v>24</v>
      </c>
    </row>
    <row r="856">
      <c r="A856" s="1">
        <v>8.1092331E7</v>
      </c>
      <c r="B856" s="1" t="s">
        <v>3472</v>
      </c>
      <c r="C856" s="2" t="s">
        <v>3473</v>
      </c>
      <c r="D856" s="2" t="s">
        <v>3474</v>
      </c>
      <c r="E856" s="2" t="s">
        <v>94</v>
      </c>
      <c r="F856" s="3">
        <v>43672.0</v>
      </c>
      <c r="G856" s="1">
        <f t="shared" si="1"/>
        <v>2019</v>
      </c>
      <c r="H856" s="1">
        <v>2018.0</v>
      </c>
      <c r="I856" s="2" t="s">
        <v>66</v>
      </c>
      <c r="J856" s="1" t="s">
        <v>120</v>
      </c>
      <c r="K856" s="2">
        <f t="shared" si="5"/>
        <v>94</v>
      </c>
      <c r="L856" s="4" t="str">
        <f t="shared" si="2"/>
        <v>Standard (90-120)</v>
      </c>
      <c r="M856" s="1" t="s">
        <v>571</v>
      </c>
      <c r="N856" s="1" t="s">
        <v>3475</v>
      </c>
      <c r="O856" s="1" t="s">
        <v>32</v>
      </c>
    </row>
    <row r="857">
      <c r="A857" s="1">
        <v>8.0232852E7</v>
      </c>
      <c r="B857" s="1" t="s">
        <v>3476</v>
      </c>
      <c r="C857" s="2" t="s">
        <v>17</v>
      </c>
      <c r="D857" s="2" t="s">
        <v>3477</v>
      </c>
      <c r="E857" s="2" t="s">
        <v>731</v>
      </c>
      <c r="F857" s="3" t="s">
        <v>50</v>
      </c>
      <c r="G857" s="1" t="str">
        <f t="shared" si="1"/>
        <v/>
      </c>
      <c r="H857" s="1">
        <v>2017.0</v>
      </c>
      <c r="I857" s="2" t="s">
        <v>28</v>
      </c>
      <c r="J857" s="1" t="s">
        <v>323</v>
      </c>
      <c r="K857" s="2" t="str">
        <f t="shared" si="5"/>
        <v/>
      </c>
      <c r="L857" s="4" t="str">
        <f t="shared" si="2"/>
        <v/>
      </c>
      <c r="M857" s="1" t="s">
        <v>919</v>
      </c>
      <c r="N857" s="1" t="s">
        <v>3478</v>
      </c>
      <c r="O857" s="1" t="s">
        <v>24</v>
      </c>
    </row>
    <row r="858">
      <c r="A858" s="1">
        <v>8.0173485E7</v>
      </c>
      <c r="B858" s="1" t="s">
        <v>3479</v>
      </c>
      <c r="C858" s="2" t="s">
        <v>3480</v>
      </c>
      <c r="D858" s="2" t="s">
        <v>3481</v>
      </c>
      <c r="E858" s="2" t="s">
        <v>295</v>
      </c>
      <c r="F858" s="3">
        <v>43672.0</v>
      </c>
      <c r="G858" s="1">
        <f t="shared" si="1"/>
        <v>2019</v>
      </c>
      <c r="H858" s="1">
        <v>2018.0</v>
      </c>
      <c r="I858" s="2" t="s">
        <v>66</v>
      </c>
      <c r="J858" s="1" t="s">
        <v>349</v>
      </c>
      <c r="K858" s="2">
        <f t="shared" si="5"/>
        <v>111</v>
      </c>
      <c r="L858" s="4" t="str">
        <f t="shared" si="2"/>
        <v>Standard (90-120)</v>
      </c>
      <c r="M858" s="1" t="s">
        <v>45</v>
      </c>
      <c r="N858" s="1" t="s">
        <v>3482</v>
      </c>
      <c r="O858" s="1" t="s">
        <v>32</v>
      </c>
    </row>
    <row r="859">
      <c r="A859" s="1">
        <v>8.1028404E7</v>
      </c>
      <c r="B859" s="1" t="s">
        <v>3483</v>
      </c>
      <c r="C859" s="2" t="s">
        <v>3484</v>
      </c>
      <c r="D859" s="2" t="s">
        <v>3485</v>
      </c>
      <c r="E859" s="2" t="s">
        <v>3486</v>
      </c>
      <c r="F859" s="3">
        <v>43672.0</v>
      </c>
      <c r="G859" s="1">
        <f t="shared" si="1"/>
        <v>2019</v>
      </c>
      <c r="H859" s="1">
        <v>2019.0</v>
      </c>
      <c r="I859" s="2" t="s">
        <v>20</v>
      </c>
      <c r="J859" s="1" t="s">
        <v>551</v>
      </c>
      <c r="K859" s="2">
        <f t="shared" si="5"/>
        <v>100</v>
      </c>
      <c r="L859" s="4" t="str">
        <f t="shared" si="2"/>
        <v>Standard (90-120)</v>
      </c>
      <c r="M859" s="1" t="s">
        <v>1523</v>
      </c>
      <c r="N859" s="1" t="s">
        <v>3487</v>
      </c>
      <c r="O859" s="1" t="s">
        <v>32</v>
      </c>
    </row>
    <row r="860">
      <c r="A860" s="1">
        <v>8.1032626E7</v>
      </c>
      <c r="B860" s="1" t="s">
        <v>3488</v>
      </c>
      <c r="C860" s="2" t="s">
        <v>17</v>
      </c>
      <c r="D860" s="2" t="s">
        <v>3489</v>
      </c>
      <c r="E860" s="2" t="s">
        <v>731</v>
      </c>
      <c r="F860" s="3">
        <v>43672.0</v>
      </c>
      <c r="G860" s="1">
        <f t="shared" si="1"/>
        <v>2019</v>
      </c>
      <c r="H860" s="1">
        <v>2015.0</v>
      </c>
      <c r="I860" s="2" t="s">
        <v>28</v>
      </c>
      <c r="J860" s="1" t="s">
        <v>21</v>
      </c>
      <c r="K860" s="2" t="str">
        <f t="shared" si="5"/>
        <v/>
      </c>
      <c r="L860" s="4" t="str">
        <f t="shared" si="2"/>
        <v/>
      </c>
      <c r="M860" s="1" t="s">
        <v>2771</v>
      </c>
      <c r="N860" s="1" t="s">
        <v>3490</v>
      </c>
      <c r="O860" s="1" t="s">
        <v>24</v>
      </c>
    </row>
    <row r="861">
      <c r="A861" s="1">
        <v>8.0198508E7</v>
      </c>
      <c r="B861" s="1" t="s">
        <v>3491</v>
      </c>
      <c r="C861" s="2" t="s">
        <v>3492</v>
      </c>
      <c r="D861" s="2" t="s">
        <v>3493</v>
      </c>
      <c r="E861" s="2" t="s">
        <v>3494</v>
      </c>
      <c r="F861" s="3">
        <v>43672.0</v>
      </c>
      <c r="G861" s="1">
        <f t="shared" si="1"/>
        <v>2019</v>
      </c>
      <c r="H861" s="1">
        <v>2019.0</v>
      </c>
      <c r="I861" s="2" t="s">
        <v>66</v>
      </c>
      <c r="J861" s="1" t="s">
        <v>1936</v>
      </c>
      <c r="K861" s="2">
        <f t="shared" si="5"/>
        <v>77</v>
      </c>
      <c r="L861" s="4" t="str">
        <f t="shared" si="2"/>
        <v>Short (&lt;90)</v>
      </c>
      <c r="M861" s="1" t="s">
        <v>3495</v>
      </c>
      <c r="N861" s="1" t="s">
        <v>3496</v>
      </c>
      <c r="O861" s="1" t="s">
        <v>32</v>
      </c>
    </row>
    <row r="862">
      <c r="A862" s="1">
        <v>8.0228239E7</v>
      </c>
      <c r="B862" s="1" t="s">
        <v>3497</v>
      </c>
      <c r="C862" s="2" t="s">
        <v>3498</v>
      </c>
      <c r="D862" s="2" t="s">
        <v>3499</v>
      </c>
      <c r="E862" s="2" t="s">
        <v>731</v>
      </c>
      <c r="F862" s="3">
        <v>43672.0</v>
      </c>
      <c r="G862" s="1">
        <f t="shared" si="1"/>
        <v>2019</v>
      </c>
      <c r="H862" s="1">
        <v>2015.0</v>
      </c>
      <c r="I862" s="2" t="s">
        <v>28</v>
      </c>
      <c r="J862" s="1" t="s">
        <v>3500</v>
      </c>
      <c r="K862" s="2">
        <f t="shared" si="5"/>
        <v>57</v>
      </c>
      <c r="L862" s="4" t="str">
        <f t="shared" si="2"/>
        <v>Short (&lt;90)</v>
      </c>
      <c r="M862" s="1" t="s">
        <v>30</v>
      </c>
      <c r="N862" s="1" t="s">
        <v>3501</v>
      </c>
      <c r="O862" s="1" t="s">
        <v>32</v>
      </c>
    </row>
    <row r="863">
      <c r="A863" s="1">
        <v>8.0233104E7</v>
      </c>
      <c r="B863" s="1" t="s">
        <v>3502</v>
      </c>
      <c r="C863" s="2" t="s">
        <v>17</v>
      </c>
      <c r="D863" s="2" t="s">
        <v>3503</v>
      </c>
      <c r="E863" s="2" t="s">
        <v>731</v>
      </c>
      <c r="F863" s="3">
        <v>43672.0</v>
      </c>
      <c r="G863" s="1">
        <f t="shared" si="1"/>
        <v>2019</v>
      </c>
      <c r="H863" s="1">
        <v>2013.0</v>
      </c>
      <c r="I863" s="2" t="s">
        <v>28</v>
      </c>
      <c r="J863" s="1" t="s">
        <v>21</v>
      </c>
      <c r="K863" s="2" t="str">
        <f t="shared" si="5"/>
        <v/>
      </c>
      <c r="L863" s="4" t="str">
        <f t="shared" si="2"/>
        <v/>
      </c>
      <c r="M863" s="1" t="s">
        <v>919</v>
      </c>
      <c r="N863" s="1" t="s">
        <v>3504</v>
      </c>
      <c r="O863" s="1" t="s">
        <v>24</v>
      </c>
    </row>
    <row r="864">
      <c r="A864" s="1">
        <v>8.0228129E7</v>
      </c>
      <c r="B864" s="1" t="s">
        <v>3505</v>
      </c>
      <c r="C864" s="2" t="s">
        <v>17</v>
      </c>
      <c r="D864" s="2" t="s">
        <v>3506</v>
      </c>
      <c r="E864" s="2" t="s">
        <v>731</v>
      </c>
      <c r="F864" s="3">
        <v>43672.0</v>
      </c>
      <c r="G864" s="1">
        <f t="shared" si="1"/>
        <v>2019</v>
      </c>
      <c r="H864" s="1">
        <v>2016.0</v>
      </c>
      <c r="I864" s="2" t="s">
        <v>20</v>
      </c>
      <c r="J864" s="1" t="s">
        <v>21</v>
      </c>
      <c r="K864" s="2" t="str">
        <f t="shared" si="5"/>
        <v/>
      </c>
      <c r="L864" s="4" t="str">
        <f t="shared" si="2"/>
        <v/>
      </c>
      <c r="M864" s="1" t="s">
        <v>919</v>
      </c>
      <c r="N864" s="1" t="s">
        <v>3507</v>
      </c>
      <c r="O864" s="1" t="s">
        <v>24</v>
      </c>
    </row>
    <row r="865">
      <c r="A865" s="1">
        <v>8.1032669E7</v>
      </c>
      <c r="B865" s="1" t="s">
        <v>3508</v>
      </c>
      <c r="C865" s="2" t="s">
        <v>3509</v>
      </c>
      <c r="D865" s="2" t="s">
        <v>17</v>
      </c>
      <c r="E865" s="2" t="s">
        <v>731</v>
      </c>
      <c r="F865" s="3">
        <v>43672.0</v>
      </c>
      <c r="G865" s="1">
        <f t="shared" si="1"/>
        <v>2019</v>
      </c>
      <c r="H865" s="1">
        <v>2013.0</v>
      </c>
      <c r="I865" s="2" t="s">
        <v>28</v>
      </c>
      <c r="J865" s="1" t="s">
        <v>21</v>
      </c>
      <c r="K865" s="2" t="str">
        <f t="shared" si="5"/>
        <v/>
      </c>
      <c r="L865" s="4" t="str">
        <f t="shared" si="2"/>
        <v/>
      </c>
      <c r="M865" s="1" t="s">
        <v>732</v>
      </c>
      <c r="N865" s="1" t="s">
        <v>3510</v>
      </c>
      <c r="O865" s="1" t="s">
        <v>24</v>
      </c>
    </row>
    <row r="866">
      <c r="A866" s="1">
        <v>8.1032659E7</v>
      </c>
      <c r="B866" s="1" t="s">
        <v>3511</v>
      </c>
      <c r="C866" s="2" t="s">
        <v>17</v>
      </c>
      <c r="D866" s="2" t="s">
        <v>3477</v>
      </c>
      <c r="E866" s="2" t="s">
        <v>731</v>
      </c>
      <c r="F866" s="3">
        <v>43672.0</v>
      </c>
      <c r="G866" s="1">
        <f t="shared" si="1"/>
        <v>2019</v>
      </c>
      <c r="H866" s="1">
        <v>2011.0</v>
      </c>
      <c r="I866" s="2" t="s">
        <v>28</v>
      </c>
      <c r="J866" s="1" t="s">
        <v>21</v>
      </c>
      <c r="K866" s="2" t="str">
        <f t="shared" si="5"/>
        <v/>
      </c>
      <c r="L866" s="4" t="str">
        <f t="shared" si="2"/>
        <v/>
      </c>
      <c r="M866" s="1" t="s">
        <v>732</v>
      </c>
      <c r="N866" s="1" t="s">
        <v>3512</v>
      </c>
      <c r="O866" s="1" t="s">
        <v>24</v>
      </c>
    </row>
    <row r="867">
      <c r="A867" s="1">
        <v>8.10267E7</v>
      </c>
      <c r="B867" s="1" t="s">
        <v>3513</v>
      </c>
      <c r="C867" s="2" t="s">
        <v>17</v>
      </c>
      <c r="D867" s="2" t="s">
        <v>3514</v>
      </c>
      <c r="E867" s="2" t="s">
        <v>19</v>
      </c>
      <c r="F867" s="3" t="s">
        <v>50</v>
      </c>
      <c r="G867" s="1" t="str">
        <f t="shared" si="1"/>
        <v/>
      </c>
      <c r="H867" s="1">
        <v>2019.0</v>
      </c>
      <c r="I867" s="2" t="s">
        <v>95</v>
      </c>
      <c r="J867" s="1" t="s">
        <v>52</v>
      </c>
      <c r="K867" s="2" t="str">
        <f t="shared" si="5"/>
        <v/>
      </c>
      <c r="L867" s="4" t="str">
        <f t="shared" si="2"/>
        <v/>
      </c>
      <c r="M867" s="1" t="s">
        <v>22</v>
      </c>
      <c r="N867" s="1" t="s">
        <v>3515</v>
      </c>
      <c r="O867" s="1" t="s">
        <v>24</v>
      </c>
    </row>
    <row r="868">
      <c r="A868" s="1">
        <v>7.0242311E7</v>
      </c>
      <c r="B868" s="1" t="s">
        <v>3516</v>
      </c>
      <c r="C868" s="2" t="s">
        <v>17</v>
      </c>
      <c r="D868" s="2" t="s">
        <v>3517</v>
      </c>
      <c r="E868" s="2" t="s">
        <v>94</v>
      </c>
      <c r="F868" s="3" t="s">
        <v>50</v>
      </c>
      <c r="G868" s="1" t="str">
        <f t="shared" si="1"/>
        <v/>
      </c>
      <c r="H868" s="1">
        <v>2019.0</v>
      </c>
      <c r="I868" s="2" t="s">
        <v>66</v>
      </c>
      <c r="J868" s="1" t="s">
        <v>2564</v>
      </c>
      <c r="K868" s="2" t="str">
        <f t="shared" si="5"/>
        <v/>
      </c>
      <c r="L868" s="4" t="str">
        <f t="shared" si="2"/>
        <v/>
      </c>
      <c r="M868" s="1" t="s">
        <v>1501</v>
      </c>
      <c r="N868" s="1" t="s">
        <v>3518</v>
      </c>
      <c r="O868" s="1" t="s">
        <v>24</v>
      </c>
    </row>
    <row r="869">
      <c r="A869" s="1">
        <v>8.0201328E7</v>
      </c>
      <c r="B869" s="1" t="s">
        <v>3519</v>
      </c>
      <c r="C869" s="2" t="s">
        <v>17</v>
      </c>
      <c r="D869" s="2" t="s">
        <v>3520</v>
      </c>
      <c r="E869" s="2" t="s">
        <v>94</v>
      </c>
      <c r="F869" s="3" t="s">
        <v>50</v>
      </c>
      <c r="G869" s="1" t="str">
        <f t="shared" si="1"/>
        <v/>
      </c>
      <c r="H869" s="1">
        <v>2019.0</v>
      </c>
      <c r="I869" s="2" t="s">
        <v>95</v>
      </c>
      <c r="J869" s="1" t="s">
        <v>52</v>
      </c>
      <c r="K869" s="2" t="str">
        <f t="shared" si="5"/>
        <v/>
      </c>
      <c r="L869" s="4" t="str">
        <f t="shared" si="2"/>
        <v/>
      </c>
      <c r="M869" s="1" t="s">
        <v>96</v>
      </c>
      <c r="N869" s="1" t="s">
        <v>3521</v>
      </c>
      <c r="O869" s="1" t="s">
        <v>24</v>
      </c>
    </row>
    <row r="870">
      <c r="A870" s="1">
        <v>8.0155932E7</v>
      </c>
      <c r="B870" s="1" t="s">
        <v>3522</v>
      </c>
      <c r="C870" s="2" t="s">
        <v>3523</v>
      </c>
      <c r="D870" s="2" t="s">
        <v>3524</v>
      </c>
      <c r="E870" s="2" t="s">
        <v>545</v>
      </c>
      <c r="F870" s="3">
        <v>43672.0</v>
      </c>
      <c r="G870" s="1">
        <f t="shared" si="1"/>
        <v>2019</v>
      </c>
      <c r="H870" s="1">
        <v>2016.0</v>
      </c>
      <c r="I870" s="2" t="s">
        <v>144</v>
      </c>
      <c r="J870" s="1" t="s">
        <v>59</v>
      </c>
      <c r="K870" s="2">
        <f t="shared" si="5"/>
        <v>107</v>
      </c>
      <c r="L870" s="4" t="str">
        <f t="shared" si="2"/>
        <v>Standard (90-120)</v>
      </c>
      <c r="M870" s="1" t="s">
        <v>580</v>
      </c>
      <c r="N870" s="1" t="s">
        <v>3525</v>
      </c>
      <c r="O870" s="1" t="s">
        <v>32</v>
      </c>
    </row>
    <row r="871">
      <c r="A871" s="1">
        <v>8.099402E7</v>
      </c>
      <c r="B871" s="1" t="s">
        <v>3526</v>
      </c>
      <c r="C871" s="2" t="s">
        <v>3527</v>
      </c>
      <c r="D871" s="2" t="s">
        <v>3528</v>
      </c>
      <c r="E871" s="2" t="s">
        <v>535</v>
      </c>
      <c r="F871" s="3">
        <v>43672.0</v>
      </c>
      <c r="G871" s="1">
        <f t="shared" si="1"/>
        <v>2019</v>
      </c>
      <c r="H871" s="1">
        <v>2019.0</v>
      </c>
      <c r="I871" s="2" t="s">
        <v>66</v>
      </c>
      <c r="J871" s="1" t="s">
        <v>111</v>
      </c>
      <c r="K871" s="2">
        <f t="shared" si="5"/>
        <v>93</v>
      </c>
      <c r="L871" s="4" t="str">
        <f t="shared" si="2"/>
        <v>Standard (90-120)</v>
      </c>
      <c r="M871" s="1" t="s">
        <v>45</v>
      </c>
      <c r="N871" s="1" t="s">
        <v>3529</v>
      </c>
      <c r="O871" s="1" t="s">
        <v>32</v>
      </c>
    </row>
    <row r="872">
      <c r="A872" s="1">
        <v>8.0130521E7</v>
      </c>
      <c r="B872" s="1" t="s">
        <v>3530</v>
      </c>
      <c r="C872" s="2" t="s">
        <v>17</v>
      </c>
      <c r="D872" s="2" t="s">
        <v>3531</v>
      </c>
      <c r="E872" s="2" t="s">
        <v>3532</v>
      </c>
      <c r="F872" s="3" t="s">
        <v>50</v>
      </c>
      <c r="G872" s="1" t="str">
        <f t="shared" si="1"/>
        <v/>
      </c>
      <c r="H872" s="1">
        <v>2019.0</v>
      </c>
      <c r="I872" s="2" t="s">
        <v>165</v>
      </c>
      <c r="J872" s="1" t="s">
        <v>323</v>
      </c>
      <c r="K872" s="2" t="str">
        <f t="shared" si="5"/>
        <v/>
      </c>
      <c r="L872" s="4" t="str">
        <f t="shared" si="2"/>
        <v/>
      </c>
      <c r="M872" s="1" t="s">
        <v>1617</v>
      </c>
      <c r="N872" s="1" t="s">
        <v>3533</v>
      </c>
      <c r="O872" s="1" t="s">
        <v>24</v>
      </c>
    </row>
    <row r="873">
      <c r="A873" s="1">
        <v>8.0236236E7</v>
      </c>
      <c r="B873" s="1" t="s">
        <v>3534</v>
      </c>
      <c r="C873" s="2" t="s">
        <v>17</v>
      </c>
      <c r="D873" s="2" t="s">
        <v>3535</v>
      </c>
      <c r="E873" s="2" t="s">
        <v>94</v>
      </c>
      <c r="F873" s="3">
        <v>43671.0</v>
      </c>
      <c r="G873" s="1">
        <f t="shared" si="1"/>
        <v>2019</v>
      </c>
      <c r="H873" s="1">
        <v>2019.0</v>
      </c>
      <c r="I873" s="2" t="s">
        <v>66</v>
      </c>
      <c r="J873" s="1" t="s">
        <v>21</v>
      </c>
      <c r="K873" s="2" t="str">
        <f t="shared" si="5"/>
        <v/>
      </c>
      <c r="L873" s="4" t="str">
        <f t="shared" si="2"/>
        <v/>
      </c>
      <c r="M873" s="1" t="s">
        <v>3536</v>
      </c>
      <c r="N873" s="1" t="s">
        <v>3537</v>
      </c>
      <c r="O873" s="1" t="s">
        <v>24</v>
      </c>
    </row>
    <row r="874">
      <c r="A874" s="1">
        <v>8.0117542E7</v>
      </c>
      <c r="B874" s="1" t="s">
        <v>3538</v>
      </c>
      <c r="C874" s="2" t="s">
        <v>3539</v>
      </c>
      <c r="D874" s="2" t="s">
        <v>17</v>
      </c>
      <c r="E874" s="2" t="s">
        <v>94</v>
      </c>
      <c r="F874" s="3">
        <v>43670.0</v>
      </c>
      <c r="G874" s="1">
        <f t="shared" si="1"/>
        <v>2019</v>
      </c>
      <c r="H874" s="1">
        <v>2019.0</v>
      </c>
      <c r="I874" s="2" t="s">
        <v>66</v>
      </c>
      <c r="J874" s="1" t="s">
        <v>232</v>
      </c>
      <c r="K874" s="2">
        <f t="shared" si="5"/>
        <v>114</v>
      </c>
      <c r="L874" s="4" t="str">
        <f t="shared" si="2"/>
        <v>Standard (90-120)</v>
      </c>
      <c r="M874" s="1" t="s">
        <v>374</v>
      </c>
      <c r="N874" s="1" t="s">
        <v>3540</v>
      </c>
      <c r="O874" s="1" t="s">
        <v>32</v>
      </c>
    </row>
    <row r="875">
      <c r="A875" s="1">
        <v>8.112879E7</v>
      </c>
      <c r="B875" s="1" t="s">
        <v>3541</v>
      </c>
      <c r="C875" s="2" t="s">
        <v>17</v>
      </c>
      <c r="D875" s="2" t="s">
        <v>3542</v>
      </c>
      <c r="E875" s="2" t="s">
        <v>17</v>
      </c>
      <c r="F875" s="3">
        <v>43669.0</v>
      </c>
      <c r="G875" s="1">
        <f t="shared" si="1"/>
        <v>2019</v>
      </c>
      <c r="H875" s="1">
        <v>2019.0</v>
      </c>
      <c r="I875" s="2" t="s">
        <v>95</v>
      </c>
      <c r="J875" s="1" t="s">
        <v>21</v>
      </c>
      <c r="K875" s="2" t="str">
        <f t="shared" si="5"/>
        <v/>
      </c>
      <c r="L875" s="4" t="str">
        <f t="shared" si="2"/>
        <v/>
      </c>
      <c r="M875" s="1" t="s">
        <v>3543</v>
      </c>
      <c r="N875" s="1" t="s">
        <v>3544</v>
      </c>
      <c r="O875" s="1" t="s">
        <v>24</v>
      </c>
    </row>
    <row r="876">
      <c r="A876" s="1">
        <v>8.0225024E7</v>
      </c>
      <c r="B876" s="1" t="s">
        <v>3545</v>
      </c>
      <c r="C876" s="2" t="s">
        <v>987</v>
      </c>
      <c r="D876" s="2" t="s">
        <v>3546</v>
      </c>
      <c r="E876" s="2" t="s">
        <v>94</v>
      </c>
      <c r="F876" s="3">
        <v>43669.0</v>
      </c>
      <c r="G876" s="1">
        <f t="shared" si="1"/>
        <v>2019</v>
      </c>
      <c r="H876" s="1">
        <v>2018.0</v>
      </c>
      <c r="I876" s="2" t="s">
        <v>20</v>
      </c>
      <c r="J876" s="1" t="s">
        <v>431</v>
      </c>
      <c r="K876" s="2">
        <f t="shared" si="5"/>
        <v>103</v>
      </c>
      <c r="L876" s="4" t="str">
        <f t="shared" si="2"/>
        <v>Standard (90-120)</v>
      </c>
      <c r="M876" s="1" t="s">
        <v>449</v>
      </c>
      <c r="N876" s="1" t="s">
        <v>3547</v>
      </c>
      <c r="O876" s="1" t="s">
        <v>32</v>
      </c>
    </row>
    <row r="877">
      <c r="A877" s="1">
        <v>7.0108777E7</v>
      </c>
      <c r="B877" s="1" t="s">
        <v>3548</v>
      </c>
      <c r="C877" s="2" t="s">
        <v>3339</v>
      </c>
      <c r="D877" s="2" t="s">
        <v>3549</v>
      </c>
      <c r="E877" s="2" t="s">
        <v>2104</v>
      </c>
      <c r="F877" s="3">
        <v>43668.0</v>
      </c>
      <c r="G877" s="1">
        <f t="shared" si="1"/>
        <v>2019</v>
      </c>
      <c r="H877" s="1">
        <v>2009.0</v>
      </c>
      <c r="I877" s="2" t="s">
        <v>144</v>
      </c>
      <c r="J877" s="1" t="s">
        <v>1147</v>
      </c>
      <c r="K877" s="2">
        <f t="shared" si="5"/>
        <v>153</v>
      </c>
      <c r="L877" s="4" t="str">
        <f t="shared" si="2"/>
        <v>Long (&gt;120)</v>
      </c>
      <c r="M877" s="1" t="s">
        <v>254</v>
      </c>
      <c r="N877" s="1" t="s">
        <v>3550</v>
      </c>
      <c r="O877" s="1" t="s">
        <v>32</v>
      </c>
    </row>
    <row r="878">
      <c r="A878" s="1">
        <v>8.0217743E7</v>
      </c>
      <c r="B878" s="1" t="s">
        <v>3551</v>
      </c>
      <c r="C878" s="2" t="s">
        <v>17</v>
      </c>
      <c r="D878" s="2" t="s">
        <v>3552</v>
      </c>
      <c r="E878" s="2" t="s">
        <v>731</v>
      </c>
      <c r="F878" s="3">
        <v>43668.0</v>
      </c>
      <c r="G878" s="1">
        <f t="shared" si="1"/>
        <v>2019</v>
      </c>
      <c r="H878" s="1">
        <v>2017.0</v>
      </c>
      <c r="I878" s="2" t="s">
        <v>20</v>
      </c>
      <c r="J878" s="1" t="s">
        <v>21</v>
      </c>
      <c r="K878" s="2" t="str">
        <f t="shared" si="5"/>
        <v/>
      </c>
      <c r="L878" s="4" t="str">
        <f t="shared" si="2"/>
        <v/>
      </c>
      <c r="M878" s="1" t="s">
        <v>919</v>
      </c>
      <c r="N878" s="1" t="s">
        <v>3553</v>
      </c>
      <c r="O878" s="1" t="s">
        <v>24</v>
      </c>
    </row>
    <row r="879">
      <c r="A879" s="1">
        <v>8.0233419E7</v>
      </c>
      <c r="B879" s="1" t="s">
        <v>3554</v>
      </c>
      <c r="C879" s="2" t="s">
        <v>17</v>
      </c>
      <c r="D879" s="2" t="s">
        <v>3555</v>
      </c>
      <c r="E879" s="2" t="s">
        <v>94</v>
      </c>
      <c r="F879" s="3">
        <v>43668.0</v>
      </c>
      <c r="G879" s="1">
        <f t="shared" si="1"/>
        <v>2019</v>
      </c>
      <c r="H879" s="1">
        <v>2015.0</v>
      </c>
      <c r="I879" s="2" t="s">
        <v>66</v>
      </c>
      <c r="J879" s="1" t="s">
        <v>21</v>
      </c>
      <c r="K879" s="2" t="str">
        <f t="shared" si="5"/>
        <v/>
      </c>
      <c r="L879" s="4" t="str">
        <f t="shared" si="2"/>
        <v/>
      </c>
      <c r="M879" s="1" t="s">
        <v>318</v>
      </c>
      <c r="N879" s="1" t="s">
        <v>3556</v>
      </c>
      <c r="O879" s="1" t="s">
        <v>24</v>
      </c>
    </row>
    <row r="880">
      <c r="A880" s="1">
        <v>7.0259259E7</v>
      </c>
      <c r="B880" s="1" t="s">
        <v>3557</v>
      </c>
      <c r="C880" s="2" t="s">
        <v>3558</v>
      </c>
      <c r="D880" s="2" t="s">
        <v>3559</v>
      </c>
      <c r="E880" s="2" t="s">
        <v>3532</v>
      </c>
      <c r="F880" s="3">
        <v>43668.0</v>
      </c>
      <c r="G880" s="1">
        <f t="shared" si="1"/>
        <v>2019</v>
      </c>
      <c r="H880" s="1">
        <v>2012.0</v>
      </c>
      <c r="I880" s="2" t="s">
        <v>269</v>
      </c>
      <c r="J880" s="1" t="s">
        <v>120</v>
      </c>
      <c r="K880" s="2">
        <f t="shared" si="5"/>
        <v>94</v>
      </c>
      <c r="L880" s="4" t="str">
        <f t="shared" si="2"/>
        <v>Standard (90-120)</v>
      </c>
      <c r="M880" s="1" t="s">
        <v>513</v>
      </c>
      <c r="N880" s="1" t="s">
        <v>3560</v>
      </c>
      <c r="O880" s="1" t="s">
        <v>32</v>
      </c>
    </row>
    <row r="881">
      <c r="A881" s="1">
        <v>8.0057611E7</v>
      </c>
      <c r="B881" s="1" t="s">
        <v>3561</v>
      </c>
      <c r="C881" s="2" t="s">
        <v>17</v>
      </c>
      <c r="D881" s="2" t="s">
        <v>3562</v>
      </c>
      <c r="E881" s="2" t="s">
        <v>3563</v>
      </c>
      <c r="F881" s="3" t="s">
        <v>50</v>
      </c>
      <c r="G881" s="1" t="str">
        <f t="shared" si="1"/>
        <v/>
      </c>
      <c r="H881" s="1">
        <v>2018.0</v>
      </c>
      <c r="I881" s="2" t="s">
        <v>51</v>
      </c>
      <c r="J881" s="1" t="s">
        <v>323</v>
      </c>
      <c r="K881" s="2" t="str">
        <f t="shared" si="5"/>
        <v/>
      </c>
      <c r="L881" s="4" t="str">
        <f t="shared" si="2"/>
        <v/>
      </c>
      <c r="M881" s="1" t="s">
        <v>53</v>
      </c>
      <c r="N881" s="1" t="s">
        <v>3564</v>
      </c>
      <c r="O881" s="1" t="s">
        <v>24</v>
      </c>
    </row>
    <row r="882">
      <c r="A882" s="1">
        <v>7.0034607E7</v>
      </c>
      <c r="B882" s="1" t="s">
        <v>3565</v>
      </c>
      <c r="C882" s="2" t="s">
        <v>3566</v>
      </c>
      <c r="D882" s="2" t="s">
        <v>3567</v>
      </c>
      <c r="E882" s="2" t="s">
        <v>36</v>
      </c>
      <c r="F882" s="3">
        <v>43667.0</v>
      </c>
      <c r="G882" s="1">
        <f t="shared" si="1"/>
        <v>2019</v>
      </c>
      <c r="H882" s="1">
        <v>2005.0</v>
      </c>
      <c r="I882" s="2" t="s">
        <v>95</v>
      </c>
      <c r="J882" s="1" t="s">
        <v>2743</v>
      </c>
      <c r="K882" s="2">
        <f t="shared" si="5"/>
        <v>149</v>
      </c>
      <c r="L882" s="4" t="str">
        <f t="shared" si="2"/>
        <v>Long (&gt;120)</v>
      </c>
      <c r="M882" s="1" t="s">
        <v>390</v>
      </c>
      <c r="N882" s="1" t="s">
        <v>3568</v>
      </c>
      <c r="O882" s="1" t="s">
        <v>32</v>
      </c>
    </row>
    <row r="883">
      <c r="A883" s="1">
        <v>7.0118801E7</v>
      </c>
      <c r="B883" s="1" t="s">
        <v>3569</v>
      </c>
      <c r="C883" s="2" t="s">
        <v>3570</v>
      </c>
      <c r="D883" s="2" t="s">
        <v>3571</v>
      </c>
      <c r="E883" s="2" t="s">
        <v>775</v>
      </c>
      <c r="F883" s="3">
        <v>43667.0</v>
      </c>
      <c r="G883" s="1">
        <f t="shared" si="1"/>
        <v>2019</v>
      </c>
      <c r="H883" s="1">
        <v>2008.0</v>
      </c>
      <c r="I883" s="2" t="s">
        <v>66</v>
      </c>
      <c r="J883" s="1" t="s">
        <v>349</v>
      </c>
      <c r="K883" s="2">
        <f t="shared" si="5"/>
        <v>111</v>
      </c>
      <c r="L883" s="4" t="str">
        <f t="shared" si="2"/>
        <v>Standard (90-120)</v>
      </c>
      <c r="M883" s="1" t="s">
        <v>1015</v>
      </c>
      <c r="N883" s="1" t="s">
        <v>3572</v>
      </c>
      <c r="O883" s="1" t="s">
        <v>32</v>
      </c>
    </row>
    <row r="884">
      <c r="A884" s="1">
        <v>8.0213654E7</v>
      </c>
      <c r="B884" s="1" t="s">
        <v>3573</v>
      </c>
      <c r="C884" s="2" t="s">
        <v>3574</v>
      </c>
      <c r="D884" s="2" t="s">
        <v>3575</v>
      </c>
      <c r="E884" s="2" t="s">
        <v>94</v>
      </c>
      <c r="F884" s="3">
        <v>43667.0</v>
      </c>
      <c r="G884" s="1">
        <f t="shared" si="1"/>
        <v>2019</v>
      </c>
      <c r="H884" s="1">
        <v>2018.0</v>
      </c>
      <c r="I884" s="2" t="s">
        <v>66</v>
      </c>
      <c r="J884" s="1" t="s">
        <v>2064</v>
      </c>
      <c r="K884" s="2">
        <f t="shared" si="5"/>
        <v>58</v>
      </c>
      <c r="L884" s="4" t="str">
        <f t="shared" si="2"/>
        <v>Short (&lt;90)</v>
      </c>
      <c r="M884" s="1" t="s">
        <v>185</v>
      </c>
      <c r="N884" s="1" t="s">
        <v>3576</v>
      </c>
      <c r="O884" s="1" t="s">
        <v>32</v>
      </c>
    </row>
    <row r="885">
      <c r="A885" s="1">
        <v>8.0158802E7</v>
      </c>
      <c r="B885" s="1" t="s">
        <v>3577</v>
      </c>
      <c r="C885" s="2" t="s">
        <v>3578</v>
      </c>
      <c r="D885" s="2" t="s">
        <v>3579</v>
      </c>
      <c r="E885" s="2" t="s">
        <v>94</v>
      </c>
      <c r="F885" s="3">
        <v>43667.0</v>
      </c>
      <c r="G885" s="1">
        <f t="shared" si="1"/>
        <v>2019</v>
      </c>
      <c r="H885" s="1">
        <v>2018.0</v>
      </c>
      <c r="I885" s="2" t="s">
        <v>66</v>
      </c>
      <c r="J885" s="1" t="s">
        <v>298</v>
      </c>
      <c r="K885" s="2">
        <f t="shared" si="5"/>
        <v>56</v>
      </c>
      <c r="L885" s="4" t="str">
        <f t="shared" si="2"/>
        <v>Short (&lt;90)</v>
      </c>
      <c r="M885" s="1" t="s">
        <v>185</v>
      </c>
      <c r="N885" s="1" t="s">
        <v>3580</v>
      </c>
      <c r="O885" s="1" t="s">
        <v>32</v>
      </c>
    </row>
    <row r="886">
      <c r="A886" s="1">
        <v>7.0117354E7</v>
      </c>
      <c r="B886" s="1" t="s">
        <v>3581</v>
      </c>
      <c r="C886" s="2" t="s">
        <v>3582</v>
      </c>
      <c r="D886" s="2" t="s">
        <v>3583</v>
      </c>
      <c r="E886" s="2" t="s">
        <v>1232</v>
      </c>
      <c r="F886" s="3">
        <v>43667.0</v>
      </c>
      <c r="G886" s="1">
        <f t="shared" si="1"/>
        <v>2019</v>
      </c>
      <c r="H886" s="1">
        <v>2008.0</v>
      </c>
      <c r="I886" s="2" t="s">
        <v>66</v>
      </c>
      <c r="J886" s="1" t="s">
        <v>89</v>
      </c>
      <c r="K886" s="2">
        <f t="shared" si="5"/>
        <v>110</v>
      </c>
      <c r="L886" s="4" t="str">
        <f t="shared" si="2"/>
        <v>Standard (90-120)</v>
      </c>
      <c r="M886" s="1" t="s">
        <v>1015</v>
      </c>
      <c r="N886" s="1" t="s">
        <v>3584</v>
      </c>
      <c r="O886" s="1" t="s">
        <v>32</v>
      </c>
    </row>
    <row r="887">
      <c r="A887" s="1">
        <v>8.1036524E7</v>
      </c>
      <c r="B887" s="1" t="s">
        <v>3585</v>
      </c>
      <c r="C887" s="2" t="s">
        <v>3586</v>
      </c>
      <c r="D887" s="2" t="s">
        <v>3587</v>
      </c>
      <c r="E887" s="2" t="s">
        <v>1232</v>
      </c>
      <c r="F887" s="3">
        <v>43667.0</v>
      </c>
      <c r="G887" s="1">
        <f t="shared" si="1"/>
        <v>2019</v>
      </c>
      <c r="H887" s="1">
        <v>2013.0</v>
      </c>
      <c r="I887" s="2" t="s">
        <v>20</v>
      </c>
      <c r="J887" s="1" t="s">
        <v>621</v>
      </c>
      <c r="K887" s="2">
        <f t="shared" si="5"/>
        <v>98</v>
      </c>
      <c r="L887" s="4" t="str">
        <f t="shared" si="2"/>
        <v>Standard (90-120)</v>
      </c>
      <c r="M887" s="1" t="s">
        <v>84</v>
      </c>
      <c r="N887" s="1" t="s">
        <v>3588</v>
      </c>
      <c r="O887" s="1" t="s">
        <v>32</v>
      </c>
    </row>
    <row r="888">
      <c r="A888" s="1">
        <v>7.0025372E7</v>
      </c>
      <c r="B888" s="1" t="s">
        <v>3589</v>
      </c>
      <c r="C888" s="2" t="s">
        <v>3590</v>
      </c>
      <c r="D888" s="2" t="s">
        <v>3591</v>
      </c>
      <c r="E888" s="2" t="s">
        <v>1541</v>
      </c>
      <c r="F888" s="3">
        <v>43667.0</v>
      </c>
      <c r="G888" s="1">
        <f t="shared" si="1"/>
        <v>2019</v>
      </c>
      <c r="H888" s="1">
        <v>2004.0</v>
      </c>
      <c r="I888" s="2" t="s">
        <v>20</v>
      </c>
      <c r="J888" s="1" t="s">
        <v>44</v>
      </c>
      <c r="K888" s="2">
        <f t="shared" si="5"/>
        <v>106</v>
      </c>
      <c r="L888" s="4" t="str">
        <f t="shared" si="2"/>
        <v>Standard (90-120)</v>
      </c>
      <c r="M888" s="1" t="s">
        <v>102</v>
      </c>
      <c r="N888" s="1" t="s">
        <v>3592</v>
      </c>
      <c r="O888" s="1" t="s">
        <v>32</v>
      </c>
    </row>
    <row r="889">
      <c r="A889" s="1">
        <v>7.012316E7</v>
      </c>
      <c r="B889" s="1" t="s">
        <v>3593</v>
      </c>
      <c r="C889" s="2" t="s">
        <v>3594</v>
      </c>
      <c r="D889" s="2" t="s">
        <v>3595</v>
      </c>
      <c r="E889" s="2" t="s">
        <v>1541</v>
      </c>
      <c r="F889" s="3">
        <v>43667.0</v>
      </c>
      <c r="G889" s="1">
        <f t="shared" si="1"/>
        <v>2019</v>
      </c>
      <c r="H889" s="1">
        <v>2007.0</v>
      </c>
      <c r="I889" s="2" t="s">
        <v>20</v>
      </c>
      <c r="J889" s="1" t="s">
        <v>399</v>
      </c>
      <c r="K889" s="2">
        <f t="shared" si="5"/>
        <v>102</v>
      </c>
      <c r="L889" s="4" t="str">
        <f t="shared" si="2"/>
        <v>Standard (90-120)</v>
      </c>
      <c r="M889" s="1" t="s">
        <v>1015</v>
      </c>
      <c r="N889" s="1" t="s">
        <v>3596</v>
      </c>
      <c r="O889" s="1" t="s">
        <v>32</v>
      </c>
    </row>
    <row r="890">
      <c r="A890" s="1">
        <v>8.103584E7</v>
      </c>
      <c r="B890" s="1" t="s">
        <v>3597</v>
      </c>
      <c r="C890" s="2" t="s">
        <v>3598</v>
      </c>
      <c r="D890" s="2" t="s">
        <v>3599</v>
      </c>
      <c r="E890" s="2" t="s">
        <v>2827</v>
      </c>
      <c r="F890" s="3">
        <v>43666.0</v>
      </c>
      <c r="G890" s="1">
        <f t="shared" si="1"/>
        <v>2019</v>
      </c>
      <c r="H890" s="1">
        <v>2017.0</v>
      </c>
      <c r="I890" s="2" t="s">
        <v>20</v>
      </c>
      <c r="J890" s="1" t="s">
        <v>111</v>
      </c>
      <c r="K890" s="2">
        <f t="shared" si="5"/>
        <v>93</v>
      </c>
      <c r="L890" s="4" t="str">
        <f t="shared" si="2"/>
        <v>Standard (90-120)</v>
      </c>
      <c r="M890" s="1" t="s">
        <v>2313</v>
      </c>
      <c r="N890" s="1" t="s">
        <v>3600</v>
      </c>
      <c r="O890" s="1" t="s">
        <v>32</v>
      </c>
    </row>
    <row r="891">
      <c r="A891" s="1">
        <v>8.1144516E7</v>
      </c>
      <c r="B891" s="1" t="s">
        <v>3601</v>
      </c>
      <c r="C891" s="2" t="s">
        <v>17</v>
      </c>
      <c r="D891" s="2" t="s">
        <v>3602</v>
      </c>
      <c r="E891" s="2" t="s">
        <v>17</v>
      </c>
      <c r="F891" s="3">
        <v>43666.0</v>
      </c>
      <c r="G891" s="1">
        <f t="shared" si="1"/>
        <v>2019</v>
      </c>
      <c r="H891" s="1">
        <v>2019.0</v>
      </c>
      <c r="I891" s="2" t="s">
        <v>66</v>
      </c>
      <c r="J891" s="1" t="s">
        <v>21</v>
      </c>
      <c r="K891" s="2" t="str">
        <f t="shared" si="5"/>
        <v/>
      </c>
      <c r="L891" s="4" t="str">
        <f t="shared" si="2"/>
        <v/>
      </c>
      <c r="M891" s="1" t="s">
        <v>636</v>
      </c>
      <c r="N891" s="1" t="s">
        <v>3603</v>
      </c>
      <c r="O891" s="1" t="s">
        <v>24</v>
      </c>
    </row>
    <row r="892">
      <c r="A892" s="1">
        <v>8.0997613E7</v>
      </c>
      <c r="B892" s="1" t="s">
        <v>3604</v>
      </c>
      <c r="C892" s="2" t="s">
        <v>3605</v>
      </c>
      <c r="D892" s="2" t="s">
        <v>3606</v>
      </c>
      <c r="E892" s="2" t="s">
        <v>295</v>
      </c>
      <c r="F892" s="3">
        <v>43665.0</v>
      </c>
      <c r="G892" s="1">
        <f t="shared" si="1"/>
        <v>2019</v>
      </c>
      <c r="H892" s="1">
        <v>2019.0</v>
      </c>
      <c r="I892" s="2" t="s">
        <v>66</v>
      </c>
      <c r="J892" s="1" t="s">
        <v>67</v>
      </c>
      <c r="K892" s="2">
        <f t="shared" si="5"/>
        <v>81</v>
      </c>
      <c r="L892" s="4" t="str">
        <f t="shared" si="2"/>
        <v>Short (&lt;90)</v>
      </c>
      <c r="M892" s="1" t="s">
        <v>84</v>
      </c>
      <c r="N892" s="1" t="s">
        <v>3607</v>
      </c>
      <c r="O892" s="1" t="s">
        <v>32</v>
      </c>
    </row>
    <row r="893">
      <c r="A893" s="1">
        <v>8.0171362E7</v>
      </c>
      <c r="B893" s="1" t="s">
        <v>3608</v>
      </c>
      <c r="C893" s="2" t="s">
        <v>3609</v>
      </c>
      <c r="D893" s="2" t="s">
        <v>3609</v>
      </c>
      <c r="E893" s="2" t="s">
        <v>94</v>
      </c>
      <c r="F893" s="3" t="s">
        <v>50</v>
      </c>
      <c r="G893" s="1" t="str">
        <f t="shared" si="1"/>
        <v/>
      </c>
      <c r="H893" s="1">
        <v>2019.0</v>
      </c>
      <c r="I893" s="2" t="s">
        <v>20</v>
      </c>
      <c r="J893" s="1" t="s">
        <v>1445</v>
      </c>
      <c r="K893" s="2" t="str">
        <f t="shared" si="5"/>
        <v/>
      </c>
      <c r="L893" s="4" t="str">
        <f t="shared" si="2"/>
        <v/>
      </c>
      <c r="M893" s="1" t="s">
        <v>3099</v>
      </c>
      <c r="N893" s="1" t="s">
        <v>3610</v>
      </c>
      <c r="O893" s="1" t="s">
        <v>24</v>
      </c>
    </row>
    <row r="894">
      <c r="A894" s="1">
        <v>8.1092325E7</v>
      </c>
      <c r="B894" s="1" t="s">
        <v>3611</v>
      </c>
      <c r="C894" s="2" t="s">
        <v>3612</v>
      </c>
      <c r="D894" s="2" t="s">
        <v>3613</v>
      </c>
      <c r="E894" s="2" t="s">
        <v>94</v>
      </c>
      <c r="F894" s="3">
        <v>43665.0</v>
      </c>
      <c r="G894" s="1">
        <f t="shared" si="1"/>
        <v>2019</v>
      </c>
      <c r="H894" s="1">
        <v>2018.0</v>
      </c>
      <c r="I894" s="2" t="s">
        <v>20</v>
      </c>
      <c r="J894" s="1" t="s">
        <v>1936</v>
      </c>
      <c r="K894" s="2">
        <f t="shared" si="5"/>
        <v>77</v>
      </c>
      <c r="L894" s="4" t="str">
        <f t="shared" si="2"/>
        <v>Short (&lt;90)</v>
      </c>
      <c r="M894" s="1" t="s">
        <v>313</v>
      </c>
      <c r="N894" s="1" t="s">
        <v>3614</v>
      </c>
      <c r="O894" s="1" t="s">
        <v>32</v>
      </c>
    </row>
    <row r="895">
      <c r="A895" s="1">
        <v>8.0192098E7</v>
      </c>
      <c r="B895" s="1" t="s">
        <v>3615</v>
      </c>
      <c r="C895" s="2" t="s">
        <v>17</v>
      </c>
      <c r="D895" s="2" t="s">
        <v>3616</v>
      </c>
      <c r="E895" s="2" t="s">
        <v>295</v>
      </c>
      <c r="F895" s="3" t="s">
        <v>50</v>
      </c>
      <c r="G895" s="1" t="str">
        <f t="shared" si="1"/>
        <v/>
      </c>
      <c r="H895" s="1">
        <v>2019.0</v>
      </c>
      <c r="I895" s="2" t="s">
        <v>66</v>
      </c>
      <c r="J895" s="1" t="s">
        <v>323</v>
      </c>
      <c r="K895" s="2" t="str">
        <f t="shared" si="5"/>
        <v/>
      </c>
      <c r="L895" s="4" t="str">
        <f t="shared" si="2"/>
        <v/>
      </c>
      <c r="M895" s="1" t="s">
        <v>78</v>
      </c>
      <c r="N895" s="1" t="s">
        <v>3617</v>
      </c>
      <c r="O895" s="1" t="s">
        <v>24</v>
      </c>
    </row>
    <row r="896">
      <c r="A896" s="1">
        <v>8.0091742E7</v>
      </c>
      <c r="B896" s="1" t="s">
        <v>3618</v>
      </c>
      <c r="C896" s="2" t="s">
        <v>17</v>
      </c>
      <c r="D896" s="2" t="s">
        <v>3619</v>
      </c>
      <c r="E896" s="2" t="s">
        <v>94</v>
      </c>
      <c r="F896" s="3" t="s">
        <v>50</v>
      </c>
      <c r="G896" s="1" t="str">
        <f t="shared" si="1"/>
        <v/>
      </c>
      <c r="H896" s="1">
        <v>2019.0</v>
      </c>
      <c r="I896" s="2" t="s">
        <v>66</v>
      </c>
      <c r="J896" s="1" t="s">
        <v>794</v>
      </c>
      <c r="K896" s="2" t="str">
        <f t="shared" si="5"/>
        <v/>
      </c>
      <c r="L896" s="4" t="str">
        <f t="shared" si="2"/>
        <v/>
      </c>
      <c r="M896" s="1" t="s">
        <v>115</v>
      </c>
      <c r="N896" s="1" t="s">
        <v>3620</v>
      </c>
      <c r="O896" s="1" t="s">
        <v>24</v>
      </c>
    </row>
    <row r="897">
      <c r="A897" s="1">
        <v>8.0160037E7</v>
      </c>
      <c r="B897" s="1" t="s">
        <v>3621</v>
      </c>
      <c r="C897" s="2" t="s">
        <v>17</v>
      </c>
      <c r="D897" s="2" t="s">
        <v>3622</v>
      </c>
      <c r="E897" s="2" t="s">
        <v>94</v>
      </c>
      <c r="F897" s="3" t="s">
        <v>50</v>
      </c>
      <c r="G897" s="1" t="str">
        <f t="shared" si="1"/>
        <v/>
      </c>
      <c r="H897" s="1">
        <v>2019.0</v>
      </c>
      <c r="I897" s="2" t="s">
        <v>20</v>
      </c>
      <c r="J897" s="1" t="s">
        <v>794</v>
      </c>
      <c r="K897" s="2" t="str">
        <f t="shared" si="5"/>
        <v/>
      </c>
      <c r="L897" s="4" t="str">
        <f t="shared" si="2"/>
        <v/>
      </c>
      <c r="M897" s="1" t="s">
        <v>96</v>
      </c>
      <c r="N897" s="1" t="s">
        <v>3623</v>
      </c>
      <c r="O897" s="1" t="s">
        <v>24</v>
      </c>
    </row>
    <row r="898">
      <c r="A898" s="1">
        <v>8.0186926E7</v>
      </c>
      <c r="B898" s="1" t="s">
        <v>3624</v>
      </c>
      <c r="C898" s="2" t="s">
        <v>17</v>
      </c>
      <c r="D898" s="2" t="s">
        <v>3625</v>
      </c>
      <c r="E898" s="2" t="s">
        <v>125</v>
      </c>
      <c r="F898" s="3">
        <v>43665.0</v>
      </c>
      <c r="G898" s="1">
        <f t="shared" si="1"/>
        <v>2019</v>
      </c>
      <c r="H898" s="1">
        <v>2019.0</v>
      </c>
      <c r="I898" s="2" t="s">
        <v>20</v>
      </c>
      <c r="J898" s="1" t="s">
        <v>21</v>
      </c>
      <c r="K898" s="2" t="str">
        <f t="shared" si="5"/>
        <v/>
      </c>
      <c r="L898" s="4" t="str">
        <f t="shared" si="2"/>
        <v/>
      </c>
      <c r="M898" s="1" t="s">
        <v>126</v>
      </c>
      <c r="N898" s="1" t="s">
        <v>3626</v>
      </c>
      <c r="O898" s="1" t="s">
        <v>24</v>
      </c>
    </row>
    <row r="899">
      <c r="A899" s="1">
        <v>8.0179782E7</v>
      </c>
      <c r="B899" s="1" t="s">
        <v>3627</v>
      </c>
      <c r="C899" s="2" t="s">
        <v>17</v>
      </c>
      <c r="D899" s="2" t="s">
        <v>3628</v>
      </c>
      <c r="E899" s="2" t="s">
        <v>94</v>
      </c>
      <c r="F899" s="3" t="s">
        <v>50</v>
      </c>
      <c r="G899" s="1" t="str">
        <f t="shared" si="1"/>
        <v/>
      </c>
      <c r="H899" s="1">
        <v>2019.0</v>
      </c>
      <c r="I899" s="2" t="s">
        <v>165</v>
      </c>
      <c r="J899" s="1" t="s">
        <v>323</v>
      </c>
      <c r="K899" s="2" t="str">
        <f t="shared" si="5"/>
        <v/>
      </c>
      <c r="L899" s="4" t="str">
        <f t="shared" si="2"/>
        <v/>
      </c>
      <c r="M899" s="1" t="s">
        <v>329</v>
      </c>
      <c r="N899" s="1" t="s">
        <v>3629</v>
      </c>
      <c r="O899" s="1" t="s">
        <v>24</v>
      </c>
    </row>
    <row r="900">
      <c r="A900" s="1">
        <v>8.0996338E7</v>
      </c>
      <c r="B900" s="1" t="s">
        <v>3630</v>
      </c>
      <c r="C900" s="2" t="s">
        <v>17</v>
      </c>
      <c r="D900" s="2" t="s">
        <v>3631</v>
      </c>
      <c r="E900" s="2" t="s">
        <v>36</v>
      </c>
      <c r="F900" s="3">
        <v>43665.0</v>
      </c>
      <c r="G900" s="1">
        <f t="shared" si="1"/>
        <v>2019</v>
      </c>
      <c r="H900" s="1">
        <v>2019.0</v>
      </c>
      <c r="I900" s="2" t="s">
        <v>66</v>
      </c>
      <c r="J900" s="1" t="s">
        <v>21</v>
      </c>
      <c r="K900" s="2" t="str">
        <f t="shared" si="5"/>
        <v/>
      </c>
      <c r="L900" s="4" t="str">
        <f t="shared" si="2"/>
        <v/>
      </c>
      <c r="M900" s="1" t="s">
        <v>3632</v>
      </c>
      <c r="N900" s="1" t="s">
        <v>3633</v>
      </c>
      <c r="O900" s="1" t="s">
        <v>24</v>
      </c>
    </row>
    <row r="901">
      <c r="A901" s="1">
        <v>8.1116487E7</v>
      </c>
      <c r="B901" s="1" t="s">
        <v>3634</v>
      </c>
      <c r="C901" s="2" t="s">
        <v>17</v>
      </c>
      <c r="D901" s="2" t="s">
        <v>3635</v>
      </c>
      <c r="E901" s="2" t="s">
        <v>19</v>
      </c>
      <c r="F901" s="3">
        <v>43664.0</v>
      </c>
      <c r="G901" s="1">
        <f t="shared" si="1"/>
        <v>2019</v>
      </c>
      <c r="H901" s="1">
        <v>2019.0</v>
      </c>
      <c r="I901" s="2" t="s">
        <v>20</v>
      </c>
      <c r="J901" s="1" t="s">
        <v>21</v>
      </c>
      <c r="K901" s="2" t="str">
        <f t="shared" si="5"/>
        <v/>
      </c>
      <c r="L901" s="4" t="str">
        <f t="shared" si="2"/>
        <v/>
      </c>
      <c r="M901" s="1" t="s">
        <v>22</v>
      </c>
      <c r="N901" s="1" t="s">
        <v>3636</v>
      </c>
      <c r="O901" s="1" t="s">
        <v>24</v>
      </c>
    </row>
    <row r="902">
      <c r="A902" s="1">
        <v>8.0998968E7</v>
      </c>
      <c r="B902" s="1" t="s">
        <v>3637</v>
      </c>
      <c r="C902" s="2" t="s">
        <v>3638</v>
      </c>
      <c r="D902" s="2" t="s">
        <v>3639</v>
      </c>
      <c r="E902" s="2" t="s">
        <v>94</v>
      </c>
      <c r="F902" s="3">
        <v>43664.0</v>
      </c>
      <c r="G902" s="1">
        <f t="shared" si="1"/>
        <v>2019</v>
      </c>
      <c r="H902" s="1">
        <v>2019.0</v>
      </c>
      <c r="I902" s="2" t="s">
        <v>20</v>
      </c>
      <c r="J902" s="1" t="s">
        <v>621</v>
      </c>
      <c r="K902" s="2">
        <f t="shared" si="5"/>
        <v>98</v>
      </c>
      <c r="L902" s="4" t="str">
        <f t="shared" si="2"/>
        <v>Standard (90-120)</v>
      </c>
      <c r="M902" s="1" t="s">
        <v>226</v>
      </c>
      <c r="N902" s="1" t="s">
        <v>3640</v>
      </c>
      <c r="O902" s="1" t="s">
        <v>32</v>
      </c>
    </row>
    <row r="903">
      <c r="A903" s="1">
        <v>7.0272893E7</v>
      </c>
      <c r="B903" s="1" t="s">
        <v>3641</v>
      </c>
      <c r="C903" s="2" t="s">
        <v>3642</v>
      </c>
      <c r="D903" s="2" t="s">
        <v>3643</v>
      </c>
      <c r="E903" s="2" t="s">
        <v>94</v>
      </c>
      <c r="F903" s="3">
        <v>43664.0</v>
      </c>
      <c r="G903" s="1">
        <f t="shared" si="1"/>
        <v>2019</v>
      </c>
      <c r="H903" s="1">
        <v>2013.0</v>
      </c>
      <c r="I903" s="2" t="s">
        <v>144</v>
      </c>
      <c r="J903" s="1" t="s">
        <v>276</v>
      </c>
      <c r="K903" s="2">
        <f t="shared" si="5"/>
        <v>97</v>
      </c>
      <c r="L903" s="4" t="str">
        <f t="shared" si="2"/>
        <v>Standard (90-120)</v>
      </c>
      <c r="M903" s="1" t="s">
        <v>173</v>
      </c>
      <c r="N903" s="1" t="s">
        <v>3644</v>
      </c>
      <c r="O903" s="1" t="s">
        <v>32</v>
      </c>
    </row>
    <row r="904">
      <c r="A904" s="1">
        <v>8.1113926E7</v>
      </c>
      <c r="B904" s="1" t="s">
        <v>3645</v>
      </c>
      <c r="C904" s="2" t="s">
        <v>3646</v>
      </c>
      <c r="D904" s="2" t="s">
        <v>3647</v>
      </c>
      <c r="E904" s="2" t="s">
        <v>36</v>
      </c>
      <c r="F904" s="3">
        <v>43663.0</v>
      </c>
      <c r="G904" s="1">
        <f t="shared" si="1"/>
        <v>2019</v>
      </c>
      <c r="H904" s="1">
        <v>2018.0</v>
      </c>
      <c r="I904" s="2" t="s">
        <v>20</v>
      </c>
      <c r="J904" s="1" t="s">
        <v>495</v>
      </c>
      <c r="K904" s="2">
        <f t="shared" si="5"/>
        <v>136</v>
      </c>
      <c r="L904" s="4" t="str">
        <f t="shared" si="2"/>
        <v>Long (&gt;120)</v>
      </c>
      <c r="M904" s="1" t="s">
        <v>216</v>
      </c>
      <c r="N904" s="1" t="s">
        <v>3648</v>
      </c>
      <c r="O904" s="1" t="s">
        <v>32</v>
      </c>
    </row>
    <row r="905">
      <c r="A905" s="1">
        <v>8.0175934E7</v>
      </c>
      <c r="B905" s="1" t="s">
        <v>3649</v>
      </c>
      <c r="C905" s="2" t="s">
        <v>17</v>
      </c>
      <c r="D905" s="2" t="s">
        <v>3650</v>
      </c>
      <c r="E905" s="2" t="s">
        <v>94</v>
      </c>
      <c r="F905" s="3" t="s">
        <v>50</v>
      </c>
      <c r="G905" s="1" t="str">
        <f t="shared" si="1"/>
        <v/>
      </c>
      <c r="H905" s="1">
        <v>2019.0</v>
      </c>
      <c r="I905" s="2" t="s">
        <v>165</v>
      </c>
      <c r="J905" s="1" t="s">
        <v>323</v>
      </c>
      <c r="K905" s="2" t="str">
        <f t="shared" si="5"/>
        <v/>
      </c>
      <c r="L905" s="4" t="str">
        <f t="shared" si="2"/>
        <v/>
      </c>
      <c r="M905" s="1" t="s">
        <v>329</v>
      </c>
      <c r="N905" s="1" t="s">
        <v>3651</v>
      </c>
      <c r="O905" s="1" t="s">
        <v>24</v>
      </c>
    </row>
    <row r="906">
      <c r="A906" s="1">
        <v>8.0993627E7</v>
      </c>
      <c r="B906" s="1" t="s">
        <v>3652</v>
      </c>
      <c r="C906" s="2" t="s">
        <v>17</v>
      </c>
      <c r="D906" s="2" t="s">
        <v>3653</v>
      </c>
      <c r="E906" s="2" t="s">
        <v>262</v>
      </c>
      <c r="F906" s="3">
        <v>43663.0</v>
      </c>
      <c r="G906" s="1">
        <f t="shared" si="1"/>
        <v>2019</v>
      </c>
      <c r="H906" s="1">
        <v>2019.0</v>
      </c>
      <c r="I906" s="2" t="s">
        <v>20</v>
      </c>
      <c r="J906" s="1" t="s">
        <v>21</v>
      </c>
      <c r="K906" s="2" t="str">
        <f t="shared" si="5"/>
        <v/>
      </c>
      <c r="L906" s="4" t="str">
        <f t="shared" si="2"/>
        <v/>
      </c>
      <c r="M906" s="1" t="s">
        <v>636</v>
      </c>
      <c r="N906" s="1" t="s">
        <v>3654</v>
      </c>
      <c r="O906" s="1" t="s">
        <v>24</v>
      </c>
    </row>
    <row r="907">
      <c r="A907" s="1">
        <v>8.1155782E7</v>
      </c>
      <c r="B907" s="1" t="s">
        <v>3655</v>
      </c>
      <c r="C907" s="2" t="s">
        <v>3656</v>
      </c>
      <c r="D907" s="2" t="s">
        <v>3657</v>
      </c>
      <c r="E907" s="2" t="s">
        <v>36</v>
      </c>
      <c r="F907" s="3">
        <v>43662.0</v>
      </c>
      <c r="G907" s="1">
        <f t="shared" si="1"/>
        <v>2019</v>
      </c>
      <c r="H907" s="1">
        <v>2018.0</v>
      </c>
      <c r="I907" s="2" t="s">
        <v>95</v>
      </c>
      <c r="J907" s="1" t="s">
        <v>3658</v>
      </c>
      <c r="K907" s="2">
        <f t="shared" si="5"/>
        <v>161</v>
      </c>
      <c r="L907" s="4" t="str">
        <f t="shared" si="2"/>
        <v>Long (&gt;120)</v>
      </c>
      <c r="M907" s="1" t="s">
        <v>73</v>
      </c>
      <c r="N907" s="1" t="s">
        <v>3659</v>
      </c>
      <c r="O907" s="1" t="s">
        <v>32</v>
      </c>
    </row>
    <row r="908">
      <c r="A908" s="1">
        <v>8.1003981E7</v>
      </c>
      <c r="B908" s="1" t="s">
        <v>3660</v>
      </c>
      <c r="C908" s="2" t="s">
        <v>3661</v>
      </c>
      <c r="D908" s="2" t="s">
        <v>3662</v>
      </c>
      <c r="E908" s="2" t="s">
        <v>94</v>
      </c>
      <c r="F908" s="3">
        <v>43662.0</v>
      </c>
      <c r="G908" s="1">
        <f t="shared" si="1"/>
        <v>2019</v>
      </c>
      <c r="H908" s="1">
        <v>2019.0</v>
      </c>
      <c r="I908" s="2" t="s">
        <v>20</v>
      </c>
      <c r="J908" s="1" t="s">
        <v>3663</v>
      </c>
      <c r="K908" s="2">
        <f t="shared" si="5"/>
        <v>32</v>
      </c>
      <c r="L908" s="4" t="str">
        <f t="shared" si="2"/>
        <v>Short (&lt;90)</v>
      </c>
      <c r="M908" s="1" t="s">
        <v>369</v>
      </c>
      <c r="N908" s="1" t="s">
        <v>3664</v>
      </c>
      <c r="O908" s="1" t="s">
        <v>32</v>
      </c>
    </row>
    <row r="909">
      <c r="A909" s="1">
        <v>8.1151313E7</v>
      </c>
      <c r="B909" s="1" t="s">
        <v>3665</v>
      </c>
      <c r="C909" s="2" t="s">
        <v>3666</v>
      </c>
      <c r="D909" s="2" t="s">
        <v>17</v>
      </c>
      <c r="E909" s="2" t="s">
        <v>827</v>
      </c>
      <c r="F909" s="3">
        <v>43662.0</v>
      </c>
      <c r="G909" s="1">
        <f t="shared" si="1"/>
        <v>2019</v>
      </c>
      <c r="H909" s="1">
        <v>2018.0</v>
      </c>
      <c r="I909" s="2" t="s">
        <v>66</v>
      </c>
      <c r="J909" s="1" t="s">
        <v>184</v>
      </c>
      <c r="K909" s="2">
        <f t="shared" si="5"/>
        <v>86</v>
      </c>
      <c r="L909" s="4" t="str">
        <f t="shared" si="2"/>
        <v>Short (&lt;90)</v>
      </c>
      <c r="M909" s="1" t="s">
        <v>313</v>
      </c>
      <c r="N909" s="1" t="s">
        <v>3667</v>
      </c>
      <c r="O909" s="1" t="s">
        <v>32</v>
      </c>
    </row>
    <row r="910">
      <c r="A910" s="1">
        <v>7.0042688E7</v>
      </c>
      <c r="B910" s="1" t="s">
        <v>3668</v>
      </c>
      <c r="C910" s="2" t="s">
        <v>3669</v>
      </c>
      <c r="D910" s="2" t="s">
        <v>3670</v>
      </c>
      <c r="E910" s="2" t="s">
        <v>94</v>
      </c>
      <c r="F910" s="3">
        <v>43662.0</v>
      </c>
      <c r="G910" s="1">
        <f t="shared" si="1"/>
        <v>2019</v>
      </c>
      <c r="H910" s="1">
        <v>2006.0</v>
      </c>
      <c r="I910" s="2" t="s">
        <v>269</v>
      </c>
      <c r="J910" s="1" t="s">
        <v>59</v>
      </c>
      <c r="K910" s="2">
        <f t="shared" si="5"/>
        <v>107</v>
      </c>
      <c r="L910" s="4" t="str">
        <f t="shared" si="2"/>
        <v>Standard (90-120)</v>
      </c>
      <c r="M910" s="1" t="s">
        <v>358</v>
      </c>
      <c r="N910" s="1" t="s">
        <v>3671</v>
      </c>
      <c r="O910" s="1" t="s">
        <v>32</v>
      </c>
    </row>
    <row r="911">
      <c r="A911" s="1">
        <v>7.0109429E7</v>
      </c>
      <c r="B911" s="1" t="s">
        <v>3672</v>
      </c>
      <c r="C911" s="2" t="s">
        <v>3673</v>
      </c>
      <c r="D911" s="2" t="s">
        <v>3674</v>
      </c>
      <c r="E911" s="2" t="s">
        <v>94</v>
      </c>
      <c r="F911" s="3">
        <v>43662.0</v>
      </c>
      <c r="G911" s="1">
        <f t="shared" si="1"/>
        <v>2019</v>
      </c>
      <c r="H911" s="1">
        <v>2009.0</v>
      </c>
      <c r="I911" s="2" t="s">
        <v>247</v>
      </c>
      <c r="J911" s="1" t="s">
        <v>621</v>
      </c>
      <c r="K911" s="2">
        <f t="shared" si="5"/>
        <v>98</v>
      </c>
      <c r="L911" s="4" t="str">
        <f t="shared" si="2"/>
        <v>Standard (90-120)</v>
      </c>
      <c r="M911" s="1" t="s">
        <v>191</v>
      </c>
      <c r="N911" s="1" t="s">
        <v>3675</v>
      </c>
      <c r="O911" s="1" t="s">
        <v>32</v>
      </c>
    </row>
    <row r="912">
      <c r="A912" s="1">
        <v>8.1011993E7</v>
      </c>
      <c r="B912" s="1" t="s">
        <v>3676</v>
      </c>
      <c r="C912" s="2" t="s">
        <v>3391</v>
      </c>
      <c r="D912" s="2" t="s">
        <v>3677</v>
      </c>
      <c r="E912" s="2" t="s">
        <v>94</v>
      </c>
      <c r="F912" s="3">
        <v>43662.0</v>
      </c>
      <c r="G912" s="1">
        <f t="shared" si="1"/>
        <v>2019</v>
      </c>
      <c r="H912" s="1">
        <v>2018.0</v>
      </c>
      <c r="I912" s="2" t="s">
        <v>20</v>
      </c>
      <c r="J912" s="1" t="s">
        <v>1561</v>
      </c>
      <c r="K912" s="2">
        <f t="shared" si="5"/>
        <v>83</v>
      </c>
      <c r="L912" s="4" t="str">
        <f t="shared" si="2"/>
        <v>Short (&lt;90)</v>
      </c>
      <c r="M912" s="1" t="s">
        <v>226</v>
      </c>
      <c r="N912" s="1" t="s">
        <v>3678</v>
      </c>
      <c r="O912" s="1" t="s">
        <v>32</v>
      </c>
    </row>
    <row r="913">
      <c r="A913" s="1">
        <v>8.0100105E7</v>
      </c>
      <c r="B913" s="1" t="s">
        <v>3679</v>
      </c>
      <c r="C913" s="2" t="s">
        <v>17</v>
      </c>
      <c r="D913" s="2" t="s">
        <v>3680</v>
      </c>
      <c r="E913" s="2" t="s">
        <v>822</v>
      </c>
      <c r="F913" s="3" t="s">
        <v>50</v>
      </c>
      <c r="G913" s="1" t="str">
        <f t="shared" si="1"/>
        <v/>
      </c>
      <c r="H913" s="1">
        <v>2018.0</v>
      </c>
      <c r="I913" s="2" t="s">
        <v>20</v>
      </c>
      <c r="J913" s="1" t="s">
        <v>323</v>
      </c>
      <c r="K913" s="2" t="str">
        <f t="shared" si="5"/>
        <v/>
      </c>
      <c r="L913" s="4" t="str">
        <f t="shared" si="2"/>
        <v/>
      </c>
      <c r="M913" s="1" t="s">
        <v>659</v>
      </c>
      <c r="N913" s="1" t="s">
        <v>3681</v>
      </c>
      <c r="O913" s="1" t="s">
        <v>24</v>
      </c>
    </row>
    <row r="914">
      <c r="A914" s="1">
        <v>7.020187E7</v>
      </c>
      <c r="B914" s="1" t="s">
        <v>3682</v>
      </c>
      <c r="C914" s="2" t="s">
        <v>17</v>
      </c>
      <c r="D914" s="2" t="s">
        <v>3683</v>
      </c>
      <c r="E914" s="2" t="s">
        <v>125</v>
      </c>
      <c r="F914" s="3">
        <v>43661.0</v>
      </c>
      <c r="G914" s="1">
        <f t="shared" si="1"/>
        <v>2019</v>
      </c>
      <c r="H914" s="1">
        <v>2010.0</v>
      </c>
      <c r="I914" s="2" t="s">
        <v>20</v>
      </c>
      <c r="J914" s="1" t="s">
        <v>21</v>
      </c>
      <c r="K914" s="2" t="str">
        <f t="shared" si="5"/>
        <v/>
      </c>
      <c r="L914" s="4" t="str">
        <f t="shared" si="2"/>
        <v/>
      </c>
      <c r="M914" s="1" t="s">
        <v>126</v>
      </c>
      <c r="N914" s="1" t="s">
        <v>3684</v>
      </c>
      <c r="O914" s="1" t="s">
        <v>24</v>
      </c>
    </row>
    <row r="915">
      <c r="A915" s="1">
        <v>8.0075178E7</v>
      </c>
      <c r="B915" s="1" t="s">
        <v>3685</v>
      </c>
      <c r="C915" s="2" t="s">
        <v>17</v>
      </c>
      <c r="D915" s="2" t="s">
        <v>3686</v>
      </c>
      <c r="E915" s="2" t="s">
        <v>125</v>
      </c>
      <c r="F915" s="3">
        <v>43661.0</v>
      </c>
      <c r="G915" s="1">
        <f t="shared" si="1"/>
        <v>2019</v>
      </c>
      <c r="H915" s="1">
        <v>2011.0</v>
      </c>
      <c r="I915" s="2" t="s">
        <v>95</v>
      </c>
      <c r="J915" s="1" t="s">
        <v>21</v>
      </c>
      <c r="K915" s="2" t="str">
        <f t="shared" si="5"/>
        <v/>
      </c>
      <c r="L915" s="4" t="str">
        <f t="shared" si="2"/>
        <v/>
      </c>
      <c r="M915" s="1" t="s">
        <v>1082</v>
      </c>
      <c r="N915" s="1" t="s">
        <v>3687</v>
      </c>
      <c r="O915" s="1" t="s">
        <v>24</v>
      </c>
    </row>
    <row r="916">
      <c r="A916" s="1">
        <v>8.0145805E7</v>
      </c>
      <c r="B916" s="1" t="s">
        <v>3688</v>
      </c>
      <c r="C916" s="2" t="s">
        <v>17</v>
      </c>
      <c r="D916" s="2" t="s">
        <v>3689</v>
      </c>
      <c r="E916" s="2" t="s">
        <v>125</v>
      </c>
      <c r="F916" s="3">
        <v>43661.0</v>
      </c>
      <c r="G916" s="1">
        <f t="shared" si="1"/>
        <v>2019</v>
      </c>
      <c r="H916" s="1">
        <v>2015.0</v>
      </c>
      <c r="I916" s="2" t="s">
        <v>66</v>
      </c>
      <c r="J916" s="1" t="s">
        <v>21</v>
      </c>
      <c r="K916" s="2" t="str">
        <f t="shared" si="5"/>
        <v/>
      </c>
      <c r="L916" s="4" t="str">
        <f t="shared" si="2"/>
        <v/>
      </c>
      <c r="M916" s="1" t="s">
        <v>126</v>
      </c>
      <c r="N916" s="1" t="s">
        <v>3690</v>
      </c>
      <c r="O916" s="1" t="s">
        <v>24</v>
      </c>
    </row>
    <row r="917">
      <c r="A917" s="1">
        <v>8.021401E7</v>
      </c>
      <c r="B917" s="1" t="s">
        <v>3691</v>
      </c>
      <c r="C917" s="2" t="s">
        <v>17</v>
      </c>
      <c r="D917" s="2" t="s">
        <v>3692</v>
      </c>
      <c r="E917" s="2" t="s">
        <v>125</v>
      </c>
      <c r="F917" s="3">
        <v>43661.0</v>
      </c>
      <c r="G917" s="1">
        <f t="shared" si="1"/>
        <v>2019</v>
      </c>
      <c r="H917" s="1">
        <v>2017.0</v>
      </c>
      <c r="I917" s="2" t="s">
        <v>20</v>
      </c>
      <c r="J917" s="1" t="s">
        <v>21</v>
      </c>
      <c r="K917" s="2" t="str">
        <f t="shared" si="5"/>
        <v/>
      </c>
      <c r="L917" s="4" t="str">
        <f t="shared" si="2"/>
        <v/>
      </c>
      <c r="M917" s="1" t="s">
        <v>126</v>
      </c>
      <c r="N917" s="1" t="s">
        <v>3693</v>
      </c>
      <c r="O917" s="1" t="s">
        <v>24</v>
      </c>
    </row>
    <row r="918">
      <c r="A918" s="1">
        <v>8.1154166E7</v>
      </c>
      <c r="B918" s="1" t="s">
        <v>3694</v>
      </c>
      <c r="C918" s="2" t="s">
        <v>17</v>
      </c>
      <c r="D918" s="2" t="s">
        <v>3695</v>
      </c>
      <c r="E918" s="2" t="s">
        <v>65</v>
      </c>
      <c r="F918" s="3">
        <v>43661.0</v>
      </c>
      <c r="G918" s="1">
        <f t="shared" si="1"/>
        <v>2019</v>
      </c>
      <c r="H918" s="1">
        <v>2017.0</v>
      </c>
      <c r="I918" s="2" t="s">
        <v>165</v>
      </c>
      <c r="J918" s="1" t="s">
        <v>21</v>
      </c>
      <c r="K918" s="2" t="str">
        <f t="shared" si="5"/>
        <v/>
      </c>
      <c r="L918" s="4" t="str">
        <f t="shared" si="2"/>
        <v/>
      </c>
      <c r="M918" s="1" t="s">
        <v>329</v>
      </c>
      <c r="N918" s="1" t="s">
        <v>3696</v>
      </c>
      <c r="O918" s="1" t="s">
        <v>24</v>
      </c>
    </row>
    <row r="919">
      <c r="A919" s="1">
        <v>8.1153373E7</v>
      </c>
      <c r="B919" s="1" t="s">
        <v>3697</v>
      </c>
      <c r="C919" s="2" t="s">
        <v>3698</v>
      </c>
      <c r="D919" s="2" t="s">
        <v>3699</v>
      </c>
      <c r="E919" s="2" t="s">
        <v>94</v>
      </c>
      <c r="F919" s="3">
        <v>43661.0</v>
      </c>
      <c r="G919" s="1">
        <f t="shared" si="1"/>
        <v>2019</v>
      </c>
      <c r="H919" s="1">
        <v>2018.0</v>
      </c>
      <c r="I919" s="2" t="s">
        <v>66</v>
      </c>
      <c r="J919" s="1" t="s">
        <v>1936</v>
      </c>
      <c r="K919" s="2">
        <f t="shared" si="5"/>
        <v>77</v>
      </c>
      <c r="L919" s="4" t="str">
        <f t="shared" si="2"/>
        <v>Short (&lt;90)</v>
      </c>
      <c r="M919" s="1" t="s">
        <v>146</v>
      </c>
      <c r="N919" s="1" t="s">
        <v>3700</v>
      </c>
      <c r="O919" s="1" t="s">
        <v>32</v>
      </c>
    </row>
    <row r="920">
      <c r="A920" s="1">
        <v>8.1011936E7</v>
      </c>
      <c r="B920" s="1" t="s">
        <v>3701</v>
      </c>
      <c r="C920" s="2" t="s">
        <v>3702</v>
      </c>
      <c r="D920" s="2" t="s">
        <v>3703</v>
      </c>
      <c r="E920" s="2" t="s">
        <v>65</v>
      </c>
      <c r="F920" s="3">
        <v>43659.0</v>
      </c>
      <c r="G920" s="1">
        <f t="shared" si="1"/>
        <v>2019</v>
      </c>
      <c r="H920" s="1">
        <v>2018.0</v>
      </c>
      <c r="I920" s="2" t="s">
        <v>66</v>
      </c>
      <c r="J920" s="1" t="s">
        <v>1035</v>
      </c>
      <c r="K920" s="2">
        <f t="shared" si="5"/>
        <v>133</v>
      </c>
      <c r="L920" s="4" t="str">
        <f t="shared" si="2"/>
        <v>Long (&gt;120)</v>
      </c>
      <c r="M920" s="1" t="s">
        <v>45</v>
      </c>
      <c r="N920" s="1" t="s">
        <v>3704</v>
      </c>
      <c r="O920" s="1" t="s">
        <v>32</v>
      </c>
    </row>
    <row r="921">
      <c r="A921" s="1">
        <v>8.0179784E7</v>
      </c>
      <c r="B921" s="1" t="s">
        <v>3705</v>
      </c>
      <c r="C921" s="2" t="s">
        <v>17</v>
      </c>
      <c r="D921" s="2" t="s">
        <v>3706</v>
      </c>
      <c r="E921" s="2" t="s">
        <v>94</v>
      </c>
      <c r="F921" s="3" t="s">
        <v>50</v>
      </c>
      <c r="G921" s="1" t="str">
        <f t="shared" si="1"/>
        <v/>
      </c>
      <c r="H921" s="1">
        <v>2019.0</v>
      </c>
      <c r="I921" s="2" t="s">
        <v>281</v>
      </c>
      <c r="J921" s="1" t="s">
        <v>52</v>
      </c>
      <c r="K921" s="2" t="str">
        <f t="shared" si="5"/>
        <v/>
      </c>
      <c r="L921" s="4" t="str">
        <f t="shared" si="2"/>
        <v/>
      </c>
      <c r="M921" s="1" t="s">
        <v>324</v>
      </c>
      <c r="N921" s="1" t="s">
        <v>3707</v>
      </c>
      <c r="O921" s="1" t="s">
        <v>24</v>
      </c>
    </row>
    <row r="922">
      <c r="A922" s="1">
        <v>8.0221109E7</v>
      </c>
      <c r="B922" s="1" t="s">
        <v>3708</v>
      </c>
      <c r="C922" s="2" t="s">
        <v>3709</v>
      </c>
      <c r="D922" s="2" t="s">
        <v>3710</v>
      </c>
      <c r="E922" s="2" t="s">
        <v>295</v>
      </c>
      <c r="F922" s="3">
        <v>43658.0</v>
      </c>
      <c r="G922" s="1">
        <f t="shared" si="1"/>
        <v>2019</v>
      </c>
      <c r="H922" s="1">
        <v>2019.0</v>
      </c>
      <c r="I922" s="2" t="s">
        <v>66</v>
      </c>
      <c r="J922" s="1" t="s">
        <v>448</v>
      </c>
      <c r="K922" s="2">
        <f t="shared" si="5"/>
        <v>105</v>
      </c>
      <c r="L922" s="4" t="str">
        <f t="shared" si="2"/>
        <v>Standard (90-120)</v>
      </c>
      <c r="M922" s="1" t="s">
        <v>513</v>
      </c>
      <c r="N922" s="1" t="s">
        <v>3711</v>
      </c>
      <c r="O922" s="1" t="s">
        <v>32</v>
      </c>
    </row>
    <row r="923">
      <c r="A923" s="1">
        <v>8.0221942E7</v>
      </c>
      <c r="B923" s="1" t="s">
        <v>3712</v>
      </c>
      <c r="C923" s="2" t="s">
        <v>17</v>
      </c>
      <c r="D923" s="2" t="s">
        <v>3713</v>
      </c>
      <c r="E923" s="2" t="s">
        <v>731</v>
      </c>
      <c r="F923" s="3">
        <v>43658.0</v>
      </c>
      <c r="G923" s="1">
        <f t="shared" si="1"/>
        <v>2019</v>
      </c>
      <c r="H923" s="1">
        <v>2017.0</v>
      </c>
      <c r="I923" s="2" t="s">
        <v>66</v>
      </c>
      <c r="J923" s="1" t="s">
        <v>21</v>
      </c>
      <c r="K923" s="2" t="str">
        <f t="shared" si="5"/>
        <v/>
      </c>
      <c r="L923" s="4" t="str">
        <f t="shared" si="2"/>
        <v/>
      </c>
      <c r="M923" s="1" t="s">
        <v>3714</v>
      </c>
      <c r="N923" s="1" t="s">
        <v>3715</v>
      </c>
      <c r="O923" s="1" t="s">
        <v>24</v>
      </c>
    </row>
    <row r="924">
      <c r="A924" s="1">
        <v>8.0221943E7</v>
      </c>
      <c r="B924" s="1" t="s">
        <v>3716</v>
      </c>
      <c r="C924" s="2" t="s">
        <v>17</v>
      </c>
      <c r="D924" s="2" t="s">
        <v>3717</v>
      </c>
      <c r="E924" s="2" t="s">
        <v>731</v>
      </c>
      <c r="F924" s="3">
        <v>43658.0</v>
      </c>
      <c r="G924" s="1">
        <f t="shared" si="1"/>
        <v>2019</v>
      </c>
      <c r="H924" s="1">
        <v>2014.0</v>
      </c>
      <c r="I924" s="2" t="s">
        <v>95</v>
      </c>
      <c r="J924" s="1" t="s">
        <v>21</v>
      </c>
      <c r="K924" s="2" t="str">
        <f t="shared" si="5"/>
        <v/>
      </c>
      <c r="L924" s="4" t="str">
        <f t="shared" si="2"/>
        <v/>
      </c>
      <c r="M924" s="1" t="s">
        <v>732</v>
      </c>
      <c r="N924" s="1" t="s">
        <v>3718</v>
      </c>
      <c r="O924" s="1" t="s">
        <v>24</v>
      </c>
    </row>
    <row r="925">
      <c r="A925" s="1">
        <v>8.1145271E7</v>
      </c>
      <c r="B925" s="1" t="s">
        <v>3719</v>
      </c>
      <c r="C925" s="2" t="s">
        <v>3720</v>
      </c>
      <c r="D925" s="2" t="s">
        <v>3721</v>
      </c>
      <c r="E925" s="2" t="s">
        <v>94</v>
      </c>
      <c r="F925" s="3">
        <v>43658.0</v>
      </c>
      <c r="G925" s="1">
        <f t="shared" si="1"/>
        <v>2019</v>
      </c>
      <c r="H925" s="1">
        <v>2019.0</v>
      </c>
      <c r="I925" s="2" t="s">
        <v>66</v>
      </c>
      <c r="J925" s="1" t="s">
        <v>2105</v>
      </c>
      <c r="K925" s="2">
        <f t="shared" si="5"/>
        <v>79</v>
      </c>
      <c r="L925" s="4" t="str">
        <f t="shared" si="2"/>
        <v>Short (&lt;90)</v>
      </c>
      <c r="M925" s="1" t="s">
        <v>179</v>
      </c>
      <c r="N925" s="1" t="s">
        <v>3722</v>
      </c>
      <c r="O925" s="1" t="s">
        <v>32</v>
      </c>
    </row>
    <row r="926">
      <c r="A926" s="1">
        <v>8.0215147E7</v>
      </c>
      <c r="B926" s="1" t="s">
        <v>3723</v>
      </c>
      <c r="C926" s="2" t="s">
        <v>17</v>
      </c>
      <c r="D926" s="2" t="s">
        <v>17</v>
      </c>
      <c r="E926" s="2" t="s">
        <v>827</v>
      </c>
      <c r="F926" s="3">
        <v>43658.0</v>
      </c>
      <c r="G926" s="1">
        <f t="shared" si="1"/>
        <v>2019</v>
      </c>
      <c r="H926" s="1">
        <v>2019.0</v>
      </c>
      <c r="I926" s="2" t="s">
        <v>95</v>
      </c>
      <c r="J926" s="1" t="s">
        <v>21</v>
      </c>
      <c r="K926" s="2" t="str">
        <f t="shared" si="5"/>
        <v/>
      </c>
      <c r="L926" s="4" t="str">
        <f t="shared" si="2"/>
        <v/>
      </c>
      <c r="M926" s="1" t="s">
        <v>318</v>
      </c>
      <c r="N926" s="1" t="s">
        <v>3724</v>
      </c>
      <c r="O926" s="1" t="s">
        <v>24</v>
      </c>
    </row>
    <row r="927">
      <c r="A927" s="1">
        <v>8.014127E7</v>
      </c>
      <c r="B927" s="1" t="s">
        <v>3725</v>
      </c>
      <c r="C927" s="2" t="s">
        <v>17</v>
      </c>
      <c r="D927" s="2" t="s">
        <v>3726</v>
      </c>
      <c r="E927" s="2" t="s">
        <v>3727</v>
      </c>
      <c r="F927" s="3" t="s">
        <v>50</v>
      </c>
      <c r="G927" s="1" t="str">
        <f t="shared" si="1"/>
        <v/>
      </c>
      <c r="H927" s="1">
        <v>2019.0</v>
      </c>
      <c r="I927" s="2" t="s">
        <v>66</v>
      </c>
      <c r="J927" s="1" t="s">
        <v>323</v>
      </c>
      <c r="K927" s="2" t="str">
        <f t="shared" si="5"/>
        <v/>
      </c>
      <c r="L927" s="4" t="str">
        <f t="shared" si="2"/>
        <v/>
      </c>
      <c r="M927" s="1" t="s">
        <v>410</v>
      </c>
      <c r="N927" s="1" t="s">
        <v>3728</v>
      </c>
      <c r="O927" s="1" t="s">
        <v>24</v>
      </c>
    </row>
    <row r="928">
      <c r="A928" s="1">
        <v>8.1024041E7</v>
      </c>
      <c r="B928" s="1" t="s">
        <v>3729</v>
      </c>
      <c r="C928" s="2" t="s">
        <v>3730</v>
      </c>
      <c r="D928" s="2" t="s">
        <v>3731</v>
      </c>
      <c r="E928" s="2" t="s">
        <v>3732</v>
      </c>
      <c r="F928" s="3">
        <v>43658.0</v>
      </c>
      <c r="G928" s="1">
        <f t="shared" si="1"/>
        <v>2019</v>
      </c>
      <c r="H928" s="1">
        <v>2018.0</v>
      </c>
      <c r="I928" s="2" t="s">
        <v>66</v>
      </c>
      <c r="J928" s="1" t="s">
        <v>44</v>
      </c>
      <c r="K928" s="2">
        <f t="shared" si="5"/>
        <v>106</v>
      </c>
      <c r="L928" s="4" t="str">
        <f t="shared" si="2"/>
        <v>Standard (90-120)</v>
      </c>
      <c r="M928" s="1" t="s">
        <v>45</v>
      </c>
      <c r="N928" s="1" t="s">
        <v>3733</v>
      </c>
      <c r="O928" s="1" t="s">
        <v>32</v>
      </c>
    </row>
    <row r="929">
      <c r="A929" s="1">
        <v>8.0222071E7</v>
      </c>
      <c r="B929" s="1" t="s">
        <v>3734</v>
      </c>
      <c r="C929" s="2" t="s">
        <v>17</v>
      </c>
      <c r="D929" s="2" t="s">
        <v>3735</v>
      </c>
      <c r="E929" s="2" t="s">
        <v>731</v>
      </c>
      <c r="F929" s="3">
        <v>43658.0</v>
      </c>
      <c r="G929" s="1">
        <f t="shared" si="1"/>
        <v>2019</v>
      </c>
      <c r="H929" s="1">
        <v>2016.0</v>
      </c>
      <c r="I929" s="2" t="s">
        <v>20</v>
      </c>
      <c r="J929" s="1" t="s">
        <v>21</v>
      </c>
      <c r="K929" s="2" t="str">
        <f t="shared" si="5"/>
        <v/>
      </c>
      <c r="L929" s="4" t="str">
        <f t="shared" si="2"/>
        <v/>
      </c>
      <c r="M929" s="1" t="s">
        <v>2771</v>
      </c>
      <c r="N929" s="1" t="s">
        <v>3736</v>
      </c>
      <c r="O929" s="1" t="s">
        <v>24</v>
      </c>
    </row>
    <row r="930">
      <c r="A930" s="1">
        <v>8.0210245E7</v>
      </c>
      <c r="B930" s="1" t="s">
        <v>3737</v>
      </c>
      <c r="C930" s="2" t="s">
        <v>17</v>
      </c>
      <c r="D930" s="2" t="s">
        <v>3738</v>
      </c>
      <c r="E930" s="2" t="s">
        <v>17</v>
      </c>
      <c r="F930" s="3">
        <v>43658.0</v>
      </c>
      <c r="G930" s="1">
        <f t="shared" si="1"/>
        <v>2019</v>
      </c>
      <c r="H930" s="1">
        <v>2019.0</v>
      </c>
      <c r="I930" s="2" t="s">
        <v>66</v>
      </c>
      <c r="J930" s="1" t="s">
        <v>21</v>
      </c>
      <c r="K930" s="2" t="str">
        <f t="shared" si="5"/>
        <v/>
      </c>
      <c r="L930" s="4" t="str">
        <f t="shared" si="2"/>
        <v/>
      </c>
      <c r="M930" s="1" t="s">
        <v>318</v>
      </c>
      <c r="N930" s="1" t="s">
        <v>3739</v>
      </c>
      <c r="O930" s="1" t="s">
        <v>24</v>
      </c>
    </row>
    <row r="931">
      <c r="A931" s="1">
        <v>8.0224312E7</v>
      </c>
      <c r="B931" s="1" t="s">
        <v>3740</v>
      </c>
      <c r="C931" s="2" t="s">
        <v>17</v>
      </c>
      <c r="D931" s="2" t="s">
        <v>17</v>
      </c>
      <c r="E931" s="2" t="s">
        <v>968</v>
      </c>
      <c r="F931" s="3">
        <v>43658.0</v>
      </c>
      <c r="G931" s="1">
        <f t="shared" si="1"/>
        <v>2019</v>
      </c>
      <c r="H931" s="1">
        <v>2016.0</v>
      </c>
      <c r="I931" s="2" t="s">
        <v>95</v>
      </c>
      <c r="J931" s="1" t="s">
        <v>21</v>
      </c>
      <c r="K931" s="2" t="str">
        <f t="shared" si="5"/>
        <v/>
      </c>
      <c r="L931" s="4" t="str">
        <f t="shared" si="2"/>
        <v/>
      </c>
      <c r="M931" s="1" t="s">
        <v>3741</v>
      </c>
      <c r="N931" s="1" t="s">
        <v>3742</v>
      </c>
      <c r="O931" s="1" t="s">
        <v>24</v>
      </c>
    </row>
    <row r="932">
      <c r="A932" s="1">
        <v>8.1044248E7</v>
      </c>
      <c r="B932" s="1" t="s">
        <v>3743</v>
      </c>
      <c r="C932" s="2" t="s">
        <v>3744</v>
      </c>
      <c r="D932" s="2" t="s">
        <v>3745</v>
      </c>
      <c r="E932" s="2" t="s">
        <v>409</v>
      </c>
      <c r="F932" s="3">
        <v>43658.0</v>
      </c>
      <c r="G932" s="1">
        <f t="shared" si="1"/>
        <v>2019</v>
      </c>
      <c r="H932" s="1">
        <v>2019.0</v>
      </c>
      <c r="I932" s="2" t="s">
        <v>66</v>
      </c>
      <c r="J932" s="1" t="s">
        <v>946</v>
      </c>
      <c r="K932" s="2">
        <f t="shared" si="5"/>
        <v>90</v>
      </c>
      <c r="L932" s="4" t="str">
        <f t="shared" si="2"/>
        <v>Standard (90-120)</v>
      </c>
      <c r="M932" s="1" t="s">
        <v>112</v>
      </c>
      <c r="N932" s="1" t="s">
        <v>3746</v>
      </c>
      <c r="O932" s="1" t="s">
        <v>32</v>
      </c>
    </row>
    <row r="933">
      <c r="A933" s="1">
        <v>8.0191236E7</v>
      </c>
      <c r="B933" s="1" t="s">
        <v>3747</v>
      </c>
      <c r="C933" s="2" t="s">
        <v>17</v>
      </c>
      <c r="D933" s="2" t="s">
        <v>3748</v>
      </c>
      <c r="E933" s="2" t="s">
        <v>205</v>
      </c>
      <c r="F933" s="3">
        <v>43658.0</v>
      </c>
      <c r="G933" s="1">
        <f t="shared" si="1"/>
        <v>2019</v>
      </c>
      <c r="H933" s="1">
        <v>2018.0</v>
      </c>
      <c r="I933" s="2" t="s">
        <v>66</v>
      </c>
      <c r="J933" s="1" t="s">
        <v>21</v>
      </c>
      <c r="K933" s="2" t="str">
        <f t="shared" si="5"/>
        <v/>
      </c>
      <c r="L933" s="4" t="str">
        <f t="shared" si="2"/>
        <v/>
      </c>
      <c r="M933" s="1" t="s">
        <v>1344</v>
      </c>
      <c r="N933" s="1" t="s">
        <v>3749</v>
      </c>
      <c r="O933" s="1" t="s">
        <v>24</v>
      </c>
    </row>
    <row r="934">
      <c r="A934" s="1">
        <v>8.0224314E7</v>
      </c>
      <c r="B934" s="1" t="s">
        <v>3750</v>
      </c>
      <c r="C934" s="2" t="s">
        <v>17</v>
      </c>
      <c r="D934" s="2" t="s">
        <v>17</v>
      </c>
      <c r="E934" s="2" t="s">
        <v>731</v>
      </c>
      <c r="F934" s="3">
        <v>43658.0</v>
      </c>
      <c r="G934" s="1">
        <f t="shared" si="1"/>
        <v>2019</v>
      </c>
      <c r="H934" s="1">
        <v>2013.0</v>
      </c>
      <c r="I934" s="2" t="s">
        <v>28</v>
      </c>
      <c r="J934" s="1" t="s">
        <v>21</v>
      </c>
      <c r="K934" s="2" t="str">
        <f t="shared" si="5"/>
        <v/>
      </c>
      <c r="L934" s="4" t="str">
        <f t="shared" si="2"/>
        <v/>
      </c>
      <c r="M934" s="1" t="s">
        <v>732</v>
      </c>
      <c r="N934" s="1" t="s">
        <v>3751</v>
      </c>
      <c r="O934" s="1" t="s">
        <v>24</v>
      </c>
    </row>
    <row r="935">
      <c r="A935" s="1">
        <v>8.0224184E7</v>
      </c>
      <c r="B935" s="1" t="s">
        <v>3752</v>
      </c>
      <c r="C935" s="2" t="s">
        <v>17</v>
      </c>
      <c r="D935" s="2" t="s">
        <v>17</v>
      </c>
      <c r="E935" s="2" t="s">
        <v>968</v>
      </c>
      <c r="F935" s="3">
        <v>43658.0</v>
      </c>
      <c r="G935" s="1">
        <f t="shared" si="1"/>
        <v>2019</v>
      </c>
      <c r="H935" s="1">
        <v>2012.0</v>
      </c>
      <c r="I935" s="2" t="s">
        <v>95</v>
      </c>
      <c r="J935" s="1" t="s">
        <v>21</v>
      </c>
      <c r="K935" s="2" t="str">
        <f t="shared" si="5"/>
        <v/>
      </c>
      <c r="L935" s="4" t="str">
        <f t="shared" si="2"/>
        <v/>
      </c>
      <c r="M935" s="1" t="s">
        <v>96</v>
      </c>
      <c r="N935" s="1" t="s">
        <v>3753</v>
      </c>
      <c r="O935" s="1" t="s">
        <v>24</v>
      </c>
    </row>
    <row r="936">
      <c r="A936" s="1">
        <v>8.0224602E7</v>
      </c>
      <c r="B936" s="1" t="s">
        <v>3754</v>
      </c>
      <c r="C936" s="2" t="s">
        <v>17</v>
      </c>
      <c r="D936" s="2" t="s">
        <v>17</v>
      </c>
      <c r="E936" s="2" t="s">
        <v>17</v>
      </c>
      <c r="F936" s="3">
        <v>43658.0</v>
      </c>
      <c r="G936" s="1">
        <f t="shared" si="1"/>
        <v>2019</v>
      </c>
      <c r="H936" s="1">
        <v>2015.0</v>
      </c>
      <c r="I936" s="2" t="s">
        <v>95</v>
      </c>
      <c r="J936" s="1" t="s">
        <v>21</v>
      </c>
      <c r="K936" s="2" t="str">
        <f t="shared" si="5"/>
        <v/>
      </c>
      <c r="L936" s="4" t="str">
        <f t="shared" si="2"/>
        <v/>
      </c>
      <c r="M936" s="1" t="s">
        <v>919</v>
      </c>
      <c r="N936" s="1" t="s">
        <v>3755</v>
      </c>
      <c r="O936" s="1" t="s">
        <v>24</v>
      </c>
    </row>
    <row r="937">
      <c r="A937" s="1">
        <v>8.0224279E7</v>
      </c>
      <c r="B937" s="1" t="s">
        <v>3756</v>
      </c>
      <c r="C937" s="2" t="s">
        <v>17</v>
      </c>
      <c r="D937" s="2" t="s">
        <v>3757</v>
      </c>
      <c r="E937" s="2" t="s">
        <v>17</v>
      </c>
      <c r="F937" s="3" t="s">
        <v>50</v>
      </c>
      <c r="G937" s="1" t="str">
        <f t="shared" si="1"/>
        <v/>
      </c>
      <c r="H937" s="1">
        <v>2016.0</v>
      </c>
      <c r="I937" s="2" t="s">
        <v>66</v>
      </c>
      <c r="J937" s="1" t="s">
        <v>52</v>
      </c>
      <c r="K937" s="2" t="str">
        <f t="shared" si="5"/>
        <v/>
      </c>
      <c r="L937" s="4" t="str">
        <f t="shared" si="2"/>
        <v/>
      </c>
      <c r="M937" s="1" t="s">
        <v>919</v>
      </c>
      <c r="N937" s="1" t="s">
        <v>3758</v>
      </c>
      <c r="O937" s="1" t="s">
        <v>24</v>
      </c>
    </row>
    <row r="938">
      <c r="A938" s="1">
        <v>8.1094069E7</v>
      </c>
      <c r="B938" s="1" t="s">
        <v>3759</v>
      </c>
      <c r="C938" s="2" t="s">
        <v>17</v>
      </c>
      <c r="D938" s="2" t="s">
        <v>3760</v>
      </c>
      <c r="E938" s="2" t="s">
        <v>19</v>
      </c>
      <c r="F938" s="3">
        <v>43658.0</v>
      </c>
      <c r="G938" s="1">
        <f t="shared" si="1"/>
        <v>2019</v>
      </c>
      <c r="H938" s="1">
        <v>2019.0</v>
      </c>
      <c r="I938" s="2" t="s">
        <v>20</v>
      </c>
      <c r="J938" s="1" t="s">
        <v>21</v>
      </c>
      <c r="K938" s="2" t="str">
        <f t="shared" si="5"/>
        <v/>
      </c>
      <c r="L938" s="4" t="str">
        <f t="shared" si="2"/>
        <v/>
      </c>
      <c r="M938" s="1" t="s">
        <v>22</v>
      </c>
      <c r="N938" s="1" t="s">
        <v>3761</v>
      </c>
      <c r="O938" s="1" t="s">
        <v>24</v>
      </c>
    </row>
    <row r="939">
      <c r="A939" s="1">
        <v>8.1094893E7</v>
      </c>
      <c r="B939" s="1" t="s">
        <v>3762</v>
      </c>
      <c r="C939" s="2" t="s">
        <v>17</v>
      </c>
      <c r="D939" s="2" t="s">
        <v>3763</v>
      </c>
      <c r="E939" s="2" t="s">
        <v>17</v>
      </c>
      <c r="F939" s="3">
        <v>43658.0</v>
      </c>
      <c r="G939" s="1">
        <f t="shared" si="1"/>
        <v>2019</v>
      </c>
      <c r="H939" s="1">
        <v>2019.0</v>
      </c>
      <c r="I939" s="2" t="s">
        <v>20</v>
      </c>
      <c r="J939" s="1" t="s">
        <v>21</v>
      </c>
      <c r="K939" s="2" t="str">
        <f t="shared" si="5"/>
        <v/>
      </c>
      <c r="L939" s="4" t="str">
        <f t="shared" si="2"/>
        <v/>
      </c>
      <c r="M939" s="1" t="s">
        <v>3764</v>
      </c>
      <c r="N939" s="1" t="s">
        <v>3765</v>
      </c>
      <c r="O939" s="1" t="s">
        <v>24</v>
      </c>
    </row>
    <row r="940">
      <c r="A940" s="1">
        <v>8.0221677E7</v>
      </c>
      <c r="B940" s="1" t="s">
        <v>3766</v>
      </c>
      <c r="C940" s="2" t="s">
        <v>3767</v>
      </c>
      <c r="D940" s="2" t="s">
        <v>3768</v>
      </c>
      <c r="E940" s="2" t="s">
        <v>2799</v>
      </c>
      <c r="F940" s="3">
        <v>43658.0</v>
      </c>
      <c r="G940" s="1">
        <f t="shared" si="1"/>
        <v>2019</v>
      </c>
      <c r="H940" s="1">
        <v>2019.0</v>
      </c>
      <c r="I940" s="2" t="s">
        <v>66</v>
      </c>
      <c r="J940" s="1" t="s">
        <v>220</v>
      </c>
      <c r="K940" s="2">
        <f t="shared" si="5"/>
        <v>87</v>
      </c>
      <c r="L940" s="4" t="str">
        <f t="shared" si="2"/>
        <v>Short (&lt;90)</v>
      </c>
      <c r="M940" s="1" t="s">
        <v>254</v>
      </c>
      <c r="N940" s="1" t="s">
        <v>3769</v>
      </c>
      <c r="O940" s="1" t="s">
        <v>32</v>
      </c>
    </row>
    <row r="941">
      <c r="A941" s="1">
        <v>7.0084221E7</v>
      </c>
      <c r="B941" s="1" t="s">
        <v>3770</v>
      </c>
      <c r="C941" s="2" t="s">
        <v>3771</v>
      </c>
      <c r="D941" s="2" t="s">
        <v>3772</v>
      </c>
      <c r="E941" s="2" t="s">
        <v>94</v>
      </c>
      <c r="F941" s="3">
        <v>43658.0</v>
      </c>
      <c r="G941" s="1">
        <f t="shared" si="1"/>
        <v>2019</v>
      </c>
      <c r="H941" s="1">
        <v>2008.0</v>
      </c>
      <c r="I941" s="2" t="s">
        <v>144</v>
      </c>
      <c r="J941" s="1" t="s">
        <v>714</v>
      </c>
      <c r="K941" s="2">
        <f t="shared" si="5"/>
        <v>95</v>
      </c>
      <c r="L941" s="4" t="str">
        <f t="shared" si="2"/>
        <v>Standard (90-120)</v>
      </c>
      <c r="M941" s="1" t="s">
        <v>513</v>
      </c>
      <c r="N941" s="1" t="s">
        <v>3773</v>
      </c>
      <c r="O941" s="1" t="s">
        <v>32</v>
      </c>
    </row>
    <row r="942">
      <c r="A942" s="1">
        <v>8.1040704E7</v>
      </c>
      <c r="B942" s="1" t="s">
        <v>3774</v>
      </c>
      <c r="C942" s="2" t="s">
        <v>17</v>
      </c>
      <c r="D942" s="2" t="s">
        <v>17</v>
      </c>
      <c r="E942" s="2" t="s">
        <v>94</v>
      </c>
      <c r="F942" s="3">
        <v>43658.0</v>
      </c>
      <c r="G942" s="1">
        <f t="shared" si="1"/>
        <v>2019</v>
      </c>
      <c r="H942" s="1">
        <v>2019.0</v>
      </c>
      <c r="I942" s="2" t="s">
        <v>95</v>
      </c>
      <c r="J942" s="1" t="s">
        <v>21</v>
      </c>
      <c r="K942" s="2" t="str">
        <f t="shared" si="5"/>
        <v/>
      </c>
      <c r="L942" s="4" t="str">
        <f t="shared" si="2"/>
        <v/>
      </c>
      <c r="M942" s="1" t="s">
        <v>3775</v>
      </c>
      <c r="N942" s="1" t="s">
        <v>3776</v>
      </c>
      <c r="O942" s="1" t="s">
        <v>24</v>
      </c>
    </row>
    <row r="943">
      <c r="A943" s="1">
        <v>8.0234791E7</v>
      </c>
      <c r="B943" s="1" t="s">
        <v>3777</v>
      </c>
      <c r="C943" s="2" t="s">
        <v>3778</v>
      </c>
      <c r="D943" s="2" t="s">
        <v>17</v>
      </c>
      <c r="E943" s="2" t="s">
        <v>3779</v>
      </c>
      <c r="F943" s="3">
        <v>43658.0</v>
      </c>
      <c r="G943" s="1">
        <f t="shared" si="1"/>
        <v>2019</v>
      </c>
      <c r="H943" s="1">
        <v>2017.0</v>
      </c>
      <c r="I943" s="2" t="s">
        <v>20</v>
      </c>
      <c r="J943" s="1" t="s">
        <v>903</v>
      </c>
      <c r="K943" s="2">
        <f t="shared" si="5"/>
        <v>91</v>
      </c>
      <c r="L943" s="4" t="str">
        <f t="shared" si="2"/>
        <v>Standard (90-120)</v>
      </c>
      <c r="M943" s="1" t="s">
        <v>30</v>
      </c>
      <c r="N943" s="1" t="s">
        <v>3780</v>
      </c>
      <c r="O943" s="1" t="s">
        <v>32</v>
      </c>
    </row>
    <row r="944">
      <c r="A944" s="1">
        <v>8.1056491E7</v>
      </c>
      <c r="B944" s="1" t="s">
        <v>3781</v>
      </c>
      <c r="C944" s="2" t="s">
        <v>17</v>
      </c>
      <c r="D944" s="2" t="s">
        <v>3782</v>
      </c>
      <c r="E944" s="2" t="s">
        <v>17</v>
      </c>
      <c r="F944" s="3">
        <v>43658.0</v>
      </c>
      <c r="G944" s="1">
        <f t="shared" si="1"/>
        <v>2019</v>
      </c>
      <c r="H944" s="1">
        <v>2019.0</v>
      </c>
      <c r="I944" s="2" t="s">
        <v>51</v>
      </c>
      <c r="J944" s="1" t="s">
        <v>21</v>
      </c>
      <c r="K944" s="2" t="str">
        <f t="shared" si="5"/>
        <v/>
      </c>
      <c r="L944" s="4" t="str">
        <f t="shared" si="2"/>
        <v/>
      </c>
      <c r="M944" s="1" t="s">
        <v>53</v>
      </c>
      <c r="N944" s="1" t="s">
        <v>3783</v>
      </c>
      <c r="O944" s="1" t="s">
        <v>24</v>
      </c>
    </row>
    <row r="945">
      <c r="A945" s="1">
        <v>8.1088331E7</v>
      </c>
      <c r="B945" s="1" t="s">
        <v>3784</v>
      </c>
      <c r="C945" s="2" t="s">
        <v>17</v>
      </c>
      <c r="D945" s="2" t="s">
        <v>3785</v>
      </c>
      <c r="E945" s="2" t="s">
        <v>36</v>
      </c>
      <c r="F945" s="3">
        <v>43657.0</v>
      </c>
      <c r="G945" s="1">
        <f t="shared" si="1"/>
        <v>2019</v>
      </c>
      <c r="H945" s="1">
        <v>2019.0</v>
      </c>
      <c r="I945" s="2" t="s">
        <v>165</v>
      </c>
      <c r="J945" s="1" t="s">
        <v>21</v>
      </c>
      <c r="K945" s="2" t="str">
        <f t="shared" si="5"/>
        <v/>
      </c>
      <c r="L945" s="4" t="str">
        <f t="shared" si="2"/>
        <v/>
      </c>
      <c r="M945" s="1" t="s">
        <v>53</v>
      </c>
      <c r="N945" s="1" t="s">
        <v>3786</v>
      </c>
      <c r="O945" s="1" t="s">
        <v>24</v>
      </c>
    </row>
    <row r="946">
      <c r="A946" s="1">
        <v>8.0234451E7</v>
      </c>
      <c r="B946" s="1" t="s">
        <v>3787</v>
      </c>
      <c r="C946" s="2" t="s">
        <v>17</v>
      </c>
      <c r="D946" s="2" t="s">
        <v>3788</v>
      </c>
      <c r="E946" s="2" t="s">
        <v>94</v>
      </c>
      <c r="F946" s="3">
        <v>43657.0</v>
      </c>
      <c r="G946" s="1">
        <f t="shared" si="1"/>
        <v>2019</v>
      </c>
      <c r="H946" s="1">
        <v>2019.0</v>
      </c>
      <c r="I946" s="2" t="s">
        <v>95</v>
      </c>
      <c r="J946" s="1" t="s">
        <v>21</v>
      </c>
      <c r="K946" s="2" t="str">
        <f t="shared" si="5"/>
        <v/>
      </c>
      <c r="L946" s="4" t="str">
        <f t="shared" si="2"/>
        <v/>
      </c>
      <c r="M946" s="1" t="s">
        <v>134</v>
      </c>
      <c r="N946" s="1" t="s">
        <v>3789</v>
      </c>
      <c r="O946" s="1" t="s">
        <v>24</v>
      </c>
    </row>
    <row r="947">
      <c r="A947" s="1">
        <v>8.0995079E7</v>
      </c>
      <c r="B947" s="1" t="s">
        <v>3790</v>
      </c>
      <c r="C947" s="2" t="s">
        <v>17</v>
      </c>
      <c r="D947" s="2" t="s">
        <v>3791</v>
      </c>
      <c r="E947" s="2" t="s">
        <v>17</v>
      </c>
      <c r="F947" s="3">
        <v>43657.0</v>
      </c>
      <c r="G947" s="1">
        <f t="shared" si="1"/>
        <v>2019</v>
      </c>
      <c r="H947" s="1">
        <v>2019.0</v>
      </c>
      <c r="I947" s="2" t="s">
        <v>165</v>
      </c>
      <c r="J947" s="1" t="s">
        <v>29</v>
      </c>
      <c r="K947" s="2">
        <f t="shared" si="5"/>
        <v>67</v>
      </c>
      <c r="L947" s="4" t="str">
        <f t="shared" si="2"/>
        <v>Short (&lt;90)</v>
      </c>
      <c r="M947" s="1" t="s">
        <v>167</v>
      </c>
      <c r="N947" s="1" t="s">
        <v>3792</v>
      </c>
      <c r="O947" s="1" t="s">
        <v>32</v>
      </c>
    </row>
    <row r="948">
      <c r="A948" s="1">
        <v>8.103652E7</v>
      </c>
      <c r="B948" s="1" t="s">
        <v>3793</v>
      </c>
      <c r="C948" s="2" t="s">
        <v>3794</v>
      </c>
      <c r="D948" s="2" t="s">
        <v>17</v>
      </c>
      <c r="E948" s="2" t="s">
        <v>295</v>
      </c>
      <c r="F948" s="3">
        <v>43657.0</v>
      </c>
      <c r="G948" s="1">
        <f t="shared" si="1"/>
        <v>2019</v>
      </c>
      <c r="H948" s="1">
        <v>2019.0</v>
      </c>
      <c r="I948" s="2" t="s">
        <v>20</v>
      </c>
      <c r="J948" s="1" t="s">
        <v>44</v>
      </c>
      <c r="K948" s="2">
        <f t="shared" si="5"/>
        <v>106</v>
      </c>
      <c r="L948" s="4" t="str">
        <f t="shared" si="2"/>
        <v>Standard (90-120)</v>
      </c>
      <c r="M948" s="1" t="s">
        <v>1358</v>
      </c>
      <c r="N948" s="1" t="s">
        <v>3795</v>
      </c>
      <c r="O948" s="1" t="s">
        <v>32</v>
      </c>
    </row>
    <row r="949">
      <c r="A949" s="1">
        <v>8.1098589E7</v>
      </c>
      <c r="B949" s="1" t="s">
        <v>3796</v>
      </c>
      <c r="C949" s="2" t="s">
        <v>3797</v>
      </c>
      <c r="D949" s="2" t="s">
        <v>3798</v>
      </c>
      <c r="E949" s="2" t="s">
        <v>94</v>
      </c>
      <c r="F949" s="3">
        <v>43655.0</v>
      </c>
      <c r="G949" s="1">
        <f t="shared" si="1"/>
        <v>2019</v>
      </c>
      <c r="H949" s="1">
        <v>2019.0</v>
      </c>
      <c r="I949" s="2" t="s">
        <v>66</v>
      </c>
      <c r="J949" s="1" t="s">
        <v>1368</v>
      </c>
      <c r="K949" s="2">
        <f t="shared" si="5"/>
        <v>65</v>
      </c>
      <c r="L949" s="4" t="str">
        <f t="shared" si="2"/>
        <v>Short (&lt;90)</v>
      </c>
      <c r="M949" s="1" t="s">
        <v>185</v>
      </c>
      <c r="N949" s="1" t="s">
        <v>3799</v>
      </c>
      <c r="O949" s="1" t="s">
        <v>32</v>
      </c>
    </row>
    <row r="950">
      <c r="A950" s="1">
        <v>8.0221446E7</v>
      </c>
      <c r="B950" s="1" t="s">
        <v>3800</v>
      </c>
      <c r="C950" s="2" t="s">
        <v>3801</v>
      </c>
      <c r="D950" s="2" t="s">
        <v>3802</v>
      </c>
      <c r="E950" s="2" t="s">
        <v>1217</v>
      </c>
      <c r="F950" s="3">
        <v>43655.0</v>
      </c>
      <c r="G950" s="1">
        <f t="shared" si="1"/>
        <v>2019</v>
      </c>
      <c r="H950" s="1">
        <v>2018.0</v>
      </c>
      <c r="I950" s="2" t="s">
        <v>231</v>
      </c>
      <c r="J950" s="1" t="s">
        <v>436</v>
      </c>
      <c r="K950" s="2">
        <f t="shared" si="5"/>
        <v>131</v>
      </c>
      <c r="L950" s="4" t="str">
        <f t="shared" si="2"/>
        <v>Long (&gt;120)</v>
      </c>
      <c r="M950" s="1" t="s">
        <v>592</v>
      </c>
      <c r="N950" s="1" t="s">
        <v>3803</v>
      </c>
      <c r="O950" s="1" t="s">
        <v>32</v>
      </c>
    </row>
    <row r="951">
      <c r="A951" s="1">
        <v>8.1088333E7</v>
      </c>
      <c r="B951" s="1" t="s">
        <v>3804</v>
      </c>
      <c r="C951" s="2" t="s">
        <v>17</v>
      </c>
      <c r="D951" s="2" t="s">
        <v>3805</v>
      </c>
      <c r="E951" s="2" t="s">
        <v>17</v>
      </c>
      <c r="F951" s="3">
        <v>43654.0</v>
      </c>
      <c r="G951" s="1">
        <f t="shared" si="1"/>
        <v>2019</v>
      </c>
      <c r="H951" s="1">
        <v>2019.0</v>
      </c>
      <c r="I951" s="2" t="s">
        <v>281</v>
      </c>
      <c r="J951" s="1" t="s">
        <v>21</v>
      </c>
      <c r="K951" s="2" t="str">
        <f t="shared" si="5"/>
        <v/>
      </c>
      <c r="L951" s="4" t="str">
        <f t="shared" si="2"/>
        <v/>
      </c>
      <c r="M951" s="1" t="s">
        <v>53</v>
      </c>
      <c r="N951" s="1" t="s">
        <v>3806</v>
      </c>
      <c r="O951" s="1" t="s">
        <v>24</v>
      </c>
    </row>
    <row r="952">
      <c r="A952" s="1">
        <v>7.0189282E7</v>
      </c>
      <c r="B952" s="1" t="s">
        <v>3807</v>
      </c>
      <c r="C952" s="2" t="s">
        <v>3808</v>
      </c>
      <c r="D952" s="2" t="s">
        <v>3809</v>
      </c>
      <c r="E952" s="2" t="s">
        <v>565</v>
      </c>
      <c r="F952" s="3">
        <v>43653.0</v>
      </c>
      <c r="G952" s="1">
        <f t="shared" si="1"/>
        <v>2019</v>
      </c>
      <c r="H952" s="1">
        <v>2011.0</v>
      </c>
      <c r="I952" s="2" t="s">
        <v>269</v>
      </c>
      <c r="J952" s="1" t="s">
        <v>448</v>
      </c>
      <c r="K952" s="2">
        <f t="shared" si="5"/>
        <v>105</v>
      </c>
      <c r="L952" s="4" t="str">
        <f t="shared" si="2"/>
        <v>Standard (90-120)</v>
      </c>
      <c r="M952" s="1" t="s">
        <v>73</v>
      </c>
      <c r="N952" s="1" t="s">
        <v>3810</v>
      </c>
      <c r="O952" s="1" t="s">
        <v>32</v>
      </c>
    </row>
    <row r="953">
      <c r="A953" s="1">
        <v>8.0134695E7</v>
      </c>
      <c r="B953" s="1" t="s">
        <v>3811</v>
      </c>
      <c r="C953" s="2" t="s">
        <v>17</v>
      </c>
      <c r="D953" s="2" t="s">
        <v>3812</v>
      </c>
      <c r="E953" s="2" t="s">
        <v>94</v>
      </c>
      <c r="F953" s="3" t="s">
        <v>50</v>
      </c>
      <c r="G953" s="1" t="str">
        <f t="shared" si="1"/>
        <v/>
      </c>
      <c r="H953" s="1">
        <v>2019.0</v>
      </c>
      <c r="I953" s="2" t="s">
        <v>28</v>
      </c>
      <c r="J953" s="1" t="s">
        <v>323</v>
      </c>
      <c r="K953" s="2" t="str">
        <f t="shared" si="5"/>
        <v/>
      </c>
      <c r="L953" s="4" t="str">
        <f t="shared" si="2"/>
        <v/>
      </c>
      <c r="M953" s="1" t="s">
        <v>3813</v>
      </c>
      <c r="N953" s="1" t="s">
        <v>3814</v>
      </c>
      <c r="O953" s="1" t="s">
        <v>24</v>
      </c>
    </row>
    <row r="954">
      <c r="A954" s="1">
        <v>8.1039323E7</v>
      </c>
      <c r="B954" s="1" t="s">
        <v>3815</v>
      </c>
      <c r="C954" s="2" t="s">
        <v>3816</v>
      </c>
      <c r="D954" s="2" t="s">
        <v>3817</v>
      </c>
      <c r="E954" s="2" t="s">
        <v>3818</v>
      </c>
      <c r="F954" s="3">
        <v>43652.0</v>
      </c>
      <c r="G954" s="1">
        <f t="shared" si="1"/>
        <v>2019</v>
      </c>
      <c r="H954" s="1">
        <v>2017.0</v>
      </c>
      <c r="I954" s="2" t="s">
        <v>66</v>
      </c>
      <c r="J954" s="1" t="s">
        <v>312</v>
      </c>
      <c r="K954" s="2">
        <f t="shared" si="5"/>
        <v>119</v>
      </c>
      <c r="L954" s="4" t="str">
        <f t="shared" si="2"/>
        <v>Standard (90-120)</v>
      </c>
      <c r="M954" s="1" t="s">
        <v>112</v>
      </c>
      <c r="N954" s="1" t="s">
        <v>3819</v>
      </c>
      <c r="O954" s="1" t="s">
        <v>32</v>
      </c>
    </row>
    <row r="955">
      <c r="A955" s="1">
        <v>8.1078217E7</v>
      </c>
      <c r="B955" s="1" t="s">
        <v>3820</v>
      </c>
      <c r="C955" s="2" t="s">
        <v>17</v>
      </c>
      <c r="D955" s="2" t="s">
        <v>3821</v>
      </c>
      <c r="E955" s="2" t="s">
        <v>94</v>
      </c>
      <c r="F955" s="3">
        <v>43651.0</v>
      </c>
      <c r="G955" s="1">
        <f t="shared" si="1"/>
        <v>2019</v>
      </c>
      <c r="H955" s="1">
        <v>2019.0</v>
      </c>
      <c r="I955" s="2" t="s">
        <v>20</v>
      </c>
      <c r="J955" s="1" t="s">
        <v>21</v>
      </c>
      <c r="K955" s="2" t="str">
        <f t="shared" si="5"/>
        <v/>
      </c>
      <c r="L955" s="4" t="str">
        <f t="shared" si="2"/>
        <v/>
      </c>
      <c r="M955" s="1" t="s">
        <v>2575</v>
      </c>
      <c r="N955" s="1" t="s">
        <v>3822</v>
      </c>
      <c r="O955" s="1" t="s">
        <v>24</v>
      </c>
    </row>
    <row r="956">
      <c r="A956" s="1">
        <v>8.0223153E7</v>
      </c>
      <c r="B956" s="1" t="s">
        <v>3823</v>
      </c>
      <c r="C956" s="2" t="s">
        <v>3824</v>
      </c>
      <c r="D956" s="2" t="s">
        <v>17</v>
      </c>
      <c r="E956" s="2" t="s">
        <v>535</v>
      </c>
      <c r="F956" s="3">
        <v>43651.0</v>
      </c>
      <c r="G956" s="1">
        <f t="shared" si="1"/>
        <v>2019</v>
      </c>
      <c r="H956" s="1">
        <v>2019.0</v>
      </c>
      <c r="I956" s="2" t="s">
        <v>28</v>
      </c>
      <c r="J956" s="1" t="s">
        <v>448</v>
      </c>
      <c r="K956" s="2">
        <f t="shared" si="5"/>
        <v>105</v>
      </c>
      <c r="L956" s="4" t="str">
        <f t="shared" si="2"/>
        <v>Standard (90-120)</v>
      </c>
      <c r="M956" s="1" t="s">
        <v>425</v>
      </c>
      <c r="N956" s="1" t="s">
        <v>3825</v>
      </c>
      <c r="O956" s="1" t="s">
        <v>32</v>
      </c>
    </row>
    <row r="957">
      <c r="A957" s="1">
        <v>8.1108281E7</v>
      </c>
      <c r="B957" s="1" t="s">
        <v>3826</v>
      </c>
      <c r="C957" s="2" t="s">
        <v>17</v>
      </c>
      <c r="D957" s="2" t="s">
        <v>3827</v>
      </c>
      <c r="E957" s="2" t="s">
        <v>17</v>
      </c>
      <c r="F957" s="3">
        <v>43651.0</v>
      </c>
      <c r="G957" s="1">
        <f t="shared" si="1"/>
        <v>2019</v>
      </c>
      <c r="H957" s="1">
        <v>2019.0</v>
      </c>
      <c r="I957" s="2" t="s">
        <v>20</v>
      </c>
      <c r="J957" s="1" t="s">
        <v>21</v>
      </c>
      <c r="K957" s="2" t="str">
        <f t="shared" si="5"/>
        <v/>
      </c>
      <c r="L957" s="4" t="str">
        <f t="shared" si="2"/>
        <v/>
      </c>
      <c r="M957" s="1" t="s">
        <v>636</v>
      </c>
      <c r="N957" s="1" t="s">
        <v>3828</v>
      </c>
      <c r="O957" s="1" t="s">
        <v>24</v>
      </c>
    </row>
    <row r="958">
      <c r="A958" s="1">
        <v>8.007616E7</v>
      </c>
      <c r="B958" s="1" t="s">
        <v>3829</v>
      </c>
      <c r="C958" s="2" t="s">
        <v>2490</v>
      </c>
      <c r="D958" s="2" t="s">
        <v>17</v>
      </c>
      <c r="E958" s="2" t="s">
        <v>94</v>
      </c>
      <c r="F958" s="3">
        <v>43650.0</v>
      </c>
      <c r="G958" s="1">
        <f t="shared" si="1"/>
        <v>2019</v>
      </c>
      <c r="H958" s="1">
        <v>2016.0</v>
      </c>
      <c r="I958" s="2" t="s">
        <v>979</v>
      </c>
      <c r="J958" s="1" t="s">
        <v>912</v>
      </c>
      <c r="K958" s="2">
        <f t="shared" si="5"/>
        <v>40</v>
      </c>
      <c r="L958" s="4" t="str">
        <f t="shared" si="2"/>
        <v>Short (&lt;90)</v>
      </c>
      <c r="M958" s="1" t="s">
        <v>374</v>
      </c>
      <c r="N958" s="1" t="s">
        <v>3830</v>
      </c>
      <c r="O958" s="1" t="s">
        <v>32</v>
      </c>
    </row>
    <row r="959">
      <c r="A959" s="1">
        <v>8.0233218E7</v>
      </c>
      <c r="B959" s="1" t="s">
        <v>3831</v>
      </c>
      <c r="C959" s="2" t="s">
        <v>17</v>
      </c>
      <c r="D959" s="2" t="s">
        <v>3832</v>
      </c>
      <c r="E959" s="2" t="s">
        <v>125</v>
      </c>
      <c r="F959" s="3" t="s">
        <v>50</v>
      </c>
      <c r="G959" s="1" t="str">
        <f t="shared" si="1"/>
        <v/>
      </c>
      <c r="H959" s="1">
        <v>2019.0</v>
      </c>
      <c r="I959" s="2" t="s">
        <v>20</v>
      </c>
      <c r="J959" s="1" t="s">
        <v>52</v>
      </c>
      <c r="K959" s="2" t="str">
        <f t="shared" si="5"/>
        <v/>
      </c>
      <c r="L959" s="4" t="str">
        <f t="shared" si="2"/>
        <v/>
      </c>
      <c r="M959" s="1" t="s">
        <v>2652</v>
      </c>
      <c r="N959" s="1" t="s">
        <v>3833</v>
      </c>
      <c r="O959" s="1" t="s">
        <v>24</v>
      </c>
    </row>
    <row r="960">
      <c r="A960" s="1">
        <v>8.0099089E7</v>
      </c>
      <c r="B960" s="1" t="s">
        <v>3834</v>
      </c>
      <c r="C960" s="2" t="s">
        <v>3835</v>
      </c>
      <c r="D960" s="2" t="s">
        <v>3836</v>
      </c>
      <c r="E960" s="2" t="s">
        <v>3837</v>
      </c>
      <c r="F960" s="3">
        <v>43650.0</v>
      </c>
      <c r="G960" s="1">
        <f t="shared" si="1"/>
        <v>2019</v>
      </c>
      <c r="H960" s="1">
        <v>2016.0</v>
      </c>
      <c r="I960" s="2" t="s">
        <v>269</v>
      </c>
      <c r="J960" s="1" t="s">
        <v>59</v>
      </c>
      <c r="K960" s="2">
        <f t="shared" si="5"/>
        <v>107</v>
      </c>
      <c r="L960" s="4" t="str">
        <f t="shared" si="2"/>
        <v>Standard (90-120)</v>
      </c>
      <c r="M960" s="1" t="s">
        <v>1005</v>
      </c>
      <c r="N960" s="1" t="s">
        <v>3838</v>
      </c>
      <c r="O960" s="1" t="s">
        <v>32</v>
      </c>
    </row>
    <row r="961">
      <c r="A961" s="1">
        <v>8.0057281E7</v>
      </c>
      <c r="B961" s="1" t="s">
        <v>3839</v>
      </c>
      <c r="C961" s="2" t="s">
        <v>17</v>
      </c>
      <c r="D961" s="2" t="s">
        <v>3840</v>
      </c>
      <c r="E961" s="2" t="s">
        <v>94</v>
      </c>
      <c r="F961" s="3" t="s">
        <v>50</v>
      </c>
      <c r="G961" s="1" t="str">
        <f t="shared" si="1"/>
        <v/>
      </c>
      <c r="H961" s="1">
        <v>2019.0</v>
      </c>
      <c r="I961" s="2" t="s">
        <v>20</v>
      </c>
      <c r="J961" s="1" t="s">
        <v>323</v>
      </c>
      <c r="K961" s="2" t="str">
        <f t="shared" si="5"/>
        <v/>
      </c>
      <c r="L961" s="4" t="str">
        <f t="shared" si="2"/>
        <v/>
      </c>
      <c r="M961" s="1" t="s">
        <v>3841</v>
      </c>
      <c r="N961" s="1" t="s">
        <v>3842</v>
      </c>
      <c r="O961" s="1" t="s">
        <v>24</v>
      </c>
    </row>
    <row r="962">
      <c r="A962" s="1">
        <v>8.0211648E7</v>
      </c>
      <c r="B962" s="1" t="s">
        <v>3843</v>
      </c>
      <c r="C962" s="2" t="s">
        <v>17</v>
      </c>
      <c r="D962" s="2" t="s">
        <v>3844</v>
      </c>
      <c r="E962" s="2" t="s">
        <v>94</v>
      </c>
      <c r="F962" s="3">
        <v>43649.0</v>
      </c>
      <c r="G962" s="1">
        <f t="shared" si="1"/>
        <v>2019</v>
      </c>
      <c r="H962" s="1">
        <v>2019.0</v>
      </c>
      <c r="I962" s="2" t="s">
        <v>66</v>
      </c>
      <c r="J962" s="1" t="s">
        <v>21</v>
      </c>
      <c r="K962" s="2" t="str">
        <f t="shared" si="5"/>
        <v/>
      </c>
      <c r="L962" s="4" t="str">
        <f t="shared" si="2"/>
        <v/>
      </c>
      <c r="M962" s="1" t="s">
        <v>3845</v>
      </c>
      <c r="N962" s="1" t="s">
        <v>3846</v>
      </c>
      <c r="O962" s="1" t="s">
        <v>24</v>
      </c>
    </row>
    <row r="963">
      <c r="A963" s="1">
        <v>8.0217769E7</v>
      </c>
      <c r="B963" s="1" t="s">
        <v>3847</v>
      </c>
      <c r="C963" s="2" t="s">
        <v>17</v>
      </c>
      <c r="D963" s="2" t="s">
        <v>3848</v>
      </c>
      <c r="E963" s="2" t="s">
        <v>968</v>
      </c>
      <c r="F963" s="3" t="s">
        <v>50</v>
      </c>
      <c r="G963" s="1" t="str">
        <f t="shared" si="1"/>
        <v/>
      </c>
      <c r="H963" s="1">
        <v>2019.0</v>
      </c>
      <c r="I963" s="2" t="s">
        <v>20</v>
      </c>
      <c r="J963" s="1" t="s">
        <v>52</v>
      </c>
      <c r="K963" s="2" t="str">
        <f t="shared" si="5"/>
        <v/>
      </c>
      <c r="L963" s="4" t="str">
        <f t="shared" si="2"/>
        <v/>
      </c>
      <c r="M963" s="1" t="s">
        <v>318</v>
      </c>
      <c r="N963" s="1" t="s">
        <v>3849</v>
      </c>
      <c r="O963" s="1" t="s">
        <v>24</v>
      </c>
    </row>
    <row r="964">
      <c r="A964" s="1">
        <v>8.0242137E7</v>
      </c>
      <c r="B964" s="1" t="s">
        <v>3850</v>
      </c>
      <c r="C964" s="2" t="s">
        <v>17</v>
      </c>
      <c r="D964" s="2" t="s">
        <v>3851</v>
      </c>
      <c r="E964" s="2" t="s">
        <v>658</v>
      </c>
      <c r="F964" s="3">
        <v>43648.0</v>
      </c>
      <c r="G964" s="1">
        <f t="shared" si="1"/>
        <v>2019</v>
      </c>
      <c r="H964" s="1">
        <v>2019.0</v>
      </c>
      <c r="I964" s="2" t="s">
        <v>20</v>
      </c>
      <c r="J964" s="1" t="s">
        <v>21</v>
      </c>
      <c r="K964" s="2" t="str">
        <f t="shared" si="5"/>
        <v/>
      </c>
      <c r="L964" s="4" t="str">
        <f t="shared" si="2"/>
        <v/>
      </c>
      <c r="M964" s="1" t="s">
        <v>636</v>
      </c>
      <c r="N964" s="1" t="s">
        <v>3852</v>
      </c>
      <c r="O964" s="1" t="s">
        <v>24</v>
      </c>
    </row>
    <row r="965">
      <c r="A965" s="1">
        <v>8.024159E7</v>
      </c>
      <c r="B965" s="1" t="s">
        <v>3853</v>
      </c>
      <c r="C965" s="2" t="s">
        <v>17</v>
      </c>
      <c r="D965" s="2" t="s">
        <v>3854</v>
      </c>
      <c r="E965" s="2" t="s">
        <v>658</v>
      </c>
      <c r="F965" s="3">
        <v>43648.0</v>
      </c>
      <c r="G965" s="1">
        <f t="shared" si="1"/>
        <v>2019</v>
      </c>
      <c r="H965" s="1">
        <v>2019.0</v>
      </c>
      <c r="I965" s="2" t="s">
        <v>20</v>
      </c>
      <c r="J965" s="1" t="s">
        <v>21</v>
      </c>
      <c r="K965" s="2" t="str">
        <f t="shared" si="5"/>
        <v/>
      </c>
      <c r="L965" s="4" t="str">
        <f t="shared" si="2"/>
        <v/>
      </c>
      <c r="M965" s="1" t="s">
        <v>636</v>
      </c>
      <c r="N965" s="1" t="s">
        <v>3855</v>
      </c>
      <c r="O965" s="1" t="s">
        <v>24</v>
      </c>
    </row>
    <row r="966">
      <c r="A966" s="1">
        <v>8.1072109E7</v>
      </c>
      <c r="B966" s="1" t="s">
        <v>3856</v>
      </c>
      <c r="C966" s="2" t="s">
        <v>17</v>
      </c>
      <c r="D966" s="2" t="s">
        <v>3857</v>
      </c>
      <c r="E966" s="2" t="s">
        <v>19</v>
      </c>
      <c r="F966" s="3">
        <v>43648.0</v>
      </c>
      <c r="G966" s="1">
        <f t="shared" si="1"/>
        <v>2019</v>
      </c>
      <c r="H966" s="1">
        <v>2019.0</v>
      </c>
      <c r="I966" s="2" t="s">
        <v>20</v>
      </c>
      <c r="J966" s="1" t="s">
        <v>21</v>
      </c>
      <c r="K966" s="2" t="str">
        <f t="shared" si="5"/>
        <v/>
      </c>
      <c r="L966" s="4" t="str">
        <f t="shared" si="2"/>
        <v/>
      </c>
      <c r="M966" s="1" t="s">
        <v>692</v>
      </c>
      <c r="N966" s="1" t="s">
        <v>3858</v>
      </c>
      <c r="O966" s="1" t="s">
        <v>24</v>
      </c>
    </row>
    <row r="967">
      <c r="A967" s="1">
        <v>8.0036416E7</v>
      </c>
      <c r="B967" s="1" t="s">
        <v>3859</v>
      </c>
      <c r="C967" s="2" t="s">
        <v>17</v>
      </c>
      <c r="D967" s="2" t="s">
        <v>3860</v>
      </c>
      <c r="E967" s="2" t="s">
        <v>322</v>
      </c>
      <c r="F967" s="3" t="s">
        <v>50</v>
      </c>
      <c r="G967" s="1" t="str">
        <f t="shared" si="1"/>
        <v/>
      </c>
      <c r="H967" s="1">
        <v>2018.0</v>
      </c>
      <c r="I967" s="2" t="s">
        <v>95</v>
      </c>
      <c r="J967" s="1" t="s">
        <v>794</v>
      </c>
      <c r="K967" s="2" t="str">
        <f t="shared" si="5"/>
        <v/>
      </c>
      <c r="L967" s="4" t="str">
        <f t="shared" si="2"/>
        <v/>
      </c>
      <c r="M967" s="1" t="s">
        <v>3861</v>
      </c>
      <c r="N967" s="1" t="s">
        <v>3862</v>
      </c>
      <c r="O967" s="1" t="s">
        <v>24</v>
      </c>
    </row>
    <row r="968">
      <c r="A968" s="1">
        <v>6.0010069E7</v>
      </c>
      <c r="B968" s="1" t="s">
        <v>3863</v>
      </c>
      <c r="C968" s="2" t="s">
        <v>176</v>
      </c>
      <c r="D968" s="2" t="s">
        <v>3864</v>
      </c>
      <c r="E968" s="2" t="s">
        <v>94</v>
      </c>
      <c r="F968" s="3">
        <v>43647.0</v>
      </c>
      <c r="G968" s="1">
        <f t="shared" si="1"/>
        <v>2019</v>
      </c>
      <c r="H968" s="1">
        <v>1974.0</v>
      </c>
      <c r="I968" s="2" t="s">
        <v>231</v>
      </c>
      <c r="J968" s="1" t="s">
        <v>474</v>
      </c>
      <c r="K968" s="2">
        <f t="shared" si="5"/>
        <v>112</v>
      </c>
      <c r="L968" s="4" t="str">
        <f t="shared" si="2"/>
        <v>Standard (90-120)</v>
      </c>
      <c r="M968" s="1" t="s">
        <v>3865</v>
      </c>
      <c r="N968" s="1" t="s">
        <v>3866</v>
      </c>
      <c r="O968" s="1" t="s">
        <v>32</v>
      </c>
    </row>
    <row r="969">
      <c r="A969" s="1">
        <v>7.0241791E7</v>
      </c>
      <c r="B969" s="1" t="s">
        <v>3867</v>
      </c>
      <c r="C969" s="2" t="s">
        <v>17</v>
      </c>
      <c r="D969" s="2" t="s">
        <v>3868</v>
      </c>
      <c r="E969" s="2" t="s">
        <v>94</v>
      </c>
      <c r="F969" s="3">
        <v>43647.0</v>
      </c>
      <c r="G969" s="1">
        <f t="shared" si="1"/>
        <v>2019</v>
      </c>
      <c r="H969" s="1">
        <v>2008.0</v>
      </c>
      <c r="I969" s="2" t="s">
        <v>95</v>
      </c>
      <c r="J969" s="1" t="s">
        <v>21</v>
      </c>
      <c r="K969" s="2" t="str">
        <f t="shared" si="5"/>
        <v/>
      </c>
      <c r="L969" s="4" t="str">
        <f t="shared" si="2"/>
        <v/>
      </c>
      <c r="M969" s="1" t="s">
        <v>737</v>
      </c>
      <c r="N969" s="1" t="s">
        <v>3869</v>
      </c>
      <c r="O969" s="1" t="s">
        <v>24</v>
      </c>
    </row>
    <row r="970">
      <c r="A970" s="1">
        <v>8.1099997E7</v>
      </c>
      <c r="B970" s="1" t="s">
        <v>3870</v>
      </c>
      <c r="C970" s="2" t="s">
        <v>17</v>
      </c>
      <c r="D970" s="2" t="s">
        <v>3871</v>
      </c>
      <c r="E970" s="2" t="s">
        <v>19</v>
      </c>
      <c r="F970" s="3">
        <v>43647.0</v>
      </c>
      <c r="G970" s="1">
        <f t="shared" si="1"/>
        <v>2019</v>
      </c>
      <c r="H970" s="1">
        <v>2016.0</v>
      </c>
      <c r="I970" s="2" t="s">
        <v>165</v>
      </c>
      <c r="J970" s="1" t="s">
        <v>21</v>
      </c>
      <c r="K970" s="2" t="str">
        <f t="shared" si="5"/>
        <v/>
      </c>
      <c r="L970" s="4" t="str">
        <f t="shared" si="2"/>
        <v/>
      </c>
      <c r="M970" s="1" t="s">
        <v>1635</v>
      </c>
      <c r="N970" s="1" t="s">
        <v>3872</v>
      </c>
      <c r="O970" s="1" t="s">
        <v>24</v>
      </c>
    </row>
    <row r="971">
      <c r="A971" s="1">
        <v>7.0084148E7</v>
      </c>
      <c r="B971" s="1" t="s">
        <v>3873</v>
      </c>
      <c r="C971" s="2" t="s">
        <v>3874</v>
      </c>
      <c r="D971" s="2" t="s">
        <v>3875</v>
      </c>
      <c r="E971" s="2" t="s">
        <v>94</v>
      </c>
      <c r="F971" s="3">
        <v>43647.0</v>
      </c>
      <c r="G971" s="1">
        <f t="shared" si="1"/>
        <v>2019</v>
      </c>
      <c r="H971" s="1">
        <v>2008.0</v>
      </c>
      <c r="I971" s="2" t="s">
        <v>144</v>
      </c>
      <c r="J971" s="1" t="s">
        <v>276</v>
      </c>
      <c r="K971" s="2">
        <f t="shared" si="5"/>
        <v>97</v>
      </c>
      <c r="L971" s="4" t="str">
        <f t="shared" si="2"/>
        <v>Standard (90-120)</v>
      </c>
      <c r="M971" s="1" t="s">
        <v>173</v>
      </c>
      <c r="N971" s="1" t="s">
        <v>3876</v>
      </c>
      <c r="O971" s="1" t="s">
        <v>32</v>
      </c>
    </row>
    <row r="972">
      <c r="A972" s="1">
        <v>8.1064394E7</v>
      </c>
      <c r="B972" s="1" t="s">
        <v>3877</v>
      </c>
      <c r="C972" s="2" t="s">
        <v>17</v>
      </c>
      <c r="D972" s="2" t="s">
        <v>3878</v>
      </c>
      <c r="E972" s="2" t="s">
        <v>94</v>
      </c>
      <c r="F972" s="3" t="s">
        <v>50</v>
      </c>
      <c r="G972" s="1" t="str">
        <f t="shared" si="1"/>
        <v/>
      </c>
      <c r="H972" s="1">
        <v>2018.0</v>
      </c>
      <c r="I972" s="2" t="s">
        <v>51</v>
      </c>
      <c r="J972" s="1" t="s">
        <v>52</v>
      </c>
      <c r="K972" s="2" t="str">
        <f t="shared" si="5"/>
        <v/>
      </c>
      <c r="L972" s="4" t="str">
        <f t="shared" si="2"/>
        <v/>
      </c>
      <c r="M972" s="1" t="s">
        <v>53</v>
      </c>
      <c r="N972" s="1" t="s">
        <v>3879</v>
      </c>
      <c r="O972" s="1" t="s">
        <v>24</v>
      </c>
    </row>
    <row r="973">
      <c r="A973" s="1">
        <v>7.0101345E7</v>
      </c>
      <c r="B973" s="1" t="s">
        <v>3880</v>
      </c>
      <c r="C973" s="2" t="s">
        <v>3881</v>
      </c>
      <c r="D973" s="2" t="s">
        <v>3882</v>
      </c>
      <c r="E973" s="2" t="s">
        <v>3883</v>
      </c>
      <c r="F973" s="3">
        <v>43647.0</v>
      </c>
      <c r="G973" s="1">
        <f t="shared" si="1"/>
        <v>2019</v>
      </c>
      <c r="H973" s="1">
        <v>2008.0</v>
      </c>
      <c r="I973" s="2" t="s">
        <v>231</v>
      </c>
      <c r="J973" s="1" t="s">
        <v>44</v>
      </c>
      <c r="K973" s="2">
        <f t="shared" si="5"/>
        <v>106</v>
      </c>
      <c r="L973" s="4" t="str">
        <f t="shared" si="2"/>
        <v>Standard (90-120)</v>
      </c>
      <c r="M973" s="1" t="s">
        <v>3884</v>
      </c>
      <c r="N973" s="1" t="s">
        <v>3885</v>
      </c>
      <c r="O973" s="1" t="s">
        <v>32</v>
      </c>
    </row>
    <row r="974">
      <c r="A974" s="1">
        <v>8.0189451E7</v>
      </c>
      <c r="B974" s="1" t="s">
        <v>3886</v>
      </c>
      <c r="C974" s="2" t="s">
        <v>17</v>
      </c>
      <c r="D974" s="2" t="s">
        <v>17</v>
      </c>
      <c r="E974" s="2" t="s">
        <v>94</v>
      </c>
      <c r="F974" s="3">
        <v>43647.0</v>
      </c>
      <c r="G974" s="1">
        <f t="shared" si="1"/>
        <v>2019</v>
      </c>
      <c r="H974" s="1">
        <v>2015.0</v>
      </c>
      <c r="I974" s="2" t="s">
        <v>20</v>
      </c>
      <c r="J974" s="1" t="s">
        <v>21</v>
      </c>
      <c r="K974" s="2" t="str">
        <f t="shared" si="5"/>
        <v/>
      </c>
      <c r="L974" s="4" t="str">
        <f t="shared" si="2"/>
        <v/>
      </c>
      <c r="M974" s="1" t="s">
        <v>304</v>
      </c>
      <c r="N974" s="1" t="s">
        <v>3887</v>
      </c>
      <c r="O974" s="1" t="s">
        <v>24</v>
      </c>
    </row>
    <row r="975">
      <c r="A975" s="1">
        <v>8.023802E7</v>
      </c>
      <c r="B975" s="1" t="s">
        <v>3888</v>
      </c>
      <c r="C975" s="2" t="s">
        <v>3889</v>
      </c>
      <c r="D975" s="2" t="s">
        <v>3890</v>
      </c>
      <c r="E975" s="2" t="s">
        <v>94</v>
      </c>
      <c r="F975" s="3">
        <v>43647.0</v>
      </c>
      <c r="G975" s="1">
        <f t="shared" si="1"/>
        <v>2019</v>
      </c>
      <c r="H975" s="1">
        <v>2019.0</v>
      </c>
      <c r="I975" s="2" t="s">
        <v>66</v>
      </c>
      <c r="J975" s="1" t="s">
        <v>1578</v>
      </c>
      <c r="K975" s="2">
        <f t="shared" si="5"/>
        <v>66</v>
      </c>
      <c r="L975" s="4" t="str">
        <f t="shared" si="2"/>
        <v>Short (&lt;90)</v>
      </c>
      <c r="M975" s="1" t="s">
        <v>185</v>
      </c>
      <c r="N975" s="1" t="s">
        <v>3891</v>
      </c>
      <c r="O975" s="1" t="s">
        <v>32</v>
      </c>
    </row>
    <row r="976">
      <c r="A976" s="1">
        <v>7.0128697E7</v>
      </c>
      <c r="B976" s="1" t="s">
        <v>3892</v>
      </c>
      <c r="C976" s="2" t="s">
        <v>3893</v>
      </c>
      <c r="D976" s="2" t="s">
        <v>3894</v>
      </c>
      <c r="E976" s="2" t="s">
        <v>94</v>
      </c>
      <c r="F976" s="3">
        <v>43647.0</v>
      </c>
      <c r="G976" s="1">
        <f t="shared" si="1"/>
        <v>2019</v>
      </c>
      <c r="H976" s="1">
        <v>2011.0</v>
      </c>
      <c r="I976" s="2" t="s">
        <v>144</v>
      </c>
      <c r="J976" s="1" t="s">
        <v>44</v>
      </c>
      <c r="K976" s="2">
        <f t="shared" si="5"/>
        <v>106</v>
      </c>
      <c r="L976" s="4" t="str">
        <f t="shared" si="2"/>
        <v>Standard (90-120)</v>
      </c>
      <c r="M976" s="1" t="s">
        <v>552</v>
      </c>
      <c r="N976" s="1" t="s">
        <v>3895</v>
      </c>
      <c r="O976" s="1" t="s">
        <v>32</v>
      </c>
    </row>
    <row r="977">
      <c r="A977" s="1">
        <v>7.0044688E7</v>
      </c>
      <c r="B977" s="1" t="s">
        <v>3896</v>
      </c>
      <c r="C977" s="2" t="s">
        <v>3897</v>
      </c>
      <c r="D977" s="2" t="s">
        <v>3898</v>
      </c>
      <c r="E977" s="2" t="s">
        <v>94</v>
      </c>
      <c r="F977" s="3">
        <v>43647.0</v>
      </c>
      <c r="G977" s="1">
        <f t="shared" si="1"/>
        <v>2019</v>
      </c>
      <c r="H977" s="1">
        <v>2006.0</v>
      </c>
      <c r="I977" s="2" t="s">
        <v>269</v>
      </c>
      <c r="J977" s="1" t="s">
        <v>89</v>
      </c>
      <c r="K977" s="2">
        <f t="shared" si="5"/>
        <v>110</v>
      </c>
      <c r="L977" s="4" t="str">
        <f t="shared" si="2"/>
        <v>Standard (90-120)</v>
      </c>
      <c r="M977" s="1" t="s">
        <v>2055</v>
      </c>
      <c r="N977" s="1" t="s">
        <v>3899</v>
      </c>
      <c r="O977" s="1" t="s">
        <v>32</v>
      </c>
    </row>
    <row r="978">
      <c r="A978" s="1">
        <v>6.0035622E7</v>
      </c>
      <c r="B978" s="1" t="s">
        <v>3900</v>
      </c>
      <c r="C978" s="2" t="s">
        <v>3901</v>
      </c>
      <c r="D978" s="2" t="s">
        <v>3902</v>
      </c>
      <c r="E978" s="2" t="s">
        <v>94</v>
      </c>
      <c r="F978" s="3">
        <v>43647.0</v>
      </c>
      <c r="G978" s="1">
        <f t="shared" si="1"/>
        <v>2019</v>
      </c>
      <c r="H978" s="1">
        <v>1989.0</v>
      </c>
      <c r="I978" s="2" t="s">
        <v>231</v>
      </c>
      <c r="J978" s="1" t="s">
        <v>399</v>
      </c>
      <c r="K978" s="2">
        <f t="shared" si="5"/>
        <v>102</v>
      </c>
      <c r="L978" s="4" t="str">
        <f t="shared" si="2"/>
        <v>Standard (90-120)</v>
      </c>
      <c r="M978" s="1" t="s">
        <v>167</v>
      </c>
      <c r="N978" s="1" t="s">
        <v>3903</v>
      </c>
      <c r="O978" s="1" t="s">
        <v>32</v>
      </c>
    </row>
    <row r="979">
      <c r="A979" s="1">
        <v>8.0117079E7</v>
      </c>
      <c r="B979" s="1" t="s">
        <v>3904</v>
      </c>
      <c r="C979" s="2" t="s">
        <v>3905</v>
      </c>
      <c r="D979" s="2" t="s">
        <v>3906</v>
      </c>
      <c r="E979" s="2" t="s">
        <v>827</v>
      </c>
      <c r="F979" s="3">
        <v>43647.0</v>
      </c>
      <c r="G979" s="1">
        <f t="shared" si="1"/>
        <v>2019</v>
      </c>
      <c r="H979" s="1">
        <v>2016.0</v>
      </c>
      <c r="I979" s="2" t="s">
        <v>144</v>
      </c>
      <c r="J979" s="1" t="s">
        <v>448</v>
      </c>
      <c r="K979" s="2">
        <f t="shared" si="5"/>
        <v>105</v>
      </c>
      <c r="L979" s="4" t="str">
        <f t="shared" si="2"/>
        <v>Standard (90-120)</v>
      </c>
      <c r="M979" s="1" t="s">
        <v>2213</v>
      </c>
      <c r="N979" s="1" t="s">
        <v>3907</v>
      </c>
      <c r="O979" s="1" t="s">
        <v>32</v>
      </c>
    </row>
    <row r="980">
      <c r="A980" s="1">
        <v>7.0001958E7</v>
      </c>
      <c r="B980" s="1" t="s">
        <v>3908</v>
      </c>
      <c r="C980" s="2" t="s">
        <v>176</v>
      </c>
      <c r="D980" s="2" t="s">
        <v>3909</v>
      </c>
      <c r="E980" s="2" t="s">
        <v>94</v>
      </c>
      <c r="F980" s="3">
        <v>43647.0</v>
      </c>
      <c r="G980" s="1">
        <f t="shared" si="1"/>
        <v>2019</v>
      </c>
      <c r="H980" s="1">
        <v>1973.0</v>
      </c>
      <c r="I980" s="2" t="s">
        <v>144</v>
      </c>
      <c r="J980" s="1" t="s">
        <v>474</v>
      </c>
      <c r="K980" s="2">
        <f t="shared" si="5"/>
        <v>112</v>
      </c>
      <c r="L980" s="4" t="str">
        <f t="shared" si="2"/>
        <v>Standard (90-120)</v>
      </c>
      <c r="M980" s="1" t="s">
        <v>500</v>
      </c>
      <c r="N980" s="1" t="s">
        <v>3910</v>
      </c>
      <c r="O980" s="1" t="s">
        <v>32</v>
      </c>
    </row>
    <row r="981">
      <c r="A981" s="1">
        <v>8.1099996E7</v>
      </c>
      <c r="B981" s="1" t="s">
        <v>3911</v>
      </c>
      <c r="C981" s="2" t="s">
        <v>17</v>
      </c>
      <c r="D981" s="2" t="s">
        <v>3912</v>
      </c>
      <c r="E981" s="2" t="s">
        <v>65</v>
      </c>
      <c r="F981" s="3">
        <v>43647.0</v>
      </c>
      <c r="G981" s="1">
        <f t="shared" si="1"/>
        <v>2019</v>
      </c>
      <c r="H981" s="1">
        <v>2015.0</v>
      </c>
      <c r="I981" s="2" t="s">
        <v>51</v>
      </c>
      <c r="J981" s="1" t="s">
        <v>21</v>
      </c>
      <c r="K981" s="2" t="str">
        <f t="shared" si="5"/>
        <v/>
      </c>
      <c r="L981" s="4" t="str">
        <f t="shared" si="2"/>
        <v/>
      </c>
      <c r="M981" s="1" t="s">
        <v>53</v>
      </c>
      <c r="N981" s="1" t="s">
        <v>3913</v>
      </c>
      <c r="O981" s="1" t="s">
        <v>24</v>
      </c>
    </row>
    <row r="982">
      <c r="A982" s="1">
        <v>7.0066433E7</v>
      </c>
      <c r="B982" s="1" t="s">
        <v>3914</v>
      </c>
      <c r="C982" s="2" t="s">
        <v>1939</v>
      </c>
      <c r="D982" s="2" t="s">
        <v>3915</v>
      </c>
      <c r="E982" s="2" t="s">
        <v>94</v>
      </c>
      <c r="F982" s="3">
        <v>43647.0</v>
      </c>
      <c r="G982" s="1">
        <f t="shared" si="1"/>
        <v>2019</v>
      </c>
      <c r="H982" s="1">
        <v>2007.0</v>
      </c>
      <c r="I982" s="2" t="s">
        <v>269</v>
      </c>
      <c r="J982" s="1" t="s">
        <v>270</v>
      </c>
      <c r="K982" s="2">
        <f t="shared" si="5"/>
        <v>96</v>
      </c>
      <c r="L982" s="4" t="str">
        <f t="shared" si="2"/>
        <v>Standard (90-120)</v>
      </c>
      <c r="M982" s="1" t="s">
        <v>271</v>
      </c>
      <c r="N982" s="1" t="s">
        <v>3916</v>
      </c>
      <c r="O982" s="1" t="s">
        <v>32</v>
      </c>
    </row>
    <row r="983">
      <c r="A983" s="1">
        <v>7.0098899E7</v>
      </c>
      <c r="B983" s="1" t="s">
        <v>3917</v>
      </c>
      <c r="C983" s="2" t="s">
        <v>3918</v>
      </c>
      <c r="D983" s="2" t="s">
        <v>3919</v>
      </c>
      <c r="E983" s="2" t="s">
        <v>1289</v>
      </c>
      <c r="F983" s="3">
        <v>43647.0</v>
      </c>
      <c r="G983" s="1">
        <f t="shared" si="1"/>
        <v>2019</v>
      </c>
      <c r="H983" s="1">
        <v>2008.0</v>
      </c>
      <c r="I983" s="2" t="s">
        <v>269</v>
      </c>
      <c r="J983" s="1" t="s">
        <v>276</v>
      </c>
      <c r="K983" s="2">
        <f t="shared" si="5"/>
        <v>97</v>
      </c>
      <c r="L983" s="4" t="str">
        <f t="shared" si="2"/>
        <v>Standard (90-120)</v>
      </c>
      <c r="M983" s="1" t="s">
        <v>580</v>
      </c>
      <c r="N983" s="1" t="s">
        <v>3920</v>
      </c>
      <c r="O983" s="1" t="s">
        <v>32</v>
      </c>
    </row>
    <row r="984">
      <c r="A984" s="1">
        <v>8.1121171E7</v>
      </c>
      <c r="B984" s="1" t="s">
        <v>3921</v>
      </c>
      <c r="C984" s="2" t="s">
        <v>17</v>
      </c>
      <c r="D984" s="2" t="s">
        <v>3922</v>
      </c>
      <c r="E984" s="2" t="s">
        <v>94</v>
      </c>
      <c r="F984" s="3">
        <v>43647.0</v>
      </c>
      <c r="G984" s="1">
        <f t="shared" si="1"/>
        <v>2019</v>
      </c>
      <c r="H984" s="1">
        <v>2017.0</v>
      </c>
      <c r="I984" s="2" t="s">
        <v>28</v>
      </c>
      <c r="J984" s="1" t="s">
        <v>3923</v>
      </c>
      <c r="K984" s="2">
        <f t="shared" si="5"/>
        <v>53</v>
      </c>
      <c r="L984" s="4" t="str">
        <f t="shared" si="2"/>
        <v>Short (&lt;90)</v>
      </c>
      <c r="M984" s="1" t="s">
        <v>3924</v>
      </c>
      <c r="N984" s="1" t="s">
        <v>3925</v>
      </c>
      <c r="O984" s="1" t="s">
        <v>32</v>
      </c>
    </row>
    <row r="985">
      <c r="A985" s="1">
        <v>8.1121172E7</v>
      </c>
      <c r="B985" s="1" t="s">
        <v>3926</v>
      </c>
      <c r="C985" s="2" t="s">
        <v>3927</v>
      </c>
      <c r="D985" s="2" t="s">
        <v>3928</v>
      </c>
      <c r="E985" s="2" t="s">
        <v>94</v>
      </c>
      <c r="F985" s="3">
        <v>43647.0</v>
      </c>
      <c r="G985" s="1">
        <f t="shared" si="1"/>
        <v>2019</v>
      </c>
      <c r="H985" s="1">
        <v>2018.0</v>
      </c>
      <c r="I985" s="2" t="s">
        <v>28</v>
      </c>
      <c r="J985" s="1" t="s">
        <v>2763</v>
      </c>
      <c r="K985" s="2">
        <f t="shared" si="5"/>
        <v>113</v>
      </c>
      <c r="L985" s="4" t="str">
        <f t="shared" si="2"/>
        <v>Standard (90-120)</v>
      </c>
      <c r="M985" s="1" t="s">
        <v>374</v>
      </c>
      <c r="N985" s="1" t="s">
        <v>3929</v>
      </c>
      <c r="O985" s="1" t="s">
        <v>32</v>
      </c>
    </row>
    <row r="986">
      <c r="A986" s="1">
        <v>8.1121173E7</v>
      </c>
      <c r="B986" s="1" t="s">
        <v>3930</v>
      </c>
      <c r="C986" s="2" t="s">
        <v>3931</v>
      </c>
      <c r="D986" s="2" t="s">
        <v>3932</v>
      </c>
      <c r="E986" s="2" t="s">
        <v>94</v>
      </c>
      <c r="F986" s="3">
        <v>43647.0</v>
      </c>
      <c r="G986" s="1">
        <f t="shared" si="1"/>
        <v>2019</v>
      </c>
      <c r="H986" s="1">
        <v>2017.0</v>
      </c>
      <c r="I986" s="2" t="s">
        <v>95</v>
      </c>
      <c r="J986" s="1" t="s">
        <v>3923</v>
      </c>
      <c r="K986" s="2">
        <f t="shared" si="5"/>
        <v>53</v>
      </c>
      <c r="L986" s="4" t="str">
        <f t="shared" si="2"/>
        <v>Short (&lt;90)</v>
      </c>
      <c r="M986" s="1" t="s">
        <v>374</v>
      </c>
      <c r="N986" s="1" t="s">
        <v>3933</v>
      </c>
      <c r="O986" s="1" t="s">
        <v>32</v>
      </c>
    </row>
    <row r="987">
      <c r="A987" s="1">
        <v>8.1121174E7</v>
      </c>
      <c r="B987" s="1" t="s">
        <v>3934</v>
      </c>
      <c r="C987" s="2" t="s">
        <v>3935</v>
      </c>
      <c r="D987" s="2" t="s">
        <v>3932</v>
      </c>
      <c r="E987" s="2" t="s">
        <v>94</v>
      </c>
      <c r="F987" s="3">
        <v>43647.0</v>
      </c>
      <c r="G987" s="1">
        <f t="shared" si="1"/>
        <v>2019</v>
      </c>
      <c r="H987" s="1">
        <v>2017.0</v>
      </c>
      <c r="I987" s="2" t="s">
        <v>95</v>
      </c>
      <c r="J987" s="1" t="s">
        <v>680</v>
      </c>
      <c r="K987" s="2">
        <f t="shared" si="5"/>
        <v>54</v>
      </c>
      <c r="L987" s="4" t="str">
        <f t="shared" si="2"/>
        <v>Short (&lt;90)</v>
      </c>
      <c r="M987" s="1" t="s">
        <v>374</v>
      </c>
      <c r="N987" s="1" t="s">
        <v>3936</v>
      </c>
      <c r="O987" s="1" t="s">
        <v>32</v>
      </c>
    </row>
    <row r="988">
      <c r="A988" s="1">
        <v>8.1121175E7</v>
      </c>
      <c r="B988" s="1" t="s">
        <v>3937</v>
      </c>
      <c r="C988" s="2" t="s">
        <v>3938</v>
      </c>
      <c r="D988" s="2" t="s">
        <v>3922</v>
      </c>
      <c r="E988" s="2" t="s">
        <v>94</v>
      </c>
      <c r="F988" s="3">
        <v>43647.0</v>
      </c>
      <c r="G988" s="1">
        <f t="shared" si="1"/>
        <v>2019</v>
      </c>
      <c r="H988" s="1">
        <v>2017.0</v>
      </c>
      <c r="I988" s="2" t="s">
        <v>95</v>
      </c>
      <c r="J988" s="1" t="s">
        <v>3923</v>
      </c>
      <c r="K988" s="2">
        <f t="shared" si="5"/>
        <v>53</v>
      </c>
      <c r="L988" s="4" t="str">
        <f t="shared" si="2"/>
        <v>Short (&lt;90)</v>
      </c>
      <c r="M988" s="1" t="s">
        <v>374</v>
      </c>
      <c r="N988" s="1" t="s">
        <v>3939</v>
      </c>
      <c r="O988" s="1" t="s">
        <v>32</v>
      </c>
    </row>
    <row r="989">
      <c r="A989" s="1">
        <v>8.1121176E7</v>
      </c>
      <c r="B989" s="1" t="s">
        <v>3940</v>
      </c>
      <c r="C989" s="2" t="s">
        <v>3941</v>
      </c>
      <c r="D989" s="2" t="s">
        <v>3922</v>
      </c>
      <c r="E989" s="2" t="s">
        <v>94</v>
      </c>
      <c r="F989" s="3">
        <v>43647.0</v>
      </c>
      <c r="G989" s="1">
        <f t="shared" si="1"/>
        <v>2019</v>
      </c>
      <c r="H989" s="1">
        <v>2017.0</v>
      </c>
      <c r="I989" s="2" t="s">
        <v>28</v>
      </c>
      <c r="J989" s="1" t="s">
        <v>680</v>
      </c>
      <c r="K989" s="2">
        <f t="shared" si="5"/>
        <v>54</v>
      </c>
      <c r="L989" s="4" t="str">
        <f t="shared" si="2"/>
        <v>Short (&lt;90)</v>
      </c>
      <c r="M989" s="1" t="s">
        <v>374</v>
      </c>
      <c r="N989" s="1" t="s">
        <v>3942</v>
      </c>
      <c r="O989" s="1" t="s">
        <v>32</v>
      </c>
    </row>
    <row r="990">
      <c r="A990" s="1">
        <v>8.1121177E7</v>
      </c>
      <c r="B990" s="1" t="s">
        <v>3943</v>
      </c>
      <c r="C990" s="2" t="s">
        <v>3944</v>
      </c>
      <c r="D990" s="2" t="s">
        <v>3945</v>
      </c>
      <c r="E990" s="2" t="s">
        <v>94</v>
      </c>
      <c r="F990" s="3">
        <v>43647.0</v>
      </c>
      <c r="G990" s="1">
        <f t="shared" si="1"/>
        <v>2019</v>
      </c>
      <c r="H990" s="1">
        <v>2018.0</v>
      </c>
      <c r="I990" s="2" t="s">
        <v>20</v>
      </c>
      <c r="J990" s="1" t="s">
        <v>2763</v>
      </c>
      <c r="K990" s="2">
        <f t="shared" si="5"/>
        <v>113</v>
      </c>
      <c r="L990" s="4" t="str">
        <f t="shared" si="2"/>
        <v>Standard (90-120)</v>
      </c>
      <c r="M990" s="1" t="s">
        <v>374</v>
      </c>
      <c r="N990" s="1" t="s">
        <v>3946</v>
      </c>
      <c r="O990" s="1" t="s">
        <v>32</v>
      </c>
    </row>
    <row r="991">
      <c r="A991" s="1">
        <v>8.1121178E7</v>
      </c>
      <c r="B991" s="1" t="s">
        <v>3947</v>
      </c>
      <c r="C991" s="2" t="s">
        <v>3931</v>
      </c>
      <c r="D991" s="2" t="s">
        <v>17</v>
      </c>
      <c r="E991" s="2" t="s">
        <v>94</v>
      </c>
      <c r="F991" s="3">
        <v>43647.0</v>
      </c>
      <c r="G991" s="1">
        <f t="shared" si="1"/>
        <v>2019</v>
      </c>
      <c r="H991" s="1">
        <v>2017.0</v>
      </c>
      <c r="I991" s="2" t="s">
        <v>28</v>
      </c>
      <c r="J991" s="1" t="s">
        <v>3923</v>
      </c>
      <c r="K991" s="2">
        <f t="shared" si="5"/>
        <v>53</v>
      </c>
      <c r="L991" s="4" t="str">
        <f t="shared" si="2"/>
        <v>Short (&lt;90)</v>
      </c>
      <c r="M991" s="1" t="s">
        <v>374</v>
      </c>
      <c r="N991" s="1" t="s">
        <v>3948</v>
      </c>
      <c r="O991" s="1" t="s">
        <v>32</v>
      </c>
    </row>
    <row r="992">
      <c r="A992" s="1">
        <v>8.1121179E7</v>
      </c>
      <c r="B992" s="1" t="s">
        <v>3949</v>
      </c>
      <c r="C992" s="2" t="s">
        <v>3950</v>
      </c>
      <c r="D992" s="2" t="s">
        <v>3951</v>
      </c>
      <c r="E992" s="2" t="s">
        <v>94</v>
      </c>
      <c r="F992" s="3">
        <v>43647.0</v>
      </c>
      <c r="G992" s="1">
        <f t="shared" si="1"/>
        <v>2019</v>
      </c>
      <c r="H992" s="1">
        <v>2017.0</v>
      </c>
      <c r="I992" s="2" t="s">
        <v>95</v>
      </c>
      <c r="J992" s="1" t="s">
        <v>3923</v>
      </c>
      <c r="K992" s="2">
        <f t="shared" si="5"/>
        <v>53</v>
      </c>
      <c r="L992" s="4" t="str">
        <f t="shared" si="2"/>
        <v>Short (&lt;90)</v>
      </c>
      <c r="M992" s="1" t="s">
        <v>374</v>
      </c>
      <c r="N992" s="1" t="s">
        <v>3952</v>
      </c>
      <c r="O992" s="1" t="s">
        <v>32</v>
      </c>
    </row>
    <row r="993">
      <c r="A993" s="1">
        <v>8.112118E7</v>
      </c>
      <c r="B993" s="1" t="s">
        <v>3953</v>
      </c>
      <c r="C993" s="2" t="s">
        <v>3954</v>
      </c>
      <c r="D993" s="2" t="s">
        <v>3945</v>
      </c>
      <c r="E993" s="2" t="s">
        <v>94</v>
      </c>
      <c r="F993" s="3">
        <v>43647.0</v>
      </c>
      <c r="G993" s="1">
        <f t="shared" si="1"/>
        <v>2019</v>
      </c>
      <c r="H993" s="1">
        <v>2018.0</v>
      </c>
      <c r="I993" s="2" t="s">
        <v>95</v>
      </c>
      <c r="J993" s="1" t="s">
        <v>3923</v>
      </c>
      <c r="K993" s="2">
        <f t="shared" si="5"/>
        <v>53</v>
      </c>
      <c r="L993" s="4" t="str">
        <f t="shared" si="2"/>
        <v>Short (&lt;90)</v>
      </c>
      <c r="M993" s="1" t="s">
        <v>374</v>
      </c>
      <c r="N993" s="1" t="s">
        <v>3955</v>
      </c>
      <c r="O993" s="1" t="s">
        <v>32</v>
      </c>
    </row>
    <row r="994">
      <c r="A994" s="1">
        <v>8.1121181E7</v>
      </c>
      <c r="B994" s="1" t="s">
        <v>3956</v>
      </c>
      <c r="C994" s="2" t="s">
        <v>3957</v>
      </c>
      <c r="D994" s="2" t="s">
        <v>17</v>
      </c>
      <c r="E994" s="2" t="s">
        <v>94</v>
      </c>
      <c r="F994" s="3">
        <v>43647.0</v>
      </c>
      <c r="G994" s="1">
        <f t="shared" si="1"/>
        <v>2019</v>
      </c>
      <c r="H994" s="1">
        <v>2017.0</v>
      </c>
      <c r="I994" s="2" t="s">
        <v>20</v>
      </c>
      <c r="J994" s="1" t="s">
        <v>680</v>
      </c>
      <c r="K994" s="2">
        <f t="shared" si="5"/>
        <v>54</v>
      </c>
      <c r="L994" s="4" t="str">
        <f t="shared" si="2"/>
        <v>Short (&lt;90)</v>
      </c>
      <c r="M994" s="1" t="s">
        <v>374</v>
      </c>
      <c r="N994" s="1" t="s">
        <v>3958</v>
      </c>
      <c r="O994" s="1" t="s">
        <v>32</v>
      </c>
    </row>
    <row r="995">
      <c r="A995" s="1">
        <v>8.1121182E7</v>
      </c>
      <c r="B995" s="1" t="s">
        <v>3959</v>
      </c>
      <c r="C995" s="2" t="s">
        <v>17</v>
      </c>
      <c r="D995" s="2" t="s">
        <v>3922</v>
      </c>
      <c r="E995" s="2" t="s">
        <v>94</v>
      </c>
      <c r="F995" s="3">
        <v>43647.0</v>
      </c>
      <c r="G995" s="1">
        <f t="shared" si="1"/>
        <v>2019</v>
      </c>
      <c r="H995" s="1">
        <v>2017.0</v>
      </c>
      <c r="I995" s="2" t="s">
        <v>95</v>
      </c>
      <c r="J995" s="1" t="s">
        <v>680</v>
      </c>
      <c r="K995" s="2">
        <f t="shared" si="5"/>
        <v>54</v>
      </c>
      <c r="L995" s="4" t="str">
        <f t="shared" si="2"/>
        <v>Short (&lt;90)</v>
      </c>
      <c r="M995" s="1" t="s">
        <v>374</v>
      </c>
      <c r="N995" s="1" t="s">
        <v>3960</v>
      </c>
      <c r="O995" s="1" t="s">
        <v>32</v>
      </c>
    </row>
    <row r="996">
      <c r="A996" s="1">
        <v>8.1121183E7</v>
      </c>
      <c r="B996" s="1" t="s">
        <v>3961</v>
      </c>
      <c r="C996" s="2" t="s">
        <v>3962</v>
      </c>
      <c r="D996" s="2" t="s">
        <v>3922</v>
      </c>
      <c r="E996" s="2" t="s">
        <v>94</v>
      </c>
      <c r="F996" s="3">
        <v>43647.0</v>
      </c>
      <c r="G996" s="1">
        <f t="shared" si="1"/>
        <v>2019</v>
      </c>
      <c r="H996" s="1">
        <v>2017.0</v>
      </c>
      <c r="I996" s="2" t="s">
        <v>95</v>
      </c>
      <c r="J996" s="1" t="s">
        <v>1536</v>
      </c>
      <c r="K996" s="2">
        <f t="shared" si="5"/>
        <v>52</v>
      </c>
      <c r="L996" s="4" t="str">
        <f t="shared" si="2"/>
        <v>Short (&lt;90)</v>
      </c>
      <c r="M996" s="1" t="s">
        <v>374</v>
      </c>
      <c r="N996" s="1" t="s">
        <v>3963</v>
      </c>
      <c r="O996" s="1" t="s">
        <v>32</v>
      </c>
    </row>
    <row r="997">
      <c r="A997" s="1">
        <v>8.1121184E7</v>
      </c>
      <c r="B997" s="1" t="s">
        <v>3964</v>
      </c>
      <c r="C997" s="2" t="s">
        <v>3962</v>
      </c>
      <c r="D997" s="2" t="s">
        <v>3922</v>
      </c>
      <c r="E997" s="2" t="s">
        <v>94</v>
      </c>
      <c r="F997" s="3">
        <v>43647.0</v>
      </c>
      <c r="G997" s="1">
        <f t="shared" si="1"/>
        <v>2019</v>
      </c>
      <c r="H997" s="1">
        <v>2017.0</v>
      </c>
      <c r="I997" s="2" t="s">
        <v>95</v>
      </c>
      <c r="J997" s="1" t="s">
        <v>680</v>
      </c>
      <c r="K997" s="2">
        <f t="shared" si="5"/>
        <v>54</v>
      </c>
      <c r="L997" s="4" t="str">
        <f t="shared" si="2"/>
        <v>Short (&lt;90)</v>
      </c>
      <c r="M997" s="1" t="s">
        <v>374</v>
      </c>
      <c r="N997" s="1" t="s">
        <v>3965</v>
      </c>
      <c r="O997" s="1" t="s">
        <v>32</v>
      </c>
    </row>
    <row r="998">
      <c r="A998" s="1">
        <v>8.1121185E7</v>
      </c>
      <c r="B998" s="1" t="s">
        <v>3966</v>
      </c>
      <c r="C998" s="2" t="s">
        <v>3967</v>
      </c>
      <c r="D998" s="2" t="s">
        <v>3968</v>
      </c>
      <c r="E998" s="2" t="s">
        <v>94</v>
      </c>
      <c r="F998" s="3">
        <v>43647.0</v>
      </c>
      <c r="G998" s="1">
        <f t="shared" si="1"/>
        <v>2019</v>
      </c>
      <c r="H998" s="1">
        <v>2017.0</v>
      </c>
      <c r="I998" s="2" t="s">
        <v>95</v>
      </c>
      <c r="J998" s="1" t="s">
        <v>680</v>
      </c>
      <c r="K998" s="2">
        <f t="shared" si="5"/>
        <v>54</v>
      </c>
      <c r="L998" s="4" t="str">
        <f t="shared" si="2"/>
        <v>Short (&lt;90)</v>
      </c>
      <c r="M998" s="1" t="s">
        <v>374</v>
      </c>
      <c r="N998" s="1" t="s">
        <v>3969</v>
      </c>
      <c r="O998" s="1" t="s">
        <v>32</v>
      </c>
    </row>
    <row r="999">
      <c r="A999" s="1">
        <v>8.1121186E7</v>
      </c>
      <c r="B999" s="1" t="s">
        <v>3970</v>
      </c>
      <c r="C999" s="2" t="s">
        <v>3971</v>
      </c>
      <c r="D999" s="2" t="s">
        <v>3945</v>
      </c>
      <c r="E999" s="2" t="s">
        <v>94</v>
      </c>
      <c r="F999" s="3">
        <v>43647.0</v>
      </c>
      <c r="G999" s="1">
        <f t="shared" si="1"/>
        <v>2019</v>
      </c>
      <c r="H999" s="1">
        <v>2018.0</v>
      </c>
      <c r="I999" s="2" t="s">
        <v>28</v>
      </c>
      <c r="J999" s="1" t="s">
        <v>3923</v>
      </c>
      <c r="K999" s="2">
        <f t="shared" si="5"/>
        <v>53</v>
      </c>
      <c r="L999" s="4" t="str">
        <f t="shared" si="2"/>
        <v>Short (&lt;90)</v>
      </c>
      <c r="M999" s="1" t="s">
        <v>374</v>
      </c>
      <c r="N999" s="1" t="s">
        <v>3972</v>
      </c>
      <c r="O999" s="1" t="s">
        <v>32</v>
      </c>
    </row>
    <row r="1000">
      <c r="A1000" s="1">
        <v>8.1121187E7</v>
      </c>
      <c r="B1000" s="1" t="s">
        <v>3973</v>
      </c>
      <c r="C1000" s="2" t="s">
        <v>3974</v>
      </c>
      <c r="D1000" s="2" t="s">
        <v>3945</v>
      </c>
      <c r="E1000" s="2" t="s">
        <v>94</v>
      </c>
      <c r="F1000" s="3">
        <v>43647.0</v>
      </c>
      <c r="G1000" s="1">
        <f t="shared" si="1"/>
        <v>2019</v>
      </c>
      <c r="H1000" s="1">
        <v>2017.0</v>
      </c>
      <c r="I1000" s="2" t="s">
        <v>95</v>
      </c>
      <c r="J1000" s="1" t="s">
        <v>3923</v>
      </c>
      <c r="K1000" s="2">
        <f t="shared" si="5"/>
        <v>53</v>
      </c>
      <c r="L1000" s="4" t="str">
        <f t="shared" si="2"/>
        <v>Short (&lt;90)</v>
      </c>
      <c r="M1000" s="1" t="s">
        <v>374</v>
      </c>
      <c r="N1000" s="1" t="s">
        <v>3975</v>
      </c>
      <c r="O1000" s="1" t="s">
        <v>32</v>
      </c>
    </row>
    <row r="1001">
      <c r="A1001" s="1">
        <v>8.1121188E7</v>
      </c>
      <c r="B1001" s="1" t="s">
        <v>3976</v>
      </c>
      <c r="C1001" s="2" t="s">
        <v>3977</v>
      </c>
      <c r="D1001" s="2" t="s">
        <v>17</v>
      </c>
      <c r="E1001" s="2" t="s">
        <v>94</v>
      </c>
      <c r="F1001" s="3">
        <v>43647.0</v>
      </c>
      <c r="G1001" s="1">
        <f t="shared" si="1"/>
        <v>2019</v>
      </c>
      <c r="H1001" s="1">
        <v>2018.0</v>
      </c>
      <c r="I1001" s="2" t="s">
        <v>95</v>
      </c>
      <c r="J1001" s="1" t="s">
        <v>3923</v>
      </c>
      <c r="K1001" s="2">
        <f t="shared" si="5"/>
        <v>53</v>
      </c>
      <c r="L1001" s="4" t="str">
        <f t="shared" si="2"/>
        <v>Short (&lt;90)</v>
      </c>
      <c r="M1001" s="1" t="s">
        <v>374</v>
      </c>
      <c r="N1001" s="1" t="s">
        <v>3978</v>
      </c>
      <c r="O1001" s="1" t="s">
        <v>32</v>
      </c>
    </row>
    <row r="1002">
      <c r="A1002" s="1">
        <v>8.1121189E7</v>
      </c>
      <c r="B1002" s="1" t="s">
        <v>3979</v>
      </c>
      <c r="C1002" s="2" t="s">
        <v>3980</v>
      </c>
      <c r="D1002" s="2" t="s">
        <v>17</v>
      </c>
      <c r="E1002" s="2" t="s">
        <v>94</v>
      </c>
      <c r="F1002" s="3">
        <v>43647.0</v>
      </c>
      <c r="G1002" s="1">
        <f t="shared" si="1"/>
        <v>2019</v>
      </c>
      <c r="H1002" s="1">
        <v>2018.0</v>
      </c>
      <c r="I1002" s="2" t="s">
        <v>95</v>
      </c>
      <c r="J1002" s="1" t="s">
        <v>2763</v>
      </c>
      <c r="K1002" s="2">
        <f t="shared" si="5"/>
        <v>113</v>
      </c>
      <c r="L1002" s="4" t="str">
        <f t="shared" si="2"/>
        <v>Standard (90-120)</v>
      </c>
      <c r="M1002" s="1" t="s">
        <v>374</v>
      </c>
      <c r="N1002" s="1" t="s">
        <v>3981</v>
      </c>
      <c r="O1002" s="1" t="s">
        <v>32</v>
      </c>
    </row>
    <row r="1003">
      <c r="A1003" s="1">
        <v>7.0265211E7</v>
      </c>
      <c r="B1003" s="1" t="s">
        <v>3982</v>
      </c>
      <c r="C1003" s="2" t="s">
        <v>3983</v>
      </c>
      <c r="D1003" s="2" t="s">
        <v>3984</v>
      </c>
      <c r="E1003" s="2" t="s">
        <v>94</v>
      </c>
      <c r="F1003" s="3">
        <v>43647.0</v>
      </c>
      <c r="G1003" s="1">
        <f t="shared" si="1"/>
        <v>2019</v>
      </c>
      <c r="H1003" s="1">
        <v>2012.0</v>
      </c>
      <c r="I1003" s="2" t="s">
        <v>28</v>
      </c>
      <c r="J1003" s="1" t="s">
        <v>3923</v>
      </c>
      <c r="K1003" s="2">
        <f t="shared" si="5"/>
        <v>53</v>
      </c>
      <c r="L1003" s="4" t="str">
        <f t="shared" si="2"/>
        <v>Short (&lt;90)</v>
      </c>
      <c r="M1003" s="1" t="s">
        <v>201</v>
      </c>
      <c r="N1003" s="1" t="s">
        <v>3985</v>
      </c>
      <c r="O1003" s="1" t="s">
        <v>32</v>
      </c>
    </row>
    <row r="1004">
      <c r="A1004" s="1">
        <v>7.0109689E7</v>
      </c>
      <c r="B1004" s="1" t="s">
        <v>3986</v>
      </c>
      <c r="C1004" s="2" t="s">
        <v>3987</v>
      </c>
      <c r="D1004" s="2" t="s">
        <v>3988</v>
      </c>
      <c r="E1004" s="2" t="s">
        <v>94</v>
      </c>
      <c r="F1004" s="3">
        <v>43647.0</v>
      </c>
      <c r="G1004" s="1">
        <f t="shared" si="1"/>
        <v>2019</v>
      </c>
      <c r="H1004" s="1">
        <v>2009.0</v>
      </c>
      <c r="I1004" s="2" t="s">
        <v>231</v>
      </c>
      <c r="J1004" s="1" t="s">
        <v>903</v>
      </c>
      <c r="K1004" s="2">
        <f t="shared" si="5"/>
        <v>91</v>
      </c>
      <c r="L1004" s="4" t="str">
        <f t="shared" si="2"/>
        <v>Standard (90-120)</v>
      </c>
      <c r="M1004" s="1" t="s">
        <v>1005</v>
      </c>
      <c r="N1004" s="1" t="s">
        <v>3989</v>
      </c>
      <c r="O1004" s="1" t="s">
        <v>32</v>
      </c>
    </row>
    <row r="1005">
      <c r="A1005" s="1">
        <v>855084.0</v>
      </c>
      <c r="B1005" s="1" t="s">
        <v>3990</v>
      </c>
      <c r="C1005" s="2" t="s">
        <v>2761</v>
      </c>
      <c r="D1005" s="2" t="s">
        <v>3991</v>
      </c>
      <c r="E1005" s="2" t="s">
        <v>94</v>
      </c>
      <c r="F1005" s="3">
        <v>43647.0</v>
      </c>
      <c r="G1005" s="1">
        <f t="shared" si="1"/>
        <v>2019</v>
      </c>
      <c r="H1005" s="1">
        <v>1993.0</v>
      </c>
      <c r="I1005" s="2" t="s">
        <v>269</v>
      </c>
      <c r="J1005" s="1" t="s">
        <v>1395</v>
      </c>
      <c r="K1005" s="2">
        <f t="shared" si="5"/>
        <v>126</v>
      </c>
      <c r="L1005" s="4" t="str">
        <f t="shared" si="2"/>
        <v>Long (&gt;120)</v>
      </c>
      <c r="M1005" s="1" t="s">
        <v>3992</v>
      </c>
      <c r="N1005" s="1" t="s">
        <v>3993</v>
      </c>
      <c r="O1005" s="1" t="s">
        <v>32</v>
      </c>
    </row>
    <row r="1006">
      <c r="A1006" s="1">
        <v>8.0005772E7</v>
      </c>
      <c r="B1006" s="1" t="s">
        <v>3994</v>
      </c>
      <c r="C1006" s="2" t="s">
        <v>17</v>
      </c>
      <c r="D1006" s="2" t="s">
        <v>3995</v>
      </c>
      <c r="E1006" s="2" t="s">
        <v>65</v>
      </c>
      <c r="F1006" s="3">
        <v>43647.0</v>
      </c>
      <c r="G1006" s="1">
        <f t="shared" si="1"/>
        <v>2019</v>
      </c>
      <c r="H1006" s="1">
        <v>2018.0</v>
      </c>
      <c r="I1006" s="2" t="s">
        <v>165</v>
      </c>
      <c r="J1006" s="1" t="s">
        <v>21</v>
      </c>
      <c r="K1006" s="2" t="str">
        <f t="shared" si="5"/>
        <v/>
      </c>
      <c r="L1006" s="4" t="str">
        <f t="shared" si="2"/>
        <v/>
      </c>
      <c r="M1006" s="1" t="s">
        <v>329</v>
      </c>
      <c r="N1006" s="1" t="s">
        <v>3996</v>
      </c>
      <c r="O1006" s="1" t="s">
        <v>24</v>
      </c>
    </row>
    <row r="1007">
      <c r="A1007" s="1">
        <v>7.0105369E7</v>
      </c>
      <c r="B1007" s="1" t="s">
        <v>3997</v>
      </c>
      <c r="C1007" s="2" t="s">
        <v>3998</v>
      </c>
      <c r="D1007" s="2" t="s">
        <v>3999</v>
      </c>
      <c r="E1007" s="2" t="s">
        <v>94</v>
      </c>
      <c r="F1007" s="3">
        <v>43647.0</v>
      </c>
      <c r="G1007" s="1">
        <f t="shared" si="1"/>
        <v>2019</v>
      </c>
      <c r="H1007" s="1">
        <v>2009.0</v>
      </c>
      <c r="I1007" s="2" t="s">
        <v>231</v>
      </c>
      <c r="J1007" s="1" t="s">
        <v>876</v>
      </c>
      <c r="K1007" s="2">
        <f t="shared" si="5"/>
        <v>99</v>
      </c>
      <c r="L1007" s="4" t="str">
        <f t="shared" si="2"/>
        <v>Standard (90-120)</v>
      </c>
      <c r="M1007" s="1" t="s">
        <v>191</v>
      </c>
      <c r="N1007" s="1" t="s">
        <v>4000</v>
      </c>
      <c r="O1007" s="1" t="s">
        <v>32</v>
      </c>
    </row>
    <row r="1008">
      <c r="A1008" s="1">
        <v>6.0029369E7</v>
      </c>
      <c r="B1008" s="1" t="s">
        <v>4001</v>
      </c>
      <c r="C1008" s="2" t="s">
        <v>4002</v>
      </c>
      <c r="D1008" s="2" t="s">
        <v>4003</v>
      </c>
      <c r="E1008" s="2" t="s">
        <v>94</v>
      </c>
      <c r="F1008" s="3">
        <v>43647.0</v>
      </c>
      <c r="G1008" s="1">
        <f t="shared" si="1"/>
        <v>2019</v>
      </c>
      <c r="H1008" s="1">
        <v>1988.0</v>
      </c>
      <c r="I1008" s="2" t="s">
        <v>144</v>
      </c>
      <c r="J1008" s="1" t="s">
        <v>159</v>
      </c>
      <c r="K1008" s="2">
        <f t="shared" si="5"/>
        <v>134</v>
      </c>
      <c r="L1008" s="4" t="str">
        <f t="shared" si="2"/>
        <v>Long (&gt;120)</v>
      </c>
      <c r="M1008" s="1" t="s">
        <v>980</v>
      </c>
      <c r="N1008" s="1" t="s">
        <v>4004</v>
      </c>
      <c r="O1008" s="1" t="s">
        <v>32</v>
      </c>
    </row>
    <row r="1009">
      <c r="A1009" s="1">
        <v>8.1086718E7</v>
      </c>
      <c r="B1009" s="1" t="s">
        <v>4005</v>
      </c>
      <c r="C1009" s="2" t="s">
        <v>17</v>
      </c>
      <c r="D1009" s="2" t="s">
        <v>4006</v>
      </c>
      <c r="E1009" s="2" t="s">
        <v>125</v>
      </c>
      <c r="F1009" s="3">
        <v>43647.0</v>
      </c>
      <c r="G1009" s="1">
        <f t="shared" si="1"/>
        <v>2019</v>
      </c>
      <c r="H1009" s="1">
        <v>2018.0</v>
      </c>
      <c r="I1009" s="2" t="s">
        <v>66</v>
      </c>
      <c r="J1009" s="1" t="s">
        <v>21</v>
      </c>
      <c r="K1009" s="2" t="str">
        <f t="shared" si="5"/>
        <v/>
      </c>
      <c r="L1009" s="4" t="str">
        <f t="shared" si="2"/>
        <v/>
      </c>
      <c r="M1009" s="1" t="s">
        <v>1741</v>
      </c>
      <c r="N1009" s="1" t="s">
        <v>4007</v>
      </c>
      <c r="O1009" s="1" t="s">
        <v>24</v>
      </c>
    </row>
    <row r="1010">
      <c r="A1010" s="1">
        <v>8.0005738E7</v>
      </c>
      <c r="B1010" s="1" t="s">
        <v>4008</v>
      </c>
      <c r="C1010" s="2" t="s">
        <v>4009</v>
      </c>
      <c r="D1010" s="2" t="s">
        <v>4010</v>
      </c>
      <c r="E1010" s="2" t="s">
        <v>731</v>
      </c>
      <c r="F1010" s="3">
        <v>43647.0</v>
      </c>
      <c r="G1010" s="1">
        <f t="shared" si="1"/>
        <v>2019</v>
      </c>
      <c r="H1010" s="1">
        <v>2012.0</v>
      </c>
      <c r="I1010" s="2" t="s">
        <v>247</v>
      </c>
      <c r="J1010" s="1" t="s">
        <v>4011</v>
      </c>
      <c r="K1010" s="2">
        <f t="shared" si="5"/>
        <v>26</v>
      </c>
      <c r="L1010" s="4" t="str">
        <f t="shared" si="2"/>
        <v>Short (&lt;90)</v>
      </c>
      <c r="M1010" s="1" t="s">
        <v>4012</v>
      </c>
      <c r="N1010" s="1" t="s">
        <v>4013</v>
      </c>
      <c r="O1010" s="1" t="s">
        <v>32</v>
      </c>
    </row>
    <row r="1011">
      <c r="A1011" s="1">
        <v>6.0000415E7</v>
      </c>
      <c r="B1011" s="1" t="s">
        <v>4014</v>
      </c>
      <c r="C1011" s="2" t="s">
        <v>2108</v>
      </c>
      <c r="D1011" s="2" t="s">
        <v>4015</v>
      </c>
      <c r="E1011" s="2" t="s">
        <v>94</v>
      </c>
      <c r="F1011" s="3">
        <v>43647.0</v>
      </c>
      <c r="G1011" s="1">
        <f t="shared" si="1"/>
        <v>2019</v>
      </c>
      <c r="H1011" s="1">
        <v>2000.0</v>
      </c>
      <c r="I1011" s="2" t="s">
        <v>144</v>
      </c>
      <c r="J1011" s="1" t="s">
        <v>215</v>
      </c>
      <c r="K1011" s="2">
        <f t="shared" si="5"/>
        <v>117</v>
      </c>
      <c r="L1011" s="4" t="str">
        <f t="shared" si="2"/>
        <v>Standard (90-120)</v>
      </c>
      <c r="M1011" s="1" t="s">
        <v>877</v>
      </c>
      <c r="N1011" s="1" t="s">
        <v>4016</v>
      </c>
      <c r="O1011" s="1" t="s">
        <v>32</v>
      </c>
    </row>
    <row r="1012">
      <c r="A1012" s="1">
        <v>7.0112731E7</v>
      </c>
      <c r="B1012" s="1" t="s">
        <v>4017</v>
      </c>
      <c r="C1012" s="2" t="s">
        <v>4018</v>
      </c>
      <c r="D1012" s="2" t="s">
        <v>4019</v>
      </c>
      <c r="E1012" s="2" t="s">
        <v>268</v>
      </c>
      <c r="F1012" s="3">
        <v>43647.0</v>
      </c>
      <c r="G1012" s="1">
        <f t="shared" si="1"/>
        <v>2019</v>
      </c>
      <c r="H1012" s="1">
        <v>2009.0</v>
      </c>
      <c r="I1012" s="2" t="s">
        <v>231</v>
      </c>
      <c r="J1012" s="1" t="s">
        <v>479</v>
      </c>
      <c r="K1012" s="2">
        <f t="shared" si="5"/>
        <v>89</v>
      </c>
      <c r="L1012" s="4" t="str">
        <f t="shared" si="2"/>
        <v>Short (&lt;90)</v>
      </c>
      <c r="M1012" s="1" t="s">
        <v>167</v>
      </c>
      <c r="N1012" s="1" t="s">
        <v>4020</v>
      </c>
      <c r="O1012" s="1" t="s">
        <v>32</v>
      </c>
    </row>
    <row r="1013">
      <c r="A1013" s="1">
        <v>8.1130297E7</v>
      </c>
      <c r="B1013" s="1" t="s">
        <v>4021</v>
      </c>
      <c r="C1013" s="2" t="s">
        <v>4022</v>
      </c>
      <c r="D1013" s="2" t="s">
        <v>4023</v>
      </c>
      <c r="E1013" s="2" t="s">
        <v>94</v>
      </c>
      <c r="F1013" s="3">
        <v>43647.0</v>
      </c>
      <c r="G1013" s="1">
        <f t="shared" si="1"/>
        <v>2019</v>
      </c>
      <c r="H1013" s="1">
        <v>2019.0</v>
      </c>
      <c r="I1013" s="2" t="s">
        <v>66</v>
      </c>
      <c r="J1013" s="1" t="s">
        <v>120</v>
      </c>
      <c r="K1013" s="2">
        <f t="shared" si="5"/>
        <v>94</v>
      </c>
      <c r="L1013" s="4" t="str">
        <f t="shared" si="2"/>
        <v>Standard (90-120)</v>
      </c>
      <c r="M1013" s="1" t="s">
        <v>571</v>
      </c>
      <c r="N1013" s="1" t="s">
        <v>4024</v>
      </c>
      <c r="O1013" s="1" t="s">
        <v>32</v>
      </c>
    </row>
    <row r="1014">
      <c r="A1014" s="1">
        <v>6.003332E7</v>
      </c>
      <c r="B1014" s="1" t="s">
        <v>4025</v>
      </c>
      <c r="C1014" s="2" t="s">
        <v>4026</v>
      </c>
      <c r="D1014" s="2" t="s">
        <v>4027</v>
      </c>
      <c r="E1014" s="2" t="s">
        <v>94</v>
      </c>
      <c r="F1014" s="3">
        <v>43647.0</v>
      </c>
      <c r="G1014" s="1">
        <f t="shared" si="1"/>
        <v>2019</v>
      </c>
      <c r="H1014" s="1">
        <v>2004.0</v>
      </c>
      <c r="I1014" s="2" t="s">
        <v>269</v>
      </c>
      <c r="J1014" s="1" t="s">
        <v>405</v>
      </c>
      <c r="K1014" s="2">
        <f t="shared" si="5"/>
        <v>101</v>
      </c>
      <c r="L1014" s="4" t="str">
        <f t="shared" si="2"/>
        <v>Standard (90-120)</v>
      </c>
      <c r="M1014" s="1" t="s">
        <v>1005</v>
      </c>
      <c r="N1014" s="1" t="s">
        <v>4028</v>
      </c>
      <c r="O1014" s="1" t="s">
        <v>32</v>
      </c>
    </row>
    <row r="1015">
      <c r="A1015" s="1">
        <v>8.110012E7</v>
      </c>
      <c r="B1015" s="1" t="s">
        <v>4029</v>
      </c>
      <c r="C1015" s="2" t="s">
        <v>17</v>
      </c>
      <c r="D1015" s="2" t="s">
        <v>4030</v>
      </c>
      <c r="E1015" s="2" t="s">
        <v>17</v>
      </c>
      <c r="F1015" s="3">
        <v>43647.0</v>
      </c>
      <c r="G1015" s="1">
        <f t="shared" si="1"/>
        <v>2019</v>
      </c>
      <c r="H1015" s="1">
        <v>2017.0</v>
      </c>
      <c r="I1015" s="2" t="s">
        <v>165</v>
      </c>
      <c r="J1015" s="1" t="s">
        <v>21</v>
      </c>
      <c r="K1015" s="2" t="str">
        <f t="shared" si="5"/>
        <v/>
      </c>
      <c r="L1015" s="4" t="str">
        <f t="shared" si="2"/>
        <v/>
      </c>
      <c r="M1015" s="1" t="s">
        <v>1635</v>
      </c>
      <c r="N1015" s="1" t="s">
        <v>4031</v>
      </c>
      <c r="O1015" s="1" t="s">
        <v>24</v>
      </c>
    </row>
    <row r="1016">
      <c r="A1016" s="1">
        <v>8.1060038E7</v>
      </c>
      <c r="B1016" s="1" t="s">
        <v>4032</v>
      </c>
      <c r="C1016" s="2" t="s">
        <v>4033</v>
      </c>
      <c r="D1016" s="2" t="s">
        <v>4034</v>
      </c>
      <c r="E1016" s="2" t="s">
        <v>94</v>
      </c>
      <c r="F1016" s="3">
        <v>43647.0</v>
      </c>
      <c r="G1016" s="1">
        <f t="shared" si="1"/>
        <v>2019</v>
      </c>
      <c r="H1016" s="1">
        <v>2018.0</v>
      </c>
      <c r="I1016" s="2" t="s">
        <v>20</v>
      </c>
      <c r="J1016" s="1" t="s">
        <v>120</v>
      </c>
      <c r="K1016" s="2">
        <f t="shared" si="5"/>
        <v>94</v>
      </c>
      <c r="L1016" s="4" t="str">
        <f t="shared" si="2"/>
        <v>Standard (90-120)</v>
      </c>
      <c r="M1016" s="1" t="s">
        <v>369</v>
      </c>
      <c r="N1016" s="1" t="s">
        <v>4035</v>
      </c>
      <c r="O1016" s="1" t="s">
        <v>32</v>
      </c>
    </row>
    <row r="1017">
      <c r="A1017" s="1">
        <v>6.0020745E7</v>
      </c>
      <c r="B1017" s="1" t="s">
        <v>4036</v>
      </c>
      <c r="C1017" s="2" t="s">
        <v>4037</v>
      </c>
      <c r="D1017" s="2" t="s">
        <v>4038</v>
      </c>
      <c r="E1017" s="2" t="s">
        <v>94</v>
      </c>
      <c r="F1017" s="3">
        <v>43647.0</v>
      </c>
      <c r="G1017" s="1">
        <f t="shared" si="1"/>
        <v>2019</v>
      </c>
      <c r="H1017" s="1">
        <v>2001.0</v>
      </c>
      <c r="I1017" s="2" t="s">
        <v>144</v>
      </c>
      <c r="J1017" s="1" t="s">
        <v>876</v>
      </c>
      <c r="K1017" s="2">
        <f t="shared" si="5"/>
        <v>99</v>
      </c>
      <c r="L1017" s="4" t="str">
        <f t="shared" si="2"/>
        <v>Standard (90-120)</v>
      </c>
      <c r="M1017" s="1" t="s">
        <v>254</v>
      </c>
      <c r="N1017" s="1" t="s">
        <v>4039</v>
      </c>
      <c r="O1017" s="1" t="s">
        <v>32</v>
      </c>
    </row>
    <row r="1018">
      <c r="A1018" s="1">
        <v>1.8907685E7</v>
      </c>
      <c r="B1018" s="1" t="s">
        <v>4040</v>
      </c>
      <c r="C1018" s="2" t="s">
        <v>176</v>
      </c>
      <c r="D1018" s="2" t="s">
        <v>4041</v>
      </c>
      <c r="E1018" s="2" t="s">
        <v>94</v>
      </c>
      <c r="F1018" s="3">
        <v>43647.0</v>
      </c>
      <c r="G1018" s="1">
        <f t="shared" si="1"/>
        <v>2019</v>
      </c>
      <c r="H1018" s="1">
        <v>1976.0</v>
      </c>
      <c r="I1018" s="2" t="s">
        <v>144</v>
      </c>
      <c r="J1018" s="1" t="s">
        <v>232</v>
      </c>
      <c r="K1018" s="2">
        <f t="shared" si="5"/>
        <v>114</v>
      </c>
      <c r="L1018" s="4" t="str">
        <f t="shared" si="2"/>
        <v>Standard (90-120)</v>
      </c>
      <c r="M1018" s="1" t="s">
        <v>4042</v>
      </c>
      <c r="N1018" s="1" t="s">
        <v>4043</v>
      </c>
      <c r="O1018" s="1" t="s">
        <v>32</v>
      </c>
    </row>
    <row r="1019">
      <c r="A1019" s="1">
        <v>8.0142E7</v>
      </c>
      <c r="B1019" s="1" t="s">
        <v>4044</v>
      </c>
      <c r="C1019" s="2" t="s">
        <v>17</v>
      </c>
      <c r="D1019" s="2" t="s">
        <v>4045</v>
      </c>
      <c r="E1019" s="2" t="s">
        <v>19</v>
      </c>
      <c r="F1019" s="3" t="s">
        <v>50</v>
      </c>
      <c r="G1019" s="1" t="str">
        <f t="shared" si="1"/>
        <v/>
      </c>
      <c r="H1019" s="1">
        <v>2014.0</v>
      </c>
      <c r="I1019" s="2" t="s">
        <v>51</v>
      </c>
      <c r="J1019" s="1" t="s">
        <v>52</v>
      </c>
      <c r="K1019" s="2" t="str">
        <f t="shared" si="5"/>
        <v/>
      </c>
      <c r="L1019" s="4" t="str">
        <f t="shared" si="2"/>
        <v/>
      </c>
      <c r="M1019" s="1" t="s">
        <v>1635</v>
      </c>
      <c r="N1019" s="1" t="s">
        <v>4046</v>
      </c>
      <c r="O1019" s="1" t="s">
        <v>24</v>
      </c>
    </row>
    <row r="1020">
      <c r="A1020" s="1">
        <v>8.1113468E7</v>
      </c>
      <c r="B1020" s="1" t="s">
        <v>4047</v>
      </c>
      <c r="C1020" s="2" t="s">
        <v>4048</v>
      </c>
      <c r="D1020" s="2" t="s">
        <v>4049</v>
      </c>
      <c r="E1020" s="2" t="s">
        <v>94</v>
      </c>
      <c r="F1020" s="3">
        <v>43647.0</v>
      </c>
      <c r="G1020" s="1">
        <f t="shared" si="1"/>
        <v>2019</v>
      </c>
      <c r="H1020" s="1">
        <v>2016.0</v>
      </c>
      <c r="I1020" s="2" t="s">
        <v>165</v>
      </c>
      <c r="J1020" s="1" t="s">
        <v>4050</v>
      </c>
      <c r="K1020" s="2">
        <f t="shared" si="5"/>
        <v>48</v>
      </c>
      <c r="L1020" s="4" t="str">
        <f t="shared" si="2"/>
        <v>Short (&lt;90)</v>
      </c>
      <c r="M1020" s="1" t="s">
        <v>191</v>
      </c>
      <c r="N1020" s="1" t="s">
        <v>4051</v>
      </c>
      <c r="O1020" s="1" t="s">
        <v>32</v>
      </c>
    </row>
    <row r="1021">
      <c r="A1021" s="1">
        <v>8.1017506E7</v>
      </c>
      <c r="B1021" s="1" t="s">
        <v>4052</v>
      </c>
      <c r="C1021" s="2" t="s">
        <v>4053</v>
      </c>
      <c r="D1021" s="2" t="s">
        <v>17</v>
      </c>
      <c r="E1021" s="2" t="s">
        <v>827</v>
      </c>
      <c r="F1021" s="3">
        <v>43647.0</v>
      </c>
      <c r="G1021" s="1">
        <f t="shared" si="1"/>
        <v>2019</v>
      </c>
      <c r="H1021" s="1">
        <v>2018.0</v>
      </c>
      <c r="I1021" s="2" t="s">
        <v>20</v>
      </c>
      <c r="J1021" s="1" t="s">
        <v>528</v>
      </c>
      <c r="K1021" s="2">
        <f t="shared" si="5"/>
        <v>78</v>
      </c>
      <c r="L1021" s="4" t="str">
        <f t="shared" si="2"/>
        <v>Short (&lt;90)</v>
      </c>
      <c r="M1021" s="1" t="s">
        <v>30</v>
      </c>
      <c r="N1021" s="1" t="s">
        <v>4054</v>
      </c>
      <c r="O1021" s="1" t="s">
        <v>32</v>
      </c>
    </row>
    <row r="1022">
      <c r="A1022" s="1">
        <v>7.0114342E7</v>
      </c>
      <c r="B1022" s="1" t="s">
        <v>4055</v>
      </c>
      <c r="C1022" s="2" t="s">
        <v>4056</v>
      </c>
      <c r="D1022" s="2" t="s">
        <v>4057</v>
      </c>
      <c r="E1022" s="2" t="s">
        <v>94</v>
      </c>
      <c r="F1022" s="3">
        <v>43647.0</v>
      </c>
      <c r="G1022" s="1">
        <f t="shared" si="1"/>
        <v>2019</v>
      </c>
      <c r="H1022" s="1">
        <v>2010.0</v>
      </c>
      <c r="I1022" s="2" t="s">
        <v>144</v>
      </c>
      <c r="J1022" s="1" t="s">
        <v>83</v>
      </c>
      <c r="K1022" s="2">
        <f t="shared" si="5"/>
        <v>118</v>
      </c>
      <c r="L1022" s="4" t="str">
        <f t="shared" si="2"/>
        <v>Standard (90-120)</v>
      </c>
      <c r="M1022" s="1" t="s">
        <v>271</v>
      </c>
      <c r="N1022" s="1" t="s">
        <v>4058</v>
      </c>
      <c r="O1022" s="1" t="s">
        <v>32</v>
      </c>
    </row>
    <row r="1023">
      <c r="A1023" s="1">
        <v>7.0021661E7</v>
      </c>
      <c r="B1023" s="1" t="s">
        <v>4059</v>
      </c>
      <c r="C1023" s="2" t="s">
        <v>1042</v>
      </c>
      <c r="D1023" s="2" t="s">
        <v>4060</v>
      </c>
      <c r="E1023" s="2" t="s">
        <v>4061</v>
      </c>
      <c r="F1023" s="3">
        <v>43647.0</v>
      </c>
      <c r="G1023" s="1">
        <f t="shared" si="1"/>
        <v>2019</v>
      </c>
      <c r="H1023" s="1">
        <v>2005.0</v>
      </c>
      <c r="I1023" s="2" t="s">
        <v>269</v>
      </c>
      <c r="J1023" s="1" t="s">
        <v>312</v>
      </c>
      <c r="K1023" s="2">
        <f t="shared" si="5"/>
        <v>119</v>
      </c>
      <c r="L1023" s="4" t="str">
        <f t="shared" si="2"/>
        <v>Standard (90-120)</v>
      </c>
      <c r="M1023" s="1" t="s">
        <v>271</v>
      </c>
      <c r="N1023" s="1" t="s">
        <v>4062</v>
      </c>
      <c r="O1023" s="1" t="s">
        <v>32</v>
      </c>
    </row>
    <row r="1024">
      <c r="A1024" s="1">
        <v>7.0084795E7</v>
      </c>
      <c r="B1024" s="1" t="s">
        <v>4063</v>
      </c>
      <c r="C1024" s="2" t="s">
        <v>4064</v>
      </c>
      <c r="D1024" s="2" t="s">
        <v>4065</v>
      </c>
      <c r="E1024" s="2" t="s">
        <v>1690</v>
      </c>
      <c r="F1024" s="3">
        <v>43647.0</v>
      </c>
      <c r="G1024" s="1">
        <f t="shared" si="1"/>
        <v>2019</v>
      </c>
      <c r="H1024" s="1">
        <v>2008.0</v>
      </c>
      <c r="I1024" s="2" t="s">
        <v>269</v>
      </c>
      <c r="J1024" s="1" t="s">
        <v>101</v>
      </c>
      <c r="K1024" s="2">
        <f t="shared" si="5"/>
        <v>104</v>
      </c>
      <c r="L1024" s="4" t="str">
        <f t="shared" si="2"/>
        <v>Standard (90-120)</v>
      </c>
      <c r="M1024" s="1" t="s">
        <v>271</v>
      </c>
      <c r="N1024" s="1" t="s">
        <v>4066</v>
      </c>
      <c r="O1024" s="1" t="s">
        <v>32</v>
      </c>
    </row>
    <row r="1025">
      <c r="A1025" s="1">
        <v>6.0027701E7</v>
      </c>
      <c r="B1025" s="1" t="s">
        <v>4067</v>
      </c>
      <c r="C1025" s="2" t="s">
        <v>4068</v>
      </c>
      <c r="D1025" s="2" t="s">
        <v>4069</v>
      </c>
      <c r="E1025" s="2" t="s">
        <v>1941</v>
      </c>
      <c r="F1025" s="3">
        <v>43647.0</v>
      </c>
      <c r="G1025" s="1">
        <f t="shared" si="1"/>
        <v>2019</v>
      </c>
      <c r="H1025" s="1">
        <v>2003.0</v>
      </c>
      <c r="I1025" s="2" t="s">
        <v>269</v>
      </c>
      <c r="J1025" s="1" t="s">
        <v>621</v>
      </c>
      <c r="K1025" s="2">
        <f t="shared" si="5"/>
        <v>98</v>
      </c>
      <c r="L1025" s="4" t="str">
        <f t="shared" si="2"/>
        <v>Standard (90-120)</v>
      </c>
      <c r="M1025" s="1" t="s">
        <v>1005</v>
      </c>
      <c r="N1025" s="1" t="s">
        <v>4070</v>
      </c>
      <c r="O1025" s="1" t="s">
        <v>32</v>
      </c>
    </row>
    <row r="1026">
      <c r="A1026" s="1">
        <v>7.0021654E7</v>
      </c>
      <c r="B1026" s="1" t="s">
        <v>4071</v>
      </c>
      <c r="C1026" s="2" t="s">
        <v>4072</v>
      </c>
      <c r="D1026" s="2" t="s">
        <v>4073</v>
      </c>
      <c r="E1026" s="2" t="s">
        <v>1768</v>
      </c>
      <c r="F1026" s="3">
        <v>43647.0</v>
      </c>
      <c r="G1026" s="1">
        <f t="shared" si="1"/>
        <v>2019</v>
      </c>
      <c r="H1026" s="1">
        <v>2006.0</v>
      </c>
      <c r="I1026" s="2" t="s">
        <v>231</v>
      </c>
      <c r="J1026" s="1" t="s">
        <v>111</v>
      </c>
      <c r="K1026" s="2">
        <f t="shared" si="5"/>
        <v>93</v>
      </c>
      <c r="L1026" s="4" t="str">
        <f t="shared" si="2"/>
        <v>Standard (90-120)</v>
      </c>
      <c r="M1026" s="1" t="s">
        <v>167</v>
      </c>
      <c r="N1026" s="1" t="s">
        <v>4074</v>
      </c>
      <c r="O1026" s="1" t="s">
        <v>32</v>
      </c>
    </row>
    <row r="1027">
      <c r="A1027" s="1">
        <v>8.1099976E7</v>
      </c>
      <c r="B1027" s="1" t="s">
        <v>4075</v>
      </c>
      <c r="C1027" s="2" t="s">
        <v>17</v>
      </c>
      <c r="D1027" s="2" t="s">
        <v>4076</v>
      </c>
      <c r="E1027" s="2" t="s">
        <v>17</v>
      </c>
      <c r="F1027" s="3">
        <v>43647.0</v>
      </c>
      <c r="G1027" s="1">
        <f t="shared" si="1"/>
        <v>2019</v>
      </c>
      <c r="H1027" s="1">
        <v>2018.0</v>
      </c>
      <c r="I1027" s="2" t="s">
        <v>51</v>
      </c>
      <c r="J1027" s="1" t="s">
        <v>21</v>
      </c>
      <c r="K1027" s="2" t="str">
        <f t="shared" si="5"/>
        <v/>
      </c>
      <c r="L1027" s="4" t="str">
        <f t="shared" si="2"/>
        <v/>
      </c>
      <c r="M1027" s="1" t="s">
        <v>1635</v>
      </c>
      <c r="N1027" s="1" t="s">
        <v>4077</v>
      </c>
      <c r="O1027" s="1" t="s">
        <v>24</v>
      </c>
    </row>
    <row r="1028">
      <c r="A1028" s="1">
        <v>8.1077862E7</v>
      </c>
      <c r="B1028" s="1" t="s">
        <v>4078</v>
      </c>
      <c r="C1028" s="2" t="s">
        <v>4079</v>
      </c>
      <c r="D1028" s="2" t="s">
        <v>17</v>
      </c>
      <c r="E1028" s="2" t="s">
        <v>4080</v>
      </c>
      <c r="F1028" s="3">
        <v>43647.0</v>
      </c>
      <c r="G1028" s="1">
        <f t="shared" si="1"/>
        <v>2019</v>
      </c>
      <c r="H1028" s="1">
        <v>2013.0</v>
      </c>
      <c r="I1028" s="2" t="s">
        <v>20</v>
      </c>
      <c r="J1028" s="1" t="s">
        <v>790</v>
      </c>
      <c r="K1028" s="2">
        <f t="shared" si="5"/>
        <v>61</v>
      </c>
      <c r="L1028" s="4" t="str">
        <f t="shared" si="2"/>
        <v>Short (&lt;90)</v>
      </c>
      <c r="M1028" s="1" t="s">
        <v>30</v>
      </c>
      <c r="N1028" s="1" t="s">
        <v>4081</v>
      </c>
      <c r="O1028" s="1" t="s">
        <v>32</v>
      </c>
    </row>
    <row r="1029">
      <c r="A1029" s="1">
        <v>7.0001777E7</v>
      </c>
      <c r="B1029" s="1" t="s">
        <v>4082</v>
      </c>
      <c r="C1029" s="2" t="s">
        <v>176</v>
      </c>
      <c r="D1029" s="2" t="s">
        <v>4083</v>
      </c>
      <c r="E1029" s="2" t="s">
        <v>94</v>
      </c>
      <c r="F1029" s="3">
        <v>43647.0</v>
      </c>
      <c r="G1029" s="1">
        <f t="shared" si="1"/>
        <v>2019</v>
      </c>
      <c r="H1029" s="1">
        <v>1967.0</v>
      </c>
      <c r="I1029" s="2" t="s">
        <v>144</v>
      </c>
      <c r="J1029" s="1" t="s">
        <v>946</v>
      </c>
      <c r="K1029" s="2">
        <f t="shared" si="5"/>
        <v>90</v>
      </c>
      <c r="L1029" s="4" t="str">
        <f t="shared" si="2"/>
        <v>Standard (90-120)</v>
      </c>
      <c r="M1029" s="1" t="s">
        <v>500</v>
      </c>
      <c r="N1029" s="1" t="s">
        <v>4084</v>
      </c>
      <c r="O1029" s="1" t="s">
        <v>32</v>
      </c>
    </row>
    <row r="1030">
      <c r="A1030" s="1">
        <v>8.1100135E7</v>
      </c>
      <c r="B1030" s="1" t="s">
        <v>4085</v>
      </c>
      <c r="C1030" s="2" t="s">
        <v>17</v>
      </c>
      <c r="D1030" s="2" t="s">
        <v>17</v>
      </c>
      <c r="E1030" s="2" t="s">
        <v>17</v>
      </c>
      <c r="F1030" s="3" t="s">
        <v>50</v>
      </c>
      <c r="G1030" s="1" t="str">
        <f t="shared" si="1"/>
        <v/>
      </c>
      <c r="H1030" s="1">
        <v>2018.0</v>
      </c>
      <c r="I1030" s="2" t="s">
        <v>165</v>
      </c>
      <c r="J1030" s="1" t="s">
        <v>52</v>
      </c>
      <c r="K1030" s="2" t="str">
        <f t="shared" si="5"/>
        <v/>
      </c>
      <c r="L1030" s="4" t="str">
        <f t="shared" si="2"/>
        <v/>
      </c>
      <c r="M1030" s="1" t="s">
        <v>4086</v>
      </c>
      <c r="N1030" s="1" t="s">
        <v>4087</v>
      </c>
      <c r="O1030" s="1" t="s">
        <v>24</v>
      </c>
    </row>
    <row r="1031">
      <c r="A1031" s="1">
        <v>8.1093122E7</v>
      </c>
      <c r="B1031" s="1" t="s">
        <v>4088</v>
      </c>
      <c r="C1031" s="2" t="s">
        <v>4089</v>
      </c>
      <c r="D1031" s="2" t="s">
        <v>4090</v>
      </c>
      <c r="E1031" s="2" t="s">
        <v>658</v>
      </c>
      <c r="F1031" s="3">
        <v>43646.0</v>
      </c>
      <c r="G1031" s="1">
        <f t="shared" si="1"/>
        <v>2019</v>
      </c>
      <c r="H1031" s="1">
        <v>2019.0</v>
      </c>
      <c r="I1031" s="2" t="s">
        <v>66</v>
      </c>
      <c r="J1031" s="1" t="s">
        <v>1269</v>
      </c>
      <c r="K1031" s="2">
        <f t="shared" si="5"/>
        <v>122</v>
      </c>
      <c r="L1031" s="4" t="str">
        <f t="shared" si="2"/>
        <v>Long (&gt;120)</v>
      </c>
      <c r="M1031" s="1" t="s">
        <v>4091</v>
      </c>
      <c r="N1031" s="1" t="s">
        <v>4092</v>
      </c>
      <c r="O1031" s="1" t="s">
        <v>32</v>
      </c>
    </row>
    <row r="1032">
      <c r="A1032" s="1">
        <v>8.0024232E7</v>
      </c>
      <c r="B1032" s="1" t="s">
        <v>4093</v>
      </c>
      <c r="C1032" s="2" t="s">
        <v>17</v>
      </c>
      <c r="D1032" s="2" t="s">
        <v>4094</v>
      </c>
      <c r="E1032" s="2" t="s">
        <v>94</v>
      </c>
      <c r="F1032" s="3" t="s">
        <v>50</v>
      </c>
      <c r="G1032" s="1" t="str">
        <f t="shared" si="1"/>
        <v/>
      </c>
      <c r="H1032" s="1">
        <v>2019.0</v>
      </c>
      <c r="I1032" s="2" t="s">
        <v>20</v>
      </c>
      <c r="J1032" s="1" t="s">
        <v>721</v>
      </c>
      <c r="K1032" s="2" t="str">
        <f t="shared" si="5"/>
        <v/>
      </c>
      <c r="L1032" s="4" t="str">
        <f t="shared" si="2"/>
        <v/>
      </c>
      <c r="M1032" s="1" t="s">
        <v>286</v>
      </c>
      <c r="N1032" s="1" t="s">
        <v>4095</v>
      </c>
      <c r="O1032" s="1" t="s">
        <v>24</v>
      </c>
    </row>
    <row r="1033">
      <c r="A1033" s="1">
        <v>7.0293788E7</v>
      </c>
      <c r="B1033" s="1" t="s">
        <v>4096</v>
      </c>
      <c r="C1033" s="2" t="s">
        <v>4097</v>
      </c>
      <c r="D1033" s="2" t="s">
        <v>4098</v>
      </c>
      <c r="E1033" s="2" t="s">
        <v>94</v>
      </c>
      <c r="F1033" s="3">
        <v>43646.0</v>
      </c>
      <c r="G1033" s="1">
        <f t="shared" si="1"/>
        <v>2019</v>
      </c>
      <c r="H1033" s="1">
        <v>2013.0</v>
      </c>
      <c r="I1033" s="2" t="s">
        <v>144</v>
      </c>
      <c r="J1033" s="1" t="s">
        <v>2763</v>
      </c>
      <c r="K1033" s="2">
        <f t="shared" si="5"/>
        <v>113</v>
      </c>
      <c r="L1033" s="4" t="str">
        <f t="shared" si="2"/>
        <v>Standard (90-120)</v>
      </c>
      <c r="M1033" s="1" t="s">
        <v>2213</v>
      </c>
      <c r="N1033" s="1" t="s">
        <v>4099</v>
      </c>
      <c r="O1033" s="1" t="s">
        <v>32</v>
      </c>
    </row>
    <row r="1034">
      <c r="A1034" s="1">
        <v>8.1039384E7</v>
      </c>
      <c r="B1034" s="1" t="s">
        <v>4100</v>
      </c>
      <c r="C1034" s="2" t="s">
        <v>4101</v>
      </c>
      <c r="D1034" s="2" t="s">
        <v>4102</v>
      </c>
      <c r="E1034" s="2" t="s">
        <v>36</v>
      </c>
      <c r="F1034" s="3">
        <v>43646.0</v>
      </c>
      <c r="G1034" s="1">
        <f t="shared" si="1"/>
        <v>2019</v>
      </c>
      <c r="H1034" s="1">
        <v>2019.0</v>
      </c>
      <c r="I1034" s="2" t="s">
        <v>20</v>
      </c>
      <c r="J1034" s="1" t="s">
        <v>1299</v>
      </c>
      <c r="K1034" s="2">
        <f t="shared" si="5"/>
        <v>141</v>
      </c>
      <c r="L1034" s="4" t="str">
        <f t="shared" si="2"/>
        <v>Long (&gt;120)</v>
      </c>
      <c r="M1034" s="1" t="s">
        <v>112</v>
      </c>
      <c r="N1034" s="1" t="s">
        <v>4103</v>
      </c>
      <c r="O1034" s="1" t="s">
        <v>32</v>
      </c>
    </row>
    <row r="1035">
      <c r="A1035" s="1">
        <v>7.0157266E7</v>
      </c>
      <c r="B1035" s="1" t="s">
        <v>4104</v>
      </c>
      <c r="C1035" s="2" t="s">
        <v>17</v>
      </c>
      <c r="D1035" s="2" t="s">
        <v>4105</v>
      </c>
      <c r="E1035" s="2" t="s">
        <v>94</v>
      </c>
      <c r="F1035" s="3" t="s">
        <v>50</v>
      </c>
      <c r="G1035" s="1" t="str">
        <f t="shared" si="1"/>
        <v/>
      </c>
      <c r="H1035" s="1">
        <v>2011.0</v>
      </c>
      <c r="I1035" s="2" t="s">
        <v>66</v>
      </c>
      <c r="J1035" s="1" t="s">
        <v>52</v>
      </c>
      <c r="K1035" s="2" t="str">
        <f t="shared" si="5"/>
        <v/>
      </c>
      <c r="L1035" s="4" t="str">
        <f t="shared" si="2"/>
        <v/>
      </c>
      <c r="M1035" s="1" t="s">
        <v>1487</v>
      </c>
      <c r="N1035" s="1" t="s">
        <v>4106</v>
      </c>
      <c r="O1035" s="1" t="s">
        <v>24</v>
      </c>
    </row>
    <row r="1036">
      <c r="A1036" s="1">
        <v>8.114527E7</v>
      </c>
      <c r="B1036" s="1" t="s">
        <v>4107</v>
      </c>
      <c r="C1036" s="2" t="s">
        <v>3219</v>
      </c>
      <c r="D1036" s="2" t="s">
        <v>4108</v>
      </c>
      <c r="E1036" s="2" t="s">
        <v>94</v>
      </c>
      <c r="F1036" s="3">
        <v>43645.0</v>
      </c>
      <c r="G1036" s="1">
        <f t="shared" si="1"/>
        <v>2019</v>
      </c>
      <c r="H1036" s="1">
        <v>2018.0</v>
      </c>
      <c r="I1036" s="2" t="s">
        <v>66</v>
      </c>
      <c r="J1036" s="1" t="s">
        <v>67</v>
      </c>
      <c r="K1036" s="2">
        <f t="shared" si="5"/>
        <v>81</v>
      </c>
      <c r="L1036" s="4" t="str">
        <f t="shared" si="2"/>
        <v>Short (&lt;90)</v>
      </c>
      <c r="M1036" s="1" t="s">
        <v>4109</v>
      </c>
      <c r="N1036" s="1" t="s">
        <v>4110</v>
      </c>
      <c r="O1036" s="1" t="s">
        <v>32</v>
      </c>
    </row>
    <row r="1037">
      <c r="A1037" s="1">
        <v>8.1128584E7</v>
      </c>
      <c r="B1037" s="1" t="s">
        <v>4111</v>
      </c>
      <c r="C1037" s="2" t="s">
        <v>4112</v>
      </c>
      <c r="D1037" s="2" t="s">
        <v>4113</v>
      </c>
      <c r="E1037" s="2" t="s">
        <v>36</v>
      </c>
      <c r="F1037" s="3">
        <v>43645.0</v>
      </c>
      <c r="G1037" s="1">
        <f t="shared" si="1"/>
        <v>2019</v>
      </c>
      <c r="H1037" s="1">
        <v>2019.0</v>
      </c>
      <c r="I1037" s="2" t="s">
        <v>66</v>
      </c>
      <c r="J1037" s="1" t="s">
        <v>4114</v>
      </c>
      <c r="K1037" s="2">
        <f t="shared" si="5"/>
        <v>176</v>
      </c>
      <c r="L1037" s="4" t="str">
        <f t="shared" si="2"/>
        <v>Long (&gt;120)</v>
      </c>
      <c r="M1037" s="1" t="s">
        <v>38</v>
      </c>
      <c r="N1037" s="1" t="s">
        <v>4115</v>
      </c>
      <c r="O1037" s="1" t="s">
        <v>32</v>
      </c>
    </row>
    <row r="1038">
      <c r="A1038" s="1">
        <v>8.013408E7</v>
      </c>
      <c r="B1038" s="1" t="s">
        <v>4116</v>
      </c>
      <c r="C1038" s="2" t="s">
        <v>4117</v>
      </c>
      <c r="D1038" s="2" t="s">
        <v>4118</v>
      </c>
      <c r="E1038" s="2" t="s">
        <v>94</v>
      </c>
      <c r="F1038" s="3">
        <v>43644.0</v>
      </c>
      <c r="G1038" s="1">
        <f t="shared" si="1"/>
        <v>2019</v>
      </c>
      <c r="H1038" s="1">
        <v>2016.0</v>
      </c>
      <c r="I1038" s="2" t="s">
        <v>144</v>
      </c>
      <c r="J1038" s="1" t="s">
        <v>312</v>
      </c>
      <c r="K1038" s="2">
        <f t="shared" si="5"/>
        <v>119</v>
      </c>
      <c r="L1038" s="4" t="str">
        <f t="shared" si="2"/>
        <v>Standard (90-120)</v>
      </c>
      <c r="M1038" s="1" t="s">
        <v>173</v>
      </c>
      <c r="N1038" s="1" t="s">
        <v>4119</v>
      </c>
      <c r="O1038" s="1" t="s">
        <v>32</v>
      </c>
    </row>
    <row r="1039">
      <c r="A1039" s="1">
        <v>8.0183051E7</v>
      </c>
      <c r="B1039" s="1" t="s">
        <v>4120</v>
      </c>
      <c r="C1039" s="2" t="s">
        <v>17</v>
      </c>
      <c r="D1039" s="2" t="s">
        <v>4121</v>
      </c>
      <c r="E1039" s="2" t="s">
        <v>17</v>
      </c>
      <c r="F1039" s="3">
        <v>43644.0</v>
      </c>
      <c r="G1039" s="1">
        <f t="shared" si="1"/>
        <v>2019</v>
      </c>
      <c r="H1039" s="1">
        <v>2019.0</v>
      </c>
      <c r="I1039" s="2" t="s">
        <v>66</v>
      </c>
      <c r="J1039" s="1" t="s">
        <v>21</v>
      </c>
      <c r="K1039" s="2" t="str">
        <f t="shared" si="5"/>
        <v/>
      </c>
      <c r="L1039" s="4" t="str">
        <f t="shared" si="2"/>
        <v/>
      </c>
      <c r="M1039" s="1" t="s">
        <v>126</v>
      </c>
      <c r="N1039" s="1" t="s">
        <v>4122</v>
      </c>
      <c r="O1039" s="1" t="s">
        <v>24</v>
      </c>
    </row>
    <row r="1040">
      <c r="A1040" s="1">
        <v>8.0178726E7</v>
      </c>
      <c r="B1040" s="1" t="s">
        <v>4123</v>
      </c>
      <c r="C1040" s="2" t="s">
        <v>17</v>
      </c>
      <c r="D1040" s="2" t="s">
        <v>17</v>
      </c>
      <c r="E1040" s="2" t="s">
        <v>94</v>
      </c>
      <c r="F1040" s="3" t="s">
        <v>50</v>
      </c>
      <c r="G1040" s="1" t="str">
        <f t="shared" si="1"/>
        <v/>
      </c>
      <c r="H1040" s="1">
        <v>2019.0</v>
      </c>
      <c r="I1040" s="2" t="s">
        <v>66</v>
      </c>
      <c r="J1040" s="1" t="s">
        <v>323</v>
      </c>
      <c r="K1040" s="2" t="str">
        <f t="shared" si="5"/>
        <v/>
      </c>
      <c r="L1040" s="4" t="str">
        <f t="shared" si="2"/>
        <v/>
      </c>
      <c r="M1040" s="1" t="s">
        <v>304</v>
      </c>
      <c r="N1040" s="1" t="s">
        <v>4124</v>
      </c>
      <c r="O1040" s="1" t="s">
        <v>24</v>
      </c>
    </row>
    <row r="1041">
      <c r="A1041" s="1">
        <v>8.1130373E7</v>
      </c>
      <c r="B1041" s="1" t="s">
        <v>4125</v>
      </c>
      <c r="C1041" s="2" t="s">
        <v>4126</v>
      </c>
      <c r="D1041" s="2" t="s">
        <v>4127</v>
      </c>
      <c r="E1041" s="2" t="s">
        <v>4128</v>
      </c>
      <c r="F1041" s="3">
        <v>43644.0</v>
      </c>
      <c r="G1041" s="1">
        <f t="shared" si="1"/>
        <v>2019</v>
      </c>
      <c r="H1041" s="1">
        <v>2018.0</v>
      </c>
      <c r="I1041" s="2" t="s">
        <v>20</v>
      </c>
      <c r="J1041" s="1" t="s">
        <v>368</v>
      </c>
      <c r="K1041" s="2">
        <f t="shared" si="5"/>
        <v>73</v>
      </c>
      <c r="L1041" s="4" t="str">
        <f t="shared" si="2"/>
        <v>Short (&lt;90)</v>
      </c>
      <c r="M1041" s="1" t="s">
        <v>30</v>
      </c>
      <c r="N1041" s="1" t="s">
        <v>4129</v>
      </c>
      <c r="O1041" s="1" t="s">
        <v>32</v>
      </c>
    </row>
    <row r="1042">
      <c r="A1042" s="1">
        <v>8.0245117E7</v>
      </c>
      <c r="B1042" s="1" t="s">
        <v>4130</v>
      </c>
      <c r="C1042" s="2" t="s">
        <v>17</v>
      </c>
      <c r="D1042" s="2" t="s">
        <v>17</v>
      </c>
      <c r="E1042" s="2" t="s">
        <v>94</v>
      </c>
      <c r="F1042" s="3">
        <v>43644.0</v>
      </c>
      <c r="G1042" s="1">
        <f t="shared" si="1"/>
        <v>2019</v>
      </c>
      <c r="H1042" s="1">
        <v>2019.0</v>
      </c>
      <c r="I1042" s="2" t="s">
        <v>66</v>
      </c>
      <c r="J1042" s="1" t="s">
        <v>21</v>
      </c>
      <c r="K1042" s="2" t="str">
        <f t="shared" si="5"/>
        <v/>
      </c>
      <c r="L1042" s="4" t="str">
        <f t="shared" si="2"/>
        <v/>
      </c>
      <c r="M1042" s="1" t="s">
        <v>4131</v>
      </c>
      <c r="N1042" s="1" t="s">
        <v>4132</v>
      </c>
      <c r="O1042" s="1" t="s">
        <v>24</v>
      </c>
    </row>
    <row r="1043">
      <c r="A1043" s="1">
        <v>8.1010818E7</v>
      </c>
      <c r="B1043" s="1" t="s">
        <v>4133</v>
      </c>
      <c r="C1043" s="2" t="s">
        <v>17</v>
      </c>
      <c r="D1043" s="2" t="s">
        <v>4134</v>
      </c>
      <c r="E1043" s="2" t="s">
        <v>65</v>
      </c>
      <c r="F1043" s="3">
        <v>43644.0</v>
      </c>
      <c r="G1043" s="1">
        <f t="shared" si="1"/>
        <v>2019</v>
      </c>
      <c r="H1043" s="1">
        <v>2019.0</v>
      </c>
      <c r="I1043" s="2" t="s">
        <v>66</v>
      </c>
      <c r="J1043" s="1" t="s">
        <v>21</v>
      </c>
      <c r="K1043" s="2" t="str">
        <f t="shared" si="5"/>
        <v/>
      </c>
      <c r="L1043" s="4" t="str">
        <f t="shared" si="2"/>
        <v/>
      </c>
      <c r="M1043" s="1" t="s">
        <v>138</v>
      </c>
      <c r="N1043" s="1" t="s">
        <v>4135</v>
      </c>
      <c r="O1043" s="1" t="s">
        <v>24</v>
      </c>
    </row>
    <row r="1044">
      <c r="A1044" s="1">
        <v>8.1023011E7</v>
      </c>
      <c r="B1044" s="1" t="s">
        <v>4136</v>
      </c>
      <c r="C1044" s="2" t="s">
        <v>17</v>
      </c>
      <c r="D1044" s="2" t="s">
        <v>4137</v>
      </c>
      <c r="E1044" s="2" t="s">
        <v>968</v>
      </c>
      <c r="F1044" s="3" t="s">
        <v>50</v>
      </c>
      <c r="G1044" s="1" t="str">
        <f t="shared" si="1"/>
        <v/>
      </c>
      <c r="H1044" s="1">
        <v>2019.0</v>
      </c>
      <c r="I1044" s="2" t="s">
        <v>66</v>
      </c>
      <c r="J1044" s="1" t="s">
        <v>52</v>
      </c>
      <c r="K1044" s="2" t="str">
        <f t="shared" si="5"/>
        <v/>
      </c>
      <c r="L1044" s="4" t="str">
        <f t="shared" si="2"/>
        <v/>
      </c>
      <c r="M1044" s="1" t="s">
        <v>318</v>
      </c>
      <c r="N1044" s="1" t="s">
        <v>4138</v>
      </c>
      <c r="O1044" s="1" t="s">
        <v>24</v>
      </c>
    </row>
    <row r="1045">
      <c r="A1045" s="1">
        <v>8.1091378E7</v>
      </c>
      <c r="B1045" s="1" t="s">
        <v>4139</v>
      </c>
      <c r="C1045" s="2" t="s">
        <v>4140</v>
      </c>
      <c r="D1045" s="2" t="s">
        <v>4141</v>
      </c>
      <c r="E1045" s="2" t="s">
        <v>205</v>
      </c>
      <c r="F1045" s="3">
        <v>43644.0</v>
      </c>
      <c r="G1045" s="1">
        <f t="shared" si="1"/>
        <v>2019</v>
      </c>
      <c r="H1045" s="1">
        <v>2017.0</v>
      </c>
      <c r="I1045" s="2" t="s">
        <v>66</v>
      </c>
      <c r="J1045" s="1" t="s">
        <v>220</v>
      </c>
      <c r="K1045" s="2">
        <f t="shared" si="5"/>
        <v>87</v>
      </c>
      <c r="L1045" s="4" t="str">
        <f t="shared" si="2"/>
        <v>Short (&lt;90)</v>
      </c>
      <c r="M1045" s="1" t="s">
        <v>833</v>
      </c>
      <c r="N1045" s="1" t="s">
        <v>4142</v>
      </c>
      <c r="O1045" s="1" t="s">
        <v>32</v>
      </c>
    </row>
    <row r="1046">
      <c r="A1046" s="1">
        <v>8.013444E7</v>
      </c>
      <c r="B1046" s="1" t="s">
        <v>4143</v>
      </c>
      <c r="C1046" s="2" t="s">
        <v>17</v>
      </c>
      <c r="D1046" s="2" t="s">
        <v>17</v>
      </c>
      <c r="E1046" s="2" t="s">
        <v>1831</v>
      </c>
      <c r="F1046" s="3" t="s">
        <v>50</v>
      </c>
      <c r="G1046" s="1" t="str">
        <f t="shared" si="1"/>
        <v/>
      </c>
      <c r="H1046" s="1">
        <v>2019.0</v>
      </c>
      <c r="I1046" s="2" t="s">
        <v>51</v>
      </c>
      <c r="J1046" s="1" t="s">
        <v>52</v>
      </c>
      <c r="K1046" s="2" t="str">
        <f t="shared" si="5"/>
        <v/>
      </c>
      <c r="L1046" s="4" t="str">
        <f t="shared" si="2"/>
        <v/>
      </c>
      <c r="M1046" s="1" t="s">
        <v>53</v>
      </c>
      <c r="N1046" s="1" t="s">
        <v>4144</v>
      </c>
      <c r="O1046" s="1" t="s">
        <v>24</v>
      </c>
    </row>
    <row r="1047">
      <c r="A1047" s="1">
        <v>8.0195828E7</v>
      </c>
      <c r="B1047" s="1" t="s">
        <v>4145</v>
      </c>
      <c r="C1047" s="2" t="s">
        <v>17</v>
      </c>
      <c r="D1047" s="2" t="s">
        <v>4146</v>
      </c>
      <c r="E1047" s="2" t="s">
        <v>295</v>
      </c>
      <c r="F1047" s="3" t="s">
        <v>50</v>
      </c>
      <c r="G1047" s="1" t="str">
        <f t="shared" si="1"/>
        <v/>
      </c>
      <c r="H1047" s="1">
        <v>2018.0</v>
      </c>
      <c r="I1047" s="2" t="s">
        <v>66</v>
      </c>
      <c r="J1047" s="1" t="s">
        <v>323</v>
      </c>
      <c r="K1047" s="2" t="str">
        <f t="shared" si="5"/>
        <v/>
      </c>
      <c r="L1047" s="4" t="str">
        <f t="shared" si="2"/>
        <v/>
      </c>
      <c r="M1047" s="1" t="s">
        <v>1657</v>
      </c>
      <c r="N1047" s="1" t="s">
        <v>4147</v>
      </c>
      <c r="O1047" s="1" t="s">
        <v>24</v>
      </c>
    </row>
    <row r="1048">
      <c r="A1048" s="1">
        <v>8.1136964E7</v>
      </c>
      <c r="B1048" s="1" t="s">
        <v>4148</v>
      </c>
      <c r="C1048" s="2" t="s">
        <v>4149</v>
      </c>
      <c r="D1048" s="2" t="s">
        <v>4150</v>
      </c>
      <c r="E1048" s="2" t="s">
        <v>94</v>
      </c>
      <c r="F1048" s="3">
        <v>43644.0</v>
      </c>
      <c r="G1048" s="1">
        <f t="shared" si="1"/>
        <v>2019</v>
      </c>
      <c r="H1048" s="1">
        <v>2019.0</v>
      </c>
      <c r="I1048" s="2" t="s">
        <v>20</v>
      </c>
      <c r="J1048" s="1" t="s">
        <v>357</v>
      </c>
      <c r="K1048" s="2">
        <f t="shared" si="5"/>
        <v>88</v>
      </c>
      <c r="L1048" s="4" t="str">
        <f t="shared" si="2"/>
        <v>Short (&lt;90)</v>
      </c>
      <c r="M1048" s="1" t="s">
        <v>226</v>
      </c>
      <c r="N1048" s="1" t="s">
        <v>4151</v>
      </c>
      <c r="O1048" s="1" t="s">
        <v>32</v>
      </c>
    </row>
    <row r="1049">
      <c r="A1049" s="1">
        <v>8.1088332E7</v>
      </c>
      <c r="B1049" s="1" t="s">
        <v>4152</v>
      </c>
      <c r="C1049" s="2" t="s">
        <v>17</v>
      </c>
      <c r="D1049" s="2" t="s">
        <v>4153</v>
      </c>
      <c r="E1049" s="2" t="s">
        <v>17</v>
      </c>
      <c r="F1049" s="3">
        <v>43644.0</v>
      </c>
      <c r="G1049" s="1">
        <f t="shared" si="1"/>
        <v>2019</v>
      </c>
      <c r="H1049" s="1">
        <v>2019.0</v>
      </c>
      <c r="I1049" s="2" t="s">
        <v>165</v>
      </c>
      <c r="J1049" s="1" t="s">
        <v>21</v>
      </c>
      <c r="K1049" s="2" t="str">
        <f t="shared" si="5"/>
        <v/>
      </c>
      <c r="L1049" s="4" t="str">
        <f t="shared" si="2"/>
        <v/>
      </c>
      <c r="M1049" s="1" t="s">
        <v>53</v>
      </c>
      <c r="N1049" s="1" t="s">
        <v>4154</v>
      </c>
      <c r="O1049" s="1" t="s">
        <v>24</v>
      </c>
    </row>
    <row r="1050">
      <c r="A1050" s="1">
        <v>8.1121055E7</v>
      </c>
      <c r="B1050" s="1" t="s">
        <v>4155</v>
      </c>
      <c r="C1050" s="2" t="s">
        <v>17</v>
      </c>
      <c r="D1050" s="2" t="s">
        <v>4156</v>
      </c>
      <c r="E1050" s="2" t="s">
        <v>545</v>
      </c>
      <c r="F1050" s="3">
        <v>43644.0</v>
      </c>
      <c r="G1050" s="1">
        <f t="shared" si="1"/>
        <v>2019</v>
      </c>
      <c r="H1050" s="1">
        <v>1993.0</v>
      </c>
      <c r="I1050" s="2" t="s">
        <v>66</v>
      </c>
      <c r="J1050" s="1" t="s">
        <v>21</v>
      </c>
      <c r="K1050" s="2" t="str">
        <f t="shared" si="5"/>
        <v/>
      </c>
      <c r="L1050" s="4" t="str">
        <f t="shared" si="2"/>
        <v/>
      </c>
      <c r="M1050" s="1" t="s">
        <v>286</v>
      </c>
      <c r="N1050" s="1" t="s">
        <v>4157</v>
      </c>
      <c r="O1050" s="1" t="s">
        <v>24</v>
      </c>
    </row>
    <row r="1051">
      <c r="A1051" s="1">
        <v>8.0233215E7</v>
      </c>
      <c r="B1051" s="1" t="s">
        <v>4158</v>
      </c>
      <c r="C1051" s="2" t="s">
        <v>4159</v>
      </c>
      <c r="D1051" s="2" t="s">
        <v>4160</v>
      </c>
      <c r="E1051" s="2" t="s">
        <v>129</v>
      </c>
      <c r="F1051" s="3">
        <v>43644.0</v>
      </c>
      <c r="G1051" s="1">
        <f t="shared" si="1"/>
        <v>2019</v>
      </c>
      <c r="H1051" s="1">
        <v>2019.0</v>
      </c>
      <c r="I1051" s="2" t="s">
        <v>66</v>
      </c>
      <c r="J1051" s="1" t="s">
        <v>21</v>
      </c>
      <c r="K1051" s="2" t="str">
        <f t="shared" si="5"/>
        <v/>
      </c>
      <c r="L1051" s="4" t="str">
        <f t="shared" si="2"/>
        <v/>
      </c>
      <c r="M1051" s="1" t="s">
        <v>1348</v>
      </c>
      <c r="N1051" s="1" t="s">
        <v>4161</v>
      </c>
      <c r="O1051" s="1" t="s">
        <v>24</v>
      </c>
    </row>
    <row r="1052">
      <c r="A1052" s="1">
        <v>8.1110498E7</v>
      </c>
      <c r="B1052" s="1" t="s">
        <v>4162</v>
      </c>
      <c r="C1052" s="2" t="s">
        <v>4163</v>
      </c>
      <c r="D1052" s="2" t="s">
        <v>4164</v>
      </c>
      <c r="E1052" s="2" t="s">
        <v>731</v>
      </c>
      <c r="F1052" s="3">
        <v>43643.0</v>
      </c>
      <c r="G1052" s="1">
        <f t="shared" si="1"/>
        <v>2019</v>
      </c>
      <c r="H1052" s="1">
        <v>2019.0</v>
      </c>
      <c r="I1052" s="2" t="s">
        <v>95</v>
      </c>
      <c r="J1052" s="1" t="s">
        <v>4165</v>
      </c>
      <c r="K1052" s="2">
        <f t="shared" si="5"/>
        <v>15</v>
      </c>
      <c r="L1052" s="4" t="str">
        <f t="shared" si="2"/>
        <v>Short (&lt;90)</v>
      </c>
      <c r="M1052" s="1" t="s">
        <v>4166</v>
      </c>
      <c r="N1052" s="1" t="s">
        <v>4167</v>
      </c>
      <c r="O1052" s="1" t="s">
        <v>32</v>
      </c>
    </row>
    <row r="1053">
      <c r="A1053" s="1">
        <v>8.1081051E7</v>
      </c>
      <c r="B1053" s="1" t="s">
        <v>4168</v>
      </c>
      <c r="C1053" s="2" t="s">
        <v>17</v>
      </c>
      <c r="D1053" s="2" t="s">
        <v>4169</v>
      </c>
      <c r="E1053" s="2" t="s">
        <v>17</v>
      </c>
      <c r="F1053" s="3">
        <v>43643.0</v>
      </c>
      <c r="G1053" s="1">
        <f t="shared" si="1"/>
        <v>2019</v>
      </c>
      <c r="H1053" s="1">
        <v>2019.0</v>
      </c>
      <c r="I1053" s="2" t="s">
        <v>66</v>
      </c>
      <c r="J1053" s="1" t="s">
        <v>21</v>
      </c>
      <c r="K1053" s="2" t="str">
        <f t="shared" si="5"/>
        <v/>
      </c>
      <c r="L1053" s="4" t="str">
        <f t="shared" si="2"/>
        <v/>
      </c>
      <c r="M1053" s="1" t="s">
        <v>4170</v>
      </c>
      <c r="N1053" s="1" t="s">
        <v>4171</v>
      </c>
      <c r="O1053" s="1" t="s">
        <v>24</v>
      </c>
    </row>
    <row r="1054">
      <c r="A1054" s="1">
        <v>8.1060096E7</v>
      </c>
      <c r="B1054" s="1" t="s">
        <v>4172</v>
      </c>
      <c r="C1054" s="2" t="s">
        <v>4173</v>
      </c>
      <c r="D1054" s="2" t="s">
        <v>4174</v>
      </c>
      <c r="E1054" s="2" t="s">
        <v>205</v>
      </c>
      <c r="F1054" s="3">
        <v>43643.0</v>
      </c>
      <c r="G1054" s="1">
        <f t="shared" si="1"/>
        <v>2019</v>
      </c>
      <c r="H1054" s="1">
        <v>2019.0</v>
      </c>
      <c r="I1054" s="2" t="s">
        <v>66</v>
      </c>
      <c r="J1054" s="1" t="s">
        <v>1086</v>
      </c>
      <c r="K1054" s="2">
        <f t="shared" si="5"/>
        <v>55</v>
      </c>
      <c r="L1054" s="4" t="str">
        <f t="shared" si="2"/>
        <v>Short (&lt;90)</v>
      </c>
      <c r="M1054" s="1" t="s">
        <v>185</v>
      </c>
      <c r="N1054" s="1" t="s">
        <v>4175</v>
      </c>
      <c r="O1054" s="1" t="s">
        <v>32</v>
      </c>
    </row>
    <row r="1055">
      <c r="A1055" s="1">
        <v>8.0105452E7</v>
      </c>
      <c r="B1055" s="1" t="s">
        <v>4176</v>
      </c>
      <c r="C1055" s="2" t="s">
        <v>17</v>
      </c>
      <c r="D1055" s="2" t="s">
        <v>4177</v>
      </c>
      <c r="E1055" s="2" t="s">
        <v>4178</v>
      </c>
      <c r="F1055" s="3" t="s">
        <v>50</v>
      </c>
      <c r="G1055" s="1" t="str">
        <f t="shared" si="1"/>
        <v/>
      </c>
      <c r="H1055" s="1">
        <v>2019.0</v>
      </c>
      <c r="I1055" s="2" t="s">
        <v>66</v>
      </c>
      <c r="J1055" s="1" t="s">
        <v>323</v>
      </c>
      <c r="K1055" s="2" t="str">
        <f t="shared" si="5"/>
        <v/>
      </c>
      <c r="L1055" s="4" t="str">
        <f t="shared" si="2"/>
        <v/>
      </c>
      <c r="M1055" s="1" t="s">
        <v>2326</v>
      </c>
      <c r="N1055" s="1" t="s">
        <v>4179</v>
      </c>
      <c r="O1055" s="1" t="s">
        <v>24</v>
      </c>
    </row>
    <row r="1056">
      <c r="A1056" s="1">
        <v>8.1092491E7</v>
      </c>
      <c r="B1056" s="1" t="s">
        <v>4180</v>
      </c>
      <c r="C1056" s="2" t="s">
        <v>17</v>
      </c>
      <c r="D1056" s="2" t="s">
        <v>4181</v>
      </c>
      <c r="E1056" s="2" t="s">
        <v>125</v>
      </c>
      <c r="F1056" s="3">
        <v>43642.0</v>
      </c>
      <c r="G1056" s="1">
        <f t="shared" si="1"/>
        <v>2019</v>
      </c>
      <c r="H1056" s="1">
        <v>2018.0</v>
      </c>
      <c r="I1056" s="2" t="s">
        <v>95</v>
      </c>
      <c r="J1056" s="1" t="s">
        <v>1299</v>
      </c>
      <c r="K1056" s="2">
        <f t="shared" si="5"/>
        <v>141</v>
      </c>
      <c r="L1056" s="4" t="str">
        <f t="shared" si="2"/>
        <v>Long (&gt;120)</v>
      </c>
      <c r="M1056" s="1" t="s">
        <v>1801</v>
      </c>
      <c r="N1056" s="1" t="s">
        <v>4182</v>
      </c>
      <c r="O1056" s="1" t="s">
        <v>32</v>
      </c>
    </row>
    <row r="1057">
      <c r="A1057" s="1">
        <v>7.023602E7</v>
      </c>
      <c r="B1057" s="1" t="s">
        <v>4183</v>
      </c>
      <c r="C1057" s="2" t="s">
        <v>3195</v>
      </c>
      <c r="D1057" s="2" t="s">
        <v>4184</v>
      </c>
      <c r="E1057" s="2" t="s">
        <v>36</v>
      </c>
      <c r="F1057" s="3">
        <v>43642.0</v>
      </c>
      <c r="G1057" s="1">
        <f t="shared" si="1"/>
        <v>2019</v>
      </c>
      <c r="H1057" s="1">
        <v>2012.0</v>
      </c>
      <c r="I1057" s="2" t="s">
        <v>20</v>
      </c>
      <c r="J1057" s="1" t="s">
        <v>1269</v>
      </c>
      <c r="K1057" s="2">
        <f t="shared" si="5"/>
        <v>122</v>
      </c>
      <c r="L1057" s="4" t="str">
        <f t="shared" si="2"/>
        <v>Long (&gt;120)</v>
      </c>
      <c r="M1057" s="1" t="s">
        <v>4185</v>
      </c>
      <c r="N1057" s="1" t="s">
        <v>4186</v>
      </c>
      <c r="O1057" s="1" t="s">
        <v>32</v>
      </c>
    </row>
    <row r="1058">
      <c r="A1058" s="1">
        <v>8.1002747E7</v>
      </c>
      <c r="B1058" s="1" t="s">
        <v>4187</v>
      </c>
      <c r="C1058" s="2" t="s">
        <v>4188</v>
      </c>
      <c r="D1058" s="2" t="s">
        <v>4189</v>
      </c>
      <c r="E1058" s="2" t="s">
        <v>94</v>
      </c>
      <c r="F1058" s="3">
        <v>43642.0</v>
      </c>
      <c r="G1058" s="1">
        <f t="shared" si="1"/>
        <v>2019</v>
      </c>
      <c r="H1058" s="1">
        <v>2018.0</v>
      </c>
      <c r="I1058" s="2" t="s">
        <v>231</v>
      </c>
      <c r="J1058" s="1" t="s">
        <v>215</v>
      </c>
      <c r="K1058" s="2">
        <f t="shared" si="5"/>
        <v>117</v>
      </c>
      <c r="L1058" s="4" t="str">
        <f t="shared" si="2"/>
        <v>Standard (90-120)</v>
      </c>
      <c r="M1058" s="1" t="s">
        <v>1005</v>
      </c>
      <c r="N1058" s="1" t="s">
        <v>4190</v>
      </c>
      <c r="O1058" s="1" t="s">
        <v>32</v>
      </c>
    </row>
    <row r="1059">
      <c r="A1059" s="1">
        <v>8.1075239E7</v>
      </c>
      <c r="B1059" s="1" t="s">
        <v>4191</v>
      </c>
      <c r="C1059" s="2" t="s">
        <v>4192</v>
      </c>
      <c r="D1059" s="2" t="s">
        <v>4193</v>
      </c>
      <c r="E1059" s="2" t="s">
        <v>4194</v>
      </c>
      <c r="F1059" s="3">
        <v>43642.0</v>
      </c>
      <c r="G1059" s="1">
        <f t="shared" si="1"/>
        <v>2019</v>
      </c>
      <c r="H1059" s="1">
        <v>2018.0</v>
      </c>
      <c r="I1059" s="2" t="s">
        <v>66</v>
      </c>
      <c r="J1059" s="1" t="s">
        <v>714</v>
      </c>
      <c r="K1059" s="2">
        <f t="shared" si="5"/>
        <v>95</v>
      </c>
      <c r="L1059" s="4" t="str">
        <f t="shared" si="2"/>
        <v>Standard (90-120)</v>
      </c>
      <c r="M1059" s="1" t="s">
        <v>4195</v>
      </c>
      <c r="N1059" s="1" t="s">
        <v>4196</v>
      </c>
      <c r="O1059" s="1" t="s">
        <v>32</v>
      </c>
    </row>
    <row r="1060">
      <c r="A1060" s="1">
        <v>8.110823E7</v>
      </c>
      <c r="B1060" s="1" t="s">
        <v>4197</v>
      </c>
      <c r="C1060" s="2" t="s">
        <v>4198</v>
      </c>
      <c r="D1060" s="2" t="s">
        <v>17</v>
      </c>
      <c r="E1060" s="2" t="s">
        <v>36</v>
      </c>
      <c r="F1060" s="3">
        <v>43642.0</v>
      </c>
      <c r="G1060" s="1">
        <f t="shared" si="1"/>
        <v>2019</v>
      </c>
      <c r="H1060" s="1">
        <v>2019.0</v>
      </c>
      <c r="I1060" s="2" t="s">
        <v>20</v>
      </c>
      <c r="J1060" s="1" t="s">
        <v>253</v>
      </c>
      <c r="K1060" s="2">
        <f t="shared" si="5"/>
        <v>109</v>
      </c>
      <c r="L1060" s="4" t="str">
        <f t="shared" si="2"/>
        <v>Standard (90-120)</v>
      </c>
      <c r="M1060" s="1" t="s">
        <v>30</v>
      </c>
      <c r="N1060" s="1" t="s">
        <v>4199</v>
      </c>
      <c r="O1060" s="1" t="s">
        <v>32</v>
      </c>
    </row>
    <row r="1061">
      <c r="A1061" s="1">
        <v>8.0996192E7</v>
      </c>
      <c r="B1061" s="1" t="s">
        <v>4200</v>
      </c>
      <c r="C1061" s="2" t="s">
        <v>4201</v>
      </c>
      <c r="D1061" s="2" t="s">
        <v>4202</v>
      </c>
      <c r="E1061" s="2" t="s">
        <v>94</v>
      </c>
      <c r="F1061" s="3">
        <v>43641.0</v>
      </c>
      <c r="G1061" s="1">
        <f t="shared" si="1"/>
        <v>2019</v>
      </c>
      <c r="H1061" s="1">
        <v>2019.0</v>
      </c>
      <c r="I1061" s="2" t="s">
        <v>66</v>
      </c>
      <c r="J1061" s="1" t="s">
        <v>1406</v>
      </c>
      <c r="K1061" s="2">
        <f t="shared" si="5"/>
        <v>63</v>
      </c>
      <c r="L1061" s="4" t="str">
        <f t="shared" si="2"/>
        <v>Short (&lt;90)</v>
      </c>
      <c r="M1061" s="1" t="s">
        <v>185</v>
      </c>
      <c r="N1061" s="1" t="s">
        <v>4203</v>
      </c>
      <c r="O1061" s="1" t="s">
        <v>32</v>
      </c>
    </row>
    <row r="1062">
      <c r="A1062" s="1">
        <v>8.1090899E7</v>
      </c>
      <c r="B1062" s="1" t="s">
        <v>4204</v>
      </c>
      <c r="C1062" s="2" t="s">
        <v>4205</v>
      </c>
      <c r="D1062" s="2" t="s">
        <v>4206</v>
      </c>
      <c r="E1062" s="2" t="s">
        <v>827</v>
      </c>
      <c r="F1062" s="3">
        <v>43641.0</v>
      </c>
      <c r="G1062" s="1">
        <f t="shared" si="1"/>
        <v>2019</v>
      </c>
      <c r="H1062" s="1">
        <v>2018.0</v>
      </c>
      <c r="I1062" s="2" t="s">
        <v>66</v>
      </c>
      <c r="J1062" s="1" t="s">
        <v>368</v>
      </c>
      <c r="K1062" s="2">
        <f t="shared" si="5"/>
        <v>73</v>
      </c>
      <c r="L1062" s="4" t="str">
        <f t="shared" si="2"/>
        <v>Short (&lt;90)</v>
      </c>
      <c r="M1062" s="1" t="s">
        <v>179</v>
      </c>
      <c r="N1062" s="1" t="s">
        <v>4207</v>
      </c>
      <c r="O1062" s="1" t="s">
        <v>32</v>
      </c>
    </row>
    <row r="1063">
      <c r="A1063" s="1">
        <v>8.1095399E7</v>
      </c>
      <c r="B1063" s="1" t="s">
        <v>4208</v>
      </c>
      <c r="C1063" s="2" t="s">
        <v>4209</v>
      </c>
      <c r="D1063" s="2" t="s">
        <v>4210</v>
      </c>
      <c r="E1063" s="2" t="s">
        <v>36</v>
      </c>
      <c r="F1063" s="3">
        <v>43641.0</v>
      </c>
      <c r="G1063" s="1">
        <f t="shared" si="1"/>
        <v>2019</v>
      </c>
      <c r="H1063" s="1">
        <v>2018.0</v>
      </c>
      <c r="I1063" s="2" t="s">
        <v>66</v>
      </c>
      <c r="J1063" s="1" t="s">
        <v>59</v>
      </c>
      <c r="K1063" s="2">
        <f t="shared" si="5"/>
        <v>107</v>
      </c>
      <c r="L1063" s="4" t="str">
        <f t="shared" si="2"/>
        <v>Standard (90-120)</v>
      </c>
      <c r="M1063" s="1" t="s">
        <v>45</v>
      </c>
      <c r="N1063" s="1" t="s">
        <v>4211</v>
      </c>
      <c r="O1063" s="1" t="s">
        <v>32</v>
      </c>
    </row>
    <row r="1064">
      <c r="A1064" s="1">
        <v>8.0986797E7</v>
      </c>
      <c r="B1064" s="1" t="s">
        <v>4212</v>
      </c>
      <c r="C1064" s="2" t="s">
        <v>17</v>
      </c>
      <c r="D1064" s="2" t="s">
        <v>4213</v>
      </c>
      <c r="E1064" s="2" t="s">
        <v>125</v>
      </c>
      <c r="F1064" s="3" t="s">
        <v>50</v>
      </c>
      <c r="G1064" s="1" t="str">
        <f t="shared" si="1"/>
        <v/>
      </c>
      <c r="H1064" s="1">
        <v>2019.0</v>
      </c>
      <c r="I1064" s="2" t="s">
        <v>95</v>
      </c>
      <c r="J1064" s="1" t="s">
        <v>52</v>
      </c>
      <c r="K1064" s="2" t="str">
        <f t="shared" si="5"/>
        <v/>
      </c>
      <c r="L1064" s="4" t="str">
        <f t="shared" si="2"/>
        <v/>
      </c>
      <c r="M1064" s="1" t="s">
        <v>126</v>
      </c>
      <c r="N1064" s="1" t="s">
        <v>4214</v>
      </c>
      <c r="O1064" s="1" t="s">
        <v>24</v>
      </c>
    </row>
    <row r="1065">
      <c r="A1065" s="1">
        <v>8.1055402E7</v>
      </c>
      <c r="B1065" s="1" t="s">
        <v>4215</v>
      </c>
      <c r="C1065" s="2" t="s">
        <v>4216</v>
      </c>
      <c r="D1065" s="2" t="s">
        <v>17</v>
      </c>
      <c r="E1065" s="2" t="s">
        <v>94</v>
      </c>
      <c r="F1065" s="3">
        <v>43639.0</v>
      </c>
      <c r="G1065" s="1">
        <f t="shared" si="1"/>
        <v>2019</v>
      </c>
      <c r="H1065" s="1">
        <v>2019.0</v>
      </c>
      <c r="I1065" s="2" t="s">
        <v>95</v>
      </c>
      <c r="J1065" s="1" t="s">
        <v>220</v>
      </c>
      <c r="K1065" s="2">
        <f t="shared" si="5"/>
        <v>87</v>
      </c>
      <c r="L1065" s="4" t="str">
        <f t="shared" si="2"/>
        <v>Short (&lt;90)</v>
      </c>
      <c r="M1065" s="1" t="s">
        <v>4217</v>
      </c>
      <c r="N1065" s="1" t="s">
        <v>4218</v>
      </c>
      <c r="O1065" s="1" t="s">
        <v>32</v>
      </c>
    </row>
    <row r="1066">
      <c r="A1066" s="1">
        <v>8.1035849E7</v>
      </c>
      <c r="B1066" s="1" t="s">
        <v>4219</v>
      </c>
      <c r="C1066" s="2" t="s">
        <v>2825</v>
      </c>
      <c r="D1066" s="2" t="s">
        <v>4220</v>
      </c>
      <c r="E1066" s="2" t="s">
        <v>2827</v>
      </c>
      <c r="F1066" s="3">
        <v>43638.0</v>
      </c>
      <c r="G1066" s="1">
        <f t="shared" si="1"/>
        <v>2019</v>
      </c>
      <c r="H1066" s="1">
        <v>2014.0</v>
      </c>
      <c r="I1066" s="2" t="s">
        <v>20</v>
      </c>
      <c r="J1066" s="1" t="s">
        <v>876</v>
      </c>
      <c r="K1066" s="2">
        <f t="shared" si="5"/>
        <v>99</v>
      </c>
      <c r="L1066" s="4" t="str">
        <f t="shared" si="2"/>
        <v>Standard (90-120)</v>
      </c>
      <c r="M1066" s="1" t="s">
        <v>73</v>
      </c>
      <c r="N1066" s="1" t="s">
        <v>4221</v>
      </c>
      <c r="O1066" s="1" t="s">
        <v>32</v>
      </c>
    </row>
    <row r="1067">
      <c r="A1067" s="1">
        <v>8.0195901E7</v>
      </c>
      <c r="B1067" s="1" t="s">
        <v>4222</v>
      </c>
      <c r="C1067" s="2" t="s">
        <v>4223</v>
      </c>
      <c r="D1067" s="2" t="s">
        <v>4224</v>
      </c>
      <c r="E1067" s="2" t="s">
        <v>4225</v>
      </c>
      <c r="F1067" s="3">
        <v>43638.0</v>
      </c>
      <c r="G1067" s="1">
        <f t="shared" si="1"/>
        <v>2019</v>
      </c>
      <c r="H1067" s="1">
        <v>2019.0</v>
      </c>
      <c r="I1067" s="2" t="s">
        <v>979</v>
      </c>
      <c r="J1067" s="1" t="s">
        <v>270</v>
      </c>
      <c r="K1067" s="2">
        <f t="shared" si="5"/>
        <v>96</v>
      </c>
      <c r="L1067" s="4" t="str">
        <f t="shared" si="2"/>
        <v>Standard (90-120)</v>
      </c>
      <c r="M1067" s="1" t="s">
        <v>1015</v>
      </c>
      <c r="N1067" s="1" t="s">
        <v>4226</v>
      </c>
      <c r="O1067" s="1" t="s">
        <v>32</v>
      </c>
    </row>
    <row r="1068">
      <c r="A1068" s="1">
        <v>8.1018067E7</v>
      </c>
      <c r="B1068" s="1" t="s">
        <v>4227</v>
      </c>
      <c r="C1068" s="2" t="s">
        <v>4228</v>
      </c>
      <c r="D1068" s="2" t="s">
        <v>4229</v>
      </c>
      <c r="E1068" s="2" t="s">
        <v>4230</v>
      </c>
      <c r="F1068" s="3">
        <v>43637.0</v>
      </c>
      <c r="G1068" s="1">
        <f t="shared" si="1"/>
        <v>2019</v>
      </c>
      <c r="H1068" s="1">
        <v>2019.0</v>
      </c>
      <c r="I1068" s="2" t="s">
        <v>66</v>
      </c>
      <c r="J1068" s="1" t="s">
        <v>2763</v>
      </c>
      <c r="K1068" s="2">
        <f t="shared" si="5"/>
        <v>113</v>
      </c>
      <c r="L1068" s="4" t="str">
        <f t="shared" si="2"/>
        <v>Standard (90-120)</v>
      </c>
      <c r="M1068" s="1" t="s">
        <v>45</v>
      </c>
      <c r="N1068" s="1" t="s">
        <v>4231</v>
      </c>
      <c r="O1068" s="1" t="s">
        <v>32</v>
      </c>
    </row>
    <row r="1069">
      <c r="A1069" s="1">
        <v>8.0220422E7</v>
      </c>
      <c r="B1069" s="1" t="s">
        <v>4232</v>
      </c>
      <c r="C1069" s="2" t="s">
        <v>4233</v>
      </c>
      <c r="D1069" s="2" t="s">
        <v>4234</v>
      </c>
      <c r="E1069" s="2" t="s">
        <v>585</v>
      </c>
      <c r="F1069" s="3">
        <v>43637.0</v>
      </c>
      <c r="G1069" s="1">
        <f t="shared" si="1"/>
        <v>2019</v>
      </c>
      <c r="H1069" s="1">
        <v>2019.0</v>
      </c>
      <c r="I1069" s="2" t="s">
        <v>66</v>
      </c>
      <c r="J1069" s="1" t="s">
        <v>21</v>
      </c>
      <c r="K1069" s="2" t="str">
        <f t="shared" si="5"/>
        <v/>
      </c>
      <c r="L1069" s="4" t="str">
        <f t="shared" si="2"/>
        <v/>
      </c>
      <c r="M1069" s="1" t="s">
        <v>783</v>
      </c>
      <c r="N1069" s="1" t="s">
        <v>4235</v>
      </c>
      <c r="O1069" s="1" t="s">
        <v>24</v>
      </c>
    </row>
    <row r="1070">
      <c r="A1070" s="1">
        <v>8.0100172E7</v>
      </c>
      <c r="B1070" s="1" t="s">
        <v>4236</v>
      </c>
      <c r="C1070" s="2" t="s">
        <v>17</v>
      </c>
      <c r="D1070" s="2" t="s">
        <v>4237</v>
      </c>
      <c r="E1070" s="2" t="s">
        <v>2104</v>
      </c>
      <c r="F1070" s="3" t="s">
        <v>50</v>
      </c>
      <c r="G1070" s="1" t="str">
        <f t="shared" si="1"/>
        <v/>
      </c>
      <c r="H1070" s="1">
        <v>2019.0</v>
      </c>
      <c r="I1070" s="2" t="s">
        <v>66</v>
      </c>
      <c r="J1070" s="1" t="s">
        <v>52</v>
      </c>
      <c r="K1070" s="2" t="str">
        <f t="shared" si="5"/>
        <v/>
      </c>
      <c r="L1070" s="4" t="str">
        <f t="shared" si="2"/>
        <v/>
      </c>
      <c r="M1070" s="1" t="s">
        <v>196</v>
      </c>
      <c r="N1070" s="1" t="s">
        <v>4238</v>
      </c>
      <c r="O1070" s="1" t="s">
        <v>24</v>
      </c>
    </row>
    <row r="1071">
      <c r="A1071" s="1">
        <v>8.1033473E7</v>
      </c>
      <c r="B1071" s="1" t="s">
        <v>4239</v>
      </c>
      <c r="C1071" s="2" t="s">
        <v>4240</v>
      </c>
      <c r="D1071" s="2" t="s">
        <v>4241</v>
      </c>
      <c r="E1071" s="2" t="s">
        <v>125</v>
      </c>
      <c r="F1071" s="3">
        <v>43637.0</v>
      </c>
      <c r="G1071" s="1">
        <f t="shared" si="1"/>
        <v>2019</v>
      </c>
      <c r="H1071" s="1">
        <v>1998.0</v>
      </c>
      <c r="I1071" s="2" t="s">
        <v>20</v>
      </c>
      <c r="J1071" s="1" t="s">
        <v>166</v>
      </c>
      <c r="K1071" s="2">
        <f t="shared" si="5"/>
        <v>69</v>
      </c>
      <c r="L1071" s="4" t="str">
        <f t="shared" si="2"/>
        <v>Short (&lt;90)</v>
      </c>
      <c r="M1071" s="1" t="s">
        <v>291</v>
      </c>
      <c r="N1071" s="1" t="s">
        <v>4242</v>
      </c>
      <c r="O1071" s="1" t="s">
        <v>32</v>
      </c>
    </row>
    <row r="1072">
      <c r="A1072" s="1">
        <v>8.0185178E7</v>
      </c>
      <c r="B1072" s="1" t="s">
        <v>4243</v>
      </c>
      <c r="C1072" s="2" t="s">
        <v>17</v>
      </c>
      <c r="D1072" s="2" t="s">
        <v>17</v>
      </c>
      <c r="E1072" s="2" t="s">
        <v>94</v>
      </c>
      <c r="F1072" s="3" t="s">
        <v>50</v>
      </c>
      <c r="G1072" s="1" t="str">
        <f t="shared" si="1"/>
        <v/>
      </c>
      <c r="H1072" s="1">
        <v>2019.0</v>
      </c>
      <c r="I1072" s="2" t="s">
        <v>66</v>
      </c>
      <c r="J1072" s="1" t="s">
        <v>52</v>
      </c>
      <c r="K1072" s="2" t="str">
        <f t="shared" si="5"/>
        <v/>
      </c>
      <c r="L1072" s="4" t="str">
        <f t="shared" si="2"/>
        <v/>
      </c>
      <c r="M1072" s="1" t="s">
        <v>662</v>
      </c>
      <c r="N1072" s="1" t="s">
        <v>4244</v>
      </c>
      <c r="O1072" s="1" t="s">
        <v>24</v>
      </c>
    </row>
    <row r="1073">
      <c r="A1073" s="1">
        <v>8.0220541E7</v>
      </c>
      <c r="B1073" s="1" t="s">
        <v>4245</v>
      </c>
      <c r="C1073" s="2" t="s">
        <v>17</v>
      </c>
      <c r="D1073" s="2" t="s">
        <v>4246</v>
      </c>
      <c r="E1073" s="2" t="s">
        <v>535</v>
      </c>
      <c r="F1073" s="3" t="s">
        <v>50</v>
      </c>
      <c r="G1073" s="1" t="str">
        <f t="shared" si="1"/>
        <v/>
      </c>
      <c r="H1073" s="1">
        <v>2019.0</v>
      </c>
      <c r="I1073" s="2" t="s">
        <v>28</v>
      </c>
      <c r="J1073" s="1" t="s">
        <v>52</v>
      </c>
      <c r="K1073" s="2" t="str">
        <f t="shared" si="5"/>
        <v/>
      </c>
      <c r="L1073" s="4" t="str">
        <f t="shared" si="2"/>
        <v/>
      </c>
      <c r="M1073" s="1" t="s">
        <v>4247</v>
      </c>
      <c r="N1073" s="1" t="s">
        <v>4248</v>
      </c>
      <c r="O1073" s="1" t="s">
        <v>24</v>
      </c>
    </row>
    <row r="1074">
      <c r="A1074" s="1">
        <v>8.103587E7</v>
      </c>
      <c r="B1074" s="1" t="s">
        <v>4249</v>
      </c>
      <c r="C1074" s="2" t="s">
        <v>4250</v>
      </c>
      <c r="D1074" s="2" t="s">
        <v>4251</v>
      </c>
      <c r="E1074" s="2" t="s">
        <v>2827</v>
      </c>
      <c r="F1074" s="3">
        <v>43637.0</v>
      </c>
      <c r="G1074" s="1">
        <f t="shared" si="1"/>
        <v>2019</v>
      </c>
      <c r="H1074" s="1">
        <v>2012.0</v>
      </c>
      <c r="I1074" s="2" t="s">
        <v>66</v>
      </c>
      <c r="J1074" s="1" t="s">
        <v>876</v>
      </c>
      <c r="K1074" s="2">
        <f t="shared" si="5"/>
        <v>99</v>
      </c>
      <c r="L1074" s="4" t="str">
        <f t="shared" si="2"/>
        <v>Standard (90-120)</v>
      </c>
      <c r="M1074" s="1" t="s">
        <v>73</v>
      </c>
      <c r="N1074" s="1" t="s">
        <v>4252</v>
      </c>
      <c r="O1074" s="1" t="s">
        <v>32</v>
      </c>
    </row>
    <row r="1075">
      <c r="A1075" s="1">
        <v>8.0009097E7</v>
      </c>
      <c r="B1075" s="1" t="s">
        <v>4253</v>
      </c>
      <c r="C1075" s="2" t="s">
        <v>17</v>
      </c>
      <c r="D1075" s="2" t="s">
        <v>4254</v>
      </c>
      <c r="E1075" s="2" t="s">
        <v>125</v>
      </c>
      <c r="F1075" s="3" t="s">
        <v>50</v>
      </c>
      <c r="G1075" s="1" t="str">
        <f t="shared" si="1"/>
        <v/>
      </c>
      <c r="H1075" s="1">
        <v>2013.0</v>
      </c>
      <c r="I1075" s="2" t="s">
        <v>20</v>
      </c>
      <c r="J1075" s="1" t="s">
        <v>52</v>
      </c>
      <c r="K1075" s="2" t="str">
        <f t="shared" si="5"/>
        <v/>
      </c>
      <c r="L1075" s="4" t="str">
        <f t="shared" si="2"/>
        <v/>
      </c>
      <c r="M1075" s="1" t="s">
        <v>126</v>
      </c>
      <c r="N1075" s="1" t="s">
        <v>4255</v>
      </c>
      <c r="O1075" s="1" t="s">
        <v>24</v>
      </c>
    </row>
    <row r="1076">
      <c r="A1076" s="1">
        <v>8.0993087E7</v>
      </c>
      <c r="B1076" s="1" t="s">
        <v>4256</v>
      </c>
      <c r="C1076" s="2" t="s">
        <v>17</v>
      </c>
      <c r="D1076" s="2" t="s">
        <v>17</v>
      </c>
      <c r="E1076" s="2" t="s">
        <v>17</v>
      </c>
      <c r="F1076" s="3">
        <v>43637.0</v>
      </c>
      <c r="G1076" s="1">
        <f t="shared" si="1"/>
        <v>2019</v>
      </c>
      <c r="H1076" s="1">
        <v>2016.0</v>
      </c>
      <c r="I1076" s="2" t="s">
        <v>20</v>
      </c>
      <c r="J1076" s="1" t="s">
        <v>21</v>
      </c>
      <c r="K1076" s="2" t="str">
        <f t="shared" si="5"/>
        <v/>
      </c>
      <c r="L1076" s="4" t="str">
        <f t="shared" si="2"/>
        <v/>
      </c>
      <c r="M1076" s="1" t="s">
        <v>106</v>
      </c>
      <c r="N1076" s="1" t="s">
        <v>4257</v>
      </c>
      <c r="O1076" s="1" t="s">
        <v>24</v>
      </c>
    </row>
    <row r="1077">
      <c r="A1077" s="1">
        <v>8.0209013E7</v>
      </c>
      <c r="B1077" s="1" t="s">
        <v>4258</v>
      </c>
      <c r="C1077" s="2" t="s">
        <v>17</v>
      </c>
      <c r="D1077" s="2" t="s">
        <v>4259</v>
      </c>
      <c r="E1077" s="2" t="s">
        <v>94</v>
      </c>
      <c r="F1077" s="3">
        <v>43637.0</v>
      </c>
      <c r="G1077" s="1">
        <f t="shared" si="1"/>
        <v>2019</v>
      </c>
      <c r="H1077" s="1">
        <v>2019.0</v>
      </c>
      <c r="I1077" s="2" t="s">
        <v>20</v>
      </c>
      <c r="J1077" s="1" t="s">
        <v>21</v>
      </c>
      <c r="K1077" s="2" t="str">
        <f t="shared" si="5"/>
        <v/>
      </c>
      <c r="L1077" s="4" t="str">
        <f t="shared" si="2"/>
        <v/>
      </c>
      <c r="M1077" s="1" t="s">
        <v>134</v>
      </c>
      <c r="N1077" s="1" t="s">
        <v>4260</v>
      </c>
      <c r="O1077" s="1" t="s">
        <v>24</v>
      </c>
    </row>
    <row r="1078">
      <c r="A1078" s="1">
        <v>8.1033445E7</v>
      </c>
      <c r="B1078" s="1" t="s">
        <v>4261</v>
      </c>
      <c r="C1078" s="2" t="s">
        <v>17</v>
      </c>
      <c r="D1078" s="2" t="s">
        <v>4262</v>
      </c>
      <c r="E1078" s="2" t="s">
        <v>125</v>
      </c>
      <c r="F1078" s="3">
        <v>43637.0</v>
      </c>
      <c r="G1078" s="1">
        <f t="shared" si="1"/>
        <v>2019</v>
      </c>
      <c r="H1078" s="1">
        <v>1995.0</v>
      </c>
      <c r="I1078" s="2" t="s">
        <v>20</v>
      </c>
      <c r="J1078" s="1" t="s">
        <v>21</v>
      </c>
      <c r="K1078" s="2" t="str">
        <f t="shared" si="5"/>
        <v/>
      </c>
      <c r="L1078" s="4" t="str">
        <f t="shared" si="2"/>
        <v/>
      </c>
      <c r="M1078" s="1" t="s">
        <v>126</v>
      </c>
      <c r="N1078" s="1" t="s">
        <v>4263</v>
      </c>
      <c r="O1078" s="1" t="s">
        <v>24</v>
      </c>
    </row>
    <row r="1079">
      <c r="A1079" s="1">
        <v>8.0993774E7</v>
      </c>
      <c r="B1079" s="1" t="s">
        <v>4264</v>
      </c>
      <c r="C1079" s="2" t="s">
        <v>17</v>
      </c>
      <c r="D1079" s="2" t="s">
        <v>4265</v>
      </c>
      <c r="E1079" s="2" t="s">
        <v>658</v>
      </c>
      <c r="F1079" s="3" t="s">
        <v>50</v>
      </c>
      <c r="G1079" s="1" t="str">
        <f t="shared" si="1"/>
        <v/>
      </c>
      <c r="H1079" s="1">
        <v>2016.0</v>
      </c>
      <c r="I1079" s="2" t="s">
        <v>95</v>
      </c>
      <c r="J1079" s="1" t="s">
        <v>323</v>
      </c>
      <c r="K1079" s="2" t="str">
        <f t="shared" si="5"/>
        <v/>
      </c>
      <c r="L1079" s="4" t="str">
        <f t="shared" si="2"/>
        <v/>
      </c>
      <c r="M1079" s="1" t="s">
        <v>709</v>
      </c>
      <c r="N1079" s="1" t="s">
        <v>4266</v>
      </c>
      <c r="O1079" s="1" t="s">
        <v>24</v>
      </c>
    </row>
    <row r="1080">
      <c r="A1080" s="1">
        <v>8.0109194E7</v>
      </c>
      <c r="B1080" s="1" t="s">
        <v>4267</v>
      </c>
      <c r="C1080" s="2" t="s">
        <v>17</v>
      </c>
      <c r="D1080" s="2" t="s">
        <v>4268</v>
      </c>
      <c r="E1080" s="2" t="s">
        <v>94</v>
      </c>
      <c r="F1080" s="3" t="s">
        <v>50</v>
      </c>
      <c r="G1080" s="1" t="str">
        <f t="shared" si="1"/>
        <v/>
      </c>
      <c r="H1080" s="1">
        <v>2018.0</v>
      </c>
      <c r="I1080" s="2" t="s">
        <v>66</v>
      </c>
      <c r="J1080" s="1" t="s">
        <v>323</v>
      </c>
      <c r="K1080" s="2" t="str">
        <f t="shared" si="5"/>
        <v/>
      </c>
      <c r="L1080" s="4" t="str">
        <f t="shared" si="2"/>
        <v/>
      </c>
      <c r="M1080" s="1" t="s">
        <v>2225</v>
      </c>
      <c r="N1080" s="1" t="s">
        <v>4269</v>
      </c>
      <c r="O1080" s="1" t="s">
        <v>24</v>
      </c>
    </row>
    <row r="1081">
      <c r="A1081" s="1">
        <v>8.1023023E7</v>
      </c>
      <c r="B1081" s="1" t="s">
        <v>4270</v>
      </c>
      <c r="C1081" s="2" t="s">
        <v>17</v>
      </c>
      <c r="D1081" s="2" t="s">
        <v>17</v>
      </c>
      <c r="E1081" s="2" t="s">
        <v>4271</v>
      </c>
      <c r="F1081" s="3" t="s">
        <v>50</v>
      </c>
      <c r="G1081" s="1" t="str">
        <f t="shared" si="1"/>
        <v/>
      </c>
      <c r="H1081" s="1">
        <v>2019.0</v>
      </c>
      <c r="I1081" s="2" t="s">
        <v>20</v>
      </c>
      <c r="J1081" s="1" t="s">
        <v>52</v>
      </c>
      <c r="K1081" s="2" t="str">
        <f t="shared" si="5"/>
        <v/>
      </c>
      <c r="L1081" s="4" t="str">
        <f t="shared" si="2"/>
        <v/>
      </c>
      <c r="M1081" s="1" t="s">
        <v>318</v>
      </c>
      <c r="N1081" s="1" t="s">
        <v>4272</v>
      </c>
      <c r="O1081" s="1" t="s">
        <v>24</v>
      </c>
    </row>
    <row r="1082">
      <c r="A1082" s="1">
        <v>8.0161702E7</v>
      </c>
      <c r="B1082" s="1" t="s">
        <v>4273</v>
      </c>
      <c r="C1082" s="2" t="s">
        <v>17</v>
      </c>
      <c r="D1082" s="2" t="s">
        <v>17</v>
      </c>
      <c r="E1082" s="2" t="s">
        <v>94</v>
      </c>
      <c r="F1082" s="3" t="s">
        <v>50</v>
      </c>
      <c r="G1082" s="1" t="str">
        <f t="shared" si="1"/>
        <v/>
      </c>
      <c r="H1082" s="1">
        <v>2019.0</v>
      </c>
      <c r="I1082" s="2" t="s">
        <v>66</v>
      </c>
      <c r="J1082" s="1" t="s">
        <v>52</v>
      </c>
      <c r="K1082" s="2" t="str">
        <f t="shared" si="5"/>
        <v/>
      </c>
      <c r="L1082" s="4" t="str">
        <f t="shared" si="2"/>
        <v/>
      </c>
      <c r="M1082" s="1" t="s">
        <v>304</v>
      </c>
      <c r="N1082" s="1" t="s">
        <v>4274</v>
      </c>
      <c r="O1082" s="1" t="s">
        <v>24</v>
      </c>
    </row>
    <row r="1083">
      <c r="A1083" s="1">
        <v>6.0024788E7</v>
      </c>
      <c r="B1083" s="1" t="s">
        <v>4275</v>
      </c>
      <c r="C1083" s="2" t="s">
        <v>4276</v>
      </c>
      <c r="D1083" s="2" t="s">
        <v>4277</v>
      </c>
      <c r="E1083" s="2" t="s">
        <v>125</v>
      </c>
      <c r="F1083" s="3">
        <v>43637.0</v>
      </c>
      <c r="G1083" s="1">
        <f t="shared" si="1"/>
        <v>2019</v>
      </c>
      <c r="H1083" s="1">
        <v>1997.0</v>
      </c>
      <c r="I1083" s="2" t="s">
        <v>20</v>
      </c>
      <c r="J1083" s="1" t="s">
        <v>220</v>
      </c>
      <c r="K1083" s="2">
        <f t="shared" si="5"/>
        <v>87</v>
      </c>
      <c r="L1083" s="4" t="str">
        <f t="shared" si="2"/>
        <v>Short (&lt;90)</v>
      </c>
      <c r="M1083" s="1" t="s">
        <v>291</v>
      </c>
      <c r="N1083" s="1" t="s">
        <v>4278</v>
      </c>
      <c r="O1083" s="1" t="s">
        <v>32</v>
      </c>
    </row>
    <row r="1084">
      <c r="A1084" s="1">
        <v>8.1035868E7</v>
      </c>
      <c r="B1084" s="1" t="s">
        <v>4279</v>
      </c>
      <c r="C1084" s="2" t="s">
        <v>4280</v>
      </c>
      <c r="D1084" s="2" t="s">
        <v>4281</v>
      </c>
      <c r="E1084" s="2" t="s">
        <v>17</v>
      </c>
      <c r="F1084" s="3">
        <v>43636.0</v>
      </c>
      <c r="G1084" s="1">
        <f t="shared" si="1"/>
        <v>2019</v>
      </c>
      <c r="H1084" s="1">
        <v>2014.0</v>
      </c>
      <c r="I1084" s="2" t="s">
        <v>66</v>
      </c>
      <c r="J1084" s="1" t="s">
        <v>384</v>
      </c>
      <c r="K1084" s="2">
        <f t="shared" si="5"/>
        <v>85</v>
      </c>
      <c r="L1084" s="4" t="str">
        <f t="shared" si="2"/>
        <v>Short (&lt;90)</v>
      </c>
      <c r="M1084" s="1" t="s">
        <v>38</v>
      </c>
      <c r="N1084" s="1" t="s">
        <v>4282</v>
      </c>
      <c r="O1084" s="1" t="s">
        <v>32</v>
      </c>
    </row>
    <row r="1085">
      <c r="A1085" s="1">
        <v>8.1035877E7</v>
      </c>
      <c r="B1085" s="1" t="s">
        <v>4283</v>
      </c>
      <c r="C1085" s="2" t="s">
        <v>4284</v>
      </c>
      <c r="D1085" s="2" t="s">
        <v>4285</v>
      </c>
      <c r="E1085" s="2" t="s">
        <v>2827</v>
      </c>
      <c r="F1085" s="3">
        <v>43636.0</v>
      </c>
      <c r="G1085" s="1">
        <f t="shared" si="1"/>
        <v>2019</v>
      </c>
      <c r="H1085" s="1">
        <v>2010.0</v>
      </c>
      <c r="I1085" s="2" t="s">
        <v>20</v>
      </c>
      <c r="J1085" s="1" t="s">
        <v>474</v>
      </c>
      <c r="K1085" s="2">
        <f t="shared" si="5"/>
        <v>112</v>
      </c>
      <c r="L1085" s="4" t="str">
        <f t="shared" si="2"/>
        <v>Standard (90-120)</v>
      </c>
      <c r="M1085" s="1" t="s">
        <v>160</v>
      </c>
      <c r="N1085" s="1" t="s">
        <v>4286</v>
      </c>
      <c r="O1085" s="1" t="s">
        <v>32</v>
      </c>
    </row>
    <row r="1086">
      <c r="A1086" s="1">
        <v>8.1131274E7</v>
      </c>
      <c r="B1086" s="1" t="s">
        <v>4287</v>
      </c>
      <c r="C1086" s="2" t="s">
        <v>4288</v>
      </c>
      <c r="D1086" s="2" t="s">
        <v>4289</v>
      </c>
      <c r="E1086" s="2" t="s">
        <v>36</v>
      </c>
      <c r="F1086" s="3">
        <v>43636.0</v>
      </c>
      <c r="G1086" s="1">
        <f t="shared" si="1"/>
        <v>2019</v>
      </c>
      <c r="H1086" s="1">
        <v>2019.0</v>
      </c>
      <c r="I1086" s="2" t="s">
        <v>66</v>
      </c>
      <c r="J1086" s="1" t="s">
        <v>379</v>
      </c>
      <c r="K1086" s="2">
        <f t="shared" si="5"/>
        <v>116</v>
      </c>
      <c r="L1086" s="4" t="str">
        <f t="shared" si="2"/>
        <v>Standard (90-120)</v>
      </c>
      <c r="M1086" s="1" t="s">
        <v>4195</v>
      </c>
      <c r="N1086" s="1" t="s">
        <v>4290</v>
      </c>
      <c r="O1086" s="1" t="s">
        <v>32</v>
      </c>
    </row>
    <row r="1087">
      <c r="A1087" s="1">
        <v>8.1035876E7</v>
      </c>
      <c r="B1087" s="1" t="s">
        <v>4291</v>
      </c>
      <c r="C1087" s="2" t="s">
        <v>4292</v>
      </c>
      <c r="D1087" s="2" t="s">
        <v>4293</v>
      </c>
      <c r="E1087" s="2" t="s">
        <v>2827</v>
      </c>
      <c r="F1087" s="3">
        <v>43636.0</v>
      </c>
      <c r="G1087" s="1">
        <f t="shared" si="1"/>
        <v>2019</v>
      </c>
      <c r="H1087" s="1">
        <v>2011.0</v>
      </c>
      <c r="I1087" s="2" t="s">
        <v>66</v>
      </c>
      <c r="J1087" s="1" t="s">
        <v>876</v>
      </c>
      <c r="K1087" s="2">
        <f t="shared" si="5"/>
        <v>99</v>
      </c>
      <c r="L1087" s="4" t="str">
        <f t="shared" si="2"/>
        <v>Standard (90-120)</v>
      </c>
      <c r="M1087" s="1" t="s">
        <v>73</v>
      </c>
      <c r="N1087" s="1" t="s">
        <v>4294</v>
      </c>
      <c r="O1087" s="1" t="s">
        <v>32</v>
      </c>
    </row>
    <row r="1088">
      <c r="A1088" s="1">
        <v>8.1035875E7</v>
      </c>
      <c r="B1088" s="1" t="s">
        <v>4295</v>
      </c>
      <c r="C1088" s="2" t="s">
        <v>4296</v>
      </c>
      <c r="D1088" s="2" t="s">
        <v>4297</v>
      </c>
      <c r="E1088" s="2" t="s">
        <v>2827</v>
      </c>
      <c r="F1088" s="3">
        <v>43636.0</v>
      </c>
      <c r="G1088" s="1">
        <f t="shared" si="1"/>
        <v>2019</v>
      </c>
      <c r="H1088" s="1">
        <v>2010.0</v>
      </c>
      <c r="I1088" s="2" t="s">
        <v>66</v>
      </c>
      <c r="J1088" s="1" t="s">
        <v>405</v>
      </c>
      <c r="K1088" s="2">
        <f t="shared" si="5"/>
        <v>101</v>
      </c>
      <c r="L1088" s="4" t="str">
        <f t="shared" si="2"/>
        <v>Standard (90-120)</v>
      </c>
      <c r="M1088" s="1" t="s">
        <v>73</v>
      </c>
      <c r="N1088" s="1" t="s">
        <v>4298</v>
      </c>
      <c r="O1088" s="1" t="s">
        <v>32</v>
      </c>
    </row>
    <row r="1089">
      <c r="A1089" s="1">
        <v>8.1035866E7</v>
      </c>
      <c r="B1089" s="1" t="s">
        <v>4299</v>
      </c>
      <c r="C1089" s="2" t="s">
        <v>4300</v>
      </c>
      <c r="D1089" s="2" t="s">
        <v>4301</v>
      </c>
      <c r="E1089" s="2" t="s">
        <v>17</v>
      </c>
      <c r="F1089" s="3">
        <v>43636.0</v>
      </c>
      <c r="G1089" s="1">
        <f t="shared" si="1"/>
        <v>2019</v>
      </c>
      <c r="H1089" s="1">
        <v>2012.0</v>
      </c>
      <c r="I1089" s="2" t="s">
        <v>66</v>
      </c>
      <c r="J1089" s="1" t="s">
        <v>89</v>
      </c>
      <c r="K1089" s="2">
        <f t="shared" si="5"/>
        <v>110</v>
      </c>
      <c r="L1089" s="4" t="str">
        <f t="shared" si="2"/>
        <v>Standard (90-120)</v>
      </c>
      <c r="M1089" s="1" t="s">
        <v>84</v>
      </c>
      <c r="N1089" s="1" t="s">
        <v>4302</v>
      </c>
      <c r="O1089" s="1" t="s">
        <v>32</v>
      </c>
    </row>
    <row r="1090">
      <c r="A1090" s="1">
        <v>8.1027187E7</v>
      </c>
      <c r="B1090" s="1" t="s">
        <v>4303</v>
      </c>
      <c r="C1090" s="2" t="s">
        <v>4304</v>
      </c>
      <c r="D1090" s="2" t="s">
        <v>4305</v>
      </c>
      <c r="E1090" s="2" t="s">
        <v>65</v>
      </c>
      <c r="F1090" s="3">
        <v>43636.0</v>
      </c>
      <c r="G1090" s="1">
        <f t="shared" si="1"/>
        <v>2019</v>
      </c>
      <c r="H1090" s="1">
        <v>2019.0</v>
      </c>
      <c r="I1090" s="2" t="s">
        <v>20</v>
      </c>
      <c r="J1090" s="1" t="s">
        <v>379</v>
      </c>
      <c r="K1090" s="2">
        <f t="shared" si="5"/>
        <v>116</v>
      </c>
      <c r="L1090" s="4" t="str">
        <f t="shared" si="2"/>
        <v>Standard (90-120)</v>
      </c>
      <c r="M1090" s="1" t="s">
        <v>112</v>
      </c>
      <c r="N1090" s="1" t="s">
        <v>4306</v>
      </c>
      <c r="O1090" s="1" t="s">
        <v>32</v>
      </c>
    </row>
    <row r="1091">
      <c r="A1091" s="1">
        <v>8.1035879E7</v>
      </c>
      <c r="B1091" s="1" t="s">
        <v>4307</v>
      </c>
      <c r="C1091" s="2" t="s">
        <v>2825</v>
      </c>
      <c r="D1091" s="2" t="s">
        <v>4308</v>
      </c>
      <c r="E1091" s="2" t="s">
        <v>17</v>
      </c>
      <c r="F1091" s="3">
        <v>43636.0</v>
      </c>
      <c r="G1091" s="1">
        <f t="shared" si="1"/>
        <v>2019</v>
      </c>
      <c r="H1091" s="1">
        <v>2010.0</v>
      </c>
      <c r="I1091" s="2" t="s">
        <v>66</v>
      </c>
      <c r="J1091" s="1" t="s">
        <v>270</v>
      </c>
      <c r="K1091" s="2">
        <f t="shared" si="5"/>
        <v>96</v>
      </c>
      <c r="L1091" s="4" t="str">
        <f t="shared" si="2"/>
        <v>Standard (90-120)</v>
      </c>
      <c r="M1091" s="1" t="s">
        <v>38</v>
      </c>
      <c r="N1091" s="1" t="s">
        <v>4309</v>
      </c>
      <c r="O1091" s="1" t="s">
        <v>32</v>
      </c>
    </row>
    <row r="1092">
      <c r="A1092" s="1">
        <v>8.1035871E7</v>
      </c>
      <c r="B1092" s="1" t="s">
        <v>4310</v>
      </c>
      <c r="C1092" s="2" t="s">
        <v>4311</v>
      </c>
      <c r="D1092" s="2" t="s">
        <v>4312</v>
      </c>
      <c r="E1092" s="2" t="s">
        <v>2827</v>
      </c>
      <c r="F1092" s="3">
        <v>43636.0</v>
      </c>
      <c r="G1092" s="1">
        <f t="shared" si="1"/>
        <v>2019</v>
      </c>
      <c r="H1092" s="1">
        <v>2011.0</v>
      </c>
      <c r="I1092" s="2" t="s">
        <v>20</v>
      </c>
      <c r="J1092" s="1" t="s">
        <v>1561</v>
      </c>
      <c r="K1092" s="2">
        <f t="shared" si="5"/>
        <v>83</v>
      </c>
      <c r="L1092" s="4" t="str">
        <f t="shared" si="2"/>
        <v>Short (&lt;90)</v>
      </c>
      <c r="M1092" s="1" t="s">
        <v>763</v>
      </c>
      <c r="N1092" s="1" t="s">
        <v>4313</v>
      </c>
      <c r="O1092" s="1" t="s">
        <v>32</v>
      </c>
    </row>
    <row r="1093">
      <c r="A1093" s="1">
        <v>8.0216302E7</v>
      </c>
      <c r="B1093" s="1" t="s">
        <v>4314</v>
      </c>
      <c r="C1093" s="2" t="s">
        <v>4315</v>
      </c>
      <c r="D1093" s="2" t="s">
        <v>4316</v>
      </c>
      <c r="E1093" s="2" t="s">
        <v>94</v>
      </c>
      <c r="F1093" s="3">
        <v>43635.0</v>
      </c>
      <c r="G1093" s="1">
        <f t="shared" si="1"/>
        <v>2019</v>
      </c>
      <c r="H1093" s="1">
        <v>2019.0</v>
      </c>
      <c r="I1093" s="2" t="s">
        <v>66</v>
      </c>
      <c r="J1093" s="1" t="s">
        <v>89</v>
      </c>
      <c r="K1093" s="2">
        <f t="shared" si="5"/>
        <v>110</v>
      </c>
      <c r="L1093" s="4" t="str">
        <f t="shared" si="2"/>
        <v>Standard (90-120)</v>
      </c>
      <c r="M1093" s="1" t="s">
        <v>4166</v>
      </c>
      <c r="N1093" s="1" t="s">
        <v>4317</v>
      </c>
      <c r="O1093" s="1" t="s">
        <v>32</v>
      </c>
    </row>
    <row r="1094">
      <c r="A1094" s="1">
        <v>8.1105525E7</v>
      </c>
      <c r="B1094" s="1" t="s">
        <v>4318</v>
      </c>
      <c r="C1094" s="2" t="s">
        <v>4319</v>
      </c>
      <c r="D1094" s="2" t="s">
        <v>17</v>
      </c>
      <c r="E1094" s="2" t="s">
        <v>4320</v>
      </c>
      <c r="F1094" s="3">
        <v>43635.0</v>
      </c>
      <c r="G1094" s="1">
        <f t="shared" si="1"/>
        <v>2019</v>
      </c>
      <c r="H1094" s="1">
        <v>2018.0</v>
      </c>
      <c r="I1094" s="2" t="s">
        <v>20</v>
      </c>
      <c r="J1094" s="1" t="s">
        <v>184</v>
      </c>
      <c r="K1094" s="2">
        <f t="shared" si="5"/>
        <v>86</v>
      </c>
      <c r="L1094" s="4" t="str">
        <f t="shared" si="2"/>
        <v>Short (&lt;90)</v>
      </c>
      <c r="M1094" s="1" t="s">
        <v>374</v>
      </c>
      <c r="N1094" s="1" t="s">
        <v>4321</v>
      </c>
      <c r="O1094" s="1" t="s">
        <v>32</v>
      </c>
    </row>
    <row r="1095">
      <c r="A1095" s="1">
        <v>8.1017094E7</v>
      </c>
      <c r="B1095" s="1" t="s">
        <v>4322</v>
      </c>
      <c r="C1095" s="2" t="s">
        <v>4323</v>
      </c>
      <c r="D1095" s="2" t="s">
        <v>4324</v>
      </c>
      <c r="E1095" s="2" t="s">
        <v>94</v>
      </c>
      <c r="F1095" s="3">
        <v>43635.0</v>
      </c>
      <c r="G1095" s="1">
        <f t="shared" si="1"/>
        <v>2019</v>
      </c>
      <c r="H1095" s="1">
        <v>2018.0</v>
      </c>
      <c r="I1095" s="2" t="s">
        <v>20</v>
      </c>
      <c r="J1095" s="1" t="s">
        <v>89</v>
      </c>
      <c r="K1095" s="2">
        <f t="shared" si="5"/>
        <v>110</v>
      </c>
      <c r="L1095" s="4" t="str">
        <f t="shared" si="2"/>
        <v>Standard (90-120)</v>
      </c>
      <c r="M1095" s="1" t="s">
        <v>580</v>
      </c>
      <c r="N1095" s="1" t="s">
        <v>4325</v>
      </c>
      <c r="O1095" s="1" t="s">
        <v>32</v>
      </c>
    </row>
    <row r="1096">
      <c r="A1096" s="1">
        <v>8.0190535E7</v>
      </c>
      <c r="B1096" s="1" t="s">
        <v>4326</v>
      </c>
      <c r="C1096" s="2" t="s">
        <v>2690</v>
      </c>
      <c r="D1096" s="2" t="s">
        <v>17</v>
      </c>
      <c r="E1096" s="2" t="s">
        <v>129</v>
      </c>
      <c r="F1096" s="3">
        <v>43635.0</v>
      </c>
      <c r="G1096" s="1">
        <f t="shared" si="1"/>
        <v>2019</v>
      </c>
      <c r="H1096" s="1">
        <v>2019.0</v>
      </c>
      <c r="I1096" s="2" t="s">
        <v>20</v>
      </c>
      <c r="J1096" s="1" t="s">
        <v>1269</v>
      </c>
      <c r="K1096" s="2">
        <f t="shared" si="5"/>
        <v>122</v>
      </c>
      <c r="L1096" s="4" t="str">
        <f t="shared" si="2"/>
        <v>Long (&gt;120)</v>
      </c>
      <c r="M1096" s="1" t="s">
        <v>30</v>
      </c>
      <c r="N1096" s="1" t="s">
        <v>4327</v>
      </c>
      <c r="O1096" s="1" t="s">
        <v>32</v>
      </c>
    </row>
    <row r="1097">
      <c r="A1097" s="1">
        <v>8.0241071E7</v>
      </c>
      <c r="B1097" s="1" t="s">
        <v>4328</v>
      </c>
      <c r="C1097" s="2" t="s">
        <v>4329</v>
      </c>
      <c r="D1097" s="2" t="s">
        <v>4330</v>
      </c>
      <c r="E1097" s="2" t="s">
        <v>731</v>
      </c>
      <c r="F1097" s="3">
        <v>43635.0</v>
      </c>
      <c r="G1097" s="1">
        <f t="shared" si="1"/>
        <v>2019</v>
      </c>
      <c r="H1097" s="1">
        <v>2018.0</v>
      </c>
      <c r="I1097" s="2" t="s">
        <v>66</v>
      </c>
      <c r="J1097" s="1" t="s">
        <v>876</v>
      </c>
      <c r="K1097" s="2">
        <f t="shared" si="5"/>
        <v>99</v>
      </c>
      <c r="L1097" s="4" t="str">
        <f t="shared" si="2"/>
        <v>Standard (90-120)</v>
      </c>
      <c r="M1097" s="1" t="s">
        <v>179</v>
      </c>
      <c r="N1097" s="1" t="s">
        <v>4331</v>
      </c>
      <c r="O1097" s="1" t="s">
        <v>32</v>
      </c>
    </row>
    <row r="1098">
      <c r="A1098" s="1">
        <v>8.0993404E7</v>
      </c>
      <c r="B1098" s="1" t="s">
        <v>4332</v>
      </c>
      <c r="C1098" s="2" t="s">
        <v>4333</v>
      </c>
      <c r="D1098" s="2" t="s">
        <v>4334</v>
      </c>
      <c r="E1098" s="2" t="s">
        <v>94</v>
      </c>
      <c r="F1098" s="3">
        <v>43634.0</v>
      </c>
      <c r="G1098" s="1">
        <f t="shared" si="1"/>
        <v>2019</v>
      </c>
      <c r="H1098" s="1">
        <v>2019.0</v>
      </c>
      <c r="I1098" s="2" t="s">
        <v>66</v>
      </c>
      <c r="J1098" s="1" t="s">
        <v>700</v>
      </c>
      <c r="K1098" s="2">
        <f t="shared" si="5"/>
        <v>59</v>
      </c>
      <c r="L1098" s="4" t="str">
        <f t="shared" si="2"/>
        <v>Short (&lt;90)</v>
      </c>
      <c r="M1098" s="1" t="s">
        <v>185</v>
      </c>
      <c r="N1098" s="1" t="s">
        <v>4335</v>
      </c>
      <c r="O1098" s="1" t="s">
        <v>32</v>
      </c>
    </row>
    <row r="1099">
      <c r="A1099" s="1">
        <v>8.1092781E7</v>
      </c>
      <c r="B1099" s="1" t="s">
        <v>4336</v>
      </c>
      <c r="C1099" s="2" t="s">
        <v>4337</v>
      </c>
      <c r="D1099" s="2" t="s">
        <v>4153</v>
      </c>
      <c r="E1099" s="2" t="s">
        <v>17</v>
      </c>
      <c r="F1099" s="3">
        <v>43634.0</v>
      </c>
      <c r="G1099" s="1">
        <f t="shared" si="1"/>
        <v>2019</v>
      </c>
      <c r="H1099" s="1">
        <v>2018.0</v>
      </c>
      <c r="I1099" s="2" t="s">
        <v>281</v>
      </c>
      <c r="J1099" s="1" t="s">
        <v>1368</v>
      </c>
      <c r="K1099" s="2">
        <f t="shared" si="5"/>
        <v>65</v>
      </c>
      <c r="L1099" s="4" t="str">
        <f t="shared" si="2"/>
        <v>Short (&lt;90)</v>
      </c>
      <c r="M1099" s="1" t="s">
        <v>191</v>
      </c>
      <c r="N1099" s="1" t="s">
        <v>4338</v>
      </c>
      <c r="O1099" s="1" t="s">
        <v>32</v>
      </c>
    </row>
    <row r="1100">
      <c r="A1100" s="1">
        <v>8.100109E7</v>
      </c>
      <c r="B1100" s="1" t="s">
        <v>4339</v>
      </c>
      <c r="C1100" s="2" t="s">
        <v>4340</v>
      </c>
      <c r="D1100" s="2" t="s">
        <v>4341</v>
      </c>
      <c r="E1100" s="2" t="s">
        <v>94</v>
      </c>
      <c r="F1100" s="3">
        <v>43634.0</v>
      </c>
      <c r="G1100" s="1">
        <f t="shared" si="1"/>
        <v>2019</v>
      </c>
      <c r="H1100" s="1">
        <v>2018.0</v>
      </c>
      <c r="I1100" s="2" t="s">
        <v>144</v>
      </c>
      <c r="J1100" s="1" t="s">
        <v>1395</v>
      </c>
      <c r="K1100" s="2">
        <f t="shared" si="5"/>
        <v>126</v>
      </c>
      <c r="L1100" s="4" t="str">
        <f t="shared" si="2"/>
        <v>Long (&gt;120)</v>
      </c>
      <c r="M1100" s="1" t="s">
        <v>254</v>
      </c>
      <c r="N1100" s="1" t="s">
        <v>4342</v>
      </c>
      <c r="O1100" s="1" t="s">
        <v>32</v>
      </c>
    </row>
    <row r="1101">
      <c r="A1101" s="1">
        <v>8.1083891E7</v>
      </c>
      <c r="B1101" s="1" t="s">
        <v>4343</v>
      </c>
      <c r="C1101" s="2" t="s">
        <v>4344</v>
      </c>
      <c r="D1101" s="2" t="s">
        <v>4345</v>
      </c>
      <c r="E1101" s="2" t="s">
        <v>94</v>
      </c>
      <c r="F1101" s="3">
        <v>43634.0</v>
      </c>
      <c r="G1101" s="1">
        <f t="shared" si="1"/>
        <v>2019</v>
      </c>
      <c r="H1101" s="1">
        <v>2018.0</v>
      </c>
      <c r="I1101" s="2" t="s">
        <v>66</v>
      </c>
      <c r="J1101" s="1" t="s">
        <v>276</v>
      </c>
      <c r="K1101" s="2">
        <f t="shared" si="5"/>
        <v>97</v>
      </c>
      <c r="L1101" s="4" t="str">
        <f t="shared" si="2"/>
        <v>Standard (90-120)</v>
      </c>
      <c r="M1101" s="1" t="s">
        <v>374</v>
      </c>
      <c r="N1101" s="1" t="s">
        <v>4346</v>
      </c>
      <c r="O1101" s="1" t="s">
        <v>32</v>
      </c>
    </row>
    <row r="1102">
      <c r="A1102" s="1">
        <v>8.1092782E7</v>
      </c>
      <c r="B1102" s="1" t="s">
        <v>4347</v>
      </c>
      <c r="C1102" s="2" t="s">
        <v>4348</v>
      </c>
      <c r="D1102" s="2" t="s">
        <v>17</v>
      </c>
      <c r="E1102" s="2" t="s">
        <v>17</v>
      </c>
      <c r="F1102" s="3">
        <v>43634.0</v>
      </c>
      <c r="G1102" s="1">
        <f t="shared" si="1"/>
        <v>2019</v>
      </c>
      <c r="H1102" s="1">
        <v>2018.0</v>
      </c>
      <c r="I1102" s="2" t="s">
        <v>281</v>
      </c>
      <c r="J1102" s="1" t="s">
        <v>864</v>
      </c>
      <c r="K1102" s="2">
        <f t="shared" si="5"/>
        <v>68</v>
      </c>
      <c r="L1102" s="4" t="str">
        <f t="shared" si="2"/>
        <v>Short (&lt;90)</v>
      </c>
      <c r="M1102" s="1" t="s">
        <v>191</v>
      </c>
      <c r="N1102" s="1" t="s">
        <v>4349</v>
      </c>
      <c r="O1102" s="1" t="s">
        <v>32</v>
      </c>
    </row>
    <row r="1103">
      <c r="A1103" s="1">
        <v>8.109278E7</v>
      </c>
      <c r="B1103" s="1" t="s">
        <v>4350</v>
      </c>
      <c r="C1103" s="2" t="s">
        <v>4337</v>
      </c>
      <c r="D1103" s="2" t="s">
        <v>4153</v>
      </c>
      <c r="E1103" s="2" t="s">
        <v>17</v>
      </c>
      <c r="F1103" s="3">
        <v>43634.0</v>
      </c>
      <c r="G1103" s="1">
        <f t="shared" si="1"/>
        <v>2019</v>
      </c>
      <c r="H1103" s="1">
        <v>2018.0</v>
      </c>
      <c r="I1103" s="2" t="s">
        <v>281</v>
      </c>
      <c r="J1103" s="1" t="s">
        <v>1368</v>
      </c>
      <c r="K1103" s="2">
        <f t="shared" si="5"/>
        <v>65</v>
      </c>
      <c r="L1103" s="4" t="str">
        <f t="shared" si="2"/>
        <v>Short (&lt;90)</v>
      </c>
      <c r="M1103" s="1" t="s">
        <v>191</v>
      </c>
      <c r="N1103" s="1" t="s">
        <v>4351</v>
      </c>
      <c r="O1103" s="1" t="s">
        <v>32</v>
      </c>
    </row>
    <row r="1104">
      <c r="A1104" s="1">
        <v>8.1092783E7</v>
      </c>
      <c r="B1104" s="1" t="s">
        <v>4352</v>
      </c>
      <c r="C1104" s="2" t="s">
        <v>4353</v>
      </c>
      <c r="D1104" s="2" t="s">
        <v>4153</v>
      </c>
      <c r="E1104" s="2" t="s">
        <v>17</v>
      </c>
      <c r="F1104" s="3">
        <v>43634.0</v>
      </c>
      <c r="G1104" s="1">
        <f t="shared" si="1"/>
        <v>2019</v>
      </c>
      <c r="H1104" s="1">
        <v>2018.0</v>
      </c>
      <c r="I1104" s="2" t="s">
        <v>281</v>
      </c>
      <c r="J1104" s="1" t="s">
        <v>1406</v>
      </c>
      <c r="K1104" s="2">
        <f t="shared" si="5"/>
        <v>63</v>
      </c>
      <c r="L1104" s="4" t="str">
        <f t="shared" si="2"/>
        <v>Short (&lt;90)</v>
      </c>
      <c r="M1104" s="1" t="s">
        <v>191</v>
      </c>
      <c r="N1104" s="1" t="s">
        <v>4354</v>
      </c>
      <c r="O1104" s="1" t="s">
        <v>32</v>
      </c>
    </row>
    <row r="1105">
      <c r="A1105" s="1">
        <v>8.1136963E7</v>
      </c>
      <c r="B1105" s="1" t="s">
        <v>4355</v>
      </c>
      <c r="C1105" s="2" t="s">
        <v>4356</v>
      </c>
      <c r="D1105" s="2" t="s">
        <v>4357</v>
      </c>
      <c r="E1105" s="2" t="s">
        <v>827</v>
      </c>
      <c r="F1105" s="3">
        <v>43634.0</v>
      </c>
      <c r="G1105" s="1">
        <f t="shared" si="1"/>
        <v>2019</v>
      </c>
      <c r="H1105" s="1">
        <v>2017.0</v>
      </c>
      <c r="I1105" s="2" t="s">
        <v>20</v>
      </c>
      <c r="J1105" s="1" t="s">
        <v>479</v>
      </c>
      <c r="K1105" s="2">
        <f t="shared" si="5"/>
        <v>89</v>
      </c>
      <c r="L1105" s="4" t="str">
        <f t="shared" si="2"/>
        <v>Short (&lt;90)</v>
      </c>
      <c r="M1105" s="1" t="s">
        <v>226</v>
      </c>
      <c r="N1105" s="1" t="s">
        <v>4358</v>
      </c>
      <c r="O1105" s="1" t="s">
        <v>32</v>
      </c>
    </row>
    <row r="1106">
      <c r="A1106" s="1">
        <v>8.0037691E7</v>
      </c>
      <c r="B1106" s="1" t="s">
        <v>4359</v>
      </c>
      <c r="C1106" s="2" t="s">
        <v>4360</v>
      </c>
      <c r="D1106" s="2" t="s">
        <v>4361</v>
      </c>
      <c r="E1106" s="2" t="s">
        <v>94</v>
      </c>
      <c r="F1106" s="3">
        <v>43632.0</v>
      </c>
      <c r="G1106" s="1">
        <f t="shared" si="1"/>
        <v>2019</v>
      </c>
      <c r="H1106" s="1">
        <v>2015.0</v>
      </c>
      <c r="I1106" s="2" t="s">
        <v>144</v>
      </c>
      <c r="J1106" s="1" t="s">
        <v>357</v>
      </c>
      <c r="K1106" s="2">
        <f t="shared" si="5"/>
        <v>88</v>
      </c>
      <c r="L1106" s="4" t="str">
        <f t="shared" si="2"/>
        <v>Short (&lt;90)</v>
      </c>
      <c r="M1106" s="1" t="s">
        <v>226</v>
      </c>
      <c r="N1106" s="1" t="s">
        <v>4362</v>
      </c>
      <c r="O1106" s="1" t="s">
        <v>32</v>
      </c>
    </row>
    <row r="1107">
      <c r="A1107" s="1">
        <v>8.0998296E7</v>
      </c>
      <c r="B1107" s="1" t="s">
        <v>4363</v>
      </c>
      <c r="C1107" s="2" t="s">
        <v>4364</v>
      </c>
      <c r="D1107" s="2" t="s">
        <v>4365</v>
      </c>
      <c r="E1107" s="2" t="s">
        <v>409</v>
      </c>
      <c r="F1107" s="3">
        <v>43632.0</v>
      </c>
      <c r="G1107" s="1">
        <f t="shared" si="1"/>
        <v>2019</v>
      </c>
      <c r="H1107" s="1">
        <v>2018.0</v>
      </c>
      <c r="I1107" s="2" t="s">
        <v>66</v>
      </c>
      <c r="J1107" s="1" t="s">
        <v>903</v>
      </c>
      <c r="K1107" s="2">
        <f t="shared" si="5"/>
        <v>91</v>
      </c>
      <c r="L1107" s="4" t="str">
        <f t="shared" si="2"/>
        <v>Standard (90-120)</v>
      </c>
      <c r="M1107" s="1" t="s">
        <v>513</v>
      </c>
      <c r="N1107" s="1" t="s">
        <v>4366</v>
      </c>
      <c r="O1107" s="1" t="s">
        <v>32</v>
      </c>
    </row>
    <row r="1108">
      <c r="A1108" s="1">
        <v>8.1123051E7</v>
      </c>
      <c r="B1108" s="1" t="s">
        <v>4367</v>
      </c>
      <c r="C1108" s="2" t="s">
        <v>4368</v>
      </c>
      <c r="D1108" s="2" t="s">
        <v>17</v>
      </c>
      <c r="E1108" s="2" t="s">
        <v>827</v>
      </c>
      <c r="F1108" s="3">
        <v>43631.0</v>
      </c>
      <c r="G1108" s="1">
        <f t="shared" si="1"/>
        <v>2019</v>
      </c>
      <c r="H1108" s="1">
        <v>2018.0</v>
      </c>
      <c r="I1108" s="2" t="s">
        <v>20</v>
      </c>
      <c r="J1108" s="1" t="s">
        <v>3923</v>
      </c>
      <c r="K1108" s="2">
        <f t="shared" si="5"/>
        <v>53</v>
      </c>
      <c r="L1108" s="4" t="str">
        <f t="shared" si="2"/>
        <v>Short (&lt;90)</v>
      </c>
      <c r="M1108" s="1" t="s">
        <v>4217</v>
      </c>
      <c r="N1108" s="1" t="s">
        <v>4369</v>
      </c>
      <c r="O1108" s="1" t="s">
        <v>32</v>
      </c>
    </row>
    <row r="1109">
      <c r="A1109" s="1">
        <v>8.1081067E7</v>
      </c>
      <c r="B1109" s="1" t="s">
        <v>4370</v>
      </c>
      <c r="C1109" s="2" t="s">
        <v>17</v>
      </c>
      <c r="D1109" s="2" t="s">
        <v>4371</v>
      </c>
      <c r="E1109" s="2" t="s">
        <v>17</v>
      </c>
      <c r="F1109" s="3">
        <v>43631.0</v>
      </c>
      <c r="G1109" s="1">
        <f t="shared" si="1"/>
        <v>2019</v>
      </c>
      <c r="H1109" s="1">
        <v>2019.0</v>
      </c>
      <c r="I1109" s="2" t="s">
        <v>66</v>
      </c>
      <c r="J1109" s="1" t="s">
        <v>21</v>
      </c>
      <c r="K1109" s="2" t="str">
        <f t="shared" si="5"/>
        <v/>
      </c>
      <c r="L1109" s="4" t="str">
        <f t="shared" si="2"/>
        <v/>
      </c>
      <c r="M1109" s="1" t="s">
        <v>410</v>
      </c>
      <c r="N1109" s="1" t="s">
        <v>4372</v>
      </c>
      <c r="O1109" s="1" t="s">
        <v>24</v>
      </c>
    </row>
    <row r="1110">
      <c r="A1110" s="1">
        <v>7.0304256E7</v>
      </c>
      <c r="B1110" s="1" t="s">
        <v>4373</v>
      </c>
      <c r="C1110" s="2" t="s">
        <v>17</v>
      </c>
      <c r="D1110" s="2" t="s">
        <v>4374</v>
      </c>
      <c r="E1110" s="2" t="s">
        <v>125</v>
      </c>
      <c r="F1110" s="3" t="s">
        <v>50</v>
      </c>
      <c r="G1110" s="1" t="str">
        <f t="shared" si="1"/>
        <v/>
      </c>
      <c r="H1110" s="1">
        <v>2012.0</v>
      </c>
      <c r="I1110" s="2" t="s">
        <v>66</v>
      </c>
      <c r="J1110" s="1" t="s">
        <v>52</v>
      </c>
      <c r="K1110" s="2" t="str">
        <f t="shared" si="5"/>
        <v/>
      </c>
      <c r="L1110" s="4" t="str">
        <f t="shared" si="2"/>
        <v/>
      </c>
      <c r="M1110" s="1" t="s">
        <v>126</v>
      </c>
      <c r="N1110" s="1" t="s">
        <v>4375</v>
      </c>
      <c r="O1110" s="1" t="s">
        <v>24</v>
      </c>
    </row>
    <row r="1111">
      <c r="A1111" s="1">
        <v>7.0140391E7</v>
      </c>
      <c r="B1111" s="1" t="s">
        <v>4376</v>
      </c>
      <c r="C1111" s="2" t="s">
        <v>17</v>
      </c>
      <c r="D1111" s="2" t="s">
        <v>4377</v>
      </c>
      <c r="E1111" s="2" t="s">
        <v>94</v>
      </c>
      <c r="F1111" s="3" t="s">
        <v>50</v>
      </c>
      <c r="G1111" s="1" t="str">
        <f t="shared" si="1"/>
        <v/>
      </c>
      <c r="H1111" s="1">
        <v>2018.0</v>
      </c>
      <c r="I1111" s="2" t="s">
        <v>20</v>
      </c>
      <c r="J1111" s="1" t="s">
        <v>4378</v>
      </c>
      <c r="K1111" s="2" t="str">
        <f t="shared" si="5"/>
        <v/>
      </c>
      <c r="L1111" s="4" t="str">
        <f t="shared" si="2"/>
        <v/>
      </c>
      <c r="M1111" s="1" t="s">
        <v>4379</v>
      </c>
      <c r="N1111" s="1" t="s">
        <v>4380</v>
      </c>
      <c r="O1111" s="1" t="s">
        <v>24</v>
      </c>
    </row>
    <row r="1112">
      <c r="A1112" s="1">
        <v>7.0305217E7</v>
      </c>
      <c r="B1112" s="1" t="s">
        <v>4381</v>
      </c>
      <c r="C1112" s="2" t="s">
        <v>17</v>
      </c>
      <c r="D1112" s="2" t="s">
        <v>4382</v>
      </c>
      <c r="E1112" s="2" t="s">
        <v>125</v>
      </c>
      <c r="F1112" s="3">
        <v>43631.0</v>
      </c>
      <c r="G1112" s="1">
        <f t="shared" si="1"/>
        <v>2019</v>
      </c>
      <c r="H1112" s="1">
        <v>2014.0</v>
      </c>
      <c r="I1112" s="2" t="s">
        <v>66</v>
      </c>
      <c r="J1112" s="1" t="s">
        <v>21</v>
      </c>
      <c r="K1112" s="2" t="str">
        <f t="shared" si="5"/>
        <v/>
      </c>
      <c r="L1112" s="4" t="str">
        <f t="shared" si="2"/>
        <v/>
      </c>
      <c r="M1112" s="1" t="s">
        <v>126</v>
      </c>
      <c r="N1112" s="1" t="s">
        <v>4383</v>
      </c>
      <c r="O1112" s="1" t="s">
        <v>24</v>
      </c>
    </row>
    <row r="1113">
      <c r="A1113" s="1">
        <v>8.103498E7</v>
      </c>
      <c r="B1113" s="1" t="s">
        <v>4384</v>
      </c>
      <c r="C1113" s="2" t="s">
        <v>4385</v>
      </c>
      <c r="D1113" s="2" t="s">
        <v>17</v>
      </c>
      <c r="E1113" s="2" t="s">
        <v>4386</v>
      </c>
      <c r="F1113" s="3">
        <v>43631.0</v>
      </c>
      <c r="G1113" s="1">
        <f t="shared" si="1"/>
        <v>2019</v>
      </c>
      <c r="H1113" s="1">
        <v>2019.0</v>
      </c>
      <c r="I1113" s="2" t="s">
        <v>95</v>
      </c>
      <c r="J1113" s="1" t="s">
        <v>912</v>
      </c>
      <c r="K1113" s="2">
        <f t="shared" si="5"/>
        <v>40</v>
      </c>
      <c r="L1113" s="4" t="str">
        <f t="shared" si="2"/>
        <v>Short (&lt;90)</v>
      </c>
      <c r="M1113" s="1" t="s">
        <v>374</v>
      </c>
      <c r="N1113" s="1" t="s">
        <v>4387</v>
      </c>
      <c r="O1113" s="1" t="s">
        <v>32</v>
      </c>
    </row>
    <row r="1114">
      <c r="A1114" s="1">
        <v>8.1123052E7</v>
      </c>
      <c r="B1114" s="1" t="s">
        <v>4388</v>
      </c>
      <c r="C1114" s="2" t="s">
        <v>4389</v>
      </c>
      <c r="D1114" s="2" t="s">
        <v>4390</v>
      </c>
      <c r="E1114" s="2" t="s">
        <v>36</v>
      </c>
      <c r="F1114" s="3">
        <v>43631.0</v>
      </c>
      <c r="G1114" s="1">
        <f t="shared" si="1"/>
        <v>2019</v>
      </c>
      <c r="H1114" s="1">
        <v>2019.0</v>
      </c>
      <c r="I1114" s="2" t="s">
        <v>20</v>
      </c>
      <c r="J1114" s="1" t="s">
        <v>2763</v>
      </c>
      <c r="K1114" s="2">
        <f t="shared" si="5"/>
        <v>113</v>
      </c>
      <c r="L1114" s="4" t="str">
        <f t="shared" si="2"/>
        <v>Standard (90-120)</v>
      </c>
      <c r="M1114" s="1" t="s">
        <v>160</v>
      </c>
      <c r="N1114" s="1" t="s">
        <v>4391</v>
      </c>
      <c r="O1114" s="1" t="s">
        <v>32</v>
      </c>
    </row>
    <row r="1115">
      <c r="A1115" s="1">
        <v>8.1035887E7</v>
      </c>
      <c r="B1115" s="1" t="s">
        <v>4392</v>
      </c>
      <c r="C1115" s="2" t="s">
        <v>4393</v>
      </c>
      <c r="D1115" s="2" t="s">
        <v>4394</v>
      </c>
      <c r="E1115" s="2" t="s">
        <v>2827</v>
      </c>
      <c r="F1115" s="3">
        <v>43631.0</v>
      </c>
      <c r="G1115" s="1">
        <f t="shared" si="1"/>
        <v>2019</v>
      </c>
      <c r="H1115" s="1">
        <v>2017.0</v>
      </c>
      <c r="I1115" s="2" t="s">
        <v>66</v>
      </c>
      <c r="J1115" s="1" t="s">
        <v>215</v>
      </c>
      <c r="K1115" s="2">
        <f t="shared" si="5"/>
        <v>117</v>
      </c>
      <c r="L1115" s="4" t="str">
        <f t="shared" si="2"/>
        <v>Standard (90-120)</v>
      </c>
      <c r="M1115" s="1" t="s">
        <v>84</v>
      </c>
      <c r="N1115" s="1" t="s">
        <v>4395</v>
      </c>
      <c r="O1115" s="1" t="s">
        <v>32</v>
      </c>
    </row>
    <row r="1116">
      <c r="A1116" s="1">
        <v>8.1113927E7</v>
      </c>
      <c r="B1116" s="1" t="s">
        <v>4396</v>
      </c>
      <c r="C1116" s="2" t="s">
        <v>4397</v>
      </c>
      <c r="D1116" s="2" t="s">
        <v>4398</v>
      </c>
      <c r="E1116" s="2" t="s">
        <v>36</v>
      </c>
      <c r="F1116" s="3">
        <v>43631.0</v>
      </c>
      <c r="G1116" s="1">
        <f t="shared" si="1"/>
        <v>2019</v>
      </c>
      <c r="H1116" s="1">
        <v>2018.0</v>
      </c>
      <c r="I1116" s="2" t="s">
        <v>20</v>
      </c>
      <c r="J1116" s="1" t="s">
        <v>946</v>
      </c>
      <c r="K1116" s="2">
        <f t="shared" si="5"/>
        <v>90</v>
      </c>
      <c r="L1116" s="4" t="str">
        <f t="shared" si="2"/>
        <v>Standard (90-120)</v>
      </c>
      <c r="M1116" s="1" t="s">
        <v>45</v>
      </c>
      <c r="N1116" s="1" t="s">
        <v>4399</v>
      </c>
      <c r="O1116" s="1" t="s">
        <v>32</v>
      </c>
    </row>
    <row r="1117">
      <c r="A1117" s="1">
        <v>7.0302572E7</v>
      </c>
      <c r="B1117" s="1" t="s">
        <v>4400</v>
      </c>
      <c r="C1117" s="2" t="s">
        <v>17</v>
      </c>
      <c r="D1117" s="2" t="s">
        <v>4401</v>
      </c>
      <c r="E1117" s="2" t="s">
        <v>125</v>
      </c>
      <c r="F1117" s="3">
        <v>43631.0</v>
      </c>
      <c r="G1117" s="1">
        <f t="shared" si="1"/>
        <v>2019</v>
      </c>
      <c r="H1117" s="1">
        <v>2011.0</v>
      </c>
      <c r="I1117" s="2" t="s">
        <v>20</v>
      </c>
      <c r="J1117" s="1" t="s">
        <v>21</v>
      </c>
      <c r="K1117" s="2" t="str">
        <f t="shared" si="5"/>
        <v/>
      </c>
      <c r="L1117" s="4" t="str">
        <f t="shared" si="2"/>
        <v/>
      </c>
      <c r="M1117" s="1" t="s">
        <v>126</v>
      </c>
      <c r="N1117" s="1" t="s">
        <v>4402</v>
      </c>
      <c r="O1117" s="1" t="s">
        <v>24</v>
      </c>
    </row>
    <row r="1118">
      <c r="A1118" s="1">
        <v>8.110828E7</v>
      </c>
      <c r="B1118" s="1" t="s">
        <v>4403</v>
      </c>
      <c r="C1118" s="2" t="s">
        <v>17</v>
      </c>
      <c r="D1118" s="2" t="s">
        <v>4404</v>
      </c>
      <c r="E1118" s="2" t="s">
        <v>262</v>
      </c>
      <c r="F1118" s="3">
        <v>43631.0</v>
      </c>
      <c r="G1118" s="1">
        <f t="shared" si="1"/>
        <v>2019</v>
      </c>
      <c r="H1118" s="1">
        <v>2019.0</v>
      </c>
      <c r="I1118" s="2" t="s">
        <v>20</v>
      </c>
      <c r="J1118" s="1" t="s">
        <v>21</v>
      </c>
      <c r="K1118" s="2" t="str">
        <f t="shared" si="5"/>
        <v/>
      </c>
      <c r="L1118" s="4" t="str">
        <f t="shared" si="2"/>
        <v/>
      </c>
      <c r="M1118" s="1" t="s">
        <v>106</v>
      </c>
      <c r="N1118" s="1" t="s">
        <v>4405</v>
      </c>
      <c r="O1118" s="1" t="s">
        <v>24</v>
      </c>
    </row>
    <row r="1119">
      <c r="A1119" s="1">
        <v>8.0213115E7</v>
      </c>
      <c r="B1119" s="1" t="s">
        <v>4406</v>
      </c>
      <c r="C1119" s="2" t="s">
        <v>4407</v>
      </c>
      <c r="D1119" s="2" t="s">
        <v>17</v>
      </c>
      <c r="E1119" s="2" t="s">
        <v>295</v>
      </c>
      <c r="F1119" s="3">
        <v>43631.0</v>
      </c>
      <c r="G1119" s="1">
        <f t="shared" si="1"/>
        <v>2019</v>
      </c>
      <c r="H1119" s="1">
        <v>2019.0</v>
      </c>
      <c r="I1119" s="2" t="s">
        <v>66</v>
      </c>
      <c r="J1119" s="1" t="s">
        <v>21</v>
      </c>
      <c r="K1119" s="2" t="str">
        <f t="shared" si="5"/>
        <v/>
      </c>
      <c r="L1119" s="4" t="str">
        <f t="shared" si="2"/>
        <v/>
      </c>
      <c r="M1119" s="1" t="s">
        <v>503</v>
      </c>
      <c r="N1119" s="1" t="s">
        <v>4408</v>
      </c>
      <c r="O1119" s="1" t="s">
        <v>24</v>
      </c>
    </row>
    <row r="1120">
      <c r="A1120" s="1">
        <v>8.1027195E7</v>
      </c>
      <c r="B1120" s="1" t="s">
        <v>4409</v>
      </c>
      <c r="C1120" s="2" t="s">
        <v>17</v>
      </c>
      <c r="D1120" s="2" t="s">
        <v>4410</v>
      </c>
      <c r="E1120" s="2" t="s">
        <v>4411</v>
      </c>
      <c r="F1120" s="3">
        <v>43631.0</v>
      </c>
      <c r="G1120" s="1">
        <f t="shared" si="1"/>
        <v>2019</v>
      </c>
      <c r="H1120" s="1">
        <v>2017.0</v>
      </c>
      <c r="I1120" s="2" t="s">
        <v>66</v>
      </c>
      <c r="J1120" s="1" t="s">
        <v>21</v>
      </c>
      <c r="K1120" s="2" t="str">
        <f t="shared" si="5"/>
        <v/>
      </c>
      <c r="L1120" s="4" t="str">
        <f t="shared" si="2"/>
        <v/>
      </c>
      <c r="M1120" s="1" t="s">
        <v>196</v>
      </c>
      <c r="N1120" s="1" t="s">
        <v>4412</v>
      </c>
      <c r="O1120" s="1" t="s">
        <v>24</v>
      </c>
    </row>
    <row r="1121">
      <c r="A1121" s="1">
        <v>8.0198505E7</v>
      </c>
      <c r="B1121" s="1" t="s">
        <v>4413</v>
      </c>
      <c r="C1121" s="2" t="s">
        <v>17</v>
      </c>
      <c r="D1121" s="2" t="s">
        <v>4414</v>
      </c>
      <c r="E1121" s="2" t="s">
        <v>125</v>
      </c>
      <c r="F1121" s="3" t="s">
        <v>50</v>
      </c>
      <c r="G1121" s="1" t="str">
        <f t="shared" si="1"/>
        <v/>
      </c>
      <c r="H1121" s="1">
        <v>2019.0</v>
      </c>
      <c r="I1121" s="2" t="s">
        <v>20</v>
      </c>
      <c r="J1121" s="1" t="s">
        <v>52</v>
      </c>
      <c r="K1121" s="2" t="str">
        <f t="shared" si="5"/>
        <v/>
      </c>
      <c r="L1121" s="4" t="str">
        <f t="shared" si="2"/>
        <v/>
      </c>
      <c r="M1121" s="1" t="s">
        <v>126</v>
      </c>
      <c r="N1121" s="1" t="s">
        <v>4415</v>
      </c>
      <c r="O1121" s="1" t="s">
        <v>24</v>
      </c>
    </row>
    <row r="1122">
      <c r="A1122" s="1">
        <v>8.0213322E7</v>
      </c>
      <c r="B1122" s="1" t="s">
        <v>4416</v>
      </c>
      <c r="C1122" s="2" t="s">
        <v>17</v>
      </c>
      <c r="D1122" s="2" t="s">
        <v>4417</v>
      </c>
      <c r="E1122" s="2" t="s">
        <v>94</v>
      </c>
      <c r="F1122" s="3">
        <v>43630.0</v>
      </c>
      <c r="G1122" s="1">
        <f t="shared" si="1"/>
        <v>2019</v>
      </c>
      <c r="H1122" s="1">
        <v>2019.0</v>
      </c>
      <c r="I1122" s="2" t="s">
        <v>95</v>
      </c>
      <c r="J1122" s="1" t="s">
        <v>21</v>
      </c>
      <c r="K1122" s="2" t="str">
        <f t="shared" si="5"/>
        <v/>
      </c>
      <c r="L1122" s="4" t="str">
        <f t="shared" si="2"/>
        <v/>
      </c>
      <c r="M1122" s="1" t="s">
        <v>96</v>
      </c>
      <c r="N1122" s="1" t="s">
        <v>4418</v>
      </c>
      <c r="O1122" s="1" t="s">
        <v>24</v>
      </c>
    </row>
    <row r="1123">
      <c r="A1123" s="1">
        <v>8.1079046E7</v>
      </c>
      <c r="B1123" s="1" t="s">
        <v>4419</v>
      </c>
      <c r="C1123" s="2" t="s">
        <v>17</v>
      </c>
      <c r="D1123" s="2" t="s">
        <v>4420</v>
      </c>
      <c r="E1123" s="2" t="s">
        <v>3494</v>
      </c>
      <c r="F1123" s="3" t="s">
        <v>50</v>
      </c>
      <c r="G1123" s="1" t="str">
        <f t="shared" si="1"/>
        <v/>
      </c>
      <c r="H1123" s="1">
        <v>2019.0</v>
      </c>
      <c r="I1123" s="2" t="s">
        <v>66</v>
      </c>
      <c r="J1123" s="1" t="s">
        <v>52</v>
      </c>
      <c r="K1123" s="2" t="str">
        <f t="shared" si="5"/>
        <v/>
      </c>
      <c r="L1123" s="4" t="str">
        <f t="shared" si="2"/>
        <v/>
      </c>
      <c r="M1123" s="1" t="s">
        <v>196</v>
      </c>
      <c r="N1123" s="1" t="s">
        <v>4421</v>
      </c>
      <c r="O1123" s="1" t="s">
        <v>24</v>
      </c>
    </row>
    <row r="1124">
      <c r="A1124" s="1">
        <v>8.0245601E7</v>
      </c>
      <c r="B1124" s="1" t="s">
        <v>4422</v>
      </c>
      <c r="C1124" s="2" t="s">
        <v>4423</v>
      </c>
      <c r="D1124" s="2" t="s">
        <v>4424</v>
      </c>
      <c r="E1124" s="2" t="s">
        <v>129</v>
      </c>
      <c r="F1124" s="3">
        <v>43630.0</v>
      </c>
      <c r="G1124" s="1">
        <f t="shared" si="1"/>
        <v>2019</v>
      </c>
      <c r="H1124" s="1">
        <v>2019.0</v>
      </c>
      <c r="I1124" s="2" t="s">
        <v>95</v>
      </c>
      <c r="J1124" s="1" t="s">
        <v>714</v>
      </c>
      <c r="K1124" s="2">
        <f t="shared" si="5"/>
        <v>95</v>
      </c>
      <c r="L1124" s="4" t="str">
        <f t="shared" si="2"/>
        <v>Standard (90-120)</v>
      </c>
      <c r="M1124" s="1" t="s">
        <v>167</v>
      </c>
      <c r="N1124" s="1" t="s">
        <v>4425</v>
      </c>
      <c r="O1124" s="1" t="s">
        <v>32</v>
      </c>
    </row>
    <row r="1125">
      <c r="A1125" s="1">
        <v>8.0227798E7</v>
      </c>
      <c r="B1125" s="1" t="s">
        <v>4426</v>
      </c>
      <c r="C1125" s="2" t="s">
        <v>17</v>
      </c>
      <c r="D1125" s="2" t="s">
        <v>4427</v>
      </c>
      <c r="E1125" s="2" t="s">
        <v>295</v>
      </c>
      <c r="F1125" s="3" t="s">
        <v>50</v>
      </c>
      <c r="G1125" s="1" t="str">
        <f t="shared" si="1"/>
        <v/>
      </c>
      <c r="H1125" s="1">
        <v>2019.0</v>
      </c>
      <c r="I1125" s="2" t="s">
        <v>66</v>
      </c>
      <c r="J1125" s="1" t="s">
        <v>52</v>
      </c>
      <c r="K1125" s="2" t="str">
        <f t="shared" si="5"/>
        <v/>
      </c>
      <c r="L1125" s="4" t="str">
        <f t="shared" si="2"/>
        <v/>
      </c>
      <c r="M1125" s="1" t="s">
        <v>78</v>
      </c>
      <c r="N1125" s="1" t="s">
        <v>4428</v>
      </c>
      <c r="O1125" s="1" t="s">
        <v>24</v>
      </c>
    </row>
    <row r="1126">
      <c r="A1126" s="1">
        <v>8.0029145E7</v>
      </c>
      <c r="B1126" s="1" t="s">
        <v>4429</v>
      </c>
      <c r="C1126" s="2" t="s">
        <v>17</v>
      </c>
      <c r="D1126" s="2" t="s">
        <v>4430</v>
      </c>
      <c r="E1126" s="2" t="s">
        <v>94</v>
      </c>
      <c r="F1126" s="3" t="s">
        <v>50</v>
      </c>
      <c r="G1126" s="1" t="str">
        <f t="shared" si="1"/>
        <v/>
      </c>
      <c r="H1126" s="1">
        <v>2019.0</v>
      </c>
      <c r="I1126" s="2" t="s">
        <v>20</v>
      </c>
      <c r="J1126" s="1" t="s">
        <v>721</v>
      </c>
      <c r="K1126" s="2" t="str">
        <f t="shared" si="5"/>
        <v/>
      </c>
      <c r="L1126" s="4" t="str">
        <f t="shared" si="2"/>
        <v/>
      </c>
      <c r="M1126" s="1" t="s">
        <v>1501</v>
      </c>
      <c r="N1126" s="1" t="s">
        <v>4431</v>
      </c>
      <c r="O1126" s="1" t="s">
        <v>24</v>
      </c>
    </row>
    <row r="1127">
      <c r="A1127" s="1">
        <v>8.0222951E7</v>
      </c>
      <c r="B1127" s="1" t="s">
        <v>4432</v>
      </c>
      <c r="C1127" s="2" t="s">
        <v>17</v>
      </c>
      <c r="D1127" s="2" t="s">
        <v>4433</v>
      </c>
      <c r="E1127" s="2" t="s">
        <v>36</v>
      </c>
      <c r="F1127" s="3">
        <v>43630.0</v>
      </c>
      <c r="G1127" s="1">
        <f t="shared" si="1"/>
        <v>2019</v>
      </c>
      <c r="H1127" s="1">
        <v>2019.0</v>
      </c>
      <c r="I1127" s="2" t="s">
        <v>66</v>
      </c>
      <c r="J1127" s="1" t="s">
        <v>21</v>
      </c>
      <c r="K1127" s="2" t="str">
        <f t="shared" si="5"/>
        <v/>
      </c>
      <c r="L1127" s="4" t="str">
        <f t="shared" si="2"/>
        <v/>
      </c>
      <c r="M1127" s="1" t="s">
        <v>1348</v>
      </c>
      <c r="N1127" s="1" t="s">
        <v>4434</v>
      </c>
      <c r="O1127" s="1" t="s">
        <v>24</v>
      </c>
    </row>
    <row r="1128">
      <c r="A1128" s="1">
        <v>8.0158515E7</v>
      </c>
      <c r="B1128" s="1" t="s">
        <v>4435</v>
      </c>
      <c r="C1128" s="2" t="s">
        <v>17</v>
      </c>
      <c r="D1128" s="2" t="s">
        <v>4436</v>
      </c>
      <c r="E1128" s="2" t="s">
        <v>94</v>
      </c>
      <c r="F1128" s="3" t="s">
        <v>50</v>
      </c>
      <c r="G1128" s="1" t="str">
        <f t="shared" si="1"/>
        <v/>
      </c>
      <c r="H1128" s="1">
        <v>2018.0</v>
      </c>
      <c r="I1128" s="2" t="s">
        <v>95</v>
      </c>
      <c r="J1128" s="1" t="s">
        <v>52</v>
      </c>
      <c r="K1128" s="2" t="str">
        <f t="shared" si="5"/>
        <v/>
      </c>
      <c r="L1128" s="4" t="str">
        <f t="shared" si="2"/>
        <v/>
      </c>
      <c r="M1128" s="1" t="s">
        <v>134</v>
      </c>
      <c r="N1128" s="1" t="s">
        <v>4437</v>
      </c>
      <c r="O1128" s="1" t="s">
        <v>24</v>
      </c>
    </row>
    <row r="1129">
      <c r="A1129" s="1">
        <v>8.0002311E7</v>
      </c>
      <c r="B1129" s="1" t="s">
        <v>4438</v>
      </c>
      <c r="C1129" s="2" t="s">
        <v>17</v>
      </c>
      <c r="D1129" s="2" t="s">
        <v>4439</v>
      </c>
      <c r="E1129" s="2" t="s">
        <v>94</v>
      </c>
      <c r="F1129" s="3" t="s">
        <v>50</v>
      </c>
      <c r="G1129" s="1" t="str">
        <f t="shared" si="1"/>
        <v/>
      </c>
      <c r="H1129" s="1">
        <v>2019.0</v>
      </c>
      <c r="I1129" s="2" t="s">
        <v>66</v>
      </c>
      <c r="J1129" s="1" t="s">
        <v>323</v>
      </c>
      <c r="K1129" s="2" t="str">
        <f t="shared" si="5"/>
        <v/>
      </c>
      <c r="L1129" s="4" t="str">
        <f t="shared" si="2"/>
        <v/>
      </c>
      <c r="M1129" s="1" t="s">
        <v>2225</v>
      </c>
      <c r="N1129" s="1" t="s">
        <v>4440</v>
      </c>
      <c r="O1129" s="1" t="s">
        <v>24</v>
      </c>
    </row>
    <row r="1130">
      <c r="A1130" s="1">
        <v>8.0242619E7</v>
      </c>
      <c r="B1130" s="1" t="s">
        <v>4441</v>
      </c>
      <c r="C1130" s="2" t="s">
        <v>4442</v>
      </c>
      <c r="D1130" s="2" t="s">
        <v>4443</v>
      </c>
      <c r="E1130" s="2" t="s">
        <v>94</v>
      </c>
      <c r="F1130" s="3">
        <v>43630.0</v>
      </c>
      <c r="G1130" s="1">
        <f t="shared" si="1"/>
        <v>2019</v>
      </c>
      <c r="H1130" s="1">
        <v>2019.0</v>
      </c>
      <c r="I1130" s="2" t="s">
        <v>269</v>
      </c>
      <c r="J1130" s="1" t="s">
        <v>621</v>
      </c>
      <c r="K1130" s="2">
        <f t="shared" si="5"/>
        <v>98</v>
      </c>
      <c r="L1130" s="4" t="str">
        <f t="shared" si="2"/>
        <v>Standard (90-120)</v>
      </c>
      <c r="M1130" s="1" t="s">
        <v>369</v>
      </c>
      <c r="N1130" s="1" t="s">
        <v>4444</v>
      </c>
      <c r="O1130" s="1" t="s">
        <v>32</v>
      </c>
    </row>
    <row r="1131">
      <c r="A1131" s="1">
        <v>8.0230561E7</v>
      </c>
      <c r="B1131" s="1" t="s">
        <v>4445</v>
      </c>
      <c r="C1131" s="2" t="s">
        <v>17</v>
      </c>
      <c r="D1131" s="2" t="s">
        <v>4446</v>
      </c>
      <c r="E1131" s="2" t="s">
        <v>94</v>
      </c>
      <c r="F1131" s="3">
        <v>43630.0</v>
      </c>
      <c r="G1131" s="1">
        <f t="shared" si="1"/>
        <v>2019</v>
      </c>
      <c r="H1131" s="1">
        <v>2019.0</v>
      </c>
      <c r="I1131" s="2" t="s">
        <v>66</v>
      </c>
      <c r="J1131" s="1" t="s">
        <v>21</v>
      </c>
      <c r="K1131" s="2" t="str">
        <f t="shared" si="5"/>
        <v/>
      </c>
      <c r="L1131" s="4" t="str">
        <f t="shared" si="2"/>
        <v/>
      </c>
      <c r="M1131" s="1" t="s">
        <v>4447</v>
      </c>
      <c r="N1131" s="1" t="s">
        <v>4448</v>
      </c>
      <c r="O1131" s="1" t="s">
        <v>24</v>
      </c>
    </row>
    <row r="1132">
      <c r="A1132" s="1">
        <v>8.0238711E7</v>
      </c>
      <c r="B1132" s="1" t="s">
        <v>4449</v>
      </c>
      <c r="C1132" s="2" t="s">
        <v>17</v>
      </c>
      <c r="D1132" s="2" t="s">
        <v>4450</v>
      </c>
      <c r="E1132" s="2" t="s">
        <v>205</v>
      </c>
      <c r="F1132" s="3">
        <v>43630.0</v>
      </c>
      <c r="G1132" s="1">
        <f t="shared" si="1"/>
        <v>2019</v>
      </c>
      <c r="H1132" s="1">
        <v>2019.0</v>
      </c>
      <c r="I1132" s="2" t="s">
        <v>66</v>
      </c>
      <c r="J1132" s="1" t="s">
        <v>21</v>
      </c>
      <c r="K1132" s="2" t="str">
        <f t="shared" si="5"/>
        <v/>
      </c>
      <c r="L1132" s="4" t="str">
        <f t="shared" si="2"/>
        <v/>
      </c>
      <c r="M1132" s="1" t="s">
        <v>78</v>
      </c>
      <c r="N1132" s="1" t="s">
        <v>4451</v>
      </c>
      <c r="O1132" s="1" t="s">
        <v>24</v>
      </c>
    </row>
    <row r="1133">
      <c r="A1133" s="1">
        <v>8.1035853E7</v>
      </c>
      <c r="B1133" s="1" t="s">
        <v>4452</v>
      </c>
      <c r="C1133" s="2" t="s">
        <v>4453</v>
      </c>
      <c r="D1133" s="2" t="s">
        <v>4454</v>
      </c>
      <c r="E1133" s="2" t="s">
        <v>17</v>
      </c>
      <c r="F1133" s="3">
        <v>43629.0</v>
      </c>
      <c r="G1133" s="1">
        <f t="shared" si="1"/>
        <v>2019</v>
      </c>
      <c r="H1133" s="1">
        <v>2014.0</v>
      </c>
      <c r="I1133" s="2" t="s">
        <v>66</v>
      </c>
      <c r="J1133" s="1" t="s">
        <v>276</v>
      </c>
      <c r="K1133" s="2">
        <f t="shared" si="5"/>
        <v>97</v>
      </c>
      <c r="L1133" s="4" t="str">
        <f t="shared" si="2"/>
        <v>Standard (90-120)</v>
      </c>
      <c r="M1133" s="1" t="s">
        <v>73</v>
      </c>
      <c r="N1133" s="1" t="s">
        <v>4455</v>
      </c>
      <c r="O1133" s="1" t="s">
        <v>32</v>
      </c>
    </row>
    <row r="1134">
      <c r="A1134" s="1">
        <v>8.1035841E7</v>
      </c>
      <c r="B1134" s="1" t="s">
        <v>4456</v>
      </c>
      <c r="C1134" s="2" t="s">
        <v>4284</v>
      </c>
      <c r="D1134" s="2" t="s">
        <v>4457</v>
      </c>
      <c r="E1134" s="2" t="s">
        <v>2827</v>
      </c>
      <c r="F1134" s="3">
        <v>43629.0</v>
      </c>
      <c r="G1134" s="1">
        <f t="shared" si="1"/>
        <v>2019</v>
      </c>
      <c r="H1134" s="1">
        <v>2016.0</v>
      </c>
      <c r="I1134" s="2" t="s">
        <v>20</v>
      </c>
      <c r="J1134" s="1" t="s">
        <v>399</v>
      </c>
      <c r="K1134" s="2">
        <f t="shared" si="5"/>
        <v>102</v>
      </c>
      <c r="L1134" s="4" t="str">
        <f t="shared" si="2"/>
        <v>Standard (90-120)</v>
      </c>
      <c r="M1134" s="1" t="s">
        <v>84</v>
      </c>
      <c r="N1134" s="1" t="s">
        <v>4458</v>
      </c>
      <c r="O1134" s="1" t="s">
        <v>32</v>
      </c>
    </row>
    <row r="1135">
      <c r="A1135" s="1">
        <v>8.0220816E7</v>
      </c>
      <c r="B1135" s="1" t="s">
        <v>4459</v>
      </c>
      <c r="C1135" s="2" t="s">
        <v>17</v>
      </c>
      <c r="D1135" s="2" t="s">
        <v>4460</v>
      </c>
      <c r="E1135" s="2" t="s">
        <v>4461</v>
      </c>
      <c r="F1135" s="3">
        <v>43629.0</v>
      </c>
      <c r="G1135" s="1">
        <f t="shared" si="1"/>
        <v>2019</v>
      </c>
      <c r="H1135" s="1">
        <v>2019.0</v>
      </c>
      <c r="I1135" s="2" t="s">
        <v>66</v>
      </c>
      <c r="J1135" s="1" t="s">
        <v>21</v>
      </c>
      <c r="K1135" s="2" t="str">
        <f t="shared" si="5"/>
        <v/>
      </c>
      <c r="L1135" s="4" t="str">
        <f t="shared" si="2"/>
        <v/>
      </c>
      <c r="M1135" s="1" t="s">
        <v>1348</v>
      </c>
      <c r="N1135" s="1" t="s">
        <v>4462</v>
      </c>
      <c r="O1135" s="1" t="s">
        <v>24</v>
      </c>
    </row>
    <row r="1136">
      <c r="A1136" s="1">
        <v>8.0175351E7</v>
      </c>
      <c r="B1136" s="1" t="s">
        <v>3831</v>
      </c>
      <c r="C1136" s="2" t="s">
        <v>17</v>
      </c>
      <c r="D1136" s="2" t="s">
        <v>4463</v>
      </c>
      <c r="E1136" s="2" t="s">
        <v>125</v>
      </c>
      <c r="F1136" s="3" t="s">
        <v>50</v>
      </c>
      <c r="G1136" s="1" t="str">
        <f t="shared" si="1"/>
        <v/>
      </c>
      <c r="H1136" s="1">
        <v>2019.0</v>
      </c>
      <c r="I1136" s="2" t="s">
        <v>20</v>
      </c>
      <c r="J1136" s="1" t="s">
        <v>52</v>
      </c>
      <c r="K1136" s="2" t="str">
        <f t="shared" si="5"/>
        <v/>
      </c>
      <c r="L1136" s="4" t="str">
        <f t="shared" si="2"/>
        <v/>
      </c>
      <c r="M1136" s="1" t="s">
        <v>4464</v>
      </c>
      <c r="N1136" s="1" t="s">
        <v>4465</v>
      </c>
      <c r="O1136" s="1" t="s">
        <v>24</v>
      </c>
    </row>
    <row r="1137">
      <c r="A1137" s="1">
        <v>8.1147766E7</v>
      </c>
      <c r="B1137" s="1" t="s">
        <v>4466</v>
      </c>
      <c r="C1137" s="2" t="s">
        <v>4467</v>
      </c>
      <c r="D1137" s="2" t="s">
        <v>4468</v>
      </c>
      <c r="E1137" s="2" t="s">
        <v>94</v>
      </c>
      <c r="F1137" s="3">
        <v>43629.0</v>
      </c>
      <c r="G1137" s="1">
        <f t="shared" si="1"/>
        <v>2019</v>
      </c>
      <c r="H1137" s="1">
        <v>2019.0</v>
      </c>
      <c r="I1137" s="2" t="s">
        <v>20</v>
      </c>
      <c r="J1137" s="1" t="s">
        <v>790</v>
      </c>
      <c r="K1137" s="2">
        <f t="shared" si="5"/>
        <v>61</v>
      </c>
      <c r="L1137" s="4" t="str">
        <f t="shared" si="2"/>
        <v>Short (&lt;90)</v>
      </c>
      <c r="M1137" s="1" t="s">
        <v>374</v>
      </c>
      <c r="N1137" s="1" t="s">
        <v>4469</v>
      </c>
      <c r="O1137" s="1" t="s">
        <v>32</v>
      </c>
    </row>
    <row r="1138">
      <c r="A1138" s="1">
        <v>8.1035889E7</v>
      </c>
      <c r="B1138" s="1" t="s">
        <v>4470</v>
      </c>
      <c r="C1138" s="2" t="s">
        <v>4471</v>
      </c>
      <c r="D1138" s="2" t="s">
        <v>4472</v>
      </c>
      <c r="E1138" s="2" t="s">
        <v>2827</v>
      </c>
      <c r="F1138" s="3">
        <v>43629.0</v>
      </c>
      <c r="G1138" s="1">
        <f t="shared" si="1"/>
        <v>2019</v>
      </c>
      <c r="H1138" s="1">
        <v>2018.0</v>
      </c>
      <c r="I1138" s="2" t="s">
        <v>66</v>
      </c>
      <c r="J1138" s="1" t="s">
        <v>111</v>
      </c>
      <c r="K1138" s="2">
        <f t="shared" si="5"/>
        <v>93</v>
      </c>
      <c r="L1138" s="4" t="str">
        <f t="shared" si="2"/>
        <v>Standard (90-120)</v>
      </c>
      <c r="M1138" s="1" t="s">
        <v>160</v>
      </c>
      <c r="N1138" s="1" t="s">
        <v>4473</v>
      </c>
      <c r="O1138" s="1" t="s">
        <v>32</v>
      </c>
    </row>
    <row r="1139">
      <c r="A1139" s="1">
        <v>8.1088277E7</v>
      </c>
      <c r="B1139" s="1" t="s">
        <v>4474</v>
      </c>
      <c r="C1139" s="2" t="s">
        <v>4475</v>
      </c>
      <c r="D1139" s="2" t="s">
        <v>4476</v>
      </c>
      <c r="E1139" s="2" t="s">
        <v>1681</v>
      </c>
      <c r="F1139" s="3">
        <v>43629.0</v>
      </c>
      <c r="G1139" s="1">
        <f t="shared" si="1"/>
        <v>2019</v>
      </c>
      <c r="H1139" s="1">
        <v>2019.0</v>
      </c>
      <c r="I1139" s="2" t="s">
        <v>66</v>
      </c>
      <c r="J1139" s="1" t="s">
        <v>215</v>
      </c>
      <c r="K1139" s="2">
        <f t="shared" si="5"/>
        <v>117</v>
      </c>
      <c r="L1139" s="4" t="str">
        <f t="shared" si="2"/>
        <v>Standard (90-120)</v>
      </c>
      <c r="M1139" s="1" t="s">
        <v>1523</v>
      </c>
      <c r="N1139" s="1" t="s">
        <v>4477</v>
      </c>
      <c r="O1139" s="1" t="s">
        <v>32</v>
      </c>
    </row>
    <row r="1140">
      <c r="A1140" s="1">
        <v>8.1035874E7</v>
      </c>
      <c r="B1140" s="1" t="s">
        <v>4478</v>
      </c>
      <c r="C1140" s="2" t="s">
        <v>4479</v>
      </c>
      <c r="D1140" s="2" t="s">
        <v>4480</v>
      </c>
      <c r="E1140" s="2" t="s">
        <v>2827</v>
      </c>
      <c r="F1140" s="3">
        <v>43629.0</v>
      </c>
      <c r="G1140" s="1">
        <f t="shared" si="1"/>
        <v>2019</v>
      </c>
      <c r="H1140" s="1">
        <v>2010.0</v>
      </c>
      <c r="I1140" s="2" t="s">
        <v>20</v>
      </c>
      <c r="J1140" s="1" t="s">
        <v>973</v>
      </c>
      <c r="K1140" s="2">
        <f t="shared" si="5"/>
        <v>108</v>
      </c>
      <c r="L1140" s="4" t="str">
        <f t="shared" si="2"/>
        <v>Standard (90-120)</v>
      </c>
      <c r="M1140" s="1" t="s">
        <v>38</v>
      </c>
      <c r="N1140" s="1" t="s">
        <v>4481</v>
      </c>
      <c r="O1140" s="1" t="s">
        <v>32</v>
      </c>
    </row>
    <row r="1141">
      <c r="A1141" s="1">
        <v>8.1035883E7</v>
      </c>
      <c r="B1141" s="1" t="s">
        <v>4482</v>
      </c>
      <c r="C1141" s="2" t="s">
        <v>4483</v>
      </c>
      <c r="D1141" s="2" t="s">
        <v>4484</v>
      </c>
      <c r="E1141" s="2" t="s">
        <v>2827</v>
      </c>
      <c r="F1141" s="3">
        <v>43629.0</v>
      </c>
      <c r="G1141" s="1">
        <f t="shared" si="1"/>
        <v>2019</v>
      </c>
      <c r="H1141" s="1">
        <v>2017.0</v>
      </c>
      <c r="I1141" s="2" t="s">
        <v>66</v>
      </c>
      <c r="J1141" s="1" t="s">
        <v>1395</v>
      </c>
      <c r="K1141" s="2">
        <f t="shared" si="5"/>
        <v>126</v>
      </c>
      <c r="L1141" s="4" t="str">
        <f t="shared" si="2"/>
        <v>Long (&gt;120)</v>
      </c>
      <c r="M1141" s="1" t="s">
        <v>216</v>
      </c>
      <c r="N1141" s="1" t="s">
        <v>4485</v>
      </c>
      <c r="O1141" s="1" t="s">
        <v>32</v>
      </c>
    </row>
    <row r="1142">
      <c r="A1142" s="1">
        <v>8.1035848E7</v>
      </c>
      <c r="B1142" s="1" t="s">
        <v>4486</v>
      </c>
      <c r="C1142" s="2" t="s">
        <v>4487</v>
      </c>
      <c r="D1142" s="2" t="s">
        <v>4488</v>
      </c>
      <c r="E1142" s="2" t="s">
        <v>2827</v>
      </c>
      <c r="F1142" s="3">
        <v>43629.0</v>
      </c>
      <c r="G1142" s="1">
        <f t="shared" si="1"/>
        <v>2019</v>
      </c>
      <c r="H1142" s="1">
        <v>2011.0</v>
      </c>
      <c r="I1142" s="2" t="s">
        <v>20</v>
      </c>
      <c r="J1142" s="1" t="s">
        <v>111</v>
      </c>
      <c r="K1142" s="2">
        <f t="shared" si="5"/>
        <v>93</v>
      </c>
      <c r="L1142" s="4" t="str">
        <f t="shared" si="2"/>
        <v>Standard (90-120)</v>
      </c>
      <c r="M1142" s="1" t="s">
        <v>390</v>
      </c>
      <c r="N1142" s="1" t="s">
        <v>4489</v>
      </c>
      <c r="O1142" s="1" t="s">
        <v>32</v>
      </c>
    </row>
    <row r="1143">
      <c r="A1143" s="1">
        <v>8.1002929E7</v>
      </c>
      <c r="B1143" s="1" t="s">
        <v>4490</v>
      </c>
      <c r="C1143" s="2" t="s">
        <v>3215</v>
      </c>
      <c r="D1143" s="2" t="s">
        <v>4491</v>
      </c>
      <c r="E1143" s="2" t="s">
        <v>94</v>
      </c>
      <c r="F1143" s="3">
        <v>43628.0</v>
      </c>
      <c r="G1143" s="1">
        <f t="shared" si="1"/>
        <v>2019</v>
      </c>
      <c r="H1143" s="1">
        <v>2019.0</v>
      </c>
      <c r="I1143" s="2" t="s">
        <v>66</v>
      </c>
      <c r="J1143" s="1" t="s">
        <v>591</v>
      </c>
      <c r="K1143" s="2">
        <f t="shared" si="5"/>
        <v>60</v>
      </c>
      <c r="L1143" s="4" t="str">
        <f t="shared" si="2"/>
        <v>Short (&lt;90)</v>
      </c>
      <c r="M1143" s="1" t="s">
        <v>185</v>
      </c>
      <c r="N1143" s="1" t="s">
        <v>4492</v>
      </c>
      <c r="O1143" s="1" t="s">
        <v>32</v>
      </c>
    </row>
    <row r="1144">
      <c r="A1144" s="1">
        <v>8.0221016E7</v>
      </c>
      <c r="B1144" s="1" t="s">
        <v>4493</v>
      </c>
      <c r="C1144" s="2" t="s">
        <v>176</v>
      </c>
      <c r="D1144" s="2" t="s">
        <v>4494</v>
      </c>
      <c r="E1144" s="2" t="s">
        <v>94</v>
      </c>
      <c r="F1144" s="3">
        <v>43628.0</v>
      </c>
      <c r="G1144" s="1">
        <f t="shared" si="1"/>
        <v>2019</v>
      </c>
      <c r="H1144" s="1">
        <v>2019.0</v>
      </c>
      <c r="I1144" s="2" t="s">
        <v>66</v>
      </c>
      <c r="J1144" s="1" t="s">
        <v>2631</v>
      </c>
      <c r="K1144" s="2">
        <f t="shared" si="5"/>
        <v>142</v>
      </c>
      <c r="L1144" s="4" t="str">
        <f t="shared" si="2"/>
        <v>Long (&gt;120)</v>
      </c>
      <c r="M1144" s="1" t="s">
        <v>675</v>
      </c>
      <c r="N1144" s="1" t="s">
        <v>4495</v>
      </c>
      <c r="O1144" s="1" t="s">
        <v>32</v>
      </c>
    </row>
    <row r="1145">
      <c r="A1145" s="1">
        <v>8.022164E7</v>
      </c>
      <c r="B1145" s="1" t="s">
        <v>4496</v>
      </c>
      <c r="C1145" s="2" t="s">
        <v>4497</v>
      </c>
      <c r="D1145" s="2" t="s">
        <v>4498</v>
      </c>
      <c r="E1145" s="2" t="s">
        <v>94</v>
      </c>
      <c r="F1145" s="3">
        <v>43627.0</v>
      </c>
      <c r="G1145" s="1">
        <f t="shared" si="1"/>
        <v>2019</v>
      </c>
      <c r="H1145" s="1">
        <v>2018.0</v>
      </c>
      <c r="I1145" s="2" t="s">
        <v>231</v>
      </c>
      <c r="J1145" s="1" t="s">
        <v>2763</v>
      </c>
      <c r="K1145" s="2">
        <f t="shared" si="5"/>
        <v>113</v>
      </c>
      <c r="L1145" s="4" t="str">
        <f t="shared" si="2"/>
        <v>Standard (90-120)</v>
      </c>
      <c r="M1145" s="1" t="s">
        <v>167</v>
      </c>
      <c r="N1145" s="1" t="s">
        <v>4499</v>
      </c>
      <c r="O1145" s="1" t="s">
        <v>32</v>
      </c>
    </row>
    <row r="1146">
      <c r="A1146" s="1">
        <v>8.1044608E7</v>
      </c>
      <c r="B1146" s="1" t="s">
        <v>4500</v>
      </c>
      <c r="C1146" s="2" t="s">
        <v>17</v>
      </c>
      <c r="D1146" s="2" t="s">
        <v>4501</v>
      </c>
      <c r="E1146" s="2" t="s">
        <v>4502</v>
      </c>
      <c r="F1146" s="3">
        <v>43626.0</v>
      </c>
      <c r="G1146" s="1">
        <f t="shared" si="1"/>
        <v>2019</v>
      </c>
      <c r="H1146" s="1">
        <v>2007.0</v>
      </c>
      <c r="I1146" s="2" t="s">
        <v>51</v>
      </c>
      <c r="J1146" s="1" t="s">
        <v>21</v>
      </c>
      <c r="K1146" s="2" t="str">
        <f t="shared" si="5"/>
        <v/>
      </c>
      <c r="L1146" s="4" t="str">
        <f t="shared" si="2"/>
        <v/>
      </c>
      <c r="M1146" s="1" t="s">
        <v>53</v>
      </c>
      <c r="N1146" s="1" t="s">
        <v>4503</v>
      </c>
      <c r="O1146" s="1" t="s">
        <v>24</v>
      </c>
    </row>
    <row r="1147">
      <c r="A1147" s="1">
        <v>8.106141E7</v>
      </c>
      <c r="B1147" s="1" t="s">
        <v>4504</v>
      </c>
      <c r="C1147" s="2" t="s">
        <v>4505</v>
      </c>
      <c r="D1147" s="2" t="s">
        <v>4506</v>
      </c>
      <c r="E1147" s="2" t="s">
        <v>94</v>
      </c>
      <c r="F1147" s="3">
        <v>43624.0</v>
      </c>
      <c r="G1147" s="1">
        <f t="shared" si="1"/>
        <v>2019</v>
      </c>
      <c r="H1147" s="1">
        <v>2019.0</v>
      </c>
      <c r="I1147" s="2" t="s">
        <v>66</v>
      </c>
      <c r="J1147" s="1" t="s">
        <v>946</v>
      </c>
      <c r="K1147" s="2">
        <f t="shared" si="5"/>
        <v>90</v>
      </c>
      <c r="L1147" s="4" t="str">
        <f t="shared" si="2"/>
        <v>Standard (90-120)</v>
      </c>
      <c r="M1147" s="1" t="s">
        <v>4507</v>
      </c>
      <c r="N1147" s="1" t="s">
        <v>4508</v>
      </c>
      <c r="O1147" s="1" t="s">
        <v>32</v>
      </c>
    </row>
    <row r="1148">
      <c r="A1148" s="1">
        <v>8.0202465E7</v>
      </c>
      <c r="B1148" s="1" t="s">
        <v>4509</v>
      </c>
      <c r="C1148" s="2" t="s">
        <v>17</v>
      </c>
      <c r="D1148" s="2" t="s">
        <v>17</v>
      </c>
      <c r="E1148" s="2" t="s">
        <v>409</v>
      </c>
      <c r="F1148" s="3">
        <v>43624.0</v>
      </c>
      <c r="G1148" s="1">
        <f t="shared" si="1"/>
        <v>2019</v>
      </c>
      <c r="H1148" s="1">
        <v>2019.0</v>
      </c>
      <c r="I1148" s="2" t="s">
        <v>144</v>
      </c>
      <c r="J1148" s="1" t="s">
        <v>1218</v>
      </c>
      <c r="K1148" s="2">
        <f t="shared" si="5"/>
        <v>120</v>
      </c>
      <c r="L1148" s="4" t="str">
        <f t="shared" si="2"/>
        <v>Standard (90-120)</v>
      </c>
      <c r="M1148" s="1" t="s">
        <v>390</v>
      </c>
      <c r="N1148" s="1" t="s">
        <v>4510</v>
      </c>
      <c r="O1148" s="1" t="s">
        <v>32</v>
      </c>
    </row>
    <row r="1149">
      <c r="A1149" s="1">
        <v>6.0024935E7</v>
      </c>
      <c r="B1149" s="1" t="s">
        <v>4511</v>
      </c>
      <c r="C1149" s="2" t="s">
        <v>4512</v>
      </c>
      <c r="D1149" s="2" t="s">
        <v>4513</v>
      </c>
      <c r="E1149" s="2" t="s">
        <v>94</v>
      </c>
      <c r="F1149" s="3">
        <v>43624.0</v>
      </c>
      <c r="G1149" s="1">
        <f t="shared" si="1"/>
        <v>2019</v>
      </c>
      <c r="H1149" s="1">
        <v>2002.0</v>
      </c>
      <c r="I1149" s="2" t="s">
        <v>144</v>
      </c>
      <c r="J1149" s="1" t="s">
        <v>59</v>
      </c>
      <c r="K1149" s="2">
        <f t="shared" si="5"/>
        <v>107</v>
      </c>
      <c r="L1149" s="4" t="str">
        <f t="shared" si="2"/>
        <v>Standard (90-120)</v>
      </c>
      <c r="M1149" s="1" t="s">
        <v>3404</v>
      </c>
      <c r="N1149" s="1" t="s">
        <v>4514</v>
      </c>
      <c r="O1149" s="1" t="s">
        <v>32</v>
      </c>
    </row>
    <row r="1150">
      <c r="A1150" s="1">
        <v>8.007422E7</v>
      </c>
      <c r="B1150" s="7">
        <v>0.03</v>
      </c>
      <c r="C1150" s="2" t="s">
        <v>17</v>
      </c>
      <c r="D1150" s="2" t="s">
        <v>4515</v>
      </c>
      <c r="E1150" s="2" t="s">
        <v>129</v>
      </c>
      <c r="F1150" s="3" t="s">
        <v>50</v>
      </c>
      <c r="G1150" s="1" t="str">
        <f t="shared" si="1"/>
        <v/>
      </c>
      <c r="H1150" s="1">
        <v>2019.0</v>
      </c>
      <c r="I1150" s="2" t="s">
        <v>66</v>
      </c>
      <c r="J1150" s="1" t="s">
        <v>323</v>
      </c>
      <c r="K1150" s="2" t="str">
        <f t="shared" si="5"/>
        <v/>
      </c>
      <c r="L1150" s="4" t="str">
        <f t="shared" si="2"/>
        <v/>
      </c>
      <c r="M1150" s="1" t="s">
        <v>4516</v>
      </c>
      <c r="N1150" s="1" t="s">
        <v>4517</v>
      </c>
      <c r="O1150" s="1" t="s">
        <v>24</v>
      </c>
    </row>
    <row r="1151">
      <c r="A1151" s="1">
        <v>8.1025973E7</v>
      </c>
      <c r="B1151" s="1" t="s">
        <v>4518</v>
      </c>
      <c r="C1151" s="2" t="s">
        <v>4519</v>
      </c>
      <c r="D1151" s="2" t="s">
        <v>4520</v>
      </c>
      <c r="E1151" s="2" t="s">
        <v>4521</v>
      </c>
      <c r="F1151" s="3">
        <v>43623.0</v>
      </c>
      <c r="G1151" s="1">
        <f t="shared" si="1"/>
        <v>2019</v>
      </c>
      <c r="H1151" s="1">
        <v>2018.0</v>
      </c>
      <c r="I1151" s="2" t="s">
        <v>66</v>
      </c>
      <c r="J1151" s="1" t="s">
        <v>586</v>
      </c>
      <c r="K1151" s="2">
        <f t="shared" si="5"/>
        <v>74</v>
      </c>
      <c r="L1151" s="4" t="str">
        <f t="shared" si="2"/>
        <v>Short (&lt;90)</v>
      </c>
      <c r="M1151" s="1" t="s">
        <v>45</v>
      </c>
      <c r="N1151" s="1" t="s">
        <v>4522</v>
      </c>
      <c r="O1151" s="1" t="s">
        <v>32</v>
      </c>
    </row>
    <row r="1152">
      <c r="A1152" s="1">
        <v>8.0113647E7</v>
      </c>
      <c r="B1152" s="1" t="s">
        <v>4523</v>
      </c>
      <c r="C1152" s="2" t="s">
        <v>17</v>
      </c>
      <c r="D1152" s="2" t="s">
        <v>4524</v>
      </c>
      <c r="E1152" s="2" t="s">
        <v>94</v>
      </c>
      <c r="F1152" s="3" t="s">
        <v>50</v>
      </c>
      <c r="G1152" s="1" t="str">
        <f t="shared" si="1"/>
        <v/>
      </c>
      <c r="H1152" s="1">
        <v>2019.0</v>
      </c>
      <c r="I1152" s="2" t="s">
        <v>20</v>
      </c>
      <c r="J1152" s="1" t="s">
        <v>323</v>
      </c>
      <c r="K1152" s="2" t="str">
        <f t="shared" si="5"/>
        <v/>
      </c>
      <c r="L1152" s="4" t="str">
        <f t="shared" si="2"/>
        <v/>
      </c>
      <c r="M1152" s="1" t="s">
        <v>2432</v>
      </c>
      <c r="N1152" s="1" t="s">
        <v>4525</v>
      </c>
      <c r="O1152" s="1" t="s">
        <v>24</v>
      </c>
    </row>
    <row r="1153">
      <c r="A1153" s="1">
        <v>8.0121387E7</v>
      </c>
      <c r="B1153" s="1" t="s">
        <v>4526</v>
      </c>
      <c r="C1153" s="2" t="s">
        <v>4527</v>
      </c>
      <c r="D1153" s="2" t="s">
        <v>4528</v>
      </c>
      <c r="E1153" s="2" t="s">
        <v>295</v>
      </c>
      <c r="F1153" s="3">
        <v>43623.0</v>
      </c>
      <c r="G1153" s="1">
        <f t="shared" si="1"/>
        <v>2019</v>
      </c>
      <c r="H1153" s="1">
        <v>2019.0</v>
      </c>
      <c r="I1153" s="2" t="s">
        <v>66</v>
      </c>
      <c r="J1153" s="1" t="s">
        <v>312</v>
      </c>
      <c r="K1153" s="2">
        <f t="shared" si="5"/>
        <v>119</v>
      </c>
      <c r="L1153" s="4" t="str">
        <f t="shared" si="2"/>
        <v>Standard (90-120)</v>
      </c>
      <c r="M1153" s="1" t="s">
        <v>1030</v>
      </c>
      <c r="N1153" s="1" t="s">
        <v>4529</v>
      </c>
      <c r="O1153" s="1" t="s">
        <v>32</v>
      </c>
    </row>
    <row r="1154">
      <c r="A1154" s="1">
        <v>8.022709E7</v>
      </c>
      <c r="B1154" s="1" t="s">
        <v>4530</v>
      </c>
      <c r="C1154" s="2" t="s">
        <v>4531</v>
      </c>
      <c r="D1154" s="2" t="s">
        <v>4532</v>
      </c>
      <c r="E1154" s="2" t="s">
        <v>968</v>
      </c>
      <c r="F1154" s="3">
        <v>43623.0</v>
      </c>
      <c r="G1154" s="1">
        <f t="shared" si="1"/>
        <v>2019</v>
      </c>
      <c r="H1154" s="1">
        <v>2019.0</v>
      </c>
      <c r="I1154" s="2" t="s">
        <v>20</v>
      </c>
      <c r="J1154" s="1" t="s">
        <v>232</v>
      </c>
      <c r="K1154" s="2">
        <f t="shared" si="5"/>
        <v>114</v>
      </c>
      <c r="L1154" s="4" t="str">
        <f t="shared" si="2"/>
        <v>Standard (90-120)</v>
      </c>
      <c r="M1154" s="1" t="s">
        <v>4533</v>
      </c>
      <c r="N1154" s="1" t="s">
        <v>4534</v>
      </c>
      <c r="O1154" s="1" t="s">
        <v>32</v>
      </c>
    </row>
    <row r="1155">
      <c r="A1155" s="1">
        <v>8.1113918E7</v>
      </c>
      <c r="B1155" s="1" t="s">
        <v>4535</v>
      </c>
      <c r="C1155" s="2" t="s">
        <v>4536</v>
      </c>
      <c r="D1155" s="2" t="s">
        <v>4537</v>
      </c>
      <c r="E1155" s="2" t="s">
        <v>36</v>
      </c>
      <c r="F1155" s="3">
        <v>43623.0</v>
      </c>
      <c r="G1155" s="1">
        <f t="shared" si="1"/>
        <v>2019</v>
      </c>
      <c r="H1155" s="1">
        <v>2019.0</v>
      </c>
      <c r="I1155" s="2" t="s">
        <v>20</v>
      </c>
      <c r="J1155" s="1" t="s">
        <v>2091</v>
      </c>
      <c r="K1155" s="2">
        <f t="shared" si="5"/>
        <v>125</v>
      </c>
      <c r="L1155" s="4" t="str">
        <f t="shared" si="2"/>
        <v>Long (&gt;120)</v>
      </c>
      <c r="M1155" s="1" t="s">
        <v>160</v>
      </c>
      <c r="N1155" s="1" t="s">
        <v>4538</v>
      </c>
      <c r="O1155" s="1" t="s">
        <v>32</v>
      </c>
    </row>
    <row r="1156">
      <c r="A1156" s="1">
        <v>8.1029736E7</v>
      </c>
      <c r="B1156" s="1" t="s">
        <v>4539</v>
      </c>
      <c r="C1156" s="2" t="s">
        <v>4540</v>
      </c>
      <c r="D1156" s="2" t="s">
        <v>4541</v>
      </c>
      <c r="E1156" s="2" t="s">
        <v>4542</v>
      </c>
      <c r="F1156" s="3">
        <v>43623.0</v>
      </c>
      <c r="G1156" s="1">
        <f t="shared" si="1"/>
        <v>2019</v>
      </c>
      <c r="H1156" s="1">
        <v>2019.0</v>
      </c>
      <c r="I1156" s="2" t="s">
        <v>231</v>
      </c>
      <c r="J1156" s="1" t="s">
        <v>4543</v>
      </c>
      <c r="K1156" s="2">
        <f t="shared" si="5"/>
        <v>71</v>
      </c>
      <c r="L1156" s="4" t="str">
        <f t="shared" si="2"/>
        <v>Short (&lt;90)</v>
      </c>
      <c r="M1156" s="1" t="s">
        <v>191</v>
      </c>
      <c r="N1156" s="1" t="s">
        <v>4544</v>
      </c>
      <c r="O1156" s="1" t="s">
        <v>32</v>
      </c>
    </row>
    <row r="1157">
      <c r="A1157" s="1">
        <v>8.1051688E7</v>
      </c>
      <c r="B1157" s="1" t="s">
        <v>4545</v>
      </c>
      <c r="C1157" s="2" t="s">
        <v>4546</v>
      </c>
      <c r="D1157" s="2" t="s">
        <v>4547</v>
      </c>
      <c r="E1157" s="2" t="s">
        <v>409</v>
      </c>
      <c r="F1157" s="3">
        <v>43623.0</v>
      </c>
      <c r="G1157" s="1">
        <f t="shared" si="1"/>
        <v>2019</v>
      </c>
      <c r="H1157" s="1">
        <v>2019.0</v>
      </c>
      <c r="I1157" s="2" t="s">
        <v>95</v>
      </c>
      <c r="J1157" s="1" t="s">
        <v>89</v>
      </c>
      <c r="K1157" s="2">
        <f t="shared" si="5"/>
        <v>110</v>
      </c>
      <c r="L1157" s="4" t="str">
        <f t="shared" si="2"/>
        <v>Standard (90-120)</v>
      </c>
      <c r="M1157" s="1" t="s">
        <v>4548</v>
      </c>
      <c r="N1157" s="1" t="s">
        <v>4549</v>
      </c>
      <c r="O1157" s="1" t="s">
        <v>32</v>
      </c>
    </row>
    <row r="1158">
      <c r="A1158" s="1">
        <v>8.1113921E7</v>
      </c>
      <c r="B1158" s="1" t="s">
        <v>4550</v>
      </c>
      <c r="C1158" s="2" t="s">
        <v>4551</v>
      </c>
      <c r="D1158" s="2" t="s">
        <v>4552</v>
      </c>
      <c r="E1158" s="2" t="s">
        <v>36</v>
      </c>
      <c r="F1158" s="3">
        <v>43623.0</v>
      </c>
      <c r="G1158" s="1">
        <f t="shared" si="1"/>
        <v>2019</v>
      </c>
      <c r="H1158" s="1">
        <v>2018.0</v>
      </c>
      <c r="I1158" s="2" t="s">
        <v>66</v>
      </c>
      <c r="J1158" s="1" t="s">
        <v>1200</v>
      </c>
      <c r="K1158" s="2">
        <f t="shared" si="5"/>
        <v>127</v>
      </c>
      <c r="L1158" s="4" t="str">
        <f t="shared" si="2"/>
        <v>Long (&gt;120)</v>
      </c>
      <c r="M1158" s="1" t="s">
        <v>4553</v>
      </c>
      <c r="N1158" s="1" t="s">
        <v>4554</v>
      </c>
      <c r="O1158" s="1" t="s">
        <v>32</v>
      </c>
    </row>
    <row r="1159">
      <c r="A1159" s="1">
        <v>8.1006334E7</v>
      </c>
      <c r="B1159" s="1" t="s">
        <v>4555</v>
      </c>
      <c r="C1159" s="2" t="s">
        <v>17</v>
      </c>
      <c r="D1159" s="2" t="s">
        <v>4556</v>
      </c>
      <c r="E1159" s="2" t="s">
        <v>94</v>
      </c>
      <c r="F1159" s="3">
        <v>43623.0</v>
      </c>
      <c r="G1159" s="1">
        <f t="shared" si="1"/>
        <v>2019</v>
      </c>
      <c r="H1159" s="1">
        <v>2019.0</v>
      </c>
      <c r="I1159" s="2" t="s">
        <v>51</v>
      </c>
      <c r="J1159" s="1" t="s">
        <v>21</v>
      </c>
      <c r="K1159" s="2" t="str">
        <f t="shared" si="5"/>
        <v/>
      </c>
      <c r="L1159" s="4" t="str">
        <f t="shared" si="2"/>
        <v/>
      </c>
      <c r="M1159" s="1" t="s">
        <v>53</v>
      </c>
      <c r="N1159" s="1" t="s">
        <v>4557</v>
      </c>
      <c r="O1159" s="1" t="s">
        <v>24</v>
      </c>
    </row>
    <row r="1160">
      <c r="A1160" s="1">
        <v>8.0211563E7</v>
      </c>
      <c r="B1160" s="1" t="s">
        <v>4558</v>
      </c>
      <c r="C1160" s="2" t="s">
        <v>17</v>
      </c>
      <c r="D1160" s="2" t="s">
        <v>4559</v>
      </c>
      <c r="E1160" s="2" t="s">
        <v>94</v>
      </c>
      <c r="F1160" s="3">
        <v>43623.0</v>
      </c>
      <c r="G1160" s="1">
        <f t="shared" si="1"/>
        <v>2019</v>
      </c>
      <c r="H1160" s="1">
        <v>2019.0</v>
      </c>
      <c r="I1160" s="2" t="s">
        <v>66</v>
      </c>
      <c r="J1160" s="1" t="s">
        <v>21</v>
      </c>
      <c r="K1160" s="2" t="str">
        <f t="shared" si="5"/>
        <v/>
      </c>
      <c r="L1160" s="4" t="str">
        <f t="shared" si="2"/>
        <v/>
      </c>
      <c r="M1160" s="1" t="s">
        <v>286</v>
      </c>
      <c r="N1160" s="1" t="s">
        <v>4560</v>
      </c>
      <c r="O1160" s="1" t="s">
        <v>24</v>
      </c>
    </row>
    <row r="1161">
      <c r="A1161" s="1">
        <v>8.0173387E7</v>
      </c>
      <c r="B1161" s="1" t="s">
        <v>4561</v>
      </c>
      <c r="C1161" s="2" t="s">
        <v>4562</v>
      </c>
      <c r="D1161" s="2" t="s">
        <v>4563</v>
      </c>
      <c r="E1161" s="2" t="s">
        <v>94</v>
      </c>
      <c r="F1161" s="3">
        <v>43623.0</v>
      </c>
      <c r="G1161" s="1">
        <f t="shared" si="1"/>
        <v>2019</v>
      </c>
      <c r="H1161" s="1">
        <v>2019.0</v>
      </c>
      <c r="I1161" s="2" t="s">
        <v>66</v>
      </c>
      <c r="J1161" s="1" t="s">
        <v>83</v>
      </c>
      <c r="K1161" s="2">
        <f t="shared" si="5"/>
        <v>118</v>
      </c>
      <c r="L1161" s="4" t="str">
        <f t="shared" si="2"/>
        <v>Standard (90-120)</v>
      </c>
      <c r="M1161" s="1" t="s">
        <v>675</v>
      </c>
      <c r="N1161" s="1" t="s">
        <v>4564</v>
      </c>
      <c r="O1161" s="1" t="s">
        <v>32</v>
      </c>
    </row>
    <row r="1162">
      <c r="A1162" s="1">
        <v>8.1013112E7</v>
      </c>
      <c r="B1162" s="1" t="s">
        <v>4565</v>
      </c>
      <c r="C1162" s="2" t="s">
        <v>4566</v>
      </c>
      <c r="D1162" s="2" t="s">
        <v>4567</v>
      </c>
      <c r="E1162" s="2" t="s">
        <v>94</v>
      </c>
      <c r="F1162" s="3">
        <v>43623.0</v>
      </c>
      <c r="G1162" s="1">
        <f t="shared" si="1"/>
        <v>2019</v>
      </c>
      <c r="H1162" s="1">
        <v>2018.0</v>
      </c>
      <c r="I1162" s="2" t="s">
        <v>66</v>
      </c>
      <c r="J1162" s="1" t="s">
        <v>946</v>
      </c>
      <c r="K1162" s="2">
        <f t="shared" si="5"/>
        <v>90</v>
      </c>
      <c r="L1162" s="4" t="str">
        <f t="shared" si="2"/>
        <v>Standard (90-120)</v>
      </c>
      <c r="M1162" s="1" t="s">
        <v>313</v>
      </c>
      <c r="N1162" s="1" t="s">
        <v>4568</v>
      </c>
      <c r="O1162" s="1" t="s">
        <v>32</v>
      </c>
    </row>
    <row r="1163">
      <c r="A1163" s="1">
        <v>7.0294793E7</v>
      </c>
      <c r="B1163" s="1" t="s">
        <v>4569</v>
      </c>
      <c r="C1163" s="2" t="s">
        <v>4570</v>
      </c>
      <c r="D1163" s="2" t="s">
        <v>4571</v>
      </c>
      <c r="E1163" s="2" t="s">
        <v>94</v>
      </c>
      <c r="F1163" s="3">
        <v>43622.0</v>
      </c>
      <c r="G1163" s="1">
        <f t="shared" si="1"/>
        <v>2019</v>
      </c>
      <c r="H1163" s="1">
        <v>2013.0</v>
      </c>
      <c r="I1163" s="2" t="s">
        <v>144</v>
      </c>
      <c r="J1163" s="1" t="s">
        <v>120</v>
      </c>
      <c r="K1163" s="2">
        <f t="shared" si="5"/>
        <v>94</v>
      </c>
      <c r="L1163" s="4" t="str">
        <f t="shared" si="2"/>
        <v>Standard (90-120)</v>
      </c>
      <c r="M1163" s="1" t="s">
        <v>4572</v>
      </c>
      <c r="N1163" s="1" t="s">
        <v>4573</v>
      </c>
      <c r="O1163" s="1" t="s">
        <v>32</v>
      </c>
    </row>
    <row r="1164">
      <c r="A1164" s="1">
        <v>8.1030855E7</v>
      </c>
      <c r="B1164" s="1" t="s">
        <v>4574</v>
      </c>
      <c r="C1164" s="2" t="s">
        <v>4575</v>
      </c>
      <c r="D1164" s="2" t="s">
        <v>4576</v>
      </c>
      <c r="E1164" s="2" t="s">
        <v>409</v>
      </c>
      <c r="F1164" s="3">
        <v>43622.0</v>
      </c>
      <c r="G1164" s="1">
        <f t="shared" si="1"/>
        <v>2019</v>
      </c>
      <c r="H1164" s="1">
        <v>2019.0</v>
      </c>
      <c r="I1164" s="2" t="s">
        <v>66</v>
      </c>
      <c r="J1164" s="1" t="s">
        <v>946</v>
      </c>
      <c r="K1164" s="2">
        <f t="shared" si="5"/>
        <v>90</v>
      </c>
      <c r="L1164" s="4" t="str">
        <f t="shared" si="2"/>
        <v>Standard (90-120)</v>
      </c>
      <c r="M1164" s="1" t="s">
        <v>73</v>
      </c>
      <c r="N1164" s="1" t="s">
        <v>4577</v>
      </c>
      <c r="O1164" s="1" t="s">
        <v>32</v>
      </c>
    </row>
    <row r="1165">
      <c r="A1165" s="1">
        <v>8.1035852E7</v>
      </c>
      <c r="B1165" s="1" t="s">
        <v>4578</v>
      </c>
      <c r="C1165" s="2" t="s">
        <v>4579</v>
      </c>
      <c r="D1165" s="2" t="s">
        <v>4580</v>
      </c>
      <c r="E1165" s="2" t="s">
        <v>17</v>
      </c>
      <c r="F1165" s="3">
        <v>43622.0</v>
      </c>
      <c r="G1165" s="1">
        <f t="shared" si="1"/>
        <v>2019</v>
      </c>
      <c r="H1165" s="1">
        <v>2014.0</v>
      </c>
      <c r="I1165" s="2" t="s">
        <v>20</v>
      </c>
      <c r="J1165" s="1" t="s">
        <v>621</v>
      </c>
      <c r="K1165" s="2">
        <f t="shared" si="5"/>
        <v>98</v>
      </c>
      <c r="L1165" s="4" t="str">
        <f t="shared" si="2"/>
        <v>Standard (90-120)</v>
      </c>
      <c r="M1165" s="1" t="s">
        <v>84</v>
      </c>
      <c r="N1165" s="1" t="s">
        <v>4581</v>
      </c>
      <c r="O1165" s="1" t="s">
        <v>32</v>
      </c>
    </row>
    <row r="1166">
      <c r="A1166" s="1">
        <v>8.0079473E7</v>
      </c>
      <c r="B1166" s="1" t="s">
        <v>4582</v>
      </c>
      <c r="C1166" s="2" t="s">
        <v>4583</v>
      </c>
      <c r="D1166" s="2" t="s">
        <v>4584</v>
      </c>
      <c r="E1166" s="2" t="s">
        <v>94</v>
      </c>
      <c r="F1166" s="3">
        <v>43622.0</v>
      </c>
      <c r="G1166" s="1">
        <f t="shared" si="1"/>
        <v>2019</v>
      </c>
      <c r="H1166" s="1">
        <v>2016.0</v>
      </c>
      <c r="I1166" s="2" t="s">
        <v>144</v>
      </c>
      <c r="J1166" s="1" t="s">
        <v>621</v>
      </c>
      <c r="K1166" s="2">
        <f t="shared" si="5"/>
        <v>98</v>
      </c>
      <c r="L1166" s="4" t="str">
        <f t="shared" si="2"/>
        <v>Standard (90-120)</v>
      </c>
      <c r="M1166" s="1" t="s">
        <v>465</v>
      </c>
      <c r="N1166" s="1" t="s">
        <v>4585</v>
      </c>
      <c r="O1166" s="1" t="s">
        <v>32</v>
      </c>
    </row>
    <row r="1167">
      <c r="A1167" s="1">
        <v>8.0018328E7</v>
      </c>
      <c r="B1167" s="1" t="s">
        <v>4586</v>
      </c>
      <c r="C1167" s="2" t="s">
        <v>4587</v>
      </c>
      <c r="D1167" s="2" t="s">
        <v>4588</v>
      </c>
      <c r="E1167" s="2" t="s">
        <v>94</v>
      </c>
      <c r="F1167" s="3">
        <v>43622.0</v>
      </c>
      <c r="G1167" s="1">
        <f t="shared" si="1"/>
        <v>2019</v>
      </c>
      <c r="H1167" s="1">
        <v>2014.0</v>
      </c>
      <c r="I1167" s="2" t="s">
        <v>231</v>
      </c>
      <c r="J1167" s="1" t="s">
        <v>876</v>
      </c>
      <c r="K1167" s="2">
        <f t="shared" si="5"/>
        <v>99</v>
      </c>
      <c r="L1167" s="4" t="str">
        <f t="shared" si="2"/>
        <v>Standard (90-120)</v>
      </c>
      <c r="M1167" s="1" t="s">
        <v>4589</v>
      </c>
      <c r="N1167" s="1" t="s">
        <v>4590</v>
      </c>
      <c r="O1167" s="1" t="s">
        <v>32</v>
      </c>
    </row>
    <row r="1168">
      <c r="A1168" s="1">
        <v>8.0996787E7</v>
      </c>
      <c r="B1168" s="1" t="s">
        <v>4591</v>
      </c>
      <c r="C1168" s="2" t="s">
        <v>4592</v>
      </c>
      <c r="D1168" s="2" t="s">
        <v>4593</v>
      </c>
      <c r="E1168" s="2" t="s">
        <v>4594</v>
      </c>
      <c r="F1168" s="3">
        <v>43622.0</v>
      </c>
      <c r="G1168" s="1">
        <f t="shared" si="1"/>
        <v>2019</v>
      </c>
      <c r="H1168" s="1">
        <v>2019.0</v>
      </c>
      <c r="I1168" s="2" t="s">
        <v>144</v>
      </c>
      <c r="J1168" s="1" t="s">
        <v>1035</v>
      </c>
      <c r="K1168" s="2">
        <f t="shared" si="5"/>
        <v>133</v>
      </c>
      <c r="L1168" s="4" t="str">
        <f t="shared" si="2"/>
        <v>Long (&gt;120)</v>
      </c>
      <c r="M1168" s="1" t="s">
        <v>112</v>
      </c>
      <c r="N1168" s="1" t="s">
        <v>4595</v>
      </c>
      <c r="O1168" s="1" t="s">
        <v>32</v>
      </c>
    </row>
    <row r="1169">
      <c r="A1169" s="1">
        <v>8.1035881E7</v>
      </c>
      <c r="B1169" s="1" t="s">
        <v>4596</v>
      </c>
      <c r="C1169" s="2" t="s">
        <v>4597</v>
      </c>
      <c r="D1169" s="2" t="s">
        <v>4598</v>
      </c>
      <c r="E1169" s="2" t="s">
        <v>2827</v>
      </c>
      <c r="F1169" s="3">
        <v>43622.0</v>
      </c>
      <c r="G1169" s="1">
        <f t="shared" si="1"/>
        <v>2019</v>
      </c>
      <c r="H1169" s="1">
        <v>2017.0</v>
      </c>
      <c r="I1169" s="2" t="s">
        <v>66</v>
      </c>
      <c r="J1169" s="1" t="s">
        <v>120</v>
      </c>
      <c r="K1169" s="2">
        <f t="shared" si="5"/>
        <v>94</v>
      </c>
      <c r="L1169" s="4" t="str">
        <f t="shared" si="2"/>
        <v>Standard (90-120)</v>
      </c>
      <c r="M1169" s="1" t="s">
        <v>84</v>
      </c>
      <c r="N1169" s="1" t="s">
        <v>4599</v>
      </c>
      <c r="O1169" s="1" t="s">
        <v>32</v>
      </c>
    </row>
    <row r="1170">
      <c r="A1170" s="1">
        <v>8.1035843E7</v>
      </c>
      <c r="B1170" s="1" t="s">
        <v>4600</v>
      </c>
      <c r="C1170" s="2" t="s">
        <v>4479</v>
      </c>
      <c r="D1170" s="2" t="s">
        <v>4601</v>
      </c>
      <c r="E1170" s="2" t="s">
        <v>2827</v>
      </c>
      <c r="F1170" s="3">
        <v>43622.0</v>
      </c>
      <c r="G1170" s="1">
        <f t="shared" si="1"/>
        <v>2019</v>
      </c>
      <c r="H1170" s="1">
        <v>2016.0</v>
      </c>
      <c r="I1170" s="2" t="s">
        <v>66</v>
      </c>
      <c r="J1170" s="1" t="s">
        <v>379</v>
      </c>
      <c r="K1170" s="2">
        <f t="shared" si="5"/>
        <v>116</v>
      </c>
      <c r="L1170" s="4" t="str">
        <f t="shared" si="2"/>
        <v>Standard (90-120)</v>
      </c>
      <c r="M1170" s="1" t="s">
        <v>84</v>
      </c>
      <c r="N1170" s="1" t="s">
        <v>4602</v>
      </c>
      <c r="O1170" s="1" t="s">
        <v>32</v>
      </c>
    </row>
    <row r="1171">
      <c r="A1171" s="1">
        <v>8.1035837E7</v>
      </c>
      <c r="B1171" s="1" t="s">
        <v>4603</v>
      </c>
      <c r="C1171" s="2" t="s">
        <v>4471</v>
      </c>
      <c r="D1171" s="2" t="s">
        <v>4604</v>
      </c>
      <c r="E1171" s="2" t="s">
        <v>2827</v>
      </c>
      <c r="F1171" s="3">
        <v>43622.0</v>
      </c>
      <c r="G1171" s="1">
        <f t="shared" si="1"/>
        <v>2019</v>
      </c>
      <c r="H1171" s="1">
        <v>2017.0</v>
      </c>
      <c r="I1171" s="2" t="s">
        <v>20</v>
      </c>
      <c r="J1171" s="1" t="s">
        <v>111</v>
      </c>
      <c r="K1171" s="2">
        <f t="shared" si="5"/>
        <v>93</v>
      </c>
      <c r="L1171" s="4" t="str">
        <f t="shared" si="2"/>
        <v>Standard (90-120)</v>
      </c>
      <c r="M1171" s="1" t="s">
        <v>2852</v>
      </c>
      <c r="N1171" s="1" t="s">
        <v>4605</v>
      </c>
      <c r="O1171" s="1" t="s">
        <v>32</v>
      </c>
    </row>
    <row r="1172">
      <c r="A1172" s="1">
        <v>8.0039136E7</v>
      </c>
      <c r="B1172" s="1" t="s">
        <v>4606</v>
      </c>
      <c r="C1172" s="2" t="s">
        <v>4607</v>
      </c>
      <c r="D1172" s="2" t="s">
        <v>4608</v>
      </c>
      <c r="E1172" s="2" t="s">
        <v>65</v>
      </c>
      <c r="F1172" s="3">
        <v>43622.0</v>
      </c>
      <c r="G1172" s="1">
        <f t="shared" si="1"/>
        <v>2019</v>
      </c>
      <c r="H1172" s="1">
        <v>1974.0</v>
      </c>
      <c r="I1172" s="2" t="s">
        <v>2026</v>
      </c>
      <c r="J1172" s="1" t="s">
        <v>431</v>
      </c>
      <c r="K1172" s="2">
        <f t="shared" si="5"/>
        <v>103</v>
      </c>
      <c r="L1172" s="4" t="str">
        <f t="shared" si="2"/>
        <v>Standard (90-120)</v>
      </c>
      <c r="M1172" s="1" t="s">
        <v>390</v>
      </c>
      <c r="N1172" s="1" t="s">
        <v>4609</v>
      </c>
      <c r="O1172" s="1" t="s">
        <v>32</v>
      </c>
    </row>
    <row r="1173">
      <c r="A1173" s="1">
        <v>8.1035884E7</v>
      </c>
      <c r="B1173" s="1" t="s">
        <v>4610</v>
      </c>
      <c r="C1173" s="2" t="s">
        <v>4611</v>
      </c>
      <c r="D1173" s="2" t="s">
        <v>4612</v>
      </c>
      <c r="E1173" s="2" t="s">
        <v>2827</v>
      </c>
      <c r="F1173" s="3">
        <v>43622.0</v>
      </c>
      <c r="G1173" s="1">
        <f t="shared" si="1"/>
        <v>2019</v>
      </c>
      <c r="H1173" s="1">
        <v>2017.0</v>
      </c>
      <c r="I1173" s="2" t="s">
        <v>20</v>
      </c>
      <c r="J1173" s="1" t="s">
        <v>464</v>
      </c>
      <c r="K1173" s="2">
        <f t="shared" si="5"/>
        <v>84</v>
      </c>
      <c r="L1173" s="4" t="str">
        <f t="shared" si="2"/>
        <v>Short (&lt;90)</v>
      </c>
      <c r="M1173" s="1" t="s">
        <v>2313</v>
      </c>
      <c r="N1173" s="1" t="s">
        <v>4613</v>
      </c>
      <c r="O1173" s="1" t="s">
        <v>32</v>
      </c>
    </row>
    <row r="1174">
      <c r="A1174" s="1">
        <v>8.1035863E7</v>
      </c>
      <c r="B1174" s="1" t="s">
        <v>4614</v>
      </c>
      <c r="C1174" s="2" t="s">
        <v>4615</v>
      </c>
      <c r="D1174" s="2" t="s">
        <v>4616</v>
      </c>
      <c r="E1174" s="2" t="s">
        <v>2827</v>
      </c>
      <c r="F1174" s="3">
        <v>43622.0</v>
      </c>
      <c r="G1174" s="1">
        <f t="shared" si="1"/>
        <v>2019</v>
      </c>
      <c r="H1174" s="1">
        <v>2012.0</v>
      </c>
      <c r="I1174" s="2" t="s">
        <v>20</v>
      </c>
      <c r="J1174" s="1" t="s">
        <v>946</v>
      </c>
      <c r="K1174" s="2">
        <f t="shared" si="5"/>
        <v>90</v>
      </c>
      <c r="L1174" s="4" t="str">
        <f t="shared" si="2"/>
        <v>Standard (90-120)</v>
      </c>
      <c r="M1174" s="1" t="s">
        <v>84</v>
      </c>
      <c r="N1174" s="1" t="s">
        <v>4617</v>
      </c>
      <c r="O1174" s="1" t="s">
        <v>32</v>
      </c>
    </row>
    <row r="1175">
      <c r="A1175" s="1">
        <v>8.1035858E7</v>
      </c>
      <c r="B1175" s="1" t="s">
        <v>4618</v>
      </c>
      <c r="C1175" s="2" t="s">
        <v>4619</v>
      </c>
      <c r="D1175" s="2" t="s">
        <v>4620</v>
      </c>
      <c r="E1175" s="2" t="s">
        <v>2827</v>
      </c>
      <c r="F1175" s="3">
        <v>43622.0</v>
      </c>
      <c r="G1175" s="1">
        <f t="shared" si="1"/>
        <v>2019</v>
      </c>
      <c r="H1175" s="1">
        <v>2013.0</v>
      </c>
      <c r="I1175" s="2" t="s">
        <v>20</v>
      </c>
      <c r="J1175" s="1" t="s">
        <v>59</v>
      </c>
      <c r="K1175" s="2">
        <f t="shared" si="5"/>
        <v>107</v>
      </c>
      <c r="L1175" s="4" t="str">
        <f t="shared" si="2"/>
        <v>Standard (90-120)</v>
      </c>
      <c r="M1175" s="1" t="s">
        <v>84</v>
      </c>
      <c r="N1175" s="1" t="s">
        <v>4621</v>
      </c>
      <c r="O1175" s="1" t="s">
        <v>32</v>
      </c>
    </row>
    <row r="1176">
      <c r="A1176" s="1">
        <v>8.1035882E7</v>
      </c>
      <c r="B1176" s="1" t="s">
        <v>4622</v>
      </c>
      <c r="C1176" s="2" t="s">
        <v>4615</v>
      </c>
      <c r="D1176" s="2" t="s">
        <v>4623</v>
      </c>
      <c r="E1176" s="2" t="s">
        <v>2827</v>
      </c>
      <c r="F1176" s="3">
        <v>43622.0</v>
      </c>
      <c r="G1176" s="1">
        <f t="shared" si="1"/>
        <v>2019</v>
      </c>
      <c r="H1176" s="1">
        <v>2018.0</v>
      </c>
      <c r="I1176" s="2" t="s">
        <v>20</v>
      </c>
      <c r="J1176" s="1" t="s">
        <v>479</v>
      </c>
      <c r="K1176" s="2">
        <f t="shared" si="5"/>
        <v>89</v>
      </c>
      <c r="L1176" s="4" t="str">
        <f t="shared" si="2"/>
        <v>Short (&lt;90)</v>
      </c>
      <c r="M1176" s="1" t="s">
        <v>84</v>
      </c>
      <c r="N1176" s="1" t="s">
        <v>4624</v>
      </c>
      <c r="O1176" s="1" t="s">
        <v>32</v>
      </c>
    </row>
    <row r="1177">
      <c r="A1177" s="1">
        <v>8.1035847E7</v>
      </c>
      <c r="B1177" s="1" t="s">
        <v>4625</v>
      </c>
      <c r="C1177" s="2" t="s">
        <v>4626</v>
      </c>
      <c r="D1177" s="2" t="s">
        <v>4627</v>
      </c>
      <c r="E1177" s="2" t="s">
        <v>17</v>
      </c>
      <c r="F1177" s="3">
        <v>43622.0</v>
      </c>
      <c r="G1177" s="1">
        <f t="shared" si="1"/>
        <v>2019</v>
      </c>
      <c r="H1177" s="1">
        <v>2015.0</v>
      </c>
      <c r="I1177" s="2" t="s">
        <v>66</v>
      </c>
      <c r="J1177" s="1" t="s">
        <v>946</v>
      </c>
      <c r="K1177" s="2">
        <f t="shared" si="5"/>
        <v>90</v>
      </c>
      <c r="L1177" s="4" t="str">
        <f t="shared" si="2"/>
        <v>Standard (90-120)</v>
      </c>
      <c r="M1177" s="1" t="s">
        <v>73</v>
      </c>
      <c r="N1177" s="1" t="s">
        <v>4628</v>
      </c>
      <c r="O1177" s="1" t="s">
        <v>32</v>
      </c>
    </row>
    <row r="1178">
      <c r="A1178" s="1">
        <v>8.1035859E7</v>
      </c>
      <c r="B1178" s="1" t="s">
        <v>4629</v>
      </c>
      <c r="C1178" s="2" t="s">
        <v>4630</v>
      </c>
      <c r="D1178" s="2" t="s">
        <v>4631</v>
      </c>
      <c r="E1178" s="2" t="s">
        <v>2827</v>
      </c>
      <c r="F1178" s="3">
        <v>43622.0</v>
      </c>
      <c r="G1178" s="1">
        <f t="shared" si="1"/>
        <v>2019</v>
      </c>
      <c r="H1178" s="1">
        <v>2013.0</v>
      </c>
      <c r="I1178" s="2" t="s">
        <v>20</v>
      </c>
      <c r="J1178" s="1" t="s">
        <v>270</v>
      </c>
      <c r="K1178" s="2">
        <f t="shared" si="5"/>
        <v>96</v>
      </c>
      <c r="L1178" s="4" t="str">
        <f t="shared" si="2"/>
        <v>Standard (90-120)</v>
      </c>
      <c r="M1178" s="1" t="s">
        <v>73</v>
      </c>
      <c r="N1178" s="1" t="s">
        <v>4632</v>
      </c>
      <c r="O1178" s="1" t="s">
        <v>32</v>
      </c>
    </row>
    <row r="1179">
      <c r="A1179" s="1">
        <v>8.0223226E7</v>
      </c>
      <c r="B1179" s="1" t="s">
        <v>4633</v>
      </c>
      <c r="C1179" s="2" t="s">
        <v>614</v>
      </c>
      <c r="D1179" s="2" t="s">
        <v>4634</v>
      </c>
      <c r="E1179" s="2" t="s">
        <v>125</v>
      </c>
      <c r="F1179" s="3">
        <v>43621.0</v>
      </c>
      <c r="G1179" s="1">
        <f t="shared" si="1"/>
        <v>2019</v>
      </c>
      <c r="H1179" s="1">
        <v>2016.0</v>
      </c>
      <c r="I1179" s="2" t="s">
        <v>20</v>
      </c>
      <c r="J1179" s="1" t="s">
        <v>2322</v>
      </c>
      <c r="K1179" s="2">
        <f t="shared" si="5"/>
        <v>130</v>
      </c>
      <c r="L1179" s="4" t="str">
        <f t="shared" si="2"/>
        <v>Long (&gt;120)</v>
      </c>
      <c r="M1179" s="1" t="s">
        <v>4635</v>
      </c>
      <c r="N1179" s="1" t="s">
        <v>4636</v>
      </c>
      <c r="O1179" s="1" t="s">
        <v>32</v>
      </c>
    </row>
    <row r="1180">
      <c r="A1180" s="1">
        <v>7.0264888E7</v>
      </c>
      <c r="B1180" s="1" t="s">
        <v>4637</v>
      </c>
      <c r="C1180" s="2" t="s">
        <v>17</v>
      </c>
      <c r="D1180" s="2" t="s">
        <v>4638</v>
      </c>
      <c r="E1180" s="2" t="s">
        <v>731</v>
      </c>
      <c r="F1180" s="3" t="s">
        <v>50</v>
      </c>
      <c r="G1180" s="1" t="str">
        <f t="shared" si="1"/>
        <v/>
      </c>
      <c r="H1180" s="1">
        <v>2019.0</v>
      </c>
      <c r="I1180" s="2" t="s">
        <v>66</v>
      </c>
      <c r="J1180" s="1" t="s">
        <v>721</v>
      </c>
      <c r="K1180" s="2" t="str">
        <f t="shared" si="5"/>
        <v/>
      </c>
      <c r="L1180" s="4" t="str">
        <f t="shared" si="2"/>
        <v/>
      </c>
      <c r="M1180" s="1" t="s">
        <v>546</v>
      </c>
      <c r="N1180" s="1" t="s">
        <v>4639</v>
      </c>
      <c r="O1180" s="1" t="s">
        <v>24</v>
      </c>
    </row>
    <row r="1181">
      <c r="A1181" s="1">
        <v>8.1076055E7</v>
      </c>
      <c r="B1181" s="1" t="s">
        <v>4640</v>
      </c>
      <c r="C1181" s="2" t="s">
        <v>4641</v>
      </c>
      <c r="D1181" s="2" t="s">
        <v>4642</v>
      </c>
      <c r="E1181" s="2" t="s">
        <v>94</v>
      </c>
      <c r="F1181" s="3">
        <v>43621.0</v>
      </c>
      <c r="G1181" s="1">
        <f t="shared" si="1"/>
        <v>2019</v>
      </c>
      <c r="H1181" s="1">
        <v>2019.0</v>
      </c>
      <c r="I1181" s="2" t="s">
        <v>95</v>
      </c>
      <c r="J1181" s="1" t="s">
        <v>946</v>
      </c>
      <c r="K1181" s="2">
        <f t="shared" si="5"/>
        <v>90</v>
      </c>
      <c r="L1181" s="4" t="str">
        <f t="shared" si="2"/>
        <v>Standard (90-120)</v>
      </c>
      <c r="M1181" s="1" t="s">
        <v>191</v>
      </c>
      <c r="N1181" s="1" t="s">
        <v>4643</v>
      </c>
      <c r="O1181" s="1" t="s">
        <v>32</v>
      </c>
    </row>
    <row r="1182">
      <c r="A1182" s="1">
        <v>8.099679E7</v>
      </c>
      <c r="B1182" s="1" t="s">
        <v>4644</v>
      </c>
      <c r="C1182" s="2" t="s">
        <v>4645</v>
      </c>
      <c r="D1182" s="2" t="s">
        <v>4646</v>
      </c>
      <c r="E1182" s="2" t="s">
        <v>4647</v>
      </c>
      <c r="F1182" s="3">
        <v>43621.0</v>
      </c>
      <c r="G1182" s="1">
        <f t="shared" si="1"/>
        <v>2019</v>
      </c>
      <c r="H1182" s="1">
        <v>2018.0</v>
      </c>
      <c r="I1182" s="2" t="s">
        <v>231</v>
      </c>
      <c r="J1182" s="1" t="s">
        <v>184</v>
      </c>
      <c r="K1182" s="2">
        <f t="shared" si="5"/>
        <v>86</v>
      </c>
      <c r="L1182" s="4" t="str">
        <f t="shared" si="2"/>
        <v>Short (&lt;90)</v>
      </c>
      <c r="M1182" s="1" t="s">
        <v>167</v>
      </c>
      <c r="N1182" s="1" t="s">
        <v>4648</v>
      </c>
      <c r="O1182" s="1" t="s">
        <v>32</v>
      </c>
    </row>
    <row r="1183">
      <c r="A1183" s="1">
        <v>7.0181716E7</v>
      </c>
      <c r="B1183" s="1" t="s">
        <v>4649</v>
      </c>
      <c r="C1183" s="2" t="s">
        <v>4650</v>
      </c>
      <c r="D1183" s="2" t="s">
        <v>4651</v>
      </c>
      <c r="E1183" s="2" t="s">
        <v>94</v>
      </c>
      <c r="F1183" s="3">
        <v>43621.0</v>
      </c>
      <c r="G1183" s="1">
        <f t="shared" si="1"/>
        <v>2019</v>
      </c>
      <c r="H1183" s="1">
        <v>2011.0</v>
      </c>
      <c r="I1183" s="2" t="s">
        <v>231</v>
      </c>
      <c r="J1183" s="1" t="s">
        <v>2105</v>
      </c>
      <c r="K1183" s="2">
        <f t="shared" si="5"/>
        <v>79</v>
      </c>
      <c r="L1183" s="4" t="str">
        <f t="shared" si="2"/>
        <v>Short (&lt;90)</v>
      </c>
      <c r="M1183" s="1" t="s">
        <v>374</v>
      </c>
      <c r="N1183" s="1" t="s">
        <v>4652</v>
      </c>
      <c r="O1183" s="1" t="s">
        <v>32</v>
      </c>
    </row>
    <row r="1184">
      <c r="A1184" s="1">
        <v>7.0270388E7</v>
      </c>
      <c r="B1184" s="1" t="s">
        <v>4653</v>
      </c>
      <c r="C1184" s="2" t="s">
        <v>4654</v>
      </c>
      <c r="D1184" s="2" t="s">
        <v>4655</v>
      </c>
      <c r="E1184" s="2" t="s">
        <v>94</v>
      </c>
      <c r="F1184" s="3">
        <v>43621.0</v>
      </c>
      <c r="G1184" s="1">
        <f t="shared" si="1"/>
        <v>2019</v>
      </c>
      <c r="H1184" s="1">
        <v>2013.0</v>
      </c>
      <c r="I1184" s="2" t="s">
        <v>66</v>
      </c>
      <c r="J1184" s="1" t="s">
        <v>111</v>
      </c>
      <c r="K1184" s="2">
        <f t="shared" si="5"/>
        <v>93</v>
      </c>
      <c r="L1184" s="4" t="str">
        <f t="shared" si="2"/>
        <v>Standard (90-120)</v>
      </c>
      <c r="M1184" s="1" t="s">
        <v>1492</v>
      </c>
      <c r="N1184" s="1" t="s">
        <v>4656</v>
      </c>
      <c r="O1184" s="1" t="s">
        <v>32</v>
      </c>
    </row>
    <row r="1185">
      <c r="A1185" s="1">
        <v>8.0114804E7</v>
      </c>
      <c r="B1185" s="1" t="s">
        <v>4657</v>
      </c>
      <c r="C1185" s="2" t="s">
        <v>4658</v>
      </c>
      <c r="D1185" s="2" t="s">
        <v>4659</v>
      </c>
      <c r="E1185" s="2" t="s">
        <v>1665</v>
      </c>
      <c r="F1185" s="3">
        <v>43620.0</v>
      </c>
      <c r="G1185" s="1">
        <f t="shared" si="1"/>
        <v>2019</v>
      </c>
      <c r="H1185" s="1">
        <v>2015.0</v>
      </c>
      <c r="I1185" s="2" t="s">
        <v>66</v>
      </c>
      <c r="J1185" s="1" t="s">
        <v>4660</v>
      </c>
      <c r="K1185" s="2">
        <f t="shared" si="5"/>
        <v>12</v>
      </c>
      <c r="L1185" s="4" t="str">
        <f t="shared" si="2"/>
        <v>Short (&lt;90)</v>
      </c>
      <c r="M1185" s="1" t="s">
        <v>2961</v>
      </c>
      <c r="N1185" s="1" t="s">
        <v>4661</v>
      </c>
      <c r="O1185" s="1" t="s">
        <v>32</v>
      </c>
    </row>
    <row r="1186">
      <c r="A1186" s="1">
        <v>8.0237423E7</v>
      </c>
      <c r="B1186" s="1" t="s">
        <v>4662</v>
      </c>
      <c r="C1186" s="2" t="s">
        <v>3457</v>
      </c>
      <c r="D1186" s="2" t="s">
        <v>4663</v>
      </c>
      <c r="E1186" s="2" t="s">
        <v>94</v>
      </c>
      <c r="F1186" s="3">
        <v>43620.0</v>
      </c>
      <c r="G1186" s="1">
        <f t="shared" si="1"/>
        <v>2019</v>
      </c>
      <c r="H1186" s="1">
        <v>2019.0</v>
      </c>
      <c r="I1186" s="2" t="s">
        <v>20</v>
      </c>
      <c r="J1186" s="1" t="s">
        <v>1746</v>
      </c>
      <c r="K1186" s="2">
        <f t="shared" si="5"/>
        <v>62</v>
      </c>
      <c r="L1186" s="4" t="str">
        <f t="shared" si="2"/>
        <v>Short (&lt;90)</v>
      </c>
      <c r="M1186" s="1" t="s">
        <v>185</v>
      </c>
      <c r="N1186" s="1" t="s">
        <v>4664</v>
      </c>
      <c r="O1186" s="1" t="s">
        <v>32</v>
      </c>
    </row>
    <row r="1187">
      <c r="A1187" s="1">
        <v>7.0304298E7</v>
      </c>
      <c r="B1187" s="1" t="s">
        <v>4665</v>
      </c>
      <c r="C1187" s="2" t="s">
        <v>4666</v>
      </c>
      <c r="D1187" s="2" t="s">
        <v>17</v>
      </c>
      <c r="E1187" s="2" t="s">
        <v>94</v>
      </c>
      <c r="F1187" s="3">
        <v>43620.0</v>
      </c>
      <c r="G1187" s="1">
        <f t="shared" si="1"/>
        <v>2019</v>
      </c>
      <c r="H1187" s="1">
        <v>2014.0</v>
      </c>
      <c r="I1187" s="2" t="s">
        <v>165</v>
      </c>
      <c r="J1187" s="1" t="s">
        <v>4667</v>
      </c>
      <c r="K1187" s="2">
        <f t="shared" si="5"/>
        <v>3</v>
      </c>
      <c r="L1187" s="4" t="str">
        <f t="shared" si="2"/>
        <v>Short (&lt;90)</v>
      </c>
      <c r="M1187" s="1" t="s">
        <v>1999</v>
      </c>
      <c r="N1187" s="1" t="s">
        <v>4668</v>
      </c>
      <c r="O1187" s="1" t="s">
        <v>32</v>
      </c>
    </row>
    <row r="1188">
      <c r="A1188" s="1">
        <v>7.0117293E7</v>
      </c>
      <c r="B1188" s="1" t="s">
        <v>4669</v>
      </c>
      <c r="C1188" s="2" t="s">
        <v>4670</v>
      </c>
      <c r="D1188" s="2" t="s">
        <v>4671</v>
      </c>
      <c r="E1188" s="2" t="s">
        <v>1217</v>
      </c>
      <c r="F1188" s="3">
        <v>43620.0</v>
      </c>
      <c r="G1188" s="1">
        <f t="shared" si="1"/>
        <v>2019</v>
      </c>
      <c r="H1188" s="1">
        <v>2009.0</v>
      </c>
      <c r="I1188" s="2" t="s">
        <v>144</v>
      </c>
      <c r="J1188" s="1" t="s">
        <v>120</v>
      </c>
      <c r="K1188" s="2">
        <f t="shared" si="5"/>
        <v>94</v>
      </c>
      <c r="L1188" s="4" t="str">
        <f t="shared" si="2"/>
        <v>Standard (90-120)</v>
      </c>
      <c r="M1188" s="1" t="s">
        <v>369</v>
      </c>
      <c r="N1188" s="1" t="s">
        <v>4672</v>
      </c>
      <c r="O1188" s="1" t="s">
        <v>32</v>
      </c>
    </row>
    <row r="1189">
      <c r="A1189" s="1">
        <v>8.0010778E7</v>
      </c>
      <c r="B1189" s="1" t="s">
        <v>4673</v>
      </c>
      <c r="C1189" s="2" t="s">
        <v>17</v>
      </c>
      <c r="D1189" s="2" t="s">
        <v>4674</v>
      </c>
      <c r="E1189" s="2" t="s">
        <v>94</v>
      </c>
      <c r="F1189" s="3" t="s">
        <v>50</v>
      </c>
      <c r="G1189" s="1" t="str">
        <f t="shared" si="1"/>
        <v/>
      </c>
      <c r="H1189" s="1">
        <v>2019.0</v>
      </c>
      <c r="I1189" s="2" t="s">
        <v>20</v>
      </c>
      <c r="J1189" s="1" t="s">
        <v>323</v>
      </c>
      <c r="K1189" s="2" t="str">
        <f t="shared" si="5"/>
        <v/>
      </c>
      <c r="L1189" s="4" t="str">
        <f t="shared" si="2"/>
        <v/>
      </c>
      <c r="M1189" s="1" t="s">
        <v>134</v>
      </c>
      <c r="N1189" s="1" t="s">
        <v>4675</v>
      </c>
      <c r="O1189" s="1" t="s">
        <v>24</v>
      </c>
    </row>
    <row r="1190">
      <c r="A1190" s="1">
        <v>8.0179394E7</v>
      </c>
      <c r="B1190" s="1" t="s">
        <v>4676</v>
      </c>
      <c r="C1190" s="2" t="s">
        <v>17</v>
      </c>
      <c r="D1190" s="2" t="s">
        <v>4677</v>
      </c>
      <c r="E1190" s="2" t="s">
        <v>94</v>
      </c>
      <c r="F1190" s="3" t="s">
        <v>50</v>
      </c>
      <c r="G1190" s="1" t="str">
        <f t="shared" si="1"/>
        <v/>
      </c>
      <c r="H1190" s="1">
        <v>2019.0</v>
      </c>
      <c r="I1190" s="2" t="s">
        <v>20</v>
      </c>
      <c r="J1190" s="1" t="s">
        <v>52</v>
      </c>
      <c r="K1190" s="2" t="str">
        <f t="shared" si="5"/>
        <v/>
      </c>
      <c r="L1190" s="4" t="str">
        <f t="shared" si="2"/>
        <v/>
      </c>
      <c r="M1190" s="1" t="s">
        <v>286</v>
      </c>
      <c r="N1190" s="1" t="s">
        <v>4678</v>
      </c>
      <c r="O1190" s="1" t="s">
        <v>24</v>
      </c>
    </row>
    <row r="1191">
      <c r="A1191" s="1">
        <v>8.0244783E7</v>
      </c>
      <c r="B1191" s="1" t="s">
        <v>4679</v>
      </c>
      <c r="C1191" s="2" t="s">
        <v>17</v>
      </c>
      <c r="D1191" s="2" t="s">
        <v>4680</v>
      </c>
      <c r="E1191" s="2" t="s">
        <v>94</v>
      </c>
      <c r="F1191" s="3">
        <v>43619.0</v>
      </c>
      <c r="G1191" s="1">
        <f t="shared" si="1"/>
        <v>2019</v>
      </c>
      <c r="H1191" s="1">
        <v>2019.0</v>
      </c>
      <c r="I1191" s="2" t="s">
        <v>28</v>
      </c>
      <c r="J1191" s="1" t="s">
        <v>21</v>
      </c>
      <c r="K1191" s="2" t="str">
        <f t="shared" si="5"/>
        <v/>
      </c>
      <c r="L1191" s="4" t="str">
        <f t="shared" si="2"/>
        <v/>
      </c>
      <c r="M1191" s="1" t="s">
        <v>737</v>
      </c>
      <c r="N1191" s="1" t="s">
        <v>4681</v>
      </c>
      <c r="O1191" s="1" t="s">
        <v>24</v>
      </c>
    </row>
    <row r="1192">
      <c r="A1192" s="1">
        <v>8.1028895E7</v>
      </c>
      <c r="B1192" s="1" t="s">
        <v>4682</v>
      </c>
      <c r="C1192" s="2" t="s">
        <v>17</v>
      </c>
      <c r="D1192" s="2" t="s">
        <v>4683</v>
      </c>
      <c r="E1192" s="2" t="s">
        <v>19</v>
      </c>
      <c r="F1192" s="3">
        <v>43618.0</v>
      </c>
      <c r="G1192" s="1">
        <f t="shared" si="1"/>
        <v>2019</v>
      </c>
      <c r="H1192" s="1">
        <v>2019.0</v>
      </c>
      <c r="I1192" s="2" t="s">
        <v>20</v>
      </c>
      <c r="J1192" s="1" t="s">
        <v>21</v>
      </c>
      <c r="K1192" s="2" t="str">
        <f t="shared" si="5"/>
        <v/>
      </c>
      <c r="L1192" s="4" t="str">
        <f t="shared" si="2"/>
        <v/>
      </c>
      <c r="M1192" s="1" t="s">
        <v>1842</v>
      </c>
      <c r="N1192" s="1" t="s">
        <v>4684</v>
      </c>
      <c r="O1192" s="1" t="s">
        <v>24</v>
      </c>
    </row>
    <row r="1193">
      <c r="A1193" s="1">
        <v>7.0038131E7</v>
      </c>
      <c r="B1193" s="1" t="s">
        <v>4685</v>
      </c>
      <c r="C1193" s="2" t="s">
        <v>4686</v>
      </c>
      <c r="D1193" s="2" t="s">
        <v>4687</v>
      </c>
      <c r="E1193" s="2" t="s">
        <v>4688</v>
      </c>
      <c r="F1193" s="3">
        <v>43618.0</v>
      </c>
      <c r="G1193" s="1">
        <f t="shared" si="1"/>
        <v>2019</v>
      </c>
      <c r="H1193" s="1">
        <v>2005.0</v>
      </c>
      <c r="I1193" s="2" t="s">
        <v>231</v>
      </c>
      <c r="J1193" s="1" t="s">
        <v>111</v>
      </c>
      <c r="K1193" s="2">
        <f t="shared" si="5"/>
        <v>93</v>
      </c>
      <c r="L1193" s="4" t="str">
        <f t="shared" si="2"/>
        <v>Standard (90-120)</v>
      </c>
      <c r="M1193" s="1" t="s">
        <v>179</v>
      </c>
      <c r="N1193" s="1" t="s">
        <v>4689</v>
      </c>
      <c r="O1193" s="1" t="s">
        <v>32</v>
      </c>
    </row>
    <row r="1194">
      <c r="A1194" s="1">
        <v>8.1110386E7</v>
      </c>
      <c r="B1194" s="1" t="s">
        <v>4690</v>
      </c>
      <c r="C1194" s="2" t="s">
        <v>4691</v>
      </c>
      <c r="D1194" s="2" t="s">
        <v>4692</v>
      </c>
      <c r="E1194" s="2" t="s">
        <v>36</v>
      </c>
      <c r="F1194" s="3">
        <v>43618.0</v>
      </c>
      <c r="G1194" s="1">
        <f t="shared" si="1"/>
        <v>2019</v>
      </c>
      <c r="H1194" s="1">
        <v>2019.0</v>
      </c>
      <c r="I1194" s="2" t="s">
        <v>20</v>
      </c>
      <c r="J1194" s="1" t="s">
        <v>232</v>
      </c>
      <c r="K1194" s="2">
        <f t="shared" si="5"/>
        <v>114</v>
      </c>
      <c r="L1194" s="4" t="str">
        <f t="shared" si="2"/>
        <v>Standard (90-120)</v>
      </c>
      <c r="M1194" s="1" t="s">
        <v>73</v>
      </c>
      <c r="N1194" s="1" t="s">
        <v>4693</v>
      </c>
      <c r="O1194" s="1" t="s">
        <v>32</v>
      </c>
    </row>
    <row r="1195">
      <c r="A1195" s="1">
        <v>8.010843E7</v>
      </c>
      <c r="B1195" s="1" t="s">
        <v>4694</v>
      </c>
      <c r="C1195" s="2" t="s">
        <v>4695</v>
      </c>
      <c r="D1195" s="2" t="s">
        <v>4696</v>
      </c>
      <c r="E1195" s="2" t="s">
        <v>94</v>
      </c>
      <c r="F1195" s="3">
        <v>43618.0</v>
      </c>
      <c r="G1195" s="1">
        <f t="shared" si="1"/>
        <v>2019</v>
      </c>
      <c r="H1195" s="1">
        <v>2016.0</v>
      </c>
      <c r="I1195" s="2" t="s">
        <v>144</v>
      </c>
      <c r="J1195" s="1" t="s">
        <v>89</v>
      </c>
      <c r="K1195" s="2">
        <f t="shared" si="5"/>
        <v>110</v>
      </c>
      <c r="L1195" s="4" t="str">
        <f t="shared" si="2"/>
        <v>Standard (90-120)</v>
      </c>
      <c r="M1195" s="1" t="s">
        <v>179</v>
      </c>
      <c r="N1195" s="1" t="s">
        <v>4697</v>
      </c>
      <c r="O1195" s="1" t="s">
        <v>32</v>
      </c>
    </row>
    <row r="1196">
      <c r="A1196" s="1">
        <v>8.1092768E7</v>
      </c>
      <c r="B1196" s="1" t="s">
        <v>4698</v>
      </c>
      <c r="C1196" s="2" t="s">
        <v>4699</v>
      </c>
      <c r="D1196" s="2" t="s">
        <v>4700</v>
      </c>
      <c r="E1196" s="2" t="s">
        <v>4701</v>
      </c>
      <c r="F1196" s="3">
        <v>43617.0</v>
      </c>
      <c r="G1196" s="1">
        <f t="shared" si="1"/>
        <v>2019</v>
      </c>
      <c r="H1196" s="1">
        <v>2014.0</v>
      </c>
      <c r="I1196" s="2" t="s">
        <v>66</v>
      </c>
      <c r="J1196" s="1" t="s">
        <v>2091</v>
      </c>
      <c r="K1196" s="2">
        <f t="shared" si="5"/>
        <v>125</v>
      </c>
      <c r="L1196" s="4" t="str">
        <f t="shared" si="2"/>
        <v>Long (&gt;120)</v>
      </c>
      <c r="M1196" s="1" t="s">
        <v>38</v>
      </c>
      <c r="N1196" s="1" t="s">
        <v>4702</v>
      </c>
      <c r="O1196" s="1" t="s">
        <v>32</v>
      </c>
    </row>
    <row r="1197">
      <c r="A1197" s="1">
        <v>8.1092766E7</v>
      </c>
      <c r="B1197" s="1" t="s">
        <v>4703</v>
      </c>
      <c r="C1197" s="2" t="s">
        <v>4699</v>
      </c>
      <c r="D1197" s="2" t="s">
        <v>4704</v>
      </c>
      <c r="E1197" s="2" t="s">
        <v>4701</v>
      </c>
      <c r="F1197" s="3">
        <v>43617.0</v>
      </c>
      <c r="G1197" s="1">
        <f t="shared" si="1"/>
        <v>2019</v>
      </c>
      <c r="H1197" s="1">
        <v>2016.0</v>
      </c>
      <c r="I1197" s="2" t="s">
        <v>66</v>
      </c>
      <c r="J1197" s="1" t="s">
        <v>312</v>
      </c>
      <c r="K1197" s="2">
        <f t="shared" si="5"/>
        <v>119</v>
      </c>
      <c r="L1197" s="4" t="str">
        <f t="shared" si="2"/>
        <v>Standard (90-120)</v>
      </c>
      <c r="M1197" s="1" t="s">
        <v>38</v>
      </c>
      <c r="N1197" s="1" t="s">
        <v>4705</v>
      </c>
      <c r="O1197" s="1" t="s">
        <v>32</v>
      </c>
    </row>
    <row r="1198">
      <c r="A1198" s="1">
        <v>7.0060018E7</v>
      </c>
      <c r="B1198" s="1" t="s">
        <v>4706</v>
      </c>
      <c r="C1198" s="2" t="s">
        <v>4707</v>
      </c>
      <c r="D1198" s="2" t="s">
        <v>4708</v>
      </c>
      <c r="E1198" s="2" t="s">
        <v>4709</v>
      </c>
      <c r="F1198" s="3">
        <v>43617.0</v>
      </c>
      <c r="G1198" s="1">
        <f t="shared" si="1"/>
        <v>2019</v>
      </c>
      <c r="H1198" s="1">
        <v>2008.0</v>
      </c>
      <c r="I1198" s="2" t="s">
        <v>269</v>
      </c>
      <c r="J1198" s="1" t="s">
        <v>253</v>
      </c>
      <c r="K1198" s="2">
        <f t="shared" si="5"/>
        <v>109</v>
      </c>
      <c r="L1198" s="4" t="str">
        <f t="shared" si="2"/>
        <v>Standard (90-120)</v>
      </c>
      <c r="M1198" s="1" t="s">
        <v>254</v>
      </c>
      <c r="N1198" s="1" t="s">
        <v>4710</v>
      </c>
      <c r="O1198" s="1" t="s">
        <v>32</v>
      </c>
    </row>
    <row r="1199">
      <c r="A1199" s="1">
        <v>7.0202141E7</v>
      </c>
      <c r="B1199" s="1" t="s">
        <v>4711</v>
      </c>
      <c r="C1199" s="2" t="s">
        <v>4712</v>
      </c>
      <c r="D1199" s="2" t="s">
        <v>4713</v>
      </c>
      <c r="E1199" s="2" t="s">
        <v>94</v>
      </c>
      <c r="F1199" s="3">
        <v>43617.0</v>
      </c>
      <c r="G1199" s="1">
        <f t="shared" si="1"/>
        <v>2019</v>
      </c>
      <c r="H1199" s="1">
        <v>2011.0</v>
      </c>
      <c r="I1199" s="2" t="s">
        <v>144</v>
      </c>
      <c r="J1199" s="1" t="s">
        <v>551</v>
      </c>
      <c r="K1199" s="2">
        <f t="shared" si="5"/>
        <v>100</v>
      </c>
      <c r="L1199" s="4" t="str">
        <f t="shared" si="2"/>
        <v>Standard (90-120)</v>
      </c>
      <c r="M1199" s="1" t="s">
        <v>513</v>
      </c>
      <c r="N1199" s="1" t="s">
        <v>4714</v>
      </c>
      <c r="O1199" s="1" t="s">
        <v>32</v>
      </c>
    </row>
    <row r="1200">
      <c r="A1200" s="1">
        <v>8.0188935E7</v>
      </c>
      <c r="B1200" s="1" t="s">
        <v>4715</v>
      </c>
      <c r="C1200" s="2" t="s">
        <v>17</v>
      </c>
      <c r="D1200" s="2" t="s">
        <v>4716</v>
      </c>
      <c r="E1200" s="2" t="s">
        <v>540</v>
      </c>
      <c r="F1200" s="3">
        <v>43617.0</v>
      </c>
      <c r="G1200" s="1">
        <f t="shared" si="1"/>
        <v>2019</v>
      </c>
      <c r="H1200" s="1">
        <v>2019.0</v>
      </c>
      <c r="I1200" s="2" t="s">
        <v>20</v>
      </c>
      <c r="J1200" s="1" t="s">
        <v>21</v>
      </c>
      <c r="K1200" s="2" t="str">
        <f t="shared" si="5"/>
        <v/>
      </c>
      <c r="L1200" s="4" t="str">
        <f t="shared" si="2"/>
        <v/>
      </c>
      <c r="M1200" s="1" t="s">
        <v>410</v>
      </c>
      <c r="N1200" s="1" t="s">
        <v>4717</v>
      </c>
      <c r="O1200" s="1" t="s">
        <v>24</v>
      </c>
    </row>
    <row r="1201">
      <c r="A1201" s="1">
        <v>8.1032375E7</v>
      </c>
      <c r="B1201" s="1" t="s">
        <v>4718</v>
      </c>
      <c r="C1201" s="2" t="s">
        <v>4719</v>
      </c>
      <c r="D1201" s="2" t="s">
        <v>4720</v>
      </c>
      <c r="E1201" s="2" t="s">
        <v>94</v>
      </c>
      <c r="F1201" s="3">
        <v>43617.0</v>
      </c>
      <c r="G1201" s="1">
        <f t="shared" si="1"/>
        <v>2019</v>
      </c>
      <c r="H1201" s="1">
        <v>2018.0</v>
      </c>
      <c r="I1201" s="2" t="s">
        <v>66</v>
      </c>
      <c r="J1201" s="1" t="s">
        <v>621</v>
      </c>
      <c r="K1201" s="2">
        <f t="shared" si="5"/>
        <v>98</v>
      </c>
      <c r="L1201" s="4" t="str">
        <f t="shared" si="2"/>
        <v>Standard (90-120)</v>
      </c>
      <c r="M1201" s="1" t="s">
        <v>4507</v>
      </c>
      <c r="N1201" s="1" t="s">
        <v>4721</v>
      </c>
      <c r="O1201" s="1" t="s">
        <v>32</v>
      </c>
    </row>
    <row r="1202">
      <c r="A1202" s="1">
        <v>352989.0</v>
      </c>
      <c r="B1202" s="1" t="s">
        <v>4722</v>
      </c>
      <c r="C1202" s="2" t="s">
        <v>2235</v>
      </c>
      <c r="D1202" s="2" t="s">
        <v>4723</v>
      </c>
      <c r="E1202" s="2" t="s">
        <v>94</v>
      </c>
      <c r="F1202" s="3">
        <v>43617.0</v>
      </c>
      <c r="G1202" s="1">
        <f t="shared" si="1"/>
        <v>2019</v>
      </c>
      <c r="H1202" s="1">
        <v>1976.0</v>
      </c>
      <c r="I1202" s="2" t="s">
        <v>144</v>
      </c>
      <c r="J1202" s="1" t="s">
        <v>621</v>
      </c>
      <c r="K1202" s="2">
        <f t="shared" si="5"/>
        <v>98</v>
      </c>
      <c r="L1202" s="4" t="str">
        <f t="shared" si="2"/>
        <v>Standard (90-120)</v>
      </c>
      <c r="M1202" s="1" t="s">
        <v>4724</v>
      </c>
      <c r="N1202" s="1" t="s">
        <v>4725</v>
      </c>
      <c r="O1202" s="1" t="s">
        <v>32</v>
      </c>
    </row>
    <row r="1203">
      <c r="A1203" s="1">
        <v>8.1034775E7</v>
      </c>
      <c r="B1203" s="1" t="s">
        <v>4726</v>
      </c>
      <c r="C1203" s="2" t="s">
        <v>17</v>
      </c>
      <c r="D1203" s="2" t="s">
        <v>4727</v>
      </c>
      <c r="E1203" s="2" t="s">
        <v>1106</v>
      </c>
      <c r="F1203" s="3">
        <v>43617.0</v>
      </c>
      <c r="G1203" s="1">
        <f t="shared" si="1"/>
        <v>2019</v>
      </c>
      <c r="H1203" s="1">
        <v>2018.0</v>
      </c>
      <c r="I1203" s="2" t="s">
        <v>66</v>
      </c>
      <c r="J1203" s="1" t="s">
        <v>21</v>
      </c>
      <c r="K1203" s="2" t="str">
        <f t="shared" si="5"/>
        <v/>
      </c>
      <c r="L1203" s="4" t="str">
        <f t="shared" si="2"/>
        <v/>
      </c>
      <c r="M1203" s="1" t="s">
        <v>4728</v>
      </c>
      <c r="N1203" s="1" t="s">
        <v>4729</v>
      </c>
      <c r="O1203" s="1" t="s">
        <v>24</v>
      </c>
    </row>
    <row r="1204">
      <c r="A1204" s="1">
        <v>8.0202183E7</v>
      </c>
      <c r="B1204" s="1" t="s">
        <v>4730</v>
      </c>
      <c r="C1204" s="2" t="s">
        <v>17</v>
      </c>
      <c r="D1204" s="2" t="s">
        <v>4731</v>
      </c>
      <c r="E1204" s="2" t="s">
        <v>4732</v>
      </c>
      <c r="F1204" s="3" t="s">
        <v>50</v>
      </c>
      <c r="G1204" s="1" t="str">
        <f t="shared" si="1"/>
        <v/>
      </c>
      <c r="H1204" s="1">
        <v>2018.0</v>
      </c>
      <c r="I1204" s="2" t="s">
        <v>66</v>
      </c>
      <c r="J1204" s="1" t="s">
        <v>52</v>
      </c>
      <c r="K1204" s="2" t="str">
        <f t="shared" si="5"/>
        <v/>
      </c>
      <c r="L1204" s="4" t="str">
        <f t="shared" si="2"/>
        <v/>
      </c>
      <c r="M1204" s="1" t="s">
        <v>410</v>
      </c>
      <c r="N1204" s="1" t="s">
        <v>4733</v>
      </c>
      <c r="O1204" s="1" t="s">
        <v>24</v>
      </c>
    </row>
    <row r="1205">
      <c r="A1205" s="1">
        <v>8.1062606E7</v>
      </c>
      <c r="B1205" s="1" t="s">
        <v>4734</v>
      </c>
      <c r="C1205" s="2" t="s">
        <v>4735</v>
      </c>
      <c r="D1205" s="2" t="s">
        <v>4736</v>
      </c>
      <c r="E1205" s="2" t="s">
        <v>36</v>
      </c>
      <c r="F1205" s="3">
        <v>43617.0</v>
      </c>
      <c r="G1205" s="1">
        <f t="shared" si="1"/>
        <v>2019</v>
      </c>
      <c r="H1205" s="1">
        <v>2017.0</v>
      </c>
      <c r="I1205" s="2" t="s">
        <v>66</v>
      </c>
      <c r="J1205" s="1" t="s">
        <v>2662</v>
      </c>
      <c r="K1205" s="2">
        <f t="shared" si="5"/>
        <v>128</v>
      </c>
      <c r="L1205" s="4" t="str">
        <f t="shared" si="2"/>
        <v>Long (&gt;120)</v>
      </c>
      <c r="M1205" s="1" t="s">
        <v>45</v>
      </c>
      <c r="N1205" s="1" t="s">
        <v>4737</v>
      </c>
      <c r="O1205" s="1" t="s">
        <v>32</v>
      </c>
    </row>
    <row r="1206">
      <c r="A1206" s="1">
        <v>8.1077795E7</v>
      </c>
      <c r="B1206" s="1" t="s">
        <v>4738</v>
      </c>
      <c r="C1206" s="2" t="s">
        <v>4739</v>
      </c>
      <c r="D1206" s="2" t="s">
        <v>17</v>
      </c>
      <c r="E1206" s="2" t="s">
        <v>94</v>
      </c>
      <c r="F1206" s="3">
        <v>43617.0</v>
      </c>
      <c r="G1206" s="1">
        <f t="shared" si="1"/>
        <v>2019</v>
      </c>
      <c r="H1206" s="1">
        <v>2018.0</v>
      </c>
      <c r="I1206" s="2" t="s">
        <v>95</v>
      </c>
      <c r="J1206" s="1" t="s">
        <v>1561</v>
      </c>
      <c r="K1206" s="2">
        <f t="shared" si="5"/>
        <v>83</v>
      </c>
      <c r="L1206" s="4" t="str">
        <f t="shared" si="2"/>
        <v>Short (&lt;90)</v>
      </c>
      <c r="M1206" s="1" t="s">
        <v>4740</v>
      </c>
      <c r="N1206" s="1" t="s">
        <v>4741</v>
      </c>
      <c r="O1206" s="1" t="s">
        <v>32</v>
      </c>
    </row>
    <row r="1207">
      <c r="A1207" s="1">
        <v>8.1092767E7</v>
      </c>
      <c r="B1207" s="1" t="s">
        <v>4742</v>
      </c>
      <c r="C1207" s="2" t="s">
        <v>4699</v>
      </c>
      <c r="D1207" s="2" t="s">
        <v>4743</v>
      </c>
      <c r="E1207" s="2" t="s">
        <v>4701</v>
      </c>
      <c r="F1207" s="3">
        <v>43617.0</v>
      </c>
      <c r="G1207" s="1">
        <f t="shared" si="1"/>
        <v>2019</v>
      </c>
      <c r="H1207" s="1">
        <v>2015.0</v>
      </c>
      <c r="I1207" s="2" t="s">
        <v>66</v>
      </c>
      <c r="J1207" s="1" t="s">
        <v>448</v>
      </c>
      <c r="K1207" s="2">
        <f t="shared" si="5"/>
        <v>105</v>
      </c>
      <c r="L1207" s="4" t="str">
        <f t="shared" si="2"/>
        <v>Standard (90-120)</v>
      </c>
      <c r="M1207" s="1" t="s">
        <v>2276</v>
      </c>
      <c r="N1207" s="1" t="s">
        <v>4744</v>
      </c>
      <c r="O1207" s="1" t="s">
        <v>32</v>
      </c>
    </row>
    <row r="1208">
      <c r="A1208" s="1">
        <v>8.0196657E7</v>
      </c>
      <c r="B1208" s="1" t="s">
        <v>4745</v>
      </c>
      <c r="C1208" s="2" t="s">
        <v>17</v>
      </c>
      <c r="D1208" s="2" t="s">
        <v>4746</v>
      </c>
      <c r="E1208" s="2" t="s">
        <v>125</v>
      </c>
      <c r="F1208" s="3" t="s">
        <v>50</v>
      </c>
      <c r="G1208" s="1" t="str">
        <f t="shared" si="1"/>
        <v/>
      </c>
      <c r="H1208" s="1">
        <v>2017.0</v>
      </c>
      <c r="I1208" s="2" t="s">
        <v>20</v>
      </c>
      <c r="J1208" s="1" t="s">
        <v>52</v>
      </c>
      <c r="K1208" s="2" t="str">
        <f t="shared" si="5"/>
        <v/>
      </c>
      <c r="L1208" s="4" t="str">
        <f t="shared" si="2"/>
        <v/>
      </c>
      <c r="M1208" s="1" t="s">
        <v>1082</v>
      </c>
      <c r="N1208" s="1" t="s">
        <v>4747</v>
      </c>
      <c r="O1208" s="1" t="s">
        <v>24</v>
      </c>
    </row>
    <row r="1209">
      <c r="A1209" s="1">
        <v>8.1092909E7</v>
      </c>
      <c r="B1209" s="1" t="s">
        <v>4748</v>
      </c>
      <c r="C1209" s="2" t="s">
        <v>4699</v>
      </c>
      <c r="D1209" s="2" t="s">
        <v>4749</v>
      </c>
      <c r="E1209" s="2" t="s">
        <v>4701</v>
      </c>
      <c r="F1209" s="3">
        <v>43617.0</v>
      </c>
      <c r="G1209" s="1">
        <f t="shared" si="1"/>
        <v>2019</v>
      </c>
      <c r="H1209" s="1">
        <v>2019.0</v>
      </c>
      <c r="I1209" s="2" t="s">
        <v>66</v>
      </c>
      <c r="J1209" s="1" t="s">
        <v>253</v>
      </c>
      <c r="K1209" s="2">
        <f t="shared" si="5"/>
        <v>109</v>
      </c>
      <c r="L1209" s="4" t="str">
        <f t="shared" si="2"/>
        <v>Standard (90-120)</v>
      </c>
      <c r="M1209" s="1" t="s">
        <v>84</v>
      </c>
      <c r="N1209" s="1" t="s">
        <v>4750</v>
      </c>
      <c r="O1209" s="1" t="s">
        <v>32</v>
      </c>
    </row>
    <row r="1210">
      <c r="A1210" s="1">
        <v>8.1070008E7</v>
      </c>
      <c r="B1210" s="1" t="s">
        <v>4751</v>
      </c>
      <c r="C1210" s="2" t="s">
        <v>4752</v>
      </c>
      <c r="D1210" s="2" t="s">
        <v>4753</v>
      </c>
      <c r="E1210" s="2" t="s">
        <v>827</v>
      </c>
      <c r="F1210" s="3">
        <v>43617.0</v>
      </c>
      <c r="G1210" s="1">
        <f t="shared" si="1"/>
        <v>2019</v>
      </c>
      <c r="H1210" s="1">
        <v>2019.0</v>
      </c>
      <c r="I1210" s="2" t="s">
        <v>20</v>
      </c>
      <c r="J1210" s="1" t="s">
        <v>1561</v>
      </c>
      <c r="K1210" s="2">
        <f t="shared" si="5"/>
        <v>83</v>
      </c>
      <c r="L1210" s="4" t="str">
        <f t="shared" si="2"/>
        <v>Short (&lt;90)</v>
      </c>
      <c r="M1210" s="1" t="s">
        <v>374</v>
      </c>
      <c r="N1210" s="1" t="s">
        <v>4754</v>
      </c>
      <c r="O1210" s="1" t="s">
        <v>32</v>
      </c>
    </row>
    <row r="1211">
      <c r="A1211" s="1">
        <v>7.0098605E7</v>
      </c>
      <c r="B1211" s="1" t="s">
        <v>4755</v>
      </c>
      <c r="C1211" s="2" t="s">
        <v>4756</v>
      </c>
      <c r="D1211" s="2" t="s">
        <v>4757</v>
      </c>
      <c r="E1211" s="2" t="s">
        <v>94</v>
      </c>
      <c r="F1211" s="3">
        <v>43617.0</v>
      </c>
      <c r="G1211" s="1">
        <f t="shared" si="1"/>
        <v>2019</v>
      </c>
      <c r="H1211" s="1">
        <v>2008.0</v>
      </c>
      <c r="I1211" s="2" t="s">
        <v>144</v>
      </c>
      <c r="J1211" s="1" t="s">
        <v>405</v>
      </c>
      <c r="K1211" s="2">
        <f t="shared" si="5"/>
        <v>101</v>
      </c>
      <c r="L1211" s="4" t="str">
        <f t="shared" si="2"/>
        <v>Standard (90-120)</v>
      </c>
      <c r="M1211" s="1" t="s">
        <v>146</v>
      </c>
      <c r="N1211" s="1" t="s">
        <v>4758</v>
      </c>
      <c r="O1211" s="1" t="s">
        <v>32</v>
      </c>
    </row>
    <row r="1212">
      <c r="A1212" s="1">
        <v>8.1077539E7</v>
      </c>
      <c r="B1212" s="1" t="s">
        <v>4759</v>
      </c>
      <c r="C1212" s="2" t="s">
        <v>4760</v>
      </c>
      <c r="D1212" s="2" t="s">
        <v>4761</v>
      </c>
      <c r="E1212" s="2" t="s">
        <v>94</v>
      </c>
      <c r="F1212" s="3">
        <v>43617.0</v>
      </c>
      <c r="G1212" s="1">
        <f t="shared" si="1"/>
        <v>2019</v>
      </c>
      <c r="H1212" s="1">
        <v>2018.0</v>
      </c>
      <c r="I1212" s="2" t="s">
        <v>20</v>
      </c>
      <c r="J1212" s="1" t="s">
        <v>528</v>
      </c>
      <c r="K1212" s="2">
        <f t="shared" si="5"/>
        <v>78</v>
      </c>
      <c r="L1212" s="4" t="str">
        <f t="shared" si="2"/>
        <v>Short (&lt;90)</v>
      </c>
      <c r="M1212" s="1" t="s">
        <v>675</v>
      </c>
      <c r="N1212" s="1" t="s">
        <v>4762</v>
      </c>
      <c r="O1212" s="1" t="s">
        <v>32</v>
      </c>
    </row>
    <row r="1213">
      <c r="A1213" s="1">
        <v>2.012924E7</v>
      </c>
      <c r="B1213" s="1" t="s">
        <v>4763</v>
      </c>
      <c r="C1213" s="2" t="s">
        <v>4764</v>
      </c>
      <c r="D1213" s="2" t="s">
        <v>4765</v>
      </c>
      <c r="E1213" s="2" t="s">
        <v>94</v>
      </c>
      <c r="F1213" s="3">
        <v>43617.0</v>
      </c>
      <c r="G1213" s="1">
        <f t="shared" si="1"/>
        <v>2019</v>
      </c>
      <c r="H1213" s="1">
        <v>1998.0</v>
      </c>
      <c r="I1213" s="2" t="s">
        <v>269</v>
      </c>
      <c r="J1213" s="1" t="s">
        <v>89</v>
      </c>
      <c r="K1213" s="2">
        <f t="shared" si="5"/>
        <v>110</v>
      </c>
      <c r="L1213" s="4" t="str">
        <f t="shared" si="2"/>
        <v>Standard (90-120)</v>
      </c>
      <c r="M1213" s="1" t="s">
        <v>1583</v>
      </c>
      <c r="N1213" s="1" t="s">
        <v>4766</v>
      </c>
      <c r="O1213" s="1" t="s">
        <v>32</v>
      </c>
    </row>
    <row r="1214">
      <c r="A1214" s="1">
        <v>7.0108017E7</v>
      </c>
      <c r="B1214" s="1" t="s">
        <v>4767</v>
      </c>
      <c r="C1214" s="2" t="s">
        <v>4768</v>
      </c>
      <c r="D1214" s="2" t="s">
        <v>4769</v>
      </c>
      <c r="E1214" s="2" t="s">
        <v>94</v>
      </c>
      <c r="F1214" s="3">
        <v>43617.0</v>
      </c>
      <c r="G1214" s="1">
        <f t="shared" si="1"/>
        <v>2019</v>
      </c>
      <c r="H1214" s="1">
        <v>2009.0</v>
      </c>
      <c r="I1214" s="2" t="s">
        <v>269</v>
      </c>
      <c r="J1214" s="1" t="s">
        <v>379</v>
      </c>
      <c r="K1214" s="2">
        <f t="shared" si="5"/>
        <v>116</v>
      </c>
      <c r="L1214" s="4" t="str">
        <f t="shared" si="2"/>
        <v>Standard (90-120)</v>
      </c>
      <c r="M1214" s="1" t="s">
        <v>2055</v>
      </c>
      <c r="N1214" s="1" t="s">
        <v>4770</v>
      </c>
      <c r="O1214" s="1" t="s">
        <v>32</v>
      </c>
    </row>
    <row r="1215">
      <c r="A1215" s="1">
        <v>7.0011219E7</v>
      </c>
      <c r="B1215" s="1" t="s">
        <v>4771</v>
      </c>
      <c r="C1215" s="2" t="s">
        <v>4772</v>
      </c>
      <c r="D1215" s="2" t="s">
        <v>4773</v>
      </c>
      <c r="E1215" s="2" t="s">
        <v>545</v>
      </c>
      <c r="F1215" s="3">
        <v>43617.0</v>
      </c>
      <c r="G1215" s="1">
        <f t="shared" si="1"/>
        <v>2019</v>
      </c>
      <c r="H1215" s="1">
        <v>2004.0</v>
      </c>
      <c r="I1215" s="2" t="s">
        <v>269</v>
      </c>
      <c r="J1215" s="1" t="s">
        <v>1299</v>
      </c>
      <c r="K1215" s="2">
        <f t="shared" si="5"/>
        <v>141</v>
      </c>
      <c r="L1215" s="4" t="str">
        <f t="shared" si="2"/>
        <v>Long (&gt;120)</v>
      </c>
      <c r="M1215" s="1" t="s">
        <v>4774</v>
      </c>
      <c r="N1215" s="1" t="s">
        <v>4775</v>
      </c>
      <c r="O1215" s="1" t="s">
        <v>32</v>
      </c>
    </row>
    <row r="1216">
      <c r="A1216" s="1">
        <v>8.0097424E7</v>
      </c>
      <c r="B1216" s="1" t="s">
        <v>4776</v>
      </c>
      <c r="C1216" s="2" t="s">
        <v>4777</v>
      </c>
      <c r="D1216" s="2" t="s">
        <v>4778</v>
      </c>
      <c r="E1216" s="2" t="s">
        <v>94</v>
      </c>
      <c r="F1216" s="3">
        <v>43617.0</v>
      </c>
      <c r="G1216" s="1">
        <f t="shared" si="1"/>
        <v>2019</v>
      </c>
      <c r="H1216" s="1">
        <v>2016.0</v>
      </c>
      <c r="I1216" s="2" t="s">
        <v>269</v>
      </c>
      <c r="J1216" s="1" t="s">
        <v>1218</v>
      </c>
      <c r="K1216" s="2">
        <f t="shared" si="5"/>
        <v>120</v>
      </c>
      <c r="L1216" s="4" t="str">
        <f t="shared" si="2"/>
        <v>Standard (90-120)</v>
      </c>
      <c r="M1216" s="1" t="s">
        <v>4779</v>
      </c>
      <c r="N1216" s="1" t="s">
        <v>4780</v>
      </c>
      <c r="O1216" s="1" t="s">
        <v>32</v>
      </c>
    </row>
    <row r="1217">
      <c r="A1217" s="1">
        <v>8.0203143E7</v>
      </c>
      <c r="B1217" s="1" t="s">
        <v>4781</v>
      </c>
      <c r="C1217" s="2" t="s">
        <v>4782</v>
      </c>
      <c r="D1217" s="2" t="s">
        <v>4783</v>
      </c>
      <c r="E1217" s="2" t="s">
        <v>94</v>
      </c>
      <c r="F1217" s="3">
        <v>43617.0</v>
      </c>
      <c r="G1217" s="1">
        <f t="shared" si="1"/>
        <v>2019</v>
      </c>
      <c r="H1217" s="1">
        <v>2019.0</v>
      </c>
      <c r="I1217" s="2" t="s">
        <v>20</v>
      </c>
      <c r="J1217" s="1" t="s">
        <v>276</v>
      </c>
      <c r="K1217" s="2">
        <f t="shared" si="5"/>
        <v>97</v>
      </c>
      <c r="L1217" s="4" t="str">
        <f t="shared" si="2"/>
        <v>Standard (90-120)</v>
      </c>
      <c r="M1217" s="1" t="s">
        <v>513</v>
      </c>
      <c r="N1217" s="1" t="s">
        <v>4784</v>
      </c>
      <c r="O1217" s="1" t="s">
        <v>32</v>
      </c>
    </row>
    <row r="1218">
      <c r="A1218" s="1">
        <v>8.1068732E7</v>
      </c>
      <c r="B1218" s="1" t="s">
        <v>4785</v>
      </c>
      <c r="C1218" s="2" t="s">
        <v>4786</v>
      </c>
      <c r="D1218" s="2" t="s">
        <v>4787</v>
      </c>
      <c r="E1218" s="2" t="s">
        <v>1232</v>
      </c>
      <c r="F1218" s="3">
        <v>43617.0</v>
      </c>
      <c r="G1218" s="1">
        <f t="shared" si="1"/>
        <v>2019</v>
      </c>
      <c r="H1218" s="1">
        <v>2019.0</v>
      </c>
      <c r="I1218" s="2" t="s">
        <v>20</v>
      </c>
      <c r="J1218" s="1" t="s">
        <v>253</v>
      </c>
      <c r="K1218" s="2">
        <f t="shared" si="5"/>
        <v>109</v>
      </c>
      <c r="L1218" s="4" t="str">
        <f t="shared" si="2"/>
        <v>Standard (90-120)</v>
      </c>
      <c r="M1218" s="1" t="s">
        <v>4788</v>
      </c>
      <c r="N1218" s="1" t="s">
        <v>4789</v>
      </c>
      <c r="O1218" s="1" t="s">
        <v>32</v>
      </c>
    </row>
    <row r="1219">
      <c r="A1219" s="1">
        <v>6.0026155E7</v>
      </c>
      <c r="B1219" s="1" t="s">
        <v>4790</v>
      </c>
      <c r="C1219" s="2" t="s">
        <v>4791</v>
      </c>
      <c r="D1219" s="2" t="s">
        <v>4792</v>
      </c>
      <c r="E1219" s="2" t="s">
        <v>94</v>
      </c>
      <c r="F1219" s="3">
        <v>43617.0</v>
      </c>
      <c r="G1219" s="1">
        <f t="shared" si="1"/>
        <v>2019</v>
      </c>
      <c r="H1219" s="1">
        <v>2003.0</v>
      </c>
      <c r="I1219" s="2" t="s">
        <v>231</v>
      </c>
      <c r="J1219" s="1" t="s">
        <v>448</v>
      </c>
      <c r="K1219" s="2">
        <f t="shared" si="5"/>
        <v>105</v>
      </c>
      <c r="L1219" s="4" t="str">
        <f t="shared" si="2"/>
        <v>Standard (90-120)</v>
      </c>
      <c r="M1219" s="1" t="s">
        <v>167</v>
      </c>
      <c r="N1219" s="1" t="s">
        <v>4793</v>
      </c>
      <c r="O1219" s="1" t="s">
        <v>32</v>
      </c>
    </row>
    <row r="1220">
      <c r="A1220" s="1">
        <v>8.0202874E7</v>
      </c>
      <c r="B1220" s="1" t="s">
        <v>4794</v>
      </c>
      <c r="C1220" s="2" t="s">
        <v>4795</v>
      </c>
      <c r="D1220" s="2" t="s">
        <v>4796</v>
      </c>
      <c r="E1220" s="2" t="s">
        <v>94</v>
      </c>
      <c r="F1220" s="3">
        <v>43616.0</v>
      </c>
      <c r="G1220" s="1">
        <f t="shared" si="1"/>
        <v>2019</v>
      </c>
      <c r="H1220" s="1">
        <v>2019.0</v>
      </c>
      <c r="I1220" s="2" t="s">
        <v>269</v>
      </c>
      <c r="J1220" s="1" t="s">
        <v>399</v>
      </c>
      <c r="K1220" s="2">
        <f t="shared" si="5"/>
        <v>102</v>
      </c>
      <c r="L1220" s="4" t="str">
        <f t="shared" si="2"/>
        <v>Standard (90-120)</v>
      </c>
      <c r="M1220" s="1" t="s">
        <v>449</v>
      </c>
      <c r="N1220" s="1" t="s">
        <v>4797</v>
      </c>
      <c r="O1220" s="1" t="s">
        <v>32</v>
      </c>
    </row>
    <row r="1221">
      <c r="A1221" s="1">
        <v>8.0221787E7</v>
      </c>
      <c r="B1221" s="1" t="s">
        <v>4798</v>
      </c>
      <c r="C1221" s="2" t="s">
        <v>17</v>
      </c>
      <c r="D1221" s="2" t="s">
        <v>4799</v>
      </c>
      <c r="E1221" s="2" t="s">
        <v>827</v>
      </c>
      <c r="F1221" s="3" t="s">
        <v>50</v>
      </c>
      <c r="G1221" s="1" t="str">
        <f t="shared" si="1"/>
        <v/>
      </c>
      <c r="H1221" s="1">
        <v>2019.0</v>
      </c>
      <c r="I1221" s="2" t="s">
        <v>66</v>
      </c>
      <c r="J1221" s="1" t="s">
        <v>52</v>
      </c>
      <c r="K1221" s="2" t="str">
        <f t="shared" si="5"/>
        <v/>
      </c>
      <c r="L1221" s="4" t="str">
        <f t="shared" si="2"/>
        <v/>
      </c>
      <c r="M1221" s="1" t="s">
        <v>2575</v>
      </c>
      <c r="N1221" s="1" t="s">
        <v>4800</v>
      </c>
      <c r="O1221" s="1" t="s">
        <v>24</v>
      </c>
    </row>
    <row r="1222">
      <c r="A1222" s="1">
        <v>7.0109249E7</v>
      </c>
      <c r="B1222" s="1" t="s">
        <v>4801</v>
      </c>
      <c r="C1222" s="2" t="s">
        <v>4802</v>
      </c>
      <c r="D1222" s="2" t="s">
        <v>4803</v>
      </c>
      <c r="E1222" s="2" t="s">
        <v>36</v>
      </c>
      <c r="F1222" s="3">
        <v>43616.0</v>
      </c>
      <c r="G1222" s="1">
        <f t="shared" si="1"/>
        <v>2019</v>
      </c>
      <c r="H1222" s="1">
        <v>2008.0</v>
      </c>
      <c r="I1222" s="2" t="s">
        <v>20</v>
      </c>
      <c r="J1222" s="1" t="s">
        <v>1200</v>
      </c>
      <c r="K1222" s="2">
        <f t="shared" si="5"/>
        <v>127</v>
      </c>
      <c r="L1222" s="4" t="str">
        <f t="shared" si="2"/>
        <v>Long (&gt;120)</v>
      </c>
      <c r="M1222" s="1" t="s">
        <v>102</v>
      </c>
      <c r="N1222" s="1" t="s">
        <v>4804</v>
      </c>
      <c r="O1222" s="1" t="s">
        <v>32</v>
      </c>
    </row>
    <row r="1223">
      <c r="A1223" s="1">
        <v>8.0993095E7</v>
      </c>
      <c r="B1223" s="1" t="s">
        <v>4805</v>
      </c>
      <c r="C1223" s="2" t="s">
        <v>4802</v>
      </c>
      <c r="D1223" s="2" t="s">
        <v>4806</v>
      </c>
      <c r="E1223" s="2" t="s">
        <v>36</v>
      </c>
      <c r="F1223" s="3">
        <v>43616.0</v>
      </c>
      <c r="G1223" s="1">
        <f t="shared" si="1"/>
        <v>2019</v>
      </c>
      <c r="H1223" s="1">
        <v>2019.0</v>
      </c>
      <c r="I1223" s="2" t="s">
        <v>66</v>
      </c>
      <c r="J1223" s="1" t="s">
        <v>405</v>
      </c>
      <c r="K1223" s="2">
        <f t="shared" si="5"/>
        <v>101</v>
      </c>
      <c r="L1223" s="4" t="str">
        <f t="shared" si="2"/>
        <v>Standard (90-120)</v>
      </c>
      <c r="M1223" s="1" t="s">
        <v>513</v>
      </c>
      <c r="N1223" s="1" t="s">
        <v>4807</v>
      </c>
      <c r="O1223" s="1" t="s">
        <v>32</v>
      </c>
    </row>
    <row r="1224">
      <c r="A1224" s="1">
        <v>8.0218448E7</v>
      </c>
      <c r="B1224" s="1" t="s">
        <v>4808</v>
      </c>
      <c r="C1224" s="2" t="s">
        <v>17</v>
      </c>
      <c r="D1224" s="2" t="s">
        <v>4809</v>
      </c>
      <c r="E1224" s="2" t="s">
        <v>409</v>
      </c>
      <c r="F1224" s="3">
        <v>43616.0</v>
      </c>
      <c r="G1224" s="1">
        <f t="shared" si="1"/>
        <v>2019</v>
      </c>
      <c r="H1224" s="1">
        <v>2019.0</v>
      </c>
      <c r="I1224" s="2" t="s">
        <v>66</v>
      </c>
      <c r="J1224" s="1" t="s">
        <v>21</v>
      </c>
      <c r="K1224" s="2" t="str">
        <f t="shared" si="5"/>
        <v/>
      </c>
      <c r="L1224" s="4" t="str">
        <f t="shared" si="2"/>
        <v/>
      </c>
      <c r="M1224" s="1" t="s">
        <v>4170</v>
      </c>
      <c r="N1224" s="1" t="s">
        <v>4810</v>
      </c>
      <c r="O1224" s="1" t="s">
        <v>24</v>
      </c>
    </row>
    <row r="1225">
      <c r="A1225" s="1">
        <v>8.0217946E7</v>
      </c>
      <c r="B1225" s="1" t="s">
        <v>4811</v>
      </c>
      <c r="C1225" s="2" t="s">
        <v>17</v>
      </c>
      <c r="D1225" s="2" t="s">
        <v>17</v>
      </c>
      <c r="E1225" s="2" t="s">
        <v>17</v>
      </c>
      <c r="F1225" s="3">
        <v>43616.0</v>
      </c>
      <c r="G1225" s="1">
        <f t="shared" si="1"/>
        <v>2019</v>
      </c>
      <c r="H1225" s="1">
        <v>2019.0</v>
      </c>
      <c r="I1225" s="2" t="s">
        <v>66</v>
      </c>
      <c r="J1225" s="1" t="s">
        <v>21</v>
      </c>
      <c r="K1225" s="2" t="str">
        <f t="shared" si="5"/>
        <v/>
      </c>
      <c r="L1225" s="4" t="str">
        <f t="shared" si="2"/>
        <v/>
      </c>
      <c r="M1225" s="1" t="s">
        <v>503</v>
      </c>
      <c r="N1225" s="1" t="s">
        <v>4812</v>
      </c>
      <c r="O1225" s="1" t="s">
        <v>24</v>
      </c>
    </row>
    <row r="1226">
      <c r="A1226" s="1">
        <v>7.0045644E7</v>
      </c>
      <c r="B1226" s="1" t="s">
        <v>4813</v>
      </c>
      <c r="C1226" s="2" t="s">
        <v>4814</v>
      </c>
      <c r="D1226" s="2" t="s">
        <v>4815</v>
      </c>
      <c r="E1226" s="2" t="s">
        <v>36</v>
      </c>
      <c r="F1226" s="3">
        <v>43616.0</v>
      </c>
      <c r="G1226" s="1">
        <f t="shared" si="1"/>
        <v>2019</v>
      </c>
      <c r="H1226" s="1">
        <v>2006.0</v>
      </c>
      <c r="I1226" s="2" t="s">
        <v>20</v>
      </c>
      <c r="J1226" s="1" t="s">
        <v>37</v>
      </c>
      <c r="K1226" s="2">
        <f t="shared" si="5"/>
        <v>135</v>
      </c>
      <c r="L1226" s="4" t="str">
        <f t="shared" si="2"/>
        <v>Long (&gt;120)</v>
      </c>
      <c r="M1226" s="1" t="s">
        <v>2313</v>
      </c>
      <c r="N1226" s="1" t="s">
        <v>4816</v>
      </c>
      <c r="O1226" s="1" t="s">
        <v>32</v>
      </c>
    </row>
    <row r="1227">
      <c r="A1227" s="1">
        <v>7.0025612E7</v>
      </c>
      <c r="B1227" s="1" t="s">
        <v>4817</v>
      </c>
      <c r="C1227" s="2" t="s">
        <v>4818</v>
      </c>
      <c r="D1227" s="2" t="s">
        <v>4819</v>
      </c>
      <c r="E1227" s="2" t="s">
        <v>36</v>
      </c>
      <c r="F1227" s="3">
        <v>43616.0</v>
      </c>
      <c r="G1227" s="1">
        <f t="shared" si="1"/>
        <v>2019</v>
      </c>
      <c r="H1227" s="1">
        <v>2004.0</v>
      </c>
      <c r="I1227" s="2" t="s">
        <v>66</v>
      </c>
      <c r="J1227" s="1" t="s">
        <v>145</v>
      </c>
      <c r="K1227" s="2">
        <f t="shared" si="5"/>
        <v>124</v>
      </c>
      <c r="L1227" s="4" t="str">
        <f t="shared" si="2"/>
        <v>Long (&gt;120)</v>
      </c>
      <c r="M1227" s="1" t="s">
        <v>4820</v>
      </c>
      <c r="N1227" s="1" t="s">
        <v>4821</v>
      </c>
      <c r="O1227" s="1" t="s">
        <v>32</v>
      </c>
    </row>
    <row r="1228">
      <c r="A1228" s="1">
        <v>8.0237006E7</v>
      </c>
      <c r="B1228" s="1" t="s">
        <v>4822</v>
      </c>
      <c r="C1228" s="2" t="s">
        <v>4823</v>
      </c>
      <c r="D1228" s="2" t="s">
        <v>4824</v>
      </c>
      <c r="E1228" s="2" t="s">
        <v>36</v>
      </c>
      <c r="F1228" s="3">
        <v>43616.0</v>
      </c>
      <c r="G1228" s="1">
        <f t="shared" si="1"/>
        <v>2019</v>
      </c>
      <c r="H1228" s="1">
        <v>2019.0</v>
      </c>
      <c r="I1228" s="2" t="s">
        <v>66</v>
      </c>
      <c r="J1228" s="1" t="s">
        <v>431</v>
      </c>
      <c r="K1228" s="2">
        <f t="shared" si="5"/>
        <v>103</v>
      </c>
      <c r="L1228" s="4" t="str">
        <f t="shared" si="2"/>
        <v>Standard (90-120)</v>
      </c>
      <c r="M1228" s="1" t="s">
        <v>73</v>
      </c>
      <c r="N1228" s="1" t="s">
        <v>4825</v>
      </c>
      <c r="O1228" s="1" t="s">
        <v>32</v>
      </c>
    </row>
    <row r="1229">
      <c r="A1229" s="1">
        <v>8.0209096E7</v>
      </c>
      <c r="B1229" s="1" t="s">
        <v>4826</v>
      </c>
      <c r="C1229" s="2" t="s">
        <v>17</v>
      </c>
      <c r="D1229" s="2" t="s">
        <v>4827</v>
      </c>
      <c r="E1229" s="2" t="s">
        <v>94</v>
      </c>
      <c r="F1229" s="3" t="s">
        <v>50</v>
      </c>
      <c r="G1229" s="1" t="str">
        <f t="shared" si="1"/>
        <v/>
      </c>
      <c r="H1229" s="1">
        <v>2019.0</v>
      </c>
      <c r="I1229" s="2" t="s">
        <v>66</v>
      </c>
      <c r="J1229" s="1" t="s">
        <v>52</v>
      </c>
      <c r="K1229" s="2" t="str">
        <f t="shared" si="5"/>
        <v/>
      </c>
      <c r="L1229" s="4" t="str">
        <f t="shared" si="2"/>
        <v/>
      </c>
      <c r="M1229" s="1" t="s">
        <v>4828</v>
      </c>
      <c r="N1229" s="1" t="s">
        <v>4829</v>
      </c>
      <c r="O1229" s="1" t="s">
        <v>24</v>
      </c>
    </row>
    <row r="1230">
      <c r="A1230" s="1">
        <v>8.0160033E7</v>
      </c>
      <c r="B1230" s="1" t="s">
        <v>4830</v>
      </c>
      <c r="C1230" s="2" t="s">
        <v>4831</v>
      </c>
      <c r="D1230" s="2" t="s">
        <v>4832</v>
      </c>
      <c r="E1230" s="2" t="s">
        <v>4833</v>
      </c>
      <c r="F1230" s="3">
        <v>43616.0</v>
      </c>
      <c r="G1230" s="1">
        <f t="shared" si="1"/>
        <v>2019</v>
      </c>
      <c r="H1230" s="1">
        <v>2006.0</v>
      </c>
      <c r="I1230" s="2" t="s">
        <v>66</v>
      </c>
      <c r="J1230" s="1" t="s">
        <v>448</v>
      </c>
      <c r="K1230" s="2">
        <f t="shared" si="5"/>
        <v>105</v>
      </c>
      <c r="L1230" s="4" t="str">
        <f t="shared" si="2"/>
        <v>Standard (90-120)</v>
      </c>
      <c r="M1230" s="1" t="s">
        <v>1523</v>
      </c>
      <c r="N1230" s="1" t="s">
        <v>4834</v>
      </c>
      <c r="O1230" s="1" t="s">
        <v>32</v>
      </c>
    </row>
    <row r="1231">
      <c r="A1231" s="1">
        <v>8.1111849E7</v>
      </c>
      <c r="B1231" s="1" t="s">
        <v>4835</v>
      </c>
      <c r="C1231" s="2" t="s">
        <v>4836</v>
      </c>
      <c r="D1231" s="2" t="s">
        <v>4837</v>
      </c>
      <c r="E1231" s="2" t="s">
        <v>262</v>
      </c>
      <c r="F1231" s="3">
        <v>43616.0</v>
      </c>
      <c r="G1231" s="1">
        <f t="shared" si="1"/>
        <v>2019</v>
      </c>
      <c r="H1231" s="1">
        <v>2019.0</v>
      </c>
      <c r="I1231" s="2" t="s">
        <v>20</v>
      </c>
      <c r="J1231" s="1" t="s">
        <v>621</v>
      </c>
      <c r="K1231" s="2">
        <f t="shared" si="5"/>
        <v>98</v>
      </c>
      <c r="L1231" s="4" t="str">
        <f t="shared" si="2"/>
        <v>Standard (90-120)</v>
      </c>
      <c r="M1231" s="1" t="s">
        <v>38</v>
      </c>
      <c r="N1231" s="1" t="s">
        <v>4838</v>
      </c>
      <c r="O1231" s="1" t="s">
        <v>32</v>
      </c>
    </row>
    <row r="1232">
      <c r="A1232" s="1">
        <v>8.008393E7</v>
      </c>
      <c r="B1232" s="1" t="s">
        <v>4839</v>
      </c>
      <c r="C1232" s="2" t="s">
        <v>4840</v>
      </c>
      <c r="D1232" s="2" t="s">
        <v>4841</v>
      </c>
      <c r="E1232" s="2" t="s">
        <v>36</v>
      </c>
      <c r="F1232" s="3">
        <v>43616.0</v>
      </c>
      <c r="G1232" s="1">
        <f t="shared" si="1"/>
        <v>2019</v>
      </c>
      <c r="H1232" s="1">
        <v>2011.0</v>
      </c>
      <c r="I1232" s="2" t="s">
        <v>66</v>
      </c>
      <c r="J1232" s="1" t="s">
        <v>111</v>
      </c>
      <c r="K1232" s="2">
        <f t="shared" si="5"/>
        <v>93</v>
      </c>
      <c r="L1232" s="4" t="str">
        <f t="shared" si="2"/>
        <v>Standard (90-120)</v>
      </c>
      <c r="M1232" s="1" t="s">
        <v>1523</v>
      </c>
      <c r="N1232" s="1" t="s">
        <v>4842</v>
      </c>
      <c r="O1232" s="1" t="s">
        <v>32</v>
      </c>
    </row>
    <row r="1233">
      <c r="A1233" s="1">
        <v>8.0083752E7</v>
      </c>
      <c r="B1233" s="1" t="s">
        <v>4843</v>
      </c>
      <c r="C1233" s="2" t="s">
        <v>4844</v>
      </c>
      <c r="D1233" s="2" t="s">
        <v>4845</v>
      </c>
      <c r="E1233" s="2" t="s">
        <v>36</v>
      </c>
      <c r="F1233" s="3">
        <v>43616.0</v>
      </c>
      <c r="G1233" s="1">
        <f t="shared" si="1"/>
        <v>2019</v>
      </c>
      <c r="H1233" s="1">
        <v>2014.0</v>
      </c>
      <c r="I1233" s="2" t="s">
        <v>66</v>
      </c>
      <c r="J1233" s="1" t="s">
        <v>2763</v>
      </c>
      <c r="K1233" s="2">
        <f t="shared" si="5"/>
        <v>113</v>
      </c>
      <c r="L1233" s="4" t="str">
        <f t="shared" si="2"/>
        <v>Standard (90-120)</v>
      </c>
      <c r="M1233" s="1" t="s">
        <v>1523</v>
      </c>
      <c r="N1233" s="1" t="s">
        <v>4846</v>
      </c>
      <c r="O1233" s="1" t="s">
        <v>32</v>
      </c>
    </row>
    <row r="1234">
      <c r="A1234" s="1">
        <v>7.0185023E7</v>
      </c>
      <c r="B1234" s="1" t="s">
        <v>4847</v>
      </c>
      <c r="C1234" s="2" t="s">
        <v>4848</v>
      </c>
      <c r="D1234" s="2" t="s">
        <v>4849</v>
      </c>
      <c r="E1234" s="2" t="s">
        <v>36</v>
      </c>
      <c r="F1234" s="3">
        <v>43616.0</v>
      </c>
      <c r="G1234" s="1">
        <f t="shared" si="1"/>
        <v>2019</v>
      </c>
      <c r="H1234" s="1">
        <v>2011.0</v>
      </c>
      <c r="I1234" s="2" t="s">
        <v>66</v>
      </c>
      <c r="J1234" s="1" t="s">
        <v>44</v>
      </c>
      <c r="K1234" s="2">
        <f t="shared" si="5"/>
        <v>106</v>
      </c>
      <c r="L1234" s="4" t="str">
        <f t="shared" si="2"/>
        <v>Standard (90-120)</v>
      </c>
      <c r="M1234" s="1" t="s">
        <v>513</v>
      </c>
      <c r="N1234" s="1" t="s">
        <v>4850</v>
      </c>
      <c r="O1234" s="1" t="s">
        <v>32</v>
      </c>
    </row>
    <row r="1235">
      <c r="A1235" s="1">
        <v>8.0200549E7</v>
      </c>
      <c r="B1235" s="1" t="s">
        <v>4851</v>
      </c>
      <c r="C1235" s="2" t="s">
        <v>17</v>
      </c>
      <c r="D1235" s="2" t="s">
        <v>4852</v>
      </c>
      <c r="E1235" s="2" t="s">
        <v>94</v>
      </c>
      <c r="F1235" s="3">
        <v>43616.0</v>
      </c>
      <c r="G1235" s="1">
        <f t="shared" si="1"/>
        <v>2019</v>
      </c>
      <c r="H1235" s="1">
        <v>2019.0</v>
      </c>
      <c r="I1235" s="2" t="s">
        <v>66</v>
      </c>
      <c r="J1235" s="1" t="s">
        <v>21</v>
      </c>
      <c r="K1235" s="2" t="str">
        <f t="shared" si="5"/>
        <v/>
      </c>
      <c r="L1235" s="4" t="str">
        <f t="shared" si="2"/>
        <v/>
      </c>
      <c r="M1235" s="1" t="s">
        <v>2575</v>
      </c>
      <c r="N1235" s="1" t="s">
        <v>4853</v>
      </c>
      <c r="O1235" s="1" t="s">
        <v>24</v>
      </c>
    </row>
    <row r="1236">
      <c r="A1236" s="1">
        <v>7.020215E7</v>
      </c>
      <c r="B1236" s="1" t="s">
        <v>4854</v>
      </c>
      <c r="C1236" s="2" t="s">
        <v>4855</v>
      </c>
      <c r="D1236" s="2" t="s">
        <v>4856</v>
      </c>
      <c r="E1236" s="2" t="s">
        <v>545</v>
      </c>
      <c r="F1236" s="3">
        <v>43615.0</v>
      </c>
      <c r="G1236" s="1">
        <f t="shared" si="1"/>
        <v>2019</v>
      </c>
      <c r="H1236" s="1">
        <v>2011.0</v>
      </c>
      <c r="I1236" s="2" t="s">
        <v>144</v>
      </c>
      <c r="J1236" s="1" t="s">
        <v>876</v>
      </c>
      <c r="K1236" s="2">
        <f t="shared" si="5"/>
        <v>99</v>
      </c>
      <c r="L1236" s="4" t="str">
        <f t="shared" si="2"/>
        <v>Standard (90-120)</v>
      </c>
      <c r="M1236" s="1" t="s">
        <v>580</v>
      </c>
      <c r="N1236" s="1" t="s">
        <v>4857</v>
      </c>
      <c r="O1236" s="1" t="s">
        <v>32</v>
      </c>
    </row>
    <row r="1237">
      <c r="A1237" s="1">
        <v>8.1010699E7</v>
      </c>
      <c r="B1237" s="1" t="s">
        <v>4858</v>
      </c>
      <c r="C1237" s="2" t="s">
        <v>4859</v>
      </c>
      <c r="D1237" s="2" t="s">
        <v>4860</v>
      </c>
      <c r="E1237" s="2" t="s">
        <v>19</v>
      </c>
      <c r="F1237" s="3">
        <v>43615.0</v>
      </c>
      <c r="G1237" s="1">
        <f t="shared" si="1"/>
        <v>2019</v>
      </c>
      <c r="H1237" s="1">
        <v>2019.0</v>
      </c>
      <c r="I1237" s="2" t="s">
        <v>20</v>
      </c>
      <c r="J1237" s="1" t="s">
        <v>807</v>
      </c>
      <c r="K1237" s="2">
        <f t="shared" si="5"/>
        <v>123</v>
      </c>
      <c r="L1237" s="4" t="str">
        <f t="shared" si="2"/>
        <v>Long (&gt;120)</v>
      </c>
      <c r="M1237" s="1" t="s">
        <v>763</v>
      </c>
      <c r="N1237" s="1" t="s">
        <v>4861</v>
      </c>
      <c r="O1237" s="1" t="s">
        <v>32</v>
      </c>
    </row>
    <row r="1238">
      <c r="A1238" s="1">
        <v>7.0299863E7</v>
      </c>
      <c r="B1238" s="1" t="s">
        <v>4862</v>
      </c>
      <c r="C1238" s="2" t="s">
        <v>4863</v>
      </c>
      <c r="D1238" s="2" t="s">
        <v>4864</v>
      </c>
      <c r="E1238" s="2" t="s">
        <v>94</v>
      </c>
      <c r="F1238" s="3">
        <v>43615.0</v>
      </c>
      <c r="G1238" s="1">
        <f t="shared" si="1"/>
        <v>2019</v>
      </c>
      <c r="H1238" s="1">
        <v>2014.0</v>
      </c>
      <c r="I1238" s="2" t="s">
        <v>144</v>
      </c>
      <c r="J1238" s="1" t="s">
        <v>903</v>
      </c>
      <c r="K1238" s="2">
        <f t="shared" si="5"/>
        <v>91</v>
      </c>
      <c r="L1238" s="4" t="str">
        <f t="shared" si="2"/>
        <v>Standard (90-120)</v>
      </c>
      <c r="M1238" s="1" t="s">
        <v>513</v>
      </c>
      <c r="N1238" s="1" t="s">
        <v>4865</v>
      </c>
      <c r="O1238" s="1" t="s">
        <v>32</v>
      </c>
    </row>
    <row r="1239">
      <c r="A1239" s="1">
        <v>8.006608E7</v>
      </c>
      <c r="B1239" s="1" t="s">
        <v>4866</v>
      </c>
      <c r="C1239" s="2" t="s">
        <v>4867</v>
      </c>
      <c r="D1239" s="2" t="s">
        <v>4868</v>
      </c>
      <c r="E1239" s="2" t="s">
        <v>94</v>
      </c>
      <c r="F1239" s="3" t="s">
        <v>50</v>
      </c>
      <c r="G1239" s="1" t="str">
        <f t="shared" si="1"/>
        <v/>
      </c>
      <c r="H1239" s="1">
        <v>2018.0</v>
      </c>
      <c r="I1239" s="2" t="s">
        <v>20</v>
      </c>
      <c r="J1239" s="1" t="s">
        <v>794</v>
      </c>
      <c r="K1239" s="2" t="str">
        <f t="shared" si="5"/>
        <v/>
      </c>
      <c r="L1239" s="4" t="str">
        <f t="shared" si="2"/>
        <v/>
      </c>
      <c r="M1239" s="1" t="s">
        <v>2716</v>
      </c>
      <c r="N1239" s="1" t="s">
        <v>4869</v>
      </c>
      <c r="O1239" s="1" t="s">
        <v>24</v>
      </c>
    </row>
    <row r="1240">
      <c r="A1240" s="1">
        <v>8.1087094E7</v>
      </c>
      <c r="B1240" s="1" t="s">
        <v>4870</v>
      </c>
      <c r="C1240" s="2" t="s">
        <v>4871</v>
      </c>
      <c r="D1240" s="2" t="s">
        <v>4872</v>
      </c>
      <c r="E1240" s="2" t="s">
        <v>827</v>
      </c>
      <c r="F1240" s="3">
        <v>43613.0</v>
      </c>
      <c r="G1240" s="1">
        <f t="shared" si="1"/>
        <v>2019</v>
      </c>
      <c r="H1240" s="1">
        <v>2018.0</v>
      </c>
      <c r="I1240" s="2" t="s">
        <v>66</v>
      </c>
      <c r="J1240" s="1" t="s">
        <v>464</v>
      </c>
      <c r="K1240" s="2">
        <f t="shared" si="5"/>
        <v>84</v>
      </c>
      <c r="L1240" s="4" t="str">
        <f t="shared" si="2"/>
        <v>Short (&lt;90)</v>
      </c>
      <c r="M1240" s="1" t="s">
        <v>1492</v>
      </c>
      <c r="N1240" s="1" t="s">
        <v>4873</v>
      </c>
      <c r="O1240" s="1" t="s">
        <v>32</v>
      </c>
    </row>
    <row r="1241">
      <c r="A1241" s="1">
        <v>8.0221447E7</v>
      </c>
      <c r="B1241" s="1" t="s">
        <v>4874</v>
      </c>
      <c r="C1241" s="2" t="s">
        <v>4875</v>
      </c>
      <c r="D1241" s="2" t="s">
        <v>4876</v>
      </c>
      <c r="E1241" s="2" t="s">
        <v>94</v>
      </c>
      <c r="F1241" s="3">
        <v>43613.0</v>
      </c>
      <c r="G1241" s="1">
        <f t="shared" si="1"/>
        <v>2019</v>
      </c>
      <c r="H1241" s="1">
        <v>2018.0</v>
      </c>
      <c r="I1241" s="2" t="s">
        <v>231</v>
      </c>
      <c r="J1241" s="1" t="s">
        <v>876</v>
      </c>
      <c r="K1241" s="2">
        <f t="shared" si="5"/>
        <v>99</v>
      </c>
      <c r="L1241" s="4" t="str">
        <f t="shared" si="2"/>
        <v>Standard (90-120)</v>
      </c>
      <c r="M1241" s="1" t="s">
        <v>191</v>
      </c>
      <c r="N1241" s="1" t="s">
        <v>4877</v>
      </c>
      <c r="O1241" s="1" t="s">
        <v>32</v>
      </c>
    </row>
    <row r="1242">
      <c r="A1242" s="1">
        <v>7.0242063E7</v>
      </c>
      <c r="B1242" s="1" t="s">
        <v>4878</v>
      </c>
      <c r="C1242" s="2" t="s">
        <v>4879</v>
      </c>
      <c r="D1242" s="2" t="s">
        <v>17</v>
      </c>
      <c r="E1242" s="2" t="s">
        <v>94</v>
      </c>
      <c r="F1242" s="3">
        <v>43612.0</v>
      </c>
      <c r="G1242" s="1">
        <f t="shared" si="1"/>
        <v>2019</v>
      </c>
      <c r="H1242" s="1">
        <v>2012.0</v>
      </c>
      <c r="I1242" s="2" t="s">
        <v>979</v>
      </c>
      <c r="J1242" s="1" t="s">
        <v>111</v>
      </c>
      <c r="K1242" s="2">
        <f t="shared" si="5"/>
        <v>93</v>
      </c>
      <c r="L1242" s="4" t="str">
        <f t="shared" si="2"/>
        <v>Standard (90-120)</v>
      </c>
      <c r="M1242" s="1" t="s">
        <v>374</v>
      </c>
      <c r="N1242" s="1" t="s">
        <v>4880</v>
      </c>
      <c r="O1242" s="1" t="s">
        <v>32</v>
      </c>
    </row>
    <row r="1243">
      <c r="A1243" s="1">
        <v>8.1013657E7</v>
      </c>
      <c r="B1243" s="1" t="s">
        <v>4881</v>
      </c>
      <c r="C1243" s="2" t="s">
        <v>17</v>
      </c>
      <c r="D1243" s="2" t="s">
        <v>4882</v>
      </c>
      <c r="E1243" s="2" t="s">
        <v>94</v>
      </c>
      <c r="F1243" s="3">
        <v>43612.0</v>
      </c>
      <c r="G1243" s="1">
        <f t="shared" si="1"/>
        <v>2019</v>
      </c>
      <c r="H1243" s="1">
        <v>2019.0</v>
      </c>
      <c r="I1243" s="2" t="s">
        <v>95</v>
      </c>
      <c r="J1243" s="1" t="s">
        <v>21</v>
      </c>
      <c r="K1243" s="2" t="str">
        <f t="shared" si="5"/>
        <v/>
      </c>
      <c r="L1243" s="4" t="str">
        <f t="shared" si="2"/>
        <v/>
      </c>
      <c r="M1243" s="1" t="s">
        <v>3861</v>
      </c>
      <c r="N1243" s="1" t="s">
        <v>4883</v>
      </c>
      <c r="O1243" s="1" t="s">
        <v>24</v>
      </c>
    </row>
    <row r="1244">
      <c r="A1244" s="1">
        <v>8.0994222E7</v>
      </c>
      <c r="B1244" s="1" t="s">
        <v>4884</v>
      </c>
      <c r="C1244" s="2" t="s">
        <v>17</v>
      </c>
      <c r="D1244" s="2" t="s">
        <v>4885</v>
      </c>
      <c r="E1244" s="2" t="s">
        <v>94</v>
      </c>
      <c r="F1244" s="3">
        <v>43612.0</v>
      </c>
      <c r="G1244" s="1">
        <f t="shared" si="1"/>
        <v>2019</v>
      </c>
      <c r="H1244" s="1">
        <v>2019.0</v>
      </c>
      <c r="I1244" s="2" t="s">
        <v>66</v>
      </c>
      <c r="J1244" s="1" t="s">
        <v>21</v>
      </c>
      <c r="K1244" s="2" t="str">
        <f t="shared" si="5"/>
        <v/>
      </c>
      <c r="L1244" s="4" t="str">
        <f t="shared" si="2"/>
        <v/>
      </c>
      <c r="M1244" s="1" t="s">
        <v>3099</v>
      </c>
      <c r="N1244" s="1" t="s">
        <v>4886</v>
      </c>
      <c r="O1244" s="1" t="s">
        <v>24</v>
      </c>
    </row>
    <row r="1245">
      <c r="A1245" s="1">
        <v>7.0285581E7</v>
      </c>
      <c r="B1245" s="1" t="s">
        <v>4887</v>
      </c>
      <c r="C1245" s="2" t="s">
        <v>17</v>
      </c>
      <c r="D1245" s="2" t="s">
        <v>4888</v>
      </c>
      <c r="E1245" s="2" t="s">
        <v>94</v>
      </c>
      <c r="F1245" s="3" t="s">
        <v>50</v>
      </c>
      <c r="G1245" s="1" t="str">
        <f t="shared" si="1"/>
        <v/>
      </c>
      <c r="H1245" s="1">
        <v>2016.0</v>
      </c>
      <c r="I1245" s="2" t="s">
        <v>66</v>
      </c>
      <c r="J1245" s="1" t="s">
        <v>52</v>
      </c>
      <c r="K1245" s="2" t="str">
        <f t="shared" si="5"/>
        <v/>
      </c>
      <c r="L1245" s="4" t="str">
        <f t="shared" si="2"/>
        <v/>
      </c>
      <c r="M1245" s="1" t="s">
        <v>4889</v>
      </c>
      <c r="N1245" s="1" t="s">
        <v>4890</v>
      </c>
      <c r="O1245" s="1" t="s">
        <v>24</v>
      </c>
    </row>
    <row r="1246">
      <c r="A1246" s="1">
        <v>8.0065386E7</v>
      </c>
      <c r="B1246" s="1" t="s">
        <v>2128</v>
      </c>
      <c r="C1246" s="2" t="s">
        <v>4891</v>
      </c>
      <c r="D1246" s="2" t="s">
        <v>4892</v>
      </c>
      <c r="E1246" s="2" t="s">
        <v>94</v>
      </c>
      <c r="F1246" s="3" t="s">
        <v>50</v>
      </c>
      <c r="G1246" s="1" t="str">
        <f t="shared" si="1"/>
        <v/>
      </c>
      <c r="H1246" s="1">
        <v>2019.0</v>
      </c>
      <c r="I1246" s="2" t="s">
        <v>20</v>
      </c>
      <c r="J1246" s="1" t="s">
        <v>794</v>
      </c>
      <c r="K1246" s="2" t="str">
        <f t="shared" si="5"/>
        <v/>
      </c>
      <c r="L1246" s="4" t="str">
        <f t="shared" si="2"/>
        <v/>
      </c>
      <c r="M1246" s="1" t="s">
        <v>2716</v>
      </c>
      <c r="N1246" s="1" t="s">
        <v>4893</v>
      </c>
      <c r="O1246" s="1" t="s">
        <v>24</v>
      </c>
    </row>
    <row r="1247">
      <c r="A1247" s="1">
        <v>8.0993756E7</v>
      </c>
      <c r="B1247" s="1" t="s">
        <v>4894</v>
      </c>
      <c r="C1247" s="2" t="s">
        <v>17</v>
      </c>
      <c r="D1247" s="2" t="s">
        <v>4895</v>
      </c>
      <c r="E1247" s="2" t="s">
        <v>17</v>
      </c>
      <c r="F1247" s="3">
        <v>43611.0</v>
      </c>
      <c r="G1247" s="1">
        <f t="shared" si="1"/>
        <v>2019</v>
      </c>
      <c r="H1247" s="1">
        <v>2016.0</v>
      </c>
      <c r="I1247" s="2" t="s">
        <v>20</v>
      </c>
      <c r="J1247" s="1" t="s">
        <v>21</v>
      </c>
      <c r="K1247" s="2" t="str">
        <f t="shared" si="5"/>
        <v/>
      </c>
      <c r="L1247" s="4" t="str">
        <f t="shared" si="2"/>
        <v/>
      </c>
      <c r="M1247" s="1" t="s">
        <v>636</v>
      </c>
      <c r="N1247" s="1" t="s">
        <v>4896</v>
      </c>
      <c r="O1247" s="1" t="s">
        <v>24</v>
      </c>
    </row>
    <row r="1248">
      <c r="A1248" s="1">
        <v>8.1034931E7</v>
      </c>
      <c r="B1248" s="1" t="s">
        <v>4897</v>
      </c>
      <c r="C1248" s="2" t="s">
        <v>4898</v>
      </c>
      <c r="D1248" s="2" t="s">
        <v>4899</v>
      </c>
      <c r="E1248" s="2" t="s">
        <v>19</v>
      </c>
      <c r="F1248" s="3">
        <v>43611.0</v>
      </c>
      <c r="G1248" s="1">
        <f t="shared" si="1"/>
        <v>2019</v>
      </c>
      <c r="H1248" s="1">
        <v>2018.0</v>
      </c>
      <c r="I1248" s="2" t="s">
        <v>66</v>
      </c>
      <c r="J1248" s="1" t="s">
        <v>1269</v>
      </c>
      <c r="K1248" s="2">
        <f t="shared" si="5"/>
        <v>122</v>
      </c>
      <c r="L1248" s="4" t="str">
        <f t="shared" si="2"/>
        <v>Long (&gt;120)</v>
      </c>
      <c r="M1248" s="1" t="s">
        <v>4820</v>
      </c>
      <c r="N1248" s="1" t="s">
        <v>4900</v>
      </c>
      <c r="O1248" s="1" t="s">
        <v>32</v>
      </c>
    </row>
    <row r="1249">
      <c r="A1249" s="1">
        <v>8.0993739E7</v>
      </c>
      <c r="B1249" s="1" t="s">
        <v>4901</v>
      </c>
      <c r="C1249" s="2" t="s">
        <v>17</v>
      </c>
      <c r="D1249" s="2" t="s">
        <v>4902</v>
      </c>
      <c r="E1249" s="2" t="s">
        <v>658</v>
      </c>
      <c r="F1249" s="3">
        <v>43610.0</v>
      </c>
      <c r="G1249" s="1">
        <f t="shared" si="1"/>
        <v>2019</v>
      </c>
      <c r="H1249" s="1">
        <v>2016.0</v>
      </c>
      <c r="I1249" s="2" t="s">
        <v>20</v>
      </c>
      <c r="J1249" s="1" t="s">
        <v>21</v>
      </c>
      <c r="K1249" s="2" t="str">
        <f t="shared" si="5"/>
        <v/>
      </c>
      <c r="L1249" s="4" t="str">
        <f t="shared" si="2"/>
        <v/>
      </c>
      <c r="M1249" s="1" t="s">
        <v>636</v>
      </c>
      <c r="N1249" s="1" t="s">
        <v>4903</v>
      </c>
      <c r="O1249" s="1" t="s">
        <v>24</v>
      </c>
    </row>
    <row r="1250">
      <c r="A1250" s="1">
        <v>8.113206E7</v>
      </c>
      <c r="B1250" s="1" t="s">
        <v>4904</v>
      </c>
      <c r="C1250" s="2" t="s">
        <v>17</v>
      </c>
      <c r="D1250" s="2" t="s">
        <v>17</v>
      </c>
      <c r="E1250" s="2" t="s">
        <v>36</v>
      </c>
      <c r="F1250" s="3">
        <v>43610.0</v>
      </c>
      <c r="G1250" s="1">
        <f t="shared" si="1"/>
        <v>2019</v>
      </c>
      <c r="H1250" s="1">
        <v>2019.0</v>
      </c>
      <c r="I1250" s="2" t="s">
        <v>66</v>
      </c>
      <c r="J1250" s="1" t="s">
        <v>21</v>
      </c>
      <c r="K1250" s="2" t="str">
        <f t="shared" si="5"/>
        <v/>
      </c>
      <c r="L1250" s="4" t="str">
        <f t="shared" si="2"/>
        <v/>
      </c>
      <c r="M1250" s="1" t="s">
        <v>3446</v>
      </c>
      <c r="N1250" s="1" t="s">
        <v>4905</v>
      </c>
      <c r="O1250" s="1" t="s">
        <v>24</v>
      </c>
    </row>
    <row r="1251">
      <c r="A1251" s="1">
        <v>8.1002195E7</v>
      </c>
      <c r="B1251" s="1" t="s">
        <v>4906</v>
      </c>
      <c r="C1251" s="2" t="s">
        <v>4907</v>
      </c>
      <c r="D1251" s="2" t="s">
        <v>17</v>
      </c>
      <c r="E1251" s="2" t="s">
        <v>94</v>
      </c>
      <c r="F1251" s="3">
        <v>43609.0</v>
      </c>
      <c r="G1251" s="1">
        <f t="shared" si="1"/>
        <v>2019</v>
      </c>
      <c r="H1251" s="1">
        <v>2019.0</v>
      </c>
      <c r="I1251" s="2" t="s">
        <v>95</v>
      </c>
      <c r="J1251" s="1" t="s">
        <v>2290</v>
      </c>
      <c r="K1251" s="2">
        <f t="shared" si="5"/>
        <v>38</v>
      </c>
      <c r="L1251" s="4" t="str">
        <f t="shared" si="2"/>
        <v>Short (&lt;90)</v>
      </c>
      <c r="M1251" s="1" t="s">
        <v>374</v>
      </c>
      <c r="N1251" s="1" t="s">
        <v>4908</v>
      </c>
      <c r="O1251" s="1" t="s">
        <v>32</v>
      </c>
    </row>
    <row r="1252">
      <c r="A1252" s="1">
        <v>8.1029429E7</v>
      </c>
      <c r="B1252" s="1" t="s">
        <v>4909</v>
      </c>
      <c r="C1252" s="2" t="s">
        <v>17</v>
      </c>
      <c r="D1252" s="2" t="s">
        <v>4910</v>
      </c>
      <c r="E1252" s="2" t="s">
        <v>17</v>
      </c>
      <c r="F1252" s="3">
        <v>43609.0</v>
      </c>
      <c r="G1252" s="1">
        <f t="shared" si="1"/>
        <v>2019</v>
      </c>
      <c r="H1252" s="1">
        <v>2017.0</v>
      </c>
      <c r="I1252" s="2" t="s">
        <v>66</v>
      </c>
      <c r="J1252" s="1" t="s">
        <v>21</v>
      </c>
      <c r="K1252" s="2" t="str">
        <f t="shared" si="5"/>
        <v/>
      </c>
      <c r="L1252" s="4" t="str">
        <f t="shared" si="2"/>
        <v/>
      </c>
      <c r="M1252" s="1" t="s">
        <v>1390</v>
      </c>
      <c r="N1252" s="1" t="s">
        <v>4911</v>
      </c>
      <c r="O1252" s="1" t="s">
        <v>24</v>
      </c>
    </row>
    <row r="1253">
      <c r="A1253" s="1">
        <v>8.1046255E7</v>
      </c>
      <c r="B1253" s="1" t="s">
        <v>4912</v>
      </c>
      <c r="C1253" s="2" t="s">
        <v>4913</v>
      </c>
      <c r="D1253" s="2" t="s">
        <v>4914</v>
      </c>
      <c r="E1253" s="2" t="s">
        <v>4915</v>
      </c>
      <c r="F1253" s="3">
        <v>43609.0</v>
      </c>
      <c r="G1253" s="1">
        <f t="shared" si="1"/>
        <v>2019</v>
      </c>
      <c r="H1253" s="1">
        <v>2019.0</v>
      </c>
      <c r="I1253" s="2" t="s">
        <v>66</v>
      </c>
      <c r="J1253" s="1" t="s">
        <v>405</v>
      </c>
      <c r="K1253" s="2">
        <f t="shared" si="5"/>
        <v>101</v>
      </c>
      <c r="L1253" s="4" t="str">
        <f t="shared" si="2"/>
        <v>Standard (90-120)</v>
      </c>
      <c r="M1253" s="1" t="s">
        <v>45</v>
      </c>
      <c r="N1253" s="1" t="s">
        <v>4916</v>
      </c>
      <c r="O1253" s="1" t="s">
        <v>32</v>
      </c>
    </row>
    <row r="1254">
      <c r="A1254" s="1">
        <v>8.0218306E7</v>
      </c>
      <c r="B1254" s="1" t="s">
        <v>4917</v>
      </c>
      <c r="C1254" s="2" t="s">
        <v>1972</v>
      </c>
      <c r="D1254" s="2" t="s">
        <v>4918</v>
      </c>
      <c r="E1254" s="2" t="s">
        <v>94</v>
      </c>
      <c r="F1254" s="3">
        <v>43609.0</v>
      </c>
      <c r="G1254" s="1">
        <f t="shared" si="1"/>
        <v>2019</v>
      </c>
      <c r="H1254" s="1">
        <v>2019.0</v>
      </c>
      <c r="I1254" s="2" t="s">
        <v>20</v>
      </c>
      <c r="J1254" s="1" t="s">
        <v>876</v>
      </c>
      <c r="K1254" s="2">
        <f t="shared" si="5"/>
        <v>99</v>
      </c>
      <c r="L1254" s="4" t="str">
        <f t="shared" si="2"/>
        <v>Standard (90-120)</v>
      </c>
      <c r="M1254" s="1" t="s">
        <v>4919</v>
      </c>
      <c r="N1254" s="1" t="s">
        <v>4920</v>
      </c>
      <c r="O1254" s="1" t="s">
        <v>32</v>
      </c>
    </row>
    <row r="1255">
      <c r="A1255" s="1">
        <v>8.0117554E7</v>
      </c>
      <c r="B1255" s="1" t="s">
        <v>4921</v>
      </c>
      <c r="C1255" s="2" t="s">
        <v>17</v>
      </c>
      <c r="D1255" s="2" t="s">
        <v>4922</v>
      </c>
      <c r="E1255" s="2" t="s">
        <v>94</v>
      </c>
      <c r="F1255" s="3" t="s">
        <v>50</v>
      </c>
      <c r="G1255" s="1" t="str">
        <f t="shared" si="1"/>
        <v/>
      </c>
      <c r="H1255" s="1">
        <v>2018.0</v>
      </c>
      <c r="I1255" s="2" t="s">
        <v>66</v>
      </c>
      <c r="J1255" s="1" t="s">
        <v>52</v>
      </c>
      <c r="K1255" s="2" t="str">
        <f t="shared" si="5"/>
        <v/>
      </c>
      <c r="L1255" s="4" t="str">
        <f t="shared" si="2"/>
        <v/>
      </c>
      <c r="M1255" s="1" t="s">
        <v>3155</v>
      </c>
      <c r="N1255" s="1" t="s">
        <v>4923</v>
      </c>
      <c r="O1255" s="1" t="s">
        <v>24</v>
      </c>
    </row>
    <row r="1256">
      <c r="A1256" s="1">
        <v>8.0211638E7</v>
      </c>
      <c r="B1256" s="1" t="s">
        <v>4924</v>
      </c>
      <c r="C1256" s="2" t="s">
        <v>4925</v>
      </c>
      <c r="D1256" s="2" t="s">
        <v>4926</v>
      </c>
      <c r="E1256" s="2" t="s">
        <v>94</v>
      </c>
      <c r="F1256" s="3">
        <v>43609.0</v>
      </c>
      <c r="G1256" s="1">
        <f t="shared" si="1"/>
        <v>2019</v>
      </c>
      <c r="H1256" s="1">
        <v>2019.0</v>
      </c>
      <c r="I1256" s="2" t="s">
        <v>66</v>
      </c>
      <c r="J1256" s="1" t="s">
        <v>903</v>
      </c>
      <c r="K1256" s="2">
        <f t="shared" si="5"/>
        <v>91</v>
      </c>
      <c r="L1256" s="4" t="str">
        <f t="shared" si="2"/>
        <v>Standard (90-120)</v>
      </c>
      <c r="M1256" s="1" t="s">
        <v>4927</v>
      </c>
      <c r="N1256" s="1" t="s">
        <v>4928</v>
      </c>
      <c r="O1256" s="1" t="s">
        <v>32</v>
      </c>
    </row>
    <row r="1257">
      <c r="A1257" s="1">
        <v>8.0197889E7</v>
      </c>
      <c r="B1257" s="1" t="s">
        <v>4929</v>
      </c>
      <c r="C1257" s="2" t="s">
        <v>17</v>
      </c>
      <c r="D1257" s="2" t="s">
        <v>4930</v>
      </c>
      <c r="E1257" s="2" t="s">
        <v>94</v>
      </c>
      <c r="F1257" s="3">
        <v>43609.0</v>
      </c>
      <c r="G1257" s="1">
        <f t="shared" si="1"/>
        <v>2019</v>
      </c>
      <c r="H1257" s="1">
        <v>2019.0</v>
      </c>
      <c r="I1257" s="2" t="s">
        <v>66</v>
      </c>
      <c r="J1257" s="1" t="s">
        <v>21</v>
      </c>
      <c r="K1257" s="2" t="str">
        <f t="shared" si="5"/>
        <v/>
      </c>
      <c r="L1257" s="4" t="str">
        <f t="shared" si="2"/>
        <v/>
      </c>
      <c r="M1257" s="1" t="s">
        <v>4931</v>
      </c>
      <c r="N1257" s="1" t="s">
        <v>4932</v>
      </c>
      <c r="O1257" s="1" t="s">
        <v>24</v>
      </c>
    </row>
    <row r="1258">
      <c r="A1258" s="1">
        <v>8.0133311E7</v>
      </c>
      <c r="B1258" s="1" t="s">
        <v>4933</v>
      </c>
      <c r="C1258" s="2" t="s">
        <v>4867</v>
      </c>
      <c r="D1258" s="2" t="s">
        <v>4934</v>
      </c>
      <c r="E1258" s="2" t="s">
        <v>94</v>
      </c>
      <c r="F1258" s="3" t="s">
        <v>50</v>
      </c>
      <c r="G1258" s="1" t="str">
        <f t="shared" si="1"/>
        <v/>
      </c>
      <c r="H1258" s="1">
        <v>2019.0</v>
      </c>
      <c r="I1258" s="2" t="s">
        <v>20</v>
      </c>
      <c r="J1258" s="1" t="s">
        <v>323</v>
      </c>
      <c r="K1258" s="2" t="str">
        <f t="shared" si="5"/>
        <v/>
      </c>
      <c r="L1258" s="4" t="str">
        <f t="shared" si="2"/>
        <v/>
      </c>
      <c r="M1258" s="1" t="s">
        <v>210</v>
      </c>
      <c r="N1258" s="1" t="s">
        <v>4935</v>
      </c>
      <c r="O1258" s="1" t="s">
        <v>24</v>
      </c>
    </row>
    <row r="1259">
      <c r="A1259" s="1">
        <v>8.103619E7</v>
      </c>
      <c r="B1259" s="1" t="s">
        <v>4936</v>
      </c>
      <c r="C1259" s="2" t="s">
        <v>4937</v>
      </c>
      <c r="D1259" s="2" t="s">
        <v>4938</v>
      </c>
      <c r="E1259" s="2" t="s">
        <v>17</v>
      </c>
      <c r="F1259" s="3">
        <v>43608.0</v>
      </c>
      <c r="G1259" s="1">
        <f t="shared" si="1"/>
        <v>2019</v>
      </c>
      <c r="H1259" s="1">
        <v>2019.0</v>
      </c>
      <c r="I1259" s="2" t="s">
        <v>66</v>
      </c>
      <c r="J1259" s="1" t="s">
        <v>4939</v>
      </c>
      <c r="K1259" s="2">
        <f t="shared" si="5"/>
        <v>30</v>
      </c>
      <c r="L1259" s="4" t="str">
        <f t="shared" si="2"/>
        <v>Short (&lt;90)</v>
      </c>
      <c r="M1259" s="1" t="s">
        <v>4940</v>
      </c>
      <c r="N1259" s="1" t="s">
        <v>4941</v>
      </c>
      <c r="O1259" s="1" t="s">
        <v>32</v>
      </c>
    </row>
    <row r="1260">
      <c r="A1260" s="1">
        <v>8.024468E7</v>
      </c>
      <c r="B1260" s="1" t="s">
        <v>4942</v>
      </c>
      <c r="C1260" s="2" t="s">
        <v>4943</v>
      </c>
      <c r="D1260" s="2" t="s">
        <v>17</v>
      </c>
      <c r="E1260" s="2" t="s">
        <v>17</v>
      </c>
      <c r="F1260" s="3">
        <v>43607.0</v>
      </c>
      <c r="G1260" s="1">
        <f t="shared" si="1"/>
        <v>2019</v>
      </c>
      <c r="H1260" s="1">
        <v>2019.0</v>
      </c>
      <c r="I1260" s="2" t="s">
        <v>28</v>
      </c>
      <c r="J1260" s="1" t="s">
        <v>4939</v>
      </c>
      <c r="K1260" s="2">
        <f t="shared" si="5"/>
        <v>30</v>
      </c>
      <c r="L1260" s="4" t="str">
        <f t="shared" si="2"/>
        <v>Short (&lt;90)</v>
      </c>
      <c r="M1260" s="1" t="s">
        <v>30</v>
      </c>
      <c r="N1260" s="1" t="s">
        <v>4944</v>
      </c>
      <c r="O1260" s="1" t="s">
        <v>32</v>
      </c>
    </row>
    <row r="1261">
      <c r="A1261" s="1">
        <v>8.0027042E7</v>
      </c>
      <c r="B1261" s="1" t="s">
        <v>4945</v>
      </c>
      <c r="C1261" s="2" t="s">
        <v>4946</v>
      </c>
      <c r="D1261" s="2" t="s">
        <v>4947</v>
      </c>
      <c r="E1261" s="2" t="s">
        <v>94</v>
      </c>
      <c r="F1261" s="3" t="s">
        <v>50</v>
      </c>
      <c r="G1261" s="1" t="str">
        <f t="shared" si="1"/>
        <v/>
      </c>
      <c r="H1261" s="1">
        <v>2019.0</v>
      </c>
      <c r="I1261" s="2" t="s">
        <v>20</v>
      </c>
      <c r="J1261" s="1" t="s">
        <v>721</v>
      </c>
      <c r="K1261" s="2" t="str">
        <f t="shared" si="5"/>
        <v/>
      </c>
      <c r="L1261" s="4" t="str">
        <f t="shared" si="2"/>
        <v/>
      </c>
      <c r="M1261" s="1" t="s">
        <v>4948</v>
      </c>
      <c r="N1261" s="1" t="s">
        <v>4949</v>
      </c>
      <c r="O1261" s="1" t="s">
        <v>24</v>
      </c>
    </row>
    <row r="1262">
      <c r="A1262" s="1">
        <v>8.1057229E7</v>
      </c>
      <c r="B1262" s="1" t="s">
        <v>4950</v>
      </c>
      <c r="C1262" s="2" t="s">
        <v>4951</v>
      </c>
      <c r="D1262" s="2" t="s">
        <v>4952</v>
      </c>
      <c r="E1262" s="2" t="s">
        <v>36</v>
      </c>
      <c r="F1262" s="3">
        <v>43607.0</v>
      </c>
      <c r="G1262" s="1">
        <f t="shared" si="1"/>
        <v>2019</v>
      </c>
      <c r="H1262" s="1">
        <v>2018.0</v>
      </c>
      <c r="I1262" s="2" t="s">
        <v>66</v>
      </c>
      <c r="J1262" s="1" t="s">
        <v>153</v>
      </c>
      <c r="K1262" s="2">
        <f t="shared" si="5"/>
        <v>137</v>
      </c>
      <c r="L1262" s="4" t="str">
        <f t="shared" si="2"/>
        <v>Long (&gt;120)</v>
      </c>
      <c r="M1262" s="1" t="s">
        <v>102</v>
      </c>
      <c r="N1262" s="1" t="s">
        <v>4953</v>
      </c>
      <c r="O1262" s="1" t="s">
        <v>32</v>
      </c>
    </row>
    <row r="1263">
      <c r="A1263" s="1">
        <v>7.0242081E7</v>
      </c>
      <c r="B1263" s="1" t="s">
        <v>4954</v>
      </c>
      <c r="C1263" s="2" t="s">
        <v>4955</v>
      </c>
      <c r="D1263" s="2" t="s">
        <v>4956</v>
      </c>
      <c r="E1263" s="2" t="s">
        <v>94</v>
      </c>
      <c r="F1263" s="3" t="s">
        <v>50</v>
      </c>
      <c r="G1263" s="1" t="str">
        <f t="shared" si="1"/>
        <v/>
      </c>
      <c r="H1263" s="1">
        <v>2019.0</v>
      </c>
      <c r="I1263" s="2" t="s">
        <v>20</v>
      </c>
      <c r="J1263" s="1" t="s">
        <v>2564</v>
      </c>
      <c r="K1263" s="2" t="str">
        <f t="shared" si="5"/>
        <v/>
      </c>
      <c r="L1263" s="4" t="str">
        <f t="shared" si="2"/>
        <v/>
      </c>
      <c r="M1263" s="1" t="s">
        <v>4957</v>
      </c>
      <c r="N1263" s="1" t="s">
        <v>4958</v>
      </c>
      <c r="O1263" s="1" t="s">
        <v>24</v>
      </c>
    </row>
    <row r="1264">
      <c r="A1264" s="1">
        <v>8.0121348E7</v>
      </c>
      <c r="B1264" s="1" t="s">
        <v>4959</v>
      </c>
      <c r="C1264" s="2" t="s">
        <v>4960</v>
      </c>
      <c r="D1264" s="2" t="s">
        <v>4961</v>
      </c>
      <c r="E1264" s="2" t="s">
        <v>94</v>
      </c>
      <c r="F1264" s="3">
        <v>43606.0</v>
      </c>
      <c r="G1264" s="1">
        <f t="shared" si="1"/>
        <v>2019</v>
      </c>
      <c r="H1264" s="1">
        <v>2016.0</v>
      </c>
      <c r="I1264" s="2" t="s">
        <v>144</v>
      </c>
      <c r="J1264" s="1" t="s">
        <v>349</v>
      </c>
      <c r="K1264" s="2">
        <f t="shared" si="5"/>
        <v>111</v>
      </c>
      <c r="L1264" s="4" t="str">
        <f t="shared" si="2"/>
        <v>Standard (90-120)</v>
      </c>
      <c r="M1264" s="1" t="s">
        <v>705</v>
      </c>
      <c r="N1264" s="1" t="s">
        <v>4962</v>
      </c>
      <c r="O1264" s="1" t="s">
        <v>32</v>
      </c>
    </row>
    <row r="1265">
      <c r="A1265" s="1">
        <v>8.1011598E7</v>
      </c>
      <c r="B1265" s="1" t="s">
        <v>4963</v>
      </c>
      <c r="C1265" s="2" t="s">
        <v>3889</v>
      </c>
      <c r="D1265" s="2" t="s">
        <v>4964</v>
      </c>
      <c r="E1265" s="2" t="s">
        <v>94</v>
      </c>
      <c r="F1265" s="3">
        <v>43606.0</v>
      </c>
      <c r="G1265" s="1">
        <f t="shared" si="1"/>
        <v>2019</v>
      </c>
      <c r="H1265" s="1">
        <v>2019.0</v>
      </c>
      <c r="I1265" s="2" t="s">
        <v>66</v>
      </c>
      <c r="J1265" s="1" t="s">
        <v>1578</v>
      </c>
      <c r="K1265" s="2">
        <f t="shared" si="5"/>
        <v>66</v>
      </c>
      <c r="L1265" s="4" t="str">
        <f t="shared" si="2"/>
        <v>Short (&lt;90)</v>
      </c>
      <c r="M1265" s="1" t="s">
        <v>185</v>
      </c>
      <c r="N1265" s="1" t="s">
        <v>4965</v>
      </c>
      <c r="O1265" s="1" t="s">
        <v>32</v>
      </c>
    </row>
    <row r="1266">
      <c r="A1266" s="1">
        <v>8.1005364E7</v>
      </c>
      <c r="B1266" s="1" t="s">
        <v>4966</v>
      </c>
      <c r="C1266" s="2" t="s">
        <v>4967</v>
      </c>
      <c r="D1266" s="2" t="s">
        <v>4968</v>
      </c>
      <c r="E1266" s="2" t="s">
        <v>36</v>
      </c>
      <c r="F1266" s="3">
        <v>43606.0</v>
      </c>
      <c r="G1266" s="1">
        <f t="shared" si="1"/>
        <v>2019</v>
      </c>
      <c r="H1266" s="1">
        <v>2018.0</v>
      </c>
      <c r="I1266" s="2" t="s">
        <v>20</v>
      </c>
      <c r="J1266" s="1" t="s">
        <v>4969</v>
      </c>
      <c r="K1266" s="2">
        <f t="shared" si="5"/>
        <v>159</v>
      </c>
      <c r="L1266" s="4" t="str">
        <f t="shared" si="2"/>
        <v>Long (&gt;120)</v>
      </c>
      <c r="M1266" s="1" t="s">
        <v>38</v>
      </c>
      <c r="N1266" s="1" t="s">
        <v>4970</v>
      </c>
      <c r="O1266" s="1" t="s">
        <v>32</v>
      </c>
    </row>
    <row r="1267">
      <c r="A1267" s="1">
        <v>8.0223556E7</v>
      </c>
      <c r="B1267" s="1" t="s">
        <v>4971</v>
      </c>
      <c r="C1267" s="2" t="s">
        <v>17</v>
      </c>
      <c r="D1267" s="2" t="s">
        <v>4972</v>
      </c>
      <c r="E1267" s="2" t="s">
        <v>94</v>
      </c>
      <c r="F1267" s="3" t="s">
        <v>50</v>
      </c>
      <c r="G1267" s="1" t="str">
        <f t="shared" si="1"/>
        <v/>
      </c>
      <c r="H1267" s="1">
        <v>2019.0</v>
      </c>
      <c r="I1267" s="2" t="s">
        <v>165</v>
      </c>
      <c r="J1267" s="1" t="s">
        <v>52</v>
      </c>
      <c r="K1267" s="2" t="str">
        <f t="shared" si="5"/>
        <v/>
      </c>
      <c r="L1267" s="4" t="str">
        <f t="shared" si="2"/>
        <v/>
      </c>
      <c r="M1267" s="1" t="s">
        <v>329</v>
      </c>
      <c r="N1267" s="1" t="s">
        <v>4973</v>
      </c>
      <c r="O1267" s="1" t="s">
        <v>24</v>
      </c>
    </row>
    <row r="1268">
      <c r="A1268" s="1">
        <v>8.017069E7</v>
      </c>
      <c r="B1268" s="1" t="s">
        <v>4974</v>
      </c>
      <c r="C1268" s="2" t="s">
        <v>17</v>
      </c>
      <c r="D1268" s="2" t="s">
        <v>4975</v>
      </c>
      <c r="E1268" s="2" t="s">
        <v>205</v>
      </c>
      <c r="F1268" s="3" t="s">
        <v>50</v>
      </c>
      <c r="G1268" s="1" t="str">
        <f t="shared" si="1"/>
        <v/>
      </c>
      <c r="H1268" s="1">
        <v>2018.0</v>
      </c>
      <c r="I1268" s="2" t="s">
        <v>66</v>
      </c>
      <c r="J1268" s="1" t="s">
        <v>52</v>
      </c>
      <c r="K1268" s="2" t="str">
        <f t="shared" si="5"/>
        <v/>
      </c>
      <c r="L1268" s="4" t="str">
        <f t="shared" si="2"/>
        <v/>
      </c>
      <c r="M1268" s="1" t="s">
        <v>78</v>
      </c>
      <c r="N1268" s="1" t="s">
        <v>4976</v>
      </c>
      <c r="O1268" s="1" t="s">
        <v>24</v>
      </c>
    </row>
    <row r="1269">
      <c r="A1269" s="1">
        <v>8.1043473E7</v>
      </c>
      <c r="B1269" s="1" t="s">
        <v>4977</v>
      </c>
      <c r="C1269" s="2" t="s">
        <v>4978</v>
      </c>
      <c r="D1269" s="2" t="s">
        <v>4979</v>
      </c>
      <c r="E1269" s="2" t="s">
        <v>94</v>
      </c>
      <c r="F1269" s="3">
        <v>43604.0</v>
      </c>
      <c r="G1269" s="1">
        <f t="shared" si="1"/>
        <v>2019</v>
      </c>
      <c r="H1269" s="1">
        <v>2019.0</v>
      </c>
      <c r="I1269" s="2" t="s">
        <v>66</v>
      </c>
      <c r="J1269" s="1" t="s">
        <v>2091</v>
      </c>
      <c r="K1269" s="2">
        <f t="shared" si="5"/>
        <v>125</v>
      </c>
      <c r="L1269" s="4" t="str">
        <f t="shared" si="2"/>
        <v>Long (&gt;120)</v>
      </c>
      <c r="M1269" s="1" t="s">
        <v>179</v>
      </c>
      <c r="N1269" s="1" t="s">
        <v>4980</v>
      </c>
      <c r="O1269" s="1" t="s">
        <v>32</v>
      </c>
    </row>
    <row r="1270">
      <c r="A1270" s="1">
        <v>8.0080768E7</v>
      </c>
      <c r="B1270" s="1" t="s">
        <v>4981</v>
      </c>
      <c r="C1270" s="2" t="s">
        <v>4982</v>
      </c>
      <c r="D1270" s="2" t="s">
        <v>4983</v>
      </c>
      <c r="E1270" s="2" t="s">
        <v>822</v>
      </c>
      <c r="F1270" s="3">
        <v>43603.0</v>
      </c>
      <c r="G1270" s="1">
        <f t="shared" si="1"/>
        <v>2019</v>
      </c>
      <c r="H1270" s="1">
        <v>2015.0</v>
      </c>
      <c r="I1270" s="2" t="s">
        <v>144</v>
      </c>
      <c r="J1270" s="1" t="s">
        <v>714</v>
      </c>
      <c r="K1270" s="2">
        <f t="shared" si="5"/>
        <v>95</v>
      </c>
      <c r="L1270" s="4" t="str">
        <f t="shared" si="2"/>
        <v>Standard (90-120)</v>
      </c>
      <c r="M1270" s="1" t="s">
        <v>1492</v>
      </c>
      <c r="N1270" s="1" t="s">
        <v>4984</v>
      </c>
      <c r="O1270" s="1" t="s">
        <v>32</v>
      </c>
    </row>
    <row r="1271">
      <c r="A1271" s="1">
        <v>8.1061407E7</v>
      </c>
      <c r="B1271" s="1" t="s">
        <v>4985</v>
      </c>
      <c r="C1271" s="2" t="s">
        <v>4986</v>
      </c>
      <c r="D1271" s="2" t="s">
        <v>4987</v>
      </c>
      <c r="E1271" s="2" t="s">
        <v>94</v>
      </c>
      <c r="F1271" s="3">
        <v>43603.0</v>
      </c>
      <c r="G1271" s="1">
        <f t="shared" si="1"/>
        <v>2019</v>
      </c>
      <c r="H1271" s="1">
        <v>2019.0</v>
      </c>
      <c r="I1271" s="2" t="s">
        <v>66</v>
      </c>
      <c r="J1271" s="1" t="s">
        <v>714</v>
      </c>
      <c r="K1271" s="2">
        <f t="shared" si="5"/>
        <v>95</v>
      </c>
      <c r="L1271" s="4" t="str">
        <f t="shared" si="2"/>
        <v>Standard (90-120)</v>
      </c>
      <c r="M1271" s="1" t="s">
        <v>4988</v>
      </c>
      <c r="N1271" s="1" t="s">
        <v>4989</v>
      </c>
      <c r="O1271" s="1" t="s">
        <v>32</v>
      </c>
    </row>
    <row r="1272">
      <c r="A1272" s="1">
        <v>8.0991872E7</v>
      </c>
      <c r="B1272" s="1">
        <v>1994.0</v>
      </c>
      <c r="C1272" s="2" t="s">
        <v>4990</v>
      </c>
      <c r="D1272" s="2" t="s">
        <v>17</v>
      </c>
      <c r="E1272" s="2" t="s">
        <v>205</v>
      </c>
      <c r="F1272" s="3">
        <v>43602.0</v>
      </c>
      <c r="G1272" s="1">
        <f t="shared" si="1"/>
        <v>2019</v>
      </c>
      <c r="H1272" s="1">
        <v>2019.0</v>
      </c>
      <c r="I1272" s="2" t="s">
        <v>66</v>
      </c>
      <c r="J1272" s="1" t="s">
        <v>21</v>
      </c>
      <c r="K1272" s="2" t="str">
        <f t="shared" si="5"/>
        <v/>
      </c>
      <c r="L1272" s="4" t="str">
        <f t="shared" si="2"/>
        <v/>
      </c>
      <c r="M1272" s="1" t="s">
        <v>503</v>
      </c>
      <c r="N1272" s="1" t="s">
        <v>4991</v>
      </c>
      <c r="O1272" s="1" t="s">
        <v>24</v>
      </c>
    </row>
    <row r="1273">
      <c r="A1273" s="1">
        <v>8.1077863E7</v>
      </c>
      <c r="B1273" s="1" t="s">
        <v>4992</v>
      </c>
      <c r="C1273" s="2" t="s">
        <v>4079</v>
      </c>
      <c r="D1273" s="2" t="s">
        <v>17</v>
      </c>
      <c r="E1273" s="2" t="s">
        <v>295</v>
      </c>
      <c r="F1273" s="3">
        <v>43602.0</v>
      </c>
      <c r="G1273" s="1">
        <f t="shared" si="1"/>
        <v>2019</v>
      </c>
      <c r="H1273" s="1">
        <v>2014.0</v>
      </c>
      <c r="I1273" s="2" t="s">
        <v>20</v>
      </c>
      <c r="J1273" s="1" t="s">
        <v>1823</v>
      </c>
      <c r="K1273" s="2">
        <f t="shared" si="5"/>
        <v>70</v>
      </c>
      <c r="L1273" s="4" t="str">
        <f t="shared" si="2"/>
        <v>Short (&lt;90)</v>
      </c>
      <c r="M1273" s="1" t="s">
        <v>30</v>
      </c>
      <c r="N1273" s="1" t="s">
        <v>4993</v>
      </c>
      <c r="O1273" s="1" t="s">
        <v>32</v>
      </c>
    </row>
    <row r="1274">
      <c r="A1274" s="1">
        <v>8.1077851E7</v>
      </c>
      <c r="B1274" s="1" t="s">
        <v>4994</v>
      </c>
      <c r="C1274" s="2" t="s">
        <v>4079</v>
      </c>
      <c r="D1274" s="2" t="s">
        <v>17</v>
      </c>
      <c r="E1274" s="2" t="s">
        <v>4995</v>
      </c>
      <c r="F1274" s="3">
        <v>43602.0</v>
      </c>
      <c r="G1274" s="1">
        <f t="shared" si="1"/>
        <v>2019</v>
      </c>
      <c r="H1274" s="1">
        <v>2016.0</v>
      </c>
      <c r="I1274" s="2" t="s">
        <v>20</v>
      </c>
      <c r="J1274" s="1" t="s">
        <v>220</v>
      </c>
      <c r="K1274" s="2">
        <f t="shared" si="5"/>
        <v>87</v>
      </c>
      <c r="L1274" s="4" t="str">
        <f t="shared" si="2"/>
        <v>Short (&lt;90)</v>
      </c>
      <c r="M1274" s="1" t="s">
        <v>30</v>
      </c>
      <c r="N1274" s="1" t="s">
        <v>4996</v>
      </c>
      <c r="O1274" s="1" t="s">
        <v>32</v>
      </c>
    </row>
    <row r="1275">
      <c r="A1275" s="1">
        <v>8.107359E7</v>
      </c>
      <c r="B1275" s="1" t="s">
        <v>4997</v>
      </c>
      <c r="C1275" s="2" t="s">
        <v>4079</v>
      </c>
      <c r="D1275" s="2" t="s">
        <v>17</v>
      </c>
      <c r="E1275" s="2" t="s">
        <v>295</v>
      </c>
      <c r="F1275" s="3">
        <v>43602.0</v>
      </c>
      <c r="G1275" s="1">
        <f t="shared" si="1"/>
        <v>2019</v>
      </c>
      <c r="H1275" s="1">
        <v>2018.0</v>
      </c>
      <c r="I1275" s="2" t="s">
        <v>66</v>
      </c>
      <c r="J1275" s="1" t="s">
        <v>357</v>
      </c>
      <c r="K1275" s="2">
        <f t="shared" si="5"/>
        <v>88</v>
      </c>
      <c r="L1275" s="4" t="str">
        <f t="shared" si="2"/>
        <v>Short (&lt;90)</v>
      </c>
      <c r="M1275" s="1" t="s">
        <v>30</v>
      </c>
      <c r="N1275" s="1" t="s">
        <v>4998</v>
      </c>
      <c r="O1275" s="1" t="s">
        <v>32</v>
      </c>
    </row>
    <row r="1276">
      <c r="A1276" s="1">
        <v>8.1103108E7</v>
      </c>
      <c r="B1276" s="1" t="s">
        <v>4999</v>
      </c>
      <c r="C1276" s="2" t="s">
        <v>5000</v>
      </c>
      <c r="D1276" s="2" t="s">
        <v>5001</v>
      </c>
      <c r="E1276" s="2" t="s">
        <v>94</v>
      </c>
      <c r="F1276" s="3">
        <v>43602.0</v>
      </c>
      <c r="G1276" s="1">
        <f t="shared" si="1"/>
        <v>2019</v>
      </c>
      <c r="H1276" s="1">
        <v>2018.0</v>
      </c>
      <c r="I1276" s="2" t="s">
        <v>20</v>
      </c>
      <c r="J1276" s="1" t="s">
        <v>270</v>
      </c>
      <c r="K1276" s="2">
        <f t="shared" si="5"/>
        <v>96</v>
      </c>
      <c r="L1276" s="4" t="str">
        <f t="shared" si="2"/>
        <v>Standard (90-120)</v>
      </c>
      <c r="M1276" s="1" t="s">
        <v>449</v>
      </c>
      <c r="N1276" s="1" t="s">
        <v>5002</v>
      </c>
      <c r="O1276" s="1" t="s">
        <v>32</v>
      </c>
    </row>
    <row r="1277">
      <c r="A1277" s="1">
        <v>8.0999455E7</v>
      </c>
      <c r="B1277" s="1" t="s">
        <v>5003</v>
      </c>
      <c r="C1277" s="2" t="s">
        <v>17</v>
      </c>
      <c r="D1277" s="2" t="s">
        <v>5004</v>
      </c>
      <c r="E1277" s="2" t="s">
        <v>94</v>
      </c>
      <c r="F1277" s="3">
        <v>43602.0</v>
      </c>
      <c r="G1277" s="1">
        <f t="shared" si="1"/>
        <v>2019</v>
      </c>
      <c r="H1277" s="1">
        <v>2019.0</v>
      </c>
      <c r="I1277" s="2" t="s">
        <v>66</v>
      </c>
      <c r="J1277" s="1" t="s">
        <v>21</v>
      </c>
      <c r="K1277" s="2" t="str">
        <f t="shared" si="5"/>
        <v/>
      </c>
      <c r="L1277" s="4" t="str">
        <f t="shared" si="2"/>
        <v/>
      </c>
      <c r="M1277" s="1" t="s">
        <v>134</v>
      </c>
      <c r="N1277" s="1" t="s">
        <v>5005</v>
      </c>
      <c r="O1277" s="1" t="s">
        <v>24</v>
      </c>
    </row>
    <row r="1278">
      <c r="A1278" s="1">
        <v>8.0236341E7</v>
      </c>
      <c r="B1278" s="1" t="s">
        <v>5006</v>
      </c>
      <c r="C1278" s="2" t="s">
        <v>5007</v>
      </c>
      <c r="D1278" s="2" t="s">
        <v>5008</v>
      </c>
      <c r="E1278" s="2" t="s">
        <v>2983</v>
      </c>
      <c r="F1278" s="3">
        <v>43602.0</v>
      </c>
      <c r="G1278" s="1">
        <f t="shared" si="1"/>
        <v>2019</v>
      </c>
      <c r="H1278" s="1">
        <v>2019.0</v>
      </c>
      <c r="I1278" s="2" t="s">
        <v>66</v>
      </c>
      <c r="J1278" s="1" t="s">
        <v>946</v>
      </c>
      <c r="K1278" s="2">
        <f t="shared" si="5"/>
        <v>90</v>
      </c>
      <c r="L1278" s="4" t="str">
        <f t="shared" si="2"/>
        <v>Standard (90-120)</v>
      </c>
      <c r="M1278" s="1" t="s">
        <v>1015</v>
      </c>
      <c r="N1278" s="1" t="s">
        <v>5009</v>
      </c>
      <c r="O1278" s="1" t="s">
        <v>32</v>
      </c>
    </row>
    <row r="1279">
      <c r="A1279" s="1">
        <v>8.0179138E7</v>
      </c>
      <c r="B1279" s="1" t="s">
        <v>5010</v>
      </c>
      <c r="C1279" s="2" t="s">
        <v>17</v>
      </c>
      <c r="D1279" s="2" t="s">
        <v>301</v>
      </c>
      <c r="E1279" s="2" t="s">
        <v>94</v>
      </c>
      <c r="F1279" s="3" t="s">
        <v>50</v>
      </c>
      <c r="G1279" s="1" t="str">
        <f t="shared" si="1"/>
        <v/>
      </c>
      <c r="H1279" s="1">
        <v>2019.0</v>
      </c>
      <c r="I1279" s="2" t="s">
        <v>95</v>
      </c>
      <c r="J1279" s="1" t="s">
        <v>323</v>
      </c>
      <c r="K1279" s="2" t="str">
        <f t="shared" si="5"/>
        <v/>
      </c>
      <c r="L1279" s="4" t="str">
        <f t="shared" si="2"/>
        <v/>
      </c>
      <c r="M1279" s="1" t="s">
        <v>96</v>
      </c>
      <c r="N1279" s="1" t="s">
        <v>5011</v>
      </c>
      <c r="O1279" s="1" t="s">
        <v>24</v>
      </c>
    </row>
    <row r="1280">
      <c r="A1280" s="1">
        <v>8.019105E7</v>
      </c>
      <c r="B1280" s="1" t="s">
        <v>5012</v>
      </c>
      <c r="C1280" s="2" t="s">
        <v>5013</v>
      </c>
      <c r="D1280" s="2" t="s">
        <v>17</v>
      </c>
      <c r="E1280" s="2" t="s">
        <v>17</v>
      </c>
      <c r="F1280" s="3">
        <v>43602.0</v>
      </c>
      <c r="G1280" s="1">
        <f t="shared" si="1"/>
        <v>2019</v>
      </c>
      <c r="H1280" s="1">
        <v>2019.0</v>
      </c>
      <c r="I1280" s="2" t="s">
        <v>20</v>
      </c>
      <c r="J1280" s="1" t="s">
        <v>464</v>
      </c>
      <c r="K1280" s="2">
        <f t="shared" si="5"/>
        <v>84</v>
      </c>
      <c r="L1280" s="4" t="str">
        <f t="shared" si="2"/>
        <v>Short (&lt;90)</v>
      </c>
      <c r="M1280" s="1" t="s">
        <v>675</v>
      </c>
      <c r="N1280" s="1" t="s">
        <v>5014</v>
      </c>
      <c r="O1280" s="1" t="s">
        <v>32</v>
      </c>
    </row>
    <row r="1281">
      <c r="A1281" s="1">
        <v>8.1041271E7</v>
      </c>
      <c r="B1281" s="1" t="s">
        <v>5015</v>
      </c>
      <c r="C1281" s="2" t="s">
        <v>5016</v>
      </c>
      <c r="D1281" s="2" t="s">
        <v>5017</v>
      </c>
      <c r="E1281" s="2" t="s">
        <v>1029</v>
      </c>
      <c r="F1281" s="3">
        <v>43602.0</v>
      </c>
      <c r="G1281" s="1">
        <f t="shared" si="1"/>
        <v>2019</v>
      </c>
      <c r="H1281" s="1">
        <v>2019.0</v>
      </c>
      <c r="I1281" s="2" t="s">
        <v>66</v>
      </c>
      <c r="J1281" s="1" t="s">
        <v>3923</v>
      </c>
      <c r="K1281" s="2">
        <f t="shared" si="5"/>
        <v>53</v>
      </c>
      <c r="L1281" s="4" t="str">
        <f t="shared" si="2"/>
        <v>Short (&lt;90)</v>
      </c>
      <c r="M1281" s="1" t="s">
        <v>185</v>
      </c>
      <c r="N1281" s="1" t="s">
        <v>5018</v>
      </c>
      <c r="O1281" s="1" t="s">
        <v>32</v>
      </c>
    </row>
    <row r="1282">
      <c r="A1282" s="1">
        <v>8.0216758E7</v>
      </c>
      <c r="B1282" s="1" t="s">
        <v>5019</v>
      </c>
      <c r="C1282" s="2" t="s">
        <v>5020</v>
      </c>
      <c r="D1282" s="2" t="s">
        <v>5021</v>
      </c>
      <c r="E1282" s="2" t="s">
        <v>94</v>
      </c>
      <c r="F1282" s="3">
        <v>43602.0</v>
      </c>
      <c r="G1282" s="1">
        <f t="shared" si="1"/>
        <v>2019</v>
      </c>
      <c r="H1282" s="1">
        <v>2019.0</v>
      </c>
      <c r="I1282" s="2" t="s">
        <v>66</v>
      </c>
      <c r="J1282" s="1" t="s">
        <v>220</v>
      </c>
      <c r="K1282" s="2">
        <f t="shared" si="5"/>
        <v>87</v>
      </c>
      <c r="L1282" s="4" t="str">
        <f t="shared" si="2"/>
        <v>Short (&lt;90)</v>
      </c>
      <c r="M1282" s="1" t="s">
        <v>2258</v>
      </c>
      <c r="N1282" s="1" t="s">
        <v>5022</v>
      </c>
      <c r="O1282" s="1" t="s">
        <v>32</v>
      </c>
    </row>
    <row r="1283">
      <c r="A1283" s="1">
        <v>8.015461E7</v>
      </c>
      <c r="B1283" s="1" t="s">
        <v>5023</v>
      </c>
      <c r="C1283" s="2" t="s">
        <v>17</v>
      </c>
      <c r="D1283" s="2" t="s">
        <v>5024</v>
      </c>
      <c r="E1283" s="2" t="s">
        <v>5025</v>
      </c>
      <c r="F1283" s="3" t="s">
        <v>50</v>
      </c>
      <c r="G1283" s="1" t="str">
        <f t="shared" si="1"/>
        <v/>
      </c>
      <c r="H1283" s="1">
        <v>2019.0</v>
      </c>
      <c r="I1283" s="2" t="s">
        <v>66</v>
      </c>
      <c r="J1283" s="1" t="s">
        <v>52</v>
      </c>
      <c r="K1283" s="2" t="str">
        <f t="shared" si="5"/>
        <v/>
      </c>
      <c r="L1283" s="4" t="str">
        <f t="shared" si="2"/>
        <v/>
      </c>
      <c r="M1283" s="1" t="s">
        <v>1348</v>
      </c>
      <c r="N1283" s="1" t="s">
        <v>5026</v>
      </c>
      <c r="O1283" s="1" t="s">
        <v>24</v>
      </c>
    </row>
    <row r="1284">
      <c r="A1284" s="1">
        <v>8.1092192E7</v>
      </c>
      <c r="B1284" s="1" t="s">
        <v>5027</v>
      </c>
      <c r="C1284" s="2" t="s">
        <v>17</v>
      </c>
      <c r="D1284" s="2" t="s">
        <v>5028</v>
      </c>
      <c r="E1284" s="2" t="s">
        <v>262</v>
      </c>
      <c r="F1284" s="3">
        <v>43602.0</v>
      </c>
      <c r="G1284" s="1">
        <f t="shared" si="1"/>
        <v>2019</v>
      </c>
      <c r="H1284" s="1">
        <v>2019.0</v>
      </c>
      <c r="I1284" s="2" t="s">
        <v>20</v>
      </c>
      <c r="J1284" s="1" t="s">
        <v>21</v>
      </c>
      <c r="K1284" s="2" t="str">
        <f t="shared" si="5"/>
        <v/>
      </c>
      <c r="L1284" s="4" t="str">
        <f t="shared" si="2"/>
        <v/>
      </c>
      <c r="M1284" s="1" t="s">
        <v>106</v>
      </c>
      <c r="N1284" s="1" t="s">
        <v>5029</v>
      </c>
      <c r="O1284" s="1" t="s">
        <v>24</v>
      </c>
    </row>
    <row r="1285">
      <c r="A1285" s="1">
        <v>8.019168E7</v>
      </c>
      <c r="B1285" s="1" t="s">
        <v>5030</v>
      </c>
      <c r="C1285" s="2" t="s">
        <v>17</v>
      </c>
      <c r="D1285" s="2" t="s">
        <v>5031</v>
      </c>
      <c r="E1285" s="2" t="s">
        <v>731</v>
      </c>
      <c r="F1285" s="3" t="s">
        <v>50</v>
      </c>
      <c r="G1285" s="1" t="str">
        <f t="shared" si="1"/>
        <v/>
      </c>
      <c r="H1285" s="1">
        <v>2019.0</v>
      </c>
      <c r="I1285" s="2" t="s">
        <v>66</v>
      </c>
      <c r="J1285" s="1" t="s">
        <v>52</v>
      </c>
      <c r="K1285" s="2" t="str">
        <f t="shared" si="5"/>
        <v/>
      </c>
      <c r="L1285" s="4" t="str">
        <f t="shared" si="2"/>
        <v/>
      </c>
      <c r="M1285" s="1" t="s">
        <v>798</v>
      </c>
      <c r="N1285" s="1" t="s">
        <v>5032</v>
      </c>
      <c r="O1285" s="1" t="s">
        <v>24</v>
      </c>
    </row>
    <row r="1286">
      <c r="A1286" s="1">
        <v>8.0998967E7</v>
      </c>
      <c r="B1286" s="1" t="s">
        <v>5033</v>
      </c>
      <c r="C1286" s="2" t="s">
        <v>5034</v>
      </c>
      <c r="D1286" s="2" t="s">
        <v>5035</v>
      </c>
      <c r="E1286" s="2" t="s">
        <v>94</v>
      </c>
      <c r="F1286" s="3">
        <v>43601.0</v>
      </c>
      <c r="G1286" s="1">
        <f t="shared" si="1"/>
        <v>2019</v>
      </c>
      <c r="H1286" s="1">
        <v>2019.0</v>
      </c>
      <c r="I1286" s="2" t="s">
        <v>95</v>
      </c>
      <c r="J1286" s="1" t="s">
        <v>946</v>
      </c>
      <c r="K1286" s="2">
        <f t="shared" si="5"/>
        <v>90</v>
      </c>
      <c r="L1286" s="4" t="str">
        <f t="shared" si="2"/>
        <v>Standard (90-120)</v>
      </c>
      <c r="M1286" s="1" t="s">
        <v>121</v>
      </c>
      <c r="N1286" s="1" t="s">
        <v>5036</v>
      </c>
      <c r="O1286" s="1" t="s">
        <v>32</v>
      </c>
    </row>
    <row r="1287">
      <c r="A1287" s="1">
        <v>8.1038047E7</v>
      </c>
      <c r="B1287" s="1" t="s">
        <v>5037</v>
      </c>
      <c r="C1287" s="2" t="s">
        <v>5038</v>
      </c>
      <c r="D1287" s="2" t="s">
        <v>5039</v>
      </c>
      <c r="E1287" s="2" t="s">
        <v>36</v>
      </c>
      <c r="F1287" s="3">
        <v>43601.0</v>
      </c>
      <c r="G1287" s="1">
        <f t="shared" si="1"/>
        <v>2019</v>
      </c>
      <c r="H1287" s="1">
        <v>2018.0</v>
      </c>
      <c r="I1287" s="2" t="s">
        <v>20</v>
      </c>
      <c r="J1287" s="1" t="s">
        <v>270</v>
      </c>
      <c r="K1287" s="2">
        <f t="shared" si="5"/>
        <v>96</v>
      </c>
      <c r="L1287" s="4" t="str">
        <f t="shared" si="2"/>
        <v>Standard (90-120)</v>
      </c>
      <c r="M1287" s="1" t="s">
        <v>45</v>
      </c>
      <c r="N1287" s="1" t="s">
        <v>5040</v>
      </c>
      <c r="O1287" s="1" t="s">
        <v>32</v>
      </c>
    </row>
    <row r="1288">
      <c r="A1288" s="1">
        <v>6.0021906E7</v>
      </c>
      <c r="B1288" s="1" t="s">
        <v>5041</v>
      </c>
      <c r="C1288" s="2" t="s">
        <v>5042</v>
      </c>
      <c r="D1288" s="2" t="s">
        <v>5043</v>
      </c>
      <c r="E1288" s="2" t="s">
        <v>36</v>
      </c>
      <c r="F1288" s="3">
        <v>43601.0</v>
      </c>
      <c r="G1288" s="1">
        <f t="shared" si="1"/>
        <v>2019</v>
      </c>
      <c r="H1288" s="1">
        <v>2001.0</v>
      </c>
      <c r="I1288" s="2" t="s">
        <v>95</v>
      </c>
      <c r="J1288" s="1" t="s">
        <v>5044</v>
      </c>
      <c r="K1288" s="2">
        <f t="shared" si="5"/>
        <v>150</v>
      </c>
      <c r="L1288" s="4" t="str">
        <f t="shared" si="2"/>
        <v>Long (&gt;120)</v>
      </c>
      <c r="M1288" s="1" t="s">
        <v>5045</v>
      </c>
      <c r="N1288" s="1" t="s">
        <v>5046</v>
      </c>
      <c r="O1288" s="1" t="s">
        <v>32</v>
      </c>
    </row>
    <row r="1289">
      <c r="A1289" s="1">
        <v>7.0142827E7</v>
      </c>
      <c r="B1289" s="1" t="s">
        <v>2057</v>
      </c>
      <c r="C1289" s="2" t="s">
        <v>5047</v>
      </c>
      <c r="D1289" s="2" t="s">
        <v>5048</v>
      </c>
      <c r="E1289" s="2" t="s">
        <v>94</v>
      </c>
      <c r="F1289" s="3">
        <v>43601.0</v>
      </c>
      <c r="G1289" s="1">
        <f t="shared" si="1"/>
        <v>2019</v>
      </c>
      <c r="H1289" s="1">
        <v>2011.0</v>
      </c>
      <c r="I1289" s="2" t="s">
        <v>269</v>
      </c>
      <c r="J1289" s="1" t="s">
        <v>448</v>
      </c>
      <c r="K1289" s="2">
        <f t="shared" si="5"/>
        <v>105</v>
      </c>
      <c r="L1289" s="4" t="str">
        <f t="shared" si="2"/>
        <v>Standard (90-120)</v>
      </c>
      <c r="M1289" s="1" t="s">
        <v>5049</v>
      </c>
      <c r="N1289" s="1" t="s">
        <v>5050</v>
      </c>
      <c r="O1289" s="1" t="s">
        <v>32</v>
      </c>
    </row>
    <row r="1290">
      <c r="A1290" s="1">
        <v>7.0149579E7</v>
      </c>
      <c r="B1290" s="1" t="s">
        <v>5051</v>
      </c>
      <c r="C1290" s="2" t="s">
        <v>5052</v>
      </c>
      <c r="D1290" s="2" t="s">
        <v>5053</v>
      </c>
      <c r="E1290" s="2" t="s">
        <v>36</v>
      </c>
      <c r="F1290" s="3">
        <v>43601.0</v>
      </c>
      <c r="G1290" s="1">
        <f t="shared" si="1"/>
        <v>2019</v>
      </c>
      <c r="H1290" s="1">
        <v>2010.0</v>
      </c>
      <c r="I1290" s="2" t="s">
        <v>66</v>
      </c>
      <c r="J1290" s="1" t="s">
        <v>474</v>
      </c>
      <c r="K1290" s="2">
        <f t="shared" si="5"/>
        <v>112</v>
      </c>
      <c r="L1290" s="4" t="str">
        <f t="shared" si="2"/>
        <v>Standard (90-120)</v>
      </c>
      <c r="M1290" s="1" t="s">
        <v>45</v>
      </c>
      <c r="N1290" s="1" t="s">
        <v>5054</v>
      </c>
      <c r="O1290" s="1" t="s">
        <v>32</v>
      </c>
    </row>
    <row r="1291">
      <c r="A1291" s="1">
        <v>7.0109375E7</v>
      </c>
      <c r="B1291" s="1" t="s">
        <v>5055</v>
      </c>
      <c r="C1291" s="2" t="s">
        <v>5056</v>
      </c>
      <c r="D1291" s="2" t="s">
        <v>5057</v>
      </c>
      <c r="E1291" s="2" t="s">
        <v>36</v>
      </c>
      <c r="F1291" s="3">
        <v>43601.0</v>
      </c>
      <c r="G1291" s="1">
        <f t="shared" si="1"/>
        <v>2019</v>
      </c>
      <c r="H1291" s="1">
        <v>2008.0</v>
      </c>
      <c r="I1291" s="2" t="s">
        <v>66</v>
      </c>
      <c r="J1291" s="1" t="s">
        <v>312</v>
      </c>
      <c r="K1291" s="2">
        <f t="shared" si="5"/>
        <v>119</v>
      </c>
      <c r="L1291" s="4" t="str">
        <f t="shared" si="2"/>
        <v>Standard (90-120)</v>
      </c>
      <c r="M1291" s="1" t="s">
        <v>5058</v>
      </c>
      <c r="N1291" s="1" t="s">
        <v>5059</v>
      </c>
      <c r="O1291" s="1" t="s">
        <v>32</v>
      </c>
    </row>
    <row r="1292">
      <c r="A1292" s="1">
        <v>7.0289558E7</v>
      </c>
      <c r="B1292" s="1" t="s">
        <v>5060</v>
      </c>
      <c r="C1292" s="2" t="s">
        <v>5061</v>
      </c>
      <c r="D1292" s="2" t="s">
        <v>5062</v>
      </c>
      <c r="E1292" s="2" t="s">
        <v>36</v>
      </c>
      <c r="F1292" s="3">
        <v>43601.0</v>
      </c>
      <c r="G1292" s="1">
        <f t="shared" si="1"/>
        <v>2019</v>
      </c>
      <c r="H1292" s="1">
        <v>2013.0</v>
      </c>
      <c r="I1292" s="2" t="s">
        <v>20</v>
      </c>
      <c r="J1292" s="1" t="s">
        <v>2631</v>
      </c>
      <c r="K1292" s="2">
        <f t="shared" si="5"/>
        <v>142</v>
      </c>
      <c r="L1292" s="4" t="str">
        <f t="shared" si="2"/>
        <v>Long (&gt;120)</v>
      </c>
      <c r="M1292" s="1" t="s">
        <v>5063</v>
      </c>
      <c r="N1292" s="1" t="s">
        <v>5064</v>
      </c>
      <c r="O1292" s="1" t="s">
        <v>32</v>
      </c>
    </row>
    <row r="1293">
      <c r="A1293" s="1">
        <v>8.1085319E7</v>
      </c>
      <c r="B1293" s="1" t="s">
        <v>5065</v>
      </c>
      <c r="C1293" s="2" t="s">
        <v>5066</v>
      </c>
      <c r="D1293" s="2" t="s">
        <v>5067</v>
      </c>
      <c r="E1293" s="2" t="s">
        <v>731</v>
      </c>
      <c r="F1293" s="3">
        <v>43601.0</v>
      </c>
      <c r="G1293" s="1">
        <f t="shared" si="1"/>
        <v>2019</v>
      </c>
      <c r="H1293" s="1">
        <v>2019.0</v>
      </c>
      <c r="I1293" s="2" t="s">
        <v>95</v>
      </c>
      <c r="J1293" s="1" t="s">
        <v>120</v>
      </c>
      <c r="K1293" s="2">
        <f t="shared" si="5"/>
        <v>94</v>
      </c>
      <c r="L1293" s="4" t="str">
        <f t="shared" si="2"/>
        <v>Standard (90-120)</v>
      </c>
      <c r="M1293" s="1" t="s">
        <v>369</v>
      </c>
      <c r="N1293" s="1" t="s">
        <v>5068</v>
      </c>
      <c r="O1293" s="1" t="s">
        <v>32</v>
      </c>
    </row>
    <row r="1294">
      <c r="A1294" s="1">
        <v>7.0117577E7</v>
      </c>
      <c r="B1294" s="1" t="s">
        <v>5069</v>
      </c>
      <c r="C1294" s="2" t="s">
        <v>5070</v>
      </c>
      <c r="D1294" s="2" t="s">
        <v>5071</v>
      </c>
      <c r="E1294" s="2" t="s">
        <v>494</v>
      </c>
      <c r="F1294" s="3">
        <v>43601.0</v>
      </c>
      <c r="G1294" s="1">
        <f t="shared" si="1"/>
        <v>2019</v>
      </c>
      <c r="H1294" s="1">
        <v>2011.0</v>
      </c>
      <c r="I1294" s="2" t="s">
        <v>144</v>
      </c>
      <c r="J1294" s="1" t="s">
        <v>276</v>
      </c>
      <c r="K1294" s="2">
        <f t="shared" si="5"/>
        <v>97</v>
      </c>
      <c r="L1294" s="4" t="str">
        <f t="shared" si="2"/>
        <v>Standard (90-120)</v>
      </c>
      <c r="M1294" s="1" t="s">
        <v>449</v>
      </c>
      <c r="N1294" s="1" t="s">
        <v>5072</v>
      </c>
      <c r="O1294" s="1" t="s">
        <v>32</v>
      </c>
    </row>
    <row r="1295">
      <c r="A1295" s="1">
        <v>8.1110388E7</v>
      </c>
      <c r="B1295" s="1" t="s">
        <v>5073</v>
      </c>
      <c r="C1295" s="2" t="s">
        <v>5074</v>
      </c>
      <c r="D1295" s="2" t="s">
        <v>5075</v>
      </c>
      <c r="E1295" s="2" t="s">
        <v>2661</v>
      </c>
      <c r="F1295" s="3">
        <v>43600.0</v>
      </c>
      <c r="G1295" s="1">
        <f t="shared" si="1"/>
        <v>2019</v>
      </c>
      <c r="H1295" s="1">
        <v>2018.0</v>
      </c>
      <c r="I1295" s="2" t="s">
        <v>95</v>
      </c>
      <c r="J1295" s="1" t="s">
        <v>153</v>
      </c>
      <c r="K1295" s="2">
        <f t="shared" si="5"/>
        <v>137</v>
      </c>
      <c r="L1295" s="4" t="str">
        <f t="shared" si="2"/>
        <v>Long (&gt;120)</v>
      </c>
      <c r="M1295" s="1" t="s">
        <v>2313</v>
      </c>
      <c r="N1295" s="1" t="s">
        <v>5076</v>
      </c>
      <c r="O1295" s="1" t="s">
        <v>32</v>
      </c>
    </row>
    <row r="1296">
      <c r="A1296" s="1">
        <v>8.0220311E7</v>
      </c>
      <c r="B1296" s="1" t="s">
        <v>5077</v>
      </c>
      <c r="C1296" s="2" t="s">
        <v>5078</v>
      </c>
      <c r="D1296" s="2" t="s">
        <v>5079</v>
      </c>
      <c r="E1296" s="2" t="s">
        <v>731</v>
      </c>
      <c r="F1296" s="3">
        <v>43600.0</v>
      </c>
      <c r="G1296" s="1">
        <f t="shared" si="1"/>
        <v>2019</v>
      </c>
      <c r="H1296" s="1">
        <v>2018.0</v>
      </c>
      <c r="I1296" s="2" t="s">
        <v>144</v>
      </c>
      <c r="J1296" s="1" t="s">
        <v>551</v>
      </c>
      <c r="K1296" s="2">
        <f t="shared" si="5"/>
        <v>100</v>
      </c>
      <c r="L1296" s="4" t="str">
        <f t="shared" si="2"/>
        <v>Standard (90-120)</v>
      </c>
      <c r="M1296" s="1" t="s">
        <v>254</v>
      </c>
      <c r="N1296" s="1" t="s">
        <v>5080</v>
      </c>
      <c r="O1296" s="1" t="s">
        <v>32</v>
      </c>
    </row>
    <row r="1297">
      <c r="A1297" s="1">
        <v>8.1110389E7</v>
      </c>
      <c r="B1297" s="1" t="s">
        <v>5081</v>
      </c>
      <c r="C1297" s="2" t="s">
        <v>5082</v>
      </c>
      <c r="D1297" s="2" t="s">
        <v>5083</v>
      </c>
      <c r="E1297" s="2" t="s">
        <v>5084</v>
      </c>
      <c r="F1297" s="3">
        <v>43600.0</v>
      </c>
      <c r="G1297" s="1">
        <f t="shared" si="1"/>
        <v>2019</v>
      </c>
      <c r="H1297" s="1">
        <v>2018.0</v>
      </c>
      <c r="I1297" s="2" t="s">
        <v>20</v>
      </c>
      <c r="J1297" s="1" t="s">
        <v>2091</v>
      </c>
      <c r="K1297" s="2">
        <f t="shared" si="5"/>
        <v>125</v>
      </c>
      <c r="L1297" s="4" t="str">
        <f t="shared" si="2"/>
        <v>Long (&gt;120)</v>
      </c>
      <c r="M1297" s="1" t="s">
        <v>38</v>
      </c>
      <c r="N1297" s="1" t="s">
        <v>5085</v>
      </c>
      <c r="O1297" s="1" t="s">
        <v>32</v>
      </c>
    </row>
    <row r="1298">
      <c r="A1298" s="1">
        <v>7.0245163E7</v>
      </c>
      <c r="B1298" s="1" t="s">
        <v>5086</v>
      </c>
      <c r="C1298" s="2" t="s">
        <v>5087</v>
      </c>
      <c r="D1298" s="2" t="s">
        <v>5088</v>
      </c>
      <c r="E1298" s="2" t="s">
        <v>731</v>
      </c>
      <c r="F1298" s="3" t="s">
        <v>50</v>
      </c>
      <c r="G1298" s="1" t="str">
        <f t="shared" si="1"/>
        <v/>
      </c>
      <c r="H1298" s="1">
        <v>2018.0</v>
      </c>
      <c r="I1298" s="2" t="s">
        <v>20</v>
      </c>
      <c r="J1298" s="1" t="s">
        <v>328</v>
      </c>
      <c r="K1298" s="2" t="str">
        <f t="shared" si="5"/>
        <v/>
      </c>
      <c r="L1298" s="4" t="str">
        <f t="shared" si="2"/>
        <v/>
      </c>
      <c r="M1298" s="1" t="s">
        <v>546</v>
      </c>
      <c r="N1298" s="1" t="s">
        <v>5089</v>
      </c>
      <c r="O1298" s="1" t="s">
        <v>24</v>
      </c>
    </row>
    <row r="1299">
      <c r="A1299" s="1">
        <v>8.1112772E7</v>
      </c>
      <c r="B1299" s="1" t="s">
        <v>5090</v>
      </c>
      <c r="C1299" s="2" t="s">
        <v>17</v>
      </c>
      <c r="D1299" s="2" t="s">
        <v>5091</v>
      </c>
      <c r="E1299" s="2" t="s">
        <v>731</v>
      </c>
      <c r="F1299" s="3">
        <v>43600.0</v>
      </c>
      <c r="G1299" s="1">
        <f t="shared" si="1"/>
        <v>2019</v>
      </c>
      <c r="H1299" s="1">
        <v>2017.0</v>
      </c>
      <c r="I1299" s="2" t="s">
        <v>165</v>
      </c>
      <c r="J1299" s="1" t="s">
        <v>21</v>
      </c>
      <c r="K1299" s="2" t="str">
        <f t="shared" si="5"/>
        <v/>
      </c>
      <c r="L1299" s="4" t="str">
        <f t="shared" si="2"/>
        <v/>
      </c>
      <c r="M1299" s="1" t="s">
        <v>5092</v>
      </c>
      <c r="N1299" s="1" t="s">
        <v>5093</v>
      </c>
      <c r="O1299" s="1" t="s">
        <v>24</v>
      </c>
    </row>
    <row r="1300">
      <c r="A1300" s="1">
        <v>7.0111279E7</v>
      </c>
      <c r="B1300" s="1" t="s">
        <v>5094</v>
      </c>
      <c r="C1300" s="2" t="s">
        <v>5095</v>
      </c>
      <c r="D1300" s="2" t="s">
        <v>5096</v>
      </c>
      <c r="E1300" s="2" t="s">
        <v>36</v>
      </c>
      <c r="F1300" s="3">
        <v>43600.0</v>
      </c>
      <c r="G1300" s="1">
        <f t="shared" si="1"/>
        <v>2019</v>
      </c>
      <c r="H1300" s="1">
        <v>2008.0</v>
      </c>
      <c r="I1300" s="2" t="s">
        <v>20</v>
      </c>
      <c r="J1300" s="1" t="s">
        <v>2662</v>
      </c>
      <c r="K1300" s="2">
        <f t="shared" si="5"/>
        <v>128</v>
      </c>
      <c r="L1300" s="4" t="str">
        <f t="shared" si="2"/>
        <v>Long (&gt;120)</v>
      </c>
      <c r="M1300" s="1" t="s">
        <v>38</v>
      </c>
      <c r="N1300" s="1" t="s">
        <v>5097</v>
      </c>
      <c r="O1300" s="1" t="s">
        <v>32</v>
      </c>
    </row>
    <row r="1301">
      <c r="A1301" s="1">
        <v>8.112305E7</v>
      </c>
      <c r="B1301" s="1" t="s">
        <v>5098</v>
      </c>
      <c r="C1301" s="2" t="s">
        <v>5099</v>
      </c>
      <c r="D1301" s="2" t="s">
        <v>5100</v>
      </c>
      <c r="E1301" s="2" t="s">
        <v>36</v>
      </c>
      <c r="F1301" s="3">
        <v>43600.0</v>
      </c>
      <c r="G1301" s="1">
        <f t="shared" si="1"/>
        <v>2019</v>
      </c>
      <c r="H1301" s="1">
        <v>2018.0</v>
      </c>
      <c r="I1301" s="2" t="s">
        <v>20</v>
      </c>
      <c r="J1301" s="1" t="s">
        <v>973</v>
      </c>
      <c r="K1301" s="2">
        <f t="shared" si="5"/>
        <v>108</v>
      </c>
      <c r="L1301" s="4" t="str">
        <f t="shared" si="2"/>
        <v>Standard (90-120)</v>
      </c>
      <c r="M1301" s="1" t="s">
        <v>45</v>
      </c>
      <c r="N1301" s="1" t="s">
        <v>5101</v>
      </c>
      <c r="O1301" s="1" t="s">
        <v>32</v>
      </c>
    </row>
    <row r="1302">
      <c r="A1302" s="1">
        <v>8.1037237E7</v>
      </c>
      <c r="B1302" s="1" t="s">
        <v>5102</v>
      </c>
      <c r="C1302" s="2" t="s">
        <v>17</v>
      </c>
      <c r="D1302" s="2" t="s">
        <v>5103</v>
      </c>
      <c r="E1302" s="2" t="s">
        <v>535</v>
      </c>
      <c r="F1302" s="3">
        <v>43600.0</v>
      </c>
      <c r="G1302" s="1">
        <f t="shared" si="1"/>
        <v>2019</v>
      </c>
      <c r="H1302" s="1">
        <v>2017.0</v>
      </c>
      <c r="I1302" s="2" t="s">
        <v>28</v>
      </c>
      <c r="J1302" s="1" t="s">
        <v>21</v>
      </c>
      <c r="K1302" s="2" t="str">
        <f t="shared" si="5"/>
        <v/>
      </c>
      <c r="L1302" s="4" t="str">
        <f t="shared" si="2"/>
        <v/>
      </c>
      <c r="M1302" s="1" t="s">
        <v>5104</v>
      </c>
      <c r="N1302" s="1" t="s">
        <v>5105</v>
      </c>
      <c r="O1302" s="1" t="s">
        <v>24</v>
      </c>
    </row>
    <row r="1303">
      <c r="A1303" s="1">
        <v>8.1087124E7</v>
      </c>
      <c r="B1303" s="1" t="s">
        <v>5106</v>
      </c>
      <c r="C1303" s="2" t="s">
        <v>17</v>
      </c>
      <c r="D1303" s="2" t="s">
        <v>5107</v>
      </c>
      <c r="E1303" s="2" t="s">
        <v>17</v>
      </c>
      <c r="F1303" s="3">
        <v>43600.0</v>
      </c>
      <c r="G1303" s="1">
        <f t="shared" si="1"/>
        <v>2019</v>
      </c>
      <c r="H1303" s="1">
        <v>2019.0</v>
      </c>
      <c r="I1303" s="2" t="s">
        <v>20</v>
      </c>
      <c r="J1303" s="1" t="s">
        <v>21</v>
      </c>
      <c r="K1303" s="2" t="str">
        <f t="shared" si="5"/>
        <v/>
      </c>
      <c r="L1303" s="4" t="str">
        <f t="shared" si="2"/>
        <v/>
      </c>
      <c r="M1303" s="1" t="s">
        <v>636</v>
      </c>
      <c r="N1303" s="1" t="s">
        <v>5108</v>
      </c>
      <c r="O1303" s="1" t="s">
        <v>24</v>
      </c>
    </row>
    <row r="1304">
      <c r="A1304" s="1">
        <v>7.0007056E7</v>
      </c>
      <c r="B1304" s="1" t="s">
        <v>5109</v>
      </c>
      <c r="C1304" s="2" t="s">
        <v>5110</v>
      </c>
      <c r="D1304" s="2" t="s">
        <v>5111</v>
      </c>
      <c r="E1304" s="2" t="s">
        <v>36</v>
      </c>
      <c r="F1304" s="3">
        <v>43600.0</v>
      </c>
      <c r="G1304" s="1">
        <f t="shared" si="1"/>
        <v>2019</v>
      </c>
      <c r="H1304" s="1">
        <v>2003.0</v>
      </c>
      <c r="I1304" s="2" t="s">
        <v>20</v>
      </c>
      <c r="J1304" s="1" t="s">
        <v>495</v>
      </c>
      <c r="K1304" s="2">
        <f t="shared" si="5"/>
        <v>136</v>
      </c>
      <c r="L1304" s="4" t="str">
        <f t="shared" si="2"/>
        <v>Long (&gt;120)</v>
      </c>
      <c r="M1304" s="1" t="s">
        <v>112</v>
      </c>
      <c r="N1304" s="1" t="s">
        <v>5112</v>
      </c>
      <c r="O1304" s="1" t="s">
        <v>32</v>
      </c>
    </row>
    <row r="1305">
      <c r="A1305" s="1">
        <v>7.0035357E7</v>
      </c>
      <c r="B1305" s="1" t="s">
        <v>5113</v>
      </c>
      <c r="C1305" s="2" t="s">
        <v>5114</v>
      </c>
      <c r="D1305" s="2" t="s">
        <v>5115</v>
      </c>
      <c r="E1305" s="2" t="s">
        <v>36</v>
      </c>
      <c r="F1305" s="3">
        <v>43600.0</v>
      </c>
      <c r="G1305" s="1">
        <f t="shared" si="1"/>
        <v>2019</v>
      </c>
      <c r="H1305" s="1">
        <v>2005.0</v>
      </c>
      <c r="I1305" s="2" t="s">
        <v>20</v>
      </c>
      <c r="J1305" s="1" t="s">
        <v>5116</v>
      </c>
      <c r="K1305" s="2">
        <f t="shared" si="5"/>
        <v>165</v>
      </c>
      <c r="L1305" s="4" t="str">
        <f t="shared" si="2"/>
        <v>Long (&gt;120)</v>
      </c>
      <c r="M1305" s="1" t="s">
        <v>2313</v>
      </c>
      <c r="N1305" s="1" t="s">
        <v>5117</v>
      </c>
      <c r="O1305" s="1" t="s">
        <v>32</v>
      </c>
    </row>
    <row r="1306">
      <c r="A1306" s="1">
        <v>8.0108481E7</v>
      </c>
      <c r="B1306" s="1" t="s">
        <v>5118</v>
      </c>
      <c r="C1306" s="2" t="s">
        <v>5119</v>
      </c>
      <c r="D1306" s="2" t="s">
        <v>5120</v>
      </c>
      <c r="E1306" s="2" t="s">
        <v>36</v>
      </c>
      <c r="F1306" s="3">
        <v>43600.0</v>
      </c>
      <c r="G1306" s="1">
        <f t="shared" si="1"/>
        <v>2019</v>
      </c>
      <c r="H1306" s="1">
        <v>2016.0</v>
      </c>
      <c r="I1306" s="2" t="s">
        <v>144</v>
      </c>
      <c r="J1306" s="1" t="s">
        <v>145</v>
      </c>
      <c r="K1306" s="2">
        <f t="shared" si="5"/>
        <v>124</v>
      </c>
      <c r="L1306" s="4" t="str">
        <f t="shared" si="2"/>
        <v>Long (&gt;120)</v>
      </c>
      <c r="M1306" s="1" t="s">
        <v>84</v>
      </c>
      <c r="N1306" s="1" t="s">
        <v>5121</v>
      </c>
      <c r="O1306" s="1" t="s">
        <v>32</v>
      </c>
    </row>
    <row r="1307">
      <c r="A1307" s="1">
        <v>7.0153178E7</v>
      </c>
      <c r="B1307" s="1" t="s">
        <v>5122</v>
      </c>
      <c r="C1307" s="2" t="s">
        <v>5061</v>
      </c>
      <c r="D1307" s="2" t="s">
        <v>5123</v>
      </c>
      <c r="E1307" s="2" t="s">
        <v>36</v>
      </c>
      <c r="F1307" s="3">
        <v>43600.0</v>
      </c>
      <c r="G1307" s="1">
        <f t="shared" si="1"/>
        <v>2019</v>
      </c>
      <c r="H1307" s="1">
        <v>2010.0</v>
      </c>
      <c r="I1307" s="2" t="s">
        <v>979</v>
      </c>
      <c r="J1307" s="1" t="s">
        <v>1035</v>
      </c>
      <c r="K1307" s="2">
        <f t="shared" si="5"/>
        <v>133</v>
      </c>
      <c r="L1307" s="4" t="str">
        <f t="shared" si="2"/>
        <v>Long (&gt;120)</v>
      </c>
      <c r="M1307" s="1" t="s">
        <v>5063</v>
      </c>
      <c r="N1307" s="1" t="s">
        <v>5124</v>
      </c>
      <c r="O1307" s="1" t="s">
        <v>32</v>
      </c>
    </row>
    <row r="1308">
      <c r="A1308" s="1">
        <v>7.0073018E7</v>
      </c>
      <c r="B1308" s="1" t="s">
        <v>5125</v>
      </c>
      <c r="C1308" s="2" t="s">
        <v>5056</v>
      </c>
      <c r="D1308" s="2" t="s">
        <v>5126</v>
      </c>
      <c r="E1308" s="2" t="s">
        <v>36</v>
      </c>
      <c r="F1308" s="3">
        <v>43600.0</v>
      </c>
      <c r="G1308" s="1">
        <f t="shared" si="1"/>
        <v>2019</v>
      </c>
      <c r="H1308" s="1">
        <v>2007.0</v>
      </c>
      <c r="I1308" s="2" t="s">
        <v>2026</v>
      </c>
      <c r="J1308" s="1" t="s">
        <v>379</v>
      </c>
      <c r="K1308" s="2">
        <f t="shared" si="5"/>
        <v>116</v>
      </c>
      <c r="L1308" s="4" t="str">
        <f t="shared" si="2"/>
        <v>Standard (90-120)</v>
      </c>
      <c r="M1308" s="1" t="s">
        <v>216</v>
      </c>
      <c r="N1308" s="1" t="s">
        <v>5127</v>
      </c>
      <c r="O1308" s="1" t="s">
        <v>32</v>
      </c>
    </row>
    <row r="1309">
      <c r="A1309" s="1">
        <v>8.1053958E7</v>
      </c>
      <c r="B1309" s="1" t="s">
        <v>5128</v>
      </c>
      <c r="C1309" s="2" t="s">
        <v>5129</v>
      </c>
      <c r="D1309" s="2" t="s">
        <v>5130</v>
      </c>
      <c r="E1309" s="2" t="s">
        <v>94</v>
      </c>
      <c r="F1309" s="3">
        <v>43599.0</v>
      </c>
      <c r="G1309" s="1">
        <f t="shared" si="1"/>
        <v>2019</v>
      </c>
      <c r="H1309" s="1">
        <v>2019.0</v>
      </c>
      <c r="I1309" s="2" t="s">
        <v>144</v>
      </c>
      <c r="J1309" s="1" t="s">
        <v>399</v>
      </c>
      <c r="K1309" s="2">
        <f t="shared" si="5"/>
        <v>102</v>
      </c>
      <c r="L1309" s="4" t="str">
        <f t="shared" si="2"/>
        <v>Standard (90-120)</v>
      </c>
      <c r="M1309" s="1" t="s">
        <v>154</v>
      </c>
      <c r="N1309" s="1" t="s">
        <v>5131</v>
      </c>
      <c r="O1309" s="1" t="s">
        <v>32</v>
      </c>
    </row>
    <row r="1310">
      <c r="A1310" s="1">
        <v>8.1094666E7</v>
      </c>
      <c r="B1310" s="1" t="s">
        <v>5132</v>
      </c>
      <c r="C1310" s="2" t="s">
        <v>5133</v>
      </c>
      <c r="D1310" s="2" t="s">
        <v>5134</v>
      </c>
      <c r="E1310" s="2" t="s">
        <v>94</v>
      </c>
      <c r="F1310" s="3">
        <v>43599.0</v>
      </c>
      <c r="G1310" s="1">
        <f t="shared" si="1"/>
        <v>2019</v>
      </c>
      <c r="H1310" s="1">
        <v>2018.0</v>
      </c>
      <c r="I1310" s="2" t="s">
        <v>20</v>
      </c>
      <c r="J1310" s="1" t="s">
        <v>220</v>
      </c>
      <c r="K1310" s="2">
        <f t="shared" si="5"/>
        <v>87</v>
      </c>
      <c r="L1310" s="4" t="str">
        <f t="shared" si="2"/>
        <v>Short (&lt;90)</v>
      </c>
      <c r="M1310" s="1" t="s">
        <v>226</v>
      </c>
      <c r="N1310" s="1" t="s">
        <v>5135</v>
      </c>
      <c r="O1310" s="1" t="s">
        <v>32</v>
      </c>
    </row>
    <row r="1311">
      <c r="A1311" s="1">
        <v>8.0992787E7</v>
      </c>
      <c r="B1311" s="1" t="s">
        <v>5136</v>
      </c>
      <c r="C1311" s="2" t="s">
        <v>17</v>
      </c>
      <c r="D1311" s="2" t="s">
        <v>5137</v>
      </c>
      <c r="E1311" s="2" t="s">
        <v>125</v>
      </c>
      <c r="F1311" s="3">
        <v>43599.0</v>
      </c>
      <c r="G1311" s="1">
        <f t="shared" si="1"/>
        <v>2019</v>
      </c>
      <c r="H1311" s="1">
        <v>2018.0</v>
      </c>
      <c r="I1311" s="2" t="s">
        <v>20</v>
      </c>
      <c r="J1311" s="1" t="s">
        <v>21</v>
      </c>
      <c r="K1311" s="2" t="str">
        <f t="shared" si="5"/>
        <v/>
      </c>
      <c r="L1311" s="4" t="str">
        <f t="shared" si="2"/>
        <v/>
      </c>
      <c r="M1311" s="1" t="s">
        <v>126</v>
      </c>
      <c r="N1311" s="1" t="s">
        <v>5138</v>
      </c>
      <c r="O1311" s="1" t="s">
        <v>24</v>
      </c>
    </row>
    <row r="1312">
      <c r="A1312" s="1">
        <v>8.1036199E7</v>
      </c>
      <c r="B1312" s="1" t="s">
        <v>5139</v>
      </c>
      <c r="C1312" s="2" t="s">
        <v>17</v>
      </c>
      <c r="D1312" s="2" t="s">
        <v>5140</v>
      </c>
      <c r="E1312" s="2" t="s">
        <v>94</v>
      </c>
      <c r="F1312" s="3">
        <v>43599.0</v>
      </c>
      <c r="G1312" s="1">
        <f t="shared" si="1"/>
        <v>2019</v>
      </c>
      <c r="H1312" s="1">
        <v>2019.0</v>
      </c>
      <c r="I1312" s="2" t="s">
        <v>66</v>
      </c>
      <c r="J1312" s="1" t="s">
        <v>790</v>
      </c>
      <c r="K1312" s="2">
        <f t="shared" si="5"/>
        <v>61</v>
      </c>
      <c r="L1312" s="4" t="str">
        <f t="shared" si="2"/>
        <v>Short (&lt;90)</v>
      </c>
      <c r="M1312" s="1" t="s">
        <v>369</v>
      </c>
      <c r="N1312" s="1" t="s">
        <v>5141</v>
      </c>
      <c r="O1312" s="1" t="s">
        <v>32</v>
      </c>
    </row>
    <row r="1313">
      <c r="A1313" s="1">
        <v>8.1016247E7</v>
      </c>
      <c r="B1313" s="1" t="s">
        <v>5142</v>
      </c>
      <c r="C1313" s="2" t="s">
        <v>5143</v>
      </c>
      <c r="D1313" s="2" t="s">
        <v>17</v>
      </c>
      <c r="E1313" s="2" t="s">
        <v>94</v>
      </c>
      <c r="F1313" s="3">
        <v>43599.0</v>
      </c>
      <c r="G1313" s="1">
        <f t="shared" si="1"/>
        <v>2019</v>
      </c>
      <c r="H1313" s="1">
        <v>2018.0</v>
      </c>
      <c r="I1313" s="2" t="s">
        <v>20</v>
      </c>
      <c r="J1313" s="1" t="s">
        <v>120</v>
      </c>
      <c r="K1313" s="2">
        <f t="shared" si="5"/>
        <v>94</v>
      </c>
      <c r="L1313" s="4" t="str">
        <f t="shared" si="2"/>
        <v>Standard (90-120)</v>
      </c>
      <c r="M1313" s="1" t="s">
        <v>374</v>
      </c>
      <c r="N1313" s="1" t="s">
        <v>5144</v>
      </c>
      <c r="O1313" s="1" t="s">
        <v>32</v>
      </c>
    </row>
    <row r="1314">
      <c r="A1314" s="1">
        <v>8.0223928E7</v>
      </c>
      <c r="B1314" s="1" t="s">
        <v>5145</v>
      </c>
      <c r="C1314" s="2" t="s">
        <v>862</v>
      </c>
      <c r="D1314" s="2" t="s">
        <v>5146</v>
      </c>
      <c r="E1314" s="2" t="s">
        <v>94</v>
      </c>
      <c r="F1314" s="3">
        <v>43598.0</v>
      </c>
      <c r="G1314" s="1">
        <f t="shared" si="1"/>
        <v>2019</v>
      </c>
      <c r="H1314" s="1">
        <v>2019.0</v>
      </c>
      <c r="I1314" s="2" t="s">
        <v>28</v>
      </c>
      <c r="J1314" s="1" t="s">
        <v>1823</v>
      </c>
      <c r="K1314" s="2">
        <f t="shared" si="5"/>
        <v>70</v>
      </c>
      <c r="L1314" s="4" t="str">
        <f t="shared" si="2"/>
        <v>Short (&lt;90)</v>
      </c>
      <c r="M1314" s="1" t="s">
        <v>167</v>
      </c>
      <c r="N1314" s="1" t="s">
        <v>5147</v>
      </c>
      <c r="O1314" s="1" t="s">
        <v>32</v>
      </c>
    </row>
    <row r="1315">
      <c r="A1315" s="1">
        <v>8.1065331E7</v>
      </c>
      <c r="B1315" s="1" t="s">
        <v>5148</v>
      </c>
      <c r="C1315" s="2" t="s">
        <v>5149</v>
      </c>
      <c r="D1315" s="2" t="s">
        <v>5150</v>
      </c>
      <c r="E1315" s="2" t="s">
        <v>644</v>
      </c>
      <c r="F1315" s="3">
        <v>43598.0</v>
      </c>
      <c r="G1315" s="1">
        <f t="shared" si="1"/>
        <v>2019</v>
      </c>
      <c r="H1315" s="1">
        <v>2019.0</v>
      </c>
      <c r="I1315" s="2" t="s">
        <v>95</v>
      </c>
      <c r="J1315" s="1" t="s">
        <v>225</v>
      </c>
      <c r="K1315" s="2">
        <f t="shared" si="5"/>
        <v>92</v>
      </c>
      <c r="L1315" s="4" t="str">
        <f t="shared" si="2"/>
        <v>Standard (90-120)</v>
      </c>
      <c r="M1315" s="1" t="s">
        <v>191</v>
      </c>
      <c r="N1315" s="1" t="s">
        <v>5151</v>
      </c>
      <c r="O1315" s="1" t="s">
        <v>32</v>
      </c>
    </row>
    <row r="1316">
      <c r="A1316" s="1">
        <v>8.1077874E7</v>
      </c>
      <c r="B1316" s="1" t="s">
        <v>5152</v>
      </c>
      <c r="C1316" s="2" t="s">
        <v>5153</v>
      </c>
      <c r="D1316" s="2" t="s">
        <v>5153</v>
      </c>
      <c r="E1316" s="2" t="s">
        <v>4271</v>
      </c>
      <c r="F1316" s="3">
        <v>43597.0</v>
      </c>
      <c r="G1316" s="1">
        <f t="shared" si="1"/>
        <v>2019</v>
      </c>
      <c r="H1316" s="1">
        <v>2018.0</v>
      </c>
      <c r="I1316" s="2" t="s">
        <v>20</v>
      </c>
      <c r="J1316" s="1" t="s">
        <v>357</v>
      </c>
      <c r="K1316" s="2">
        <f t="shared" si="5"/>
        <v>88</v>
      </c>
      <c r="L1316" s="4" t="str">
        <f t="shared" si="2"/>
        <v>Short (&lt;90)</v>
      </c>
      <c r="M1316" s="1" t="s">
        <v>374</v>
      </c>
      <c r="N1316" s="1" t="s">
        <v>5154</v>
      </c>
      <c r="O1316" s="1" t="s">
        <v>32</v>
      </c>
    </row>
    <row r="1317">
      <c r="A1317" s="1">
        <v>8.1098013E7</v>
      </c>
      <c r="B1317" s="1" t="s">
        <v>5155</v>
      </c>
      <c r="C1317" s="2" t="s">
        <v>17</v>
      </c>
      <c r="D1317" s="2" t="s">
        <v>5156</v>
      </c>
      <c r="E1317" s="2" t="s">
        <v>775</v>
      </c>
      <c r="F1317" s="3">
        <v>43597.0</v>
      </c>
      <c r="G1317" s="1">
        <f t="shared" si="1"/>
        <v>2019</v>
      </c>
      <c r="H1317" s="1">
        <v>2019.0</v>
      </c>
      <c r="I1317" s="2" t="s">
        <v>66</v>
      </c>
      <c r="J1317" s="1" t="s">
        <v>21</v>
      </c>
      <c r="K1317" s="2" t="str">
        <f t="shared" si="5"/>
        <v/>
      </c>
      <c r="L1317" s="4" t="str">
        <f t="shared" si="2"/>
        <v/>
      </c>
      <c r="M1317" s="1" t="s">
        <v>196</v>
      </c>
      <c r="N1317" s="1" t="s">
        <v>5157</v>
      </c>
      <c r="O1317" s="1" t="s">
        <v>24</v>
      </c>
    </row>
    <row r="1318">
      <c r="A1318" s="1">
        <v>8.103941E7</v>
      </c>
      <c r="B1318" s="1" t="s">
        <v>5158</v>
      </c>
      <c r="C1318" s="2" t="s">
        <v>5159</v>
      </c>
      <c r="D1318" s="2" t="s">
        <v>5160</v>
      </c>
      <c r="E1318" s="2" t="s">
        <v>5161</v>
      </c>
      <c r="F1318" s="3">
        <v>43596.0</v>
      </c>
      <c r="G1318" s="1">
        <f t="shared" si="1"/>
        <v>2019</v>
      </c>
      <c r="H1318" s="1">
        <v>2018.0</v>
      </c>
      <c r="I1318" s="2" t="s">
        <v>66</v>
      </c>
      <c r="J1318" s="1" t="s">
        <v>551</v>
      </c>
      <c r="K1318" s="2">
        <f t="shared" si="5"/>
        <v>100</v>
      </c>
      <c r="L1318" s="4" t="str">
        <f t="shared" si="2"/>
        <v>Standard (90-120)</v>
      </c>
      <c r="M1318" s="1" t="s">
        <v>45</v>
      </c>
      <c r="N1318" s="1" t="s">
        <v>5162</v>
      </c>
      <c r="O1318" s="1" t="s">
        <v>32</v>
      </c>
    </row>
    <row r="1319">
      <c r="A1319" s="1">
        <v>8.101234E7</v>
      </c>
      <c r="B1319" s="1" t="s">
        <v>5163</v>
      </c>
      <c r="C1319" s="2" t="s">
        <v>5164</v>
      </c>
      <c r="D1319" s="2" t="s">
        <v>5165</v>
      </c>
      <c r="E1319" s="2" t="s">
        <v>65</v>
      </c>
      <c r="F1319" s="3">
        <v>43596.0</v>
      </c>
      <c r="G1319" s="1">
        <f t="shared" si="1"/>
        <v>2019</v>
      </c>
      <c r="H1319" s="1">
        <v>2019.0</v>
      </c>
      <c r="I1319" s="2" t="s">
        <v>66</v>
      </c>
      <c r="J1319" s="1" t="s">
        <v>349</v>
      </c>
      <c r="K1319" s="2">
        <f t="shared" si="5"/>
        <v>111</v>
      </c>
      <c r="L1319" s="4" t="str">
        <f t="shared" si="2"/>
        <v>Standard (90-120)</v>
      </c>
      <c r="M1319" s="1" t="s">
        <v>45</v>
      </c>
      <c r="N1319" s="1" t="s">
        <v>5166</v>
      </c>
      <c r="O1319" s="1" t="s">
        <v>32</v>
      </c>
    </row>
    <row r="1320">
      <c r="A1320" s="1">
        <v>7.0242536E7</v>
      </c>
      <c r="B1320" s="1" t="s">
        <v>5167</v>
      </c>
      <c r="C1320" s="2" t="s">
        <v>5168</v>
      </c>
      <c r="D1320" s="2" t="s">
        <v>5169</v>
      </c>
      <c r="E1320" s="2" t="s">
        <v>1541</v>
      </c>
      <c r="F1320" s="3">
        <v>43596.0</v>
      </c>
      <c r="G1320" s="1">
        <f t="shared" si="1"/>
        <v>2019</v>
      </c>
      <c r="H1320" s="1">
        <v>2011.0</v>
      </c>
      <c r="I1320" s="2" t="s">
        <v>95</v>
      </c>
      <c r="J1320" s="1" t="s">
        <v>2662</v>
      </c>
      <c r="K1320" s="2">
        <f t="shared" si="5"/>
        <v>128</v>
      </c>
      <c r="L1320" s="4" t="str">
        <f t="shared" si="2"/>
        <v>Long (&gt;120)</v>
      </c>
      <c r="M1320" s="1" t="s">
        <v>5170</v>
      </c>
      <c r="N1320" s="1" t="s">
        <v>5171</v>
      </c>
      <c r="O1320" s="1" t="s">
        <v>32</v>
      </c>
    </row>
    <row r="1321">
      <c r="A1321" s="1">
        <v>7.028763E7</v>
      </c>
      <c r="B1321" s="1" t="s">
        <v>5172</v>
      </c>
      <c r="C1321" s="2" t="s">
        <v>17</v>
      </c>
      <c r="D1321" s="2" t="s">
        <v>5173</v>
      </c>
      <c r="E1321" s="2" t="s">
        <v>5174</v>
      </c>
      <c r="F1321" s="3">
        <v>43596.0</v>
      </c>
      <c r="G1321" s="1">
        <f t="shared" si="1"/>
        <v>2019</v>
      </c>
      <c r="H1321" s="1">
        <v>2010.0</v>
      </c>
      <c r="I1321" s="2" t="s">
        <v>165</v>
      </c>
      <c r="J1321" s="1" t="s">
        <v>21</v>
      </c>
      <c r="K1321" s="2" t="str">
        <f t="shared" si="5"/>
        <v/>
      </c>
      <c r="L1321" s="4" t="str">
        <f t="shared" si="2"/>
        <v/>
      </c>
      <c r="M1321" s="1" t="s">
        <v>53</v>
      </c>
      <c r="N1321" s="1" t="s">
        <v>5175</v>
      </c>
      <c r="O1321" s="1" t="s">
        <v>24</v>
      </c>
    </row>
    <row r="1322">
      <c r="A1322" s="1">
        <v>8.1092777E7</v>
      </c>
      <c r="B1322" s="1" t="s">
        <v>5176</v>
      </c>
      <c r="C1322" s="2" t="s">
        <v>4348</v>
      </c>
      <c r="D1322" s="2" t="s">
        <v>17</v>
      </c>
      <c r="E1322" s="2" t="s">
        <v>17</v>
      </c>
      <c r="F1322" s="3">
        <v>43595.0</v>
      </c>
      <c r="G1322" s="1">
        <f t="shared" si="1"/>
        <v>2019</v>
      </c>
      <c r="H1322" s="1">
        <v>2018.0</v>
      </c>
      <c r="I1322" s="2" t="s">
        <v>281</v>
      </c>
      <c r="J1322" s="1" t="s">
        <v>1406</v>
      </c>
      <c r="K1322" s="2">
        <f t="shared" si="5"/>
        <v>63</v>
      </c>
      <c r="L1322" s="4" t="str">
        <f t="shared" si="2"/>
        <v>Short (&lt;90)</v>
      </c>
      <c r="M1322" s="1" t="s">
        <v>191</v>
      </c>
      <c r="N1322" s="1" t="s">
        <v>5177</v>
      </c>
      <c r="O1322" s="1" t="s">
        <v>32</v>
      </c>
    </row>
    <row r="1323">
      <c r="A1323" s="1">
        <v>8.1092779E7</v>
      </c>
      <c r="B1323" s="1" t="s">
        <v>5178</v>
      </c>
      <c r="C1323" s="2" t="s">
        <v>5179</v>
      </c>
      <c r="D1323" s="2" t="s">
        <v>5180</v>
      </c>
      <c r="E1323" s="2" t="s">
        <v>17</v>
      </c>
      <c r="F1323" s="3">
        <v>43595.0</v>
      </c>
      <c r="G1323" s="1">
        <f t="shared" si="1"/>
        <v>2019</v>
      </c>
      <c r="H1323" s="1">
        <v>2018.0</v>
      </c>
      <c r="I1323" s="2" t="s">
        <v>165</v>
      </c>
      <c r="J1323" s="1" t="s">
        <v>1406</v>
      </c>
      <c r="K1323" s="2">
        <f t="shared" si="5"/>
        <v>63</v>
      </c>
      <c r="L1323" s="4" t="str">
        <f t="shared" si="2"/>
        <v>Short (&lt;90)</v>
      </c>
      <c r="M1323" s="1" t="s">
        <v>201</v>
      </c>
      <c r="N1323" s="1" t="s">
        <v>5181</v>
      </c>
      <c r="O1323" s="1" t="s">
        <v>32</v>
      </c>
    </row>
    <row r="1324">
      <c r="A1324" s="1">
        <v>8.1092776E7</v>
      </c>
      <c r="B1324" s="1" t="s">
        <v>5182</v>
      </c>
      <c r="C1324" s="2" t="s">
        <v>5183</v>
      </c>
      <c r="D1324" s="2" t="s">
        <v>5180</v>
      </c>
      <c r="E1324" s="2" t="s">
        <v>17</v>
      </c>
      <c r="F1324" s="3">
        <v>43595.0</v>
      </c>
      <c r="G1324" s="1">
        <f t="shared" si="1"/>
        <v>2019</v>
      </c>
      <c r="H1324" s="1">
        <v>2018.0</v>
      </c>
      <c r="I1324" s="2" t="s">
        <v>165</v>
      </c>
      <c r="J1324" s="1" t="s">
        <v>1746</v>
      </c>
      <c r="K1324" s="2">
        <f t="shared" si="5"/>
        <v>62</v>
      </c>
      <c r="L1324" s="4" t="str">
        <f t="shared" si="2"/>
        <v>Short (&lt;90)</v>
      </c>
      <c r="M1324" s="1" t="s">
        <v>191</v>
      </c>
      <c r="N1324" s="1" t="s">
        <v>5184</v>
      </c>
      <c r="O1324" s="1" t="s">
        <v>32</v>
      </c>
    </row>
    <row r="1325">
      <c r="A1325" s="1">
        <v>8.1092778E7</v>
      </c>
      <c r="B1325" s="1" t="s">
        <v>5185</v>
      </c>
      <c r="C1325" s="2" t="s">
        <v>5186</v>
      </c>
      <c r="D1325" s="2" t="s">
        <v>5180</v>
      </c>
      <c r="E1325" s="2" t="s">
        <v>17</v>
      </c>
      <c r="F1325" s="3">
        <v>43595.0</v>
      </c>
      <c r="G1325" s="1">
        <f t="shared" si="1"/>
        <v>2019</v>
      </c>
      <c r="H1325" s="1">
        <v>2018.0</v>
      </c>
      <c r="I1325" s="2" t="s">
        <v>165</v>
      </c>
      <c r="J1325" s="1" t="s">
        <v>1746</v>
      </c>
      <c r="K1325" s="2">
        <f t="shared" si="5"/>
        <v>62</v>
      </c>
      <c r="L1325" s="4" t="str">
        <f t="shared" si="2"/>
        <v>Short (&lt;90)</v>
      </c>
      <c r="M1325" s="1" t="s">
        <v>201</v>
      </c>
      <c r="N1325" s="1" t="s">
        <v>5187</v>
      </c>
      <c r="O1325" s="1" t="s">
        <v>32</v>
      </c>
    </row>
    <row r="1326">
      <c r="A1326" s="1">
        <v>8.0095699E7</v>
      </c>
      <c r="B1326" s="1" t="s">
        <v>5188</v>
      </c>
      <c r="C1326" s="2" t="s">
        <v>17</v>
      </c>
      <c r="D1326" s="2" t="s">
        <v>5189</v>
      </c>
      <c r="E1326" s="2" t="s">
        <v>94</v>
      </c>
      <c r="F1326" s="3" t="s">
        <v>50</v>
      </c>
      <c r="G1326" s="1" t="str">
        <f t="shared" si="1"/>
        <v/>
      </c>
      <c r="H1326" s="1">
        <v>2019.0</v>
      </c>
      <c r="I1326" s="2" t="s">
        <v>66</v>
      </c>
      <c r="J1326" s="1" t="s">
        <v>323</v>
      </c>
      <c r="K1326" s="2" t="str">
        <f t="shared" si="5"/>
        <v/>
      </c>
      <c r="L1326" s="4" t="str">
        <f t="shared" si="2"/>
        <v/>
      </c>
      <c r="M1326" s="1" t="s">
        <v>1501</v>
      </c>
      <c r="N1326" s="1" t="s">
        <v>5190</v>
      </c>
      <c r="O1326" s="1" t="s">
        <v>24</v>
      </c>
    </row>
    <row r="1327">
      <c r="A1327" s="1">
        <v>8.0216541E7</v>
      </c>
      <c r="B1327" s="1" t="s">
        <v>5191</v>
      </c>
      <c r="C1327" s="2" t="s">
        <v>5192</v>
      </c>
      <c r="D1327" s="2" t="s">
        <v>5193</v>
      </c>
      <c r="E1327" s="2" t="s">
        <v>295</v>
      </c>
      <c r="F1327" s="3">
        <v>43595.0</v>
      </c>
      <c r="G1327" s="1">
        <f t="shared" si="1"/>
        <v>2019</v>
      </c>
      <c r="H1327" s="1">
        <v>2018.0</v>
      </c>
      <c r="I1327" s="2" t="s">
        <v>66</v>
      </c>
      <c r="J1327" s="1" t="s">
        <v>621</v>
      </c>
      <c r="K1327" s="2">
        <f t="shared" si="5"/>
        <v>98</v>
      </c>
      <c r="L1327" s="4" t="str">
        <f t="shared" si="2"/>
        <v>Standard (90-120)</v>
      </c>
      <c r="M1327" s="1" t="s">
        <v>38</v>
      </c>
      <c r="N1327" s="1" t="s">
        <v>5194</v>
      </c>
      <c r="O1327" s="1" t="s">
        <v>32</v>
      </c>
    </row>
    <row r="1328">
      <c r="A1328" s="1">
        <v>8.0216756E7</v>
      </c>
      <c r="B1328" s="1" t="s">
        <v>5195</v>
      </c>
      <c r="C1328" s="2" t="s">
        <v>17</v>
      </c>
      <c r="D1328" s="2" t="s">
        <v>17</v>
      </c>
      <c r="E1328" s="2" t="s">
        <v>17</v>
      </c>
      <c r="F1328" s="3">
        <v>43595.0</v>
      </c>
      <c r="G1328" s="1">
        <f t="shared" si="1"/>
        <v>2019</v>
      </c>
      <c r="H1328" s="1">
        <v>2019.0</v>
      </c>
      <c r="I1328" s="2" t="s">
        <v>66</v>
      </c>
      <c r="J1328" s="1" t="s">
        <v>21</v>
      </c>
      <c r="K1328" s="2" t="str">
        <f t="shared" si="5"/>
        <v/>
      </c>
      <c r="L1328" s="4" t="str">
        <f t="shared" si="2"/>
        <v/>
      </c>
      <c r="M1328" s="1" t="s">
        <v>96</v>
      </c>
      <c r="N1328" s="1" t="s">
        <v>5196</v>
      </c>
      <c r="O1328" s="1" t="s">
        <v>24</v>
      </c>
    </row>
    <row r="1329">
      <c r="A1329" s="1">
        <v>8.0241986E7</v>
      </c>
      <c r="B1329" s="1" t="s">
        <v>5197</v>
      </c>
      <c r="C1329" s="2" t="s">
        <v>17</v>
      </c>
      <c r="D1329" s="2" t="s">
        <v>5198</v>
      </c>
      <c r="E1329" s="2" t="s">
        <v>94</v>
      </c>
      <c r="F1329" s="3">
        <v>43595.0</v>
      </c>
      <c r="G1329" s="1">
        <f t="shared" si="1"/>
        <v>2019</v>
      </c>
      <c r="H1329" s="1">
        <v>2018.0</v>
      </c>
      <c r="I1329" s="2" t="s">
        <v>66</v>
      </c>
      <c r="J1329" s="1" t="s">
        <v>21</v>
      </c>
      <c r="K1329" s="2" t="str">
        <f t="shared" si="5"/>
        <v/>
      </c>
      <c r="L1329" s="4" t="str">
        <f t="shared" si="2"/>
        <v/>
      </c>
      <c r="M1329" s="1" t="s">
        <v>286</v>
      </c>
      <c r="N1329" s="1" t="s">
        <v>5199</v>
      </c>
      <c r="O1329" s="1" t="s">
        <v>24</v>
      </c>
    </row>
    <row r="1330">
      <c r="A1330" s="1">
        <v>8.0120485E7</v>
      </c>
      <c r="B1330" s="1" t="s">
        <v>5200</v>
      </c>
      <c r="C1330" s="2" t="s">
        <v>17</v>
      </c>
      <c r="D1330" s="2" t="s">
        <v>5201</v>
      </c>
      <c r="E1330" s="2" t="s">
        <v>129</v>
      </c>
      <c r="F1330" s="3" t="s">
        <v>50</v>
      </c>
      <c r="G1330" s="1" t="str">
        <f t="shared" si="1"/>
        <v/>
      </c>
      <c r="H1330" s="1">
        <v>2019.0</v>
      </c>
      <c r="I1330" s="2" t="s">
        <v>66</v>
      </c>
      <c r="J1330" s="1" t="s">
        <v>52</v>
      </c>
      <c r="K1330" s="2" t="str">
        <f t="shared" si="5"/>
        <v/>
      </c>
      <c r="L1330" s="4" t="str">
        <f t="shared" si="2"/>
        <v/>
      </c>
      <c r="M1330" s="1" t="s">
        <v>196</v>
      </c>
      <c r="N1330" s="1" t="s">
        <v>5202</v>
      </c>
      <c r="O1330" s="1" t="s">
        <v>24</v>
      </c>
    </row>
    <row r="1331">
      <c r="A1331" s="1">
        <v>8.0987113E7</v>
      </c>
      <c r="B1331" s="1" t="s">
        <v>5203</v>
      </c>
      <c r="C1331" s="2" t="s">
        <v>17</v>
      </c>
      <c r="D1331" s="2" t="s">
        <v>5204</v>
      </c>
      <c r="E1331" s="2" t="s">
        <v>262</v>
      </c>
      <c r="F1331" s="3">
        <v>43595.0</v>
      </c>
      <c r="G1331" s="1">
        <f t="shared" si="1"/>
        <v>2019</v>
      </c>
      <c r="H1331" s="1">
        <v>2016.0</v>
      </c>
      <c r="I1331" s="2" t="s">
        <v>20</v>
      </c>
      <c r="J1331" s="1" t="s">
        <v>21</v>
      </c>
      <c r="K1331" s="2" t="str">
        <f t="shared" si="5"/>
        <v/>
      </c>
      <c r="L1331" s="4" t="str">
        <f t="shared" si="2"/>
        <v/>
      </c>
      <c r="M1331" s="1" t="s">
        <v>636</v>
      </c>
      <c r="N1331" s="1" t="s">
        <v>5205</v>
      </c>
      <c r="O1331" s="1" t="s">
        <v>24</v>
      </c>
    </row>
    <row r="1332">
      <c r="A1332" s="1">
        <v>8.0197989E7</v>
      </c>
      <c r="B1332" s="1" t="s">
        <v>5206</v>
      </c>
      <c r="C1332" s="2" t="s">
        <v>17</v>
      </c>
      <c r="D1332" s="2" t="s">
        <v>5207</v>
      </c>
      <c r="E1332" s="2" t="s">
        <v>94</v>
      </c>
      <c r="F1332" s="3">
        <v>43595.0</v>
      </c>
      <c r="G1332" s="1">
        <f t="shared" si="1"/>
        <v>2019</v>
      </c>
      <c r="H1332" s="1">
        <v>2019.0</v>
      </c>
      <c r="I1332" s="2" t="s">
        <v>66</v>
      </c>
      <c r="J1332" s="1" t="s">
        <v>21</v>
      </c>
      <c r="K1332" s="2" t="str">
        <f t="shared" si="5"/>
        <v/>
      </c>
      <c r="L1332" s="4" t="str">
        <f t="shared" si="2"/>
        <v/>
      </c>
      <c r="M1332" s="1" t="s">
        <v>4447</v>
      </c>
      <c r="N1332" s="1" t="s">
        <v>5208</v>
      </c>
      <c r="O1332" s="1" t="s">
        <v>24</v>
      </c>
    </row>
    <row r="1333">
      <c r="A1333" s="1">
        <v>8.019495E7</v>
      </c>
      <c r="B1333" s="1" t="s">
        <v>5209</v>
      </c>
      <c r="C1333" s="2" t="s">
        <v>5210</v>
      </c>
      <c r="D1333" s="2" t="s">
        <v>5211</v>
      </c>
      <c r="E1333" s="2" t="s">
        <v>94</v>
      </c>
      <c r="F1333" s="3">
        <v>43595.0</v>
      </c>
      <c r="G1333" s="1">
        <f t="shared" si="1"/>
        <v>2019</v>
      </c>
      <c r="H1333" s="1">
        <v>2019.0</v>
      </c>
      <c r="I1333" s="2" t="s">
        <v>144</v>
      </c>
      <c r="J1333" s="1" t="s">
        <v>101</v>
      </c>
      <c r="K1333" s="2">
        <f t="shared" si="5"/>
        <v>104</v>
      </c>
      <c r="L1333" s="4" t="str">
        <f t="shared" si="2"/>
        <v>Standard (90-120)</v>
      </c>
      <c r="M1333" s="1" t="s">
        <v>369</v>
      </c>
      <c r="N1333" s="1" t="s">
        <v>5212</v>
      </c>
      <c r="O1333" s="1" t="s">
        <v>32</v>
      </c>
    </row>
    <row r="1334">
      <c r="A1334" s="1">
        <v>8.1035836E7</v>
      </c>
      <c r="B1334" s="1" t="s">
        <v>5213</v>
      </c>
      <c r="C1334" s="2" t="s">
        <v>5214</v>
      </c>
      <c r="D1334" s="2" t="s">
        <v>5215</v>
      </c>
      <c r="E1334" s="2" t="s">
        <v>2827</v>
      </c>
      <c r="F1334" s="3">
        <v>43594.0</v>
      </c>
      <c r="G1334" s="1">
        <f t="shared" si="1"/>
        <v>2019</v>
      </c>
      <c r="H1334" s="1">
        <v>2017.0</v>
      </c>
      <c r="I1334" s="2" t="s">
        <v>66</v>
      </c>
      <c r="J1334" s="1" t="s">
        <v>89</v>
      </c>
      <c r="K1334" s="2">
        <f t="shared" si="5"/>
        <v>110</v>
      </c>
      <c r="L1334" s="4" t="str">
        <f t="shared" si="2"/>
        <v>Standard (90-120)</v>
      </c>
      <c r="M1334" s="1" t="s">
        <v>84</v>
      </c>
      <c r="N1334" s="1" t="s">
        <v>5216</v>
      </c>
      <c r="O1334" s="1" t="s">
        <v>32</v>
      </c>
    </row>
    <row r="1335">
      <c r="A1335" s="1">
        <v>8.1044103E7</v>
      </c>
      <c r="B1335" s="1" t="s">
        <v>5217</v>
      </c>
      <c r="C1335" s="2" t="s">
        <v>5218</v>
      </c>
      <c r="D1335" s="2" t="s">
        <v>5219</v>
      </c>
      <c r="E1335" s="2" t="s">
        <v>94</v>
      </c>
      <c r="F1335" s="3">
        <v>43594.0</v>
      </c>
      <c r="G1335" s="1">
        <f t="shared" si="1"/>
        <v>2019</v>
      </c>
      <c r="H1335" s="1">
        <v>2018.0</v>
      </c>
      <c r="I1335" s="2" t="s">
        <v>269</v>
      </c>
      <c r="J1335" s="1" t="s">
        <v>220</v>
      </c>
      <c r="K1335" s="2">
        <f t="shared" si="5"/>
        <v>87</v>
      </c>
      <c r="L1335" s="4" t="str">
        <f t="shared" si="2"/>
        <v>Short (&lt;90)</v>
      </c>
      <c r="M1335" s="1" t="s">
        <v>675</v>
      </c>
      <c r="N1335" s="1" t="s">
        <v>5220</v>
      </c>
      <c r="O1335" s="1" t="s">
        <v>32</v>
      </c>
    </row>
    <row r="1336">
      <c r="A1336" s="1">
        <v>8.1072917E7</v>
      </c>
      <c r="B1336" s="1" t="s">
        <v>5221</v>
      </c>
      <c r="C1336" s="2" t="s">
        <v>5222</v>
      </c>
      <c r="D1336" s="2" t="s">
        <v>5223</v>
      </c>
      <c r="E1336" s="2" t="s">
        <v>540</v>
      </c>
      <c r="F1336" s="3">
        <v>43594.0</v>
      </c>
      <c r="G1336" s="1">
        <f t="shared" si="1"/>
        <v>2019</v>
      </c>
      <c r="H1336" s="1">
        <v>2018.0</v>
      </c>
      <c r="I1336" s="2" t="s">
        <v>66</v>
      </c>
      <c r="J1336" s="1" t="s">
        <v>1395</v>
      </c>
      <c r="K1336" s="2">
        <f t="shared" si="5"/>
        <v>126</v>
      </c>
      <c r="L1336" s="4" t="str">
        <f t="shared" si="2"/>
        <v>Long (&gt;120)</v>
      </c>
      <c r="M1336" s="1" t="s">
        <v>216</v>
      </c>
      <c r="N1336" s="1" t="s">
        <v>5224</v>
      </c>
      <c r="O1336" s="1" t="s">
        <v>32</v>
      </c>
    </row>
    <row r="1337">
      <c r="A1337" s="1">
        <v>7.0142542E7</v>
      </c>
      <c r="B1337" s="1" t="s">
        <v>5225</v>
      </c>
      <c r="C1337" s="2" t="s">
        <v>5226</v>
      </c>
      <c r="D1337" s="2" t="s">
        <v>5227</v>
      </c>
      <c r="E1337" s="2" t="s">
        <v>5228</v>
      </c>
      <c r="F1337" s="3">
        <v>43594.0</v>
      </c>
      <c r="G1337" s="1">
        <f t="shared" si="1"/>
        <v>2019</v>
      </c>
      <c r="H1337" s="1">
        <v>2010.0</v>
      </c>
      <c r="I1337" s="2" t="s">
        <v>269</v>
      </c>
      <c r="J1337" s="1" t="s">
        <v>431</v>
      </c>
      <c r="K1337" s="2">
        <f t="shared" si="5"/>
        <v>103</v>
      </c>
      <c r="L1337" s="4" t="str">
        <f t="shared" si="2"/>
        <v>Standard (90-120)</v>
      </c>
      <c r="M1337" s="1" t="s">
        <v>465</v>
      </c>
      <c r="N1337" s="1" t="s">
        <v>5229</v>
      </c>
      <c r="O1337" s="1" t="s">
        <v>32</v>
      </c>
    </row>
    <row r="1338">
      <c r="A1338" s="1">
        <v>8.1035855E7</v>
      </c>
      <c r="B1338" s="1" t="s">
        <v>5230</v>
      </c>
      <c r="C1338" s="2" t="s">
        <v>5231</v>
      </c>
      <c r="D1338" s="2" t="s">
        <v>5232</v>
      </c>
      <c r="E1338" s="2" t="s">
        <v>2827</v>
      </c>
      <c r="F1338" s="3">
        <v>43594.0</v>
      </c>
      <c r="G1338" s="1">
        <f t="shared" si="1"/>
        <v>2019</v>
      </c>
      <c r="H1338" s="1">
        <v>2013.0</v>
      </c>
      <c r="I1338" s="2" t="s">
        <v>66</v>
      </c>
      <c r="J1338" s="1" t="s">
        <v>349</v>
      </c>
      <c r="K1338" s="2">
        <f t="shared" si="5"/>
        <v>111</v>
      </c>
      <c r="L1338" s="4" t="str">
        <f t="shared" si="2"/>
        <v>Standard (90-120)</v>
      </c>
      <c r="M1338" s="1" t="s">
        <v>1015</v>
      </c>
      <c r="N1338" s="1" t="s">
        <v>5233</v>
      </c>
      <c r="O1338" s="1" t="s">
        <v>32</v>
      </c>
    </row>
    <row r="1339">
      <c r="A1339" s="1">
        <v>8.1035845E7</v>
      </c>
      <c r="B1339" s="1" t="s">
        <v>5234</v>
      </c>
      <c r="C1339" s="2" t="s">
        <v>3231</v>
      </c>
      <c r="D1339" s="2" t="s">
        <v>5235</v>
      </c>
      <c r="E1339" s="2" t="s">
        <v>2827</v>
      </c>
      <c r="F1339" s="3">
        <v>43594.0</v>
      </c>
      <c r="G1339" s="1">
        <f t="shared" si="1"/>
        <v>2019</v>
      </c>
      <c r="H1339" s="1">
        <v>2015.0</v>
      </c>
      <c r="I1339" s="2" t="s">
        <v>66</v>
      </c>
      <c r="J1339" s="1" t="s">
        <v>551</v>
      </c>
      <c r="K1339" s="2">
        <f t="shared" si="5"/>
        <v>100</v>
      </c>
      <c r="L1339" s="4" t="str">
        <f t="shared" si="2"/>
        <v>Standard (90-120)</v>
      </c>
      <c r="M1339" s="1" t="s">
        <v>216</v>
      </c>
      <c r="N1339" s="1" t="s">
        <v>5236</v>
      </c>
      <c r="O1339" s="1" t="s">
        <v>32</v>
      </c>
    </row>
    <row r="1340">
      <c r="A1340" s="1">
        <v>8.1035856E7</v>
      </c>
      <c r="B1340" s="1" t="s">
        <v>5237</v>
      </c>
      <c r="C1340" s="2" t="s">
        <v>4479</v>
      </c>
      <c r="D1340" s="2" t="s">
        <v>5238</v>
      </c>
      <c r="E1340" s="2" t="s">
        <v>2827</v>
      </c>
      <c r="F1340" s="3">
        <v>43594.0</v>
      </c>
      <c r="G1340" s="1">
        <f t="shared" si="1"/>
        <v>2019</v>
      </c>
      <c r="H1340" s="1">
        <v>2013.0</v>
      </c>
      <c r="I1340" s="2" t="s">
        <v>20</v>
      </c>
      <c r="J1340" s="1" t="s">
        <v>474</v>
      </c>
      <c r="K1340" s="2">
        <f t="shared" si="5"/>
        <v>112</v>
      </c>
      <c r="L1340" s="4" t="str">
        <f t="shared" si="2"/>
        <v>Standard (90-120)</v>
      </c>
      <c r="M1340" s="1" t="s">
        <v>84</v>
      </c>
      <c r="N1340" s="1" t="s">
        <v>5239</v>
      </c>
      <c r="O1340" s="1" t="s">
        <v>32</v>
      </c>
    </row>
    <row r="1341">
      <c r="A1341" s="1">
        <v>8.1035857E7</v>
      </c>
      <c r="B1341" s="1" t="s">
        <v>5240</v>
      </c>
      <c r="C1341" s="2" t="s">
        <v>4292</v>
      </c>
      <c r="D1341" s="2" t="s">
        <v>5241</v>
      </c>
      <c r="E1341" s="2" t="s">
        <v>17</v>
      </c>
      <c r="F1341" s="3">
        <v>43594.0</v>
      </c>
      <c r="G1341" s="1">
        <f t="shared" si="1"/>
        <v>2019</v>
      </c>
      <c r="H1341" s="1">
        <v>2013.0</v>
      </c>
      <c r="I1341" s="2" t="s">
        <v>66</v>
      </c>
      <c r="J1341" s="1" t="s">
        <v>270</v>
      </c>
      <c r="K1341" s="2">
        <f t="shared" si="5"/>
        <v>96</v>
      </c>
      <c r="L1341" s="4" t="str">
        <f t="shared" si="2"/>
        <v>Standard (90-120)</v>
      </c>
      <c r="M1341" s="1" t="s">
        <v>84</v>
      </c>
      <c r="N1341" s="1" t="s">
        <v>5242</v>
      </c>
      <c r="O1341" s="1" t="s">
        <v>32</v>
      </c>
    </row>
    <row r="1342">
      <c r="A1342" s="1">
        <v>8.0180684E7</v>
      </c>
      <c r="B1342" s="1" t="s">
        <v>5243</v>
      </c>
      <c r="C1342" s="2" t="s">
        <v>17</v>
      </c>
      <c r="D1342" s="2" t="s">
        <v>5244</v>
      </c>
      <c r="E1342" s="2" t="s">
        <v>17</v>
      </c>
      <c r="F1342" s="3">
        <v>43593.0</v>
      </c>
      <c r="G1342" s="1">
        <f t="shared" si="1"/>
        <v>2019</v>
      </c>
      <c r="H1342" s="1">
        <v>2015.0</v>
      </c>
      <c r="I1342" s="2" t="s">
        <v>95</v>
      </c>
      <c r="J1342" s="1" t="s">
        <v>21</v>
      </c>
      <c r="K1342" s="2" t="str">
        <f t="shared" si="5"/>
        <v/>
      </c>
      <c r="L1342" s="4" t="str">
        <f t="shared" si="2"/>
        <v/>
      </c>
      <c r="M1342" s="1" t="s">
        <v>410</v>
      </c>
      <c r="N1342" s="1" t="s">
        <v>5245</v>
      </c>
      <c r="O1342" s="1" t="s">
        <v>24</v>
      </c>
    </row>
    <row r="1343">
      <c r="A1343" s="1">
        <v>8.0180681E7</v>
      </c>
      <c r="B1343" s="1" t="s">
        <v>5246</v>
      </c>
      <c r="C1343" s="2" t="s">
        <v>17</v>
      </c>
      <c r="D1343" s="2" t="s">
        <v>5247</v>
      </c>
      <c r="E1343" s="2" t="s">
        <v>17</v>
      </c>
      <c r="F1343" s="3">
        <v>43593.0</v>
      </c>
      <c r="G1343" s="1">
        <f t="shared" si="1"/>
        <v>2019</v>
      </c>
      <c r="H1343" s="1">
        <v>2016.0</v>
      </c>
      <c r="I1343" s="2" t="s">
        <v>95</v>
      </c>
      <c r="J1343" s="1" t="s">
        <v>21</v>
      </c>
      <c r="K1343" s="2" t="str">
        <f t="shared" si="5"/>
        <v/>
      </c>
      <c r="L1343" s="4" t="str">
        <f t="shared" si="2"/>
        <v/>
      </c>
      <c r="M1343" s="1" t="s">
        <v>1666</v>
      </c>
      <c r="N1343" s="1" t="s">
        <v>5248</v>
      </c>
      <c r="O1343" s="1" t="s">
        <v>24</v>
      </c>
    </row>
    <row r="1344">
      <c r="A1344" s="1">
        <v>8.018071E7</v>
      </c>
      <c r="B1344" s="1" t="s">
        <v>5249</v>
      </c>
      <c r="C1344" s="2" t="s">
        <v>17</v>
      </c>
      <c r="D1344" s="2" t="s">
        <v>5250</v>
      </c>
      <c r="E1344" s="2" t="s">
        <v>17</v>
      </c>
      <c r="F1344" s="3">
        <v>43593.0</v>
      </c>
      <c r="G1344" s="1">
        <f t="shared" si="1"/>
        <v>2019</v>
      </c>
      <c r="H1344" s="1">
        <v>2016.0</v>
      </c>
      <c r="I1344" s="2" t="s">
        <v>20</v>
      </c>
      <c r="J1344" s="1" t="s">
        <v>21</v>
      </c>
      <c r="K1344" s="2" t="str">
        <f t="shared" si="5"/>
        <v/>
      </c>
      <c r="L1344" s="4" t="str">
        <f t="shared" si="2"/>
        <v/>
      </c>
      <c r="M1344" s="1" t="s">
        <v>636</v>
      </c>
      <c r="N1344" s="1" t="s">
        <v>5251</v>
      </c>
      <c r="O1344" s="1" t="s">
        <v>24</v>
      </c>
    </row>
    <row r="1345">
      <c r="A1345" s="1">
        <v>8.0180545E7</v>
      </c>
      <c r="B1345" s="1" t="s">
        <v>5252</v>
      </c>
      <c r="C1345" s="2" t="s">
        <v>17</v>
      </c>
      <c r="D1345" s="2" t="s">
        <v>5253</v>
      </c>
      <c r="E1345" s="2" t="s">
        <v>17</v>
      </c>
      <c r="F1345" s="3">
        <v>43593.0</v>
      </c>
      <c r="G1345" s="1">
        <f t="shared" si="1"/>
        <v>2019</v>
      </c>
      <c r="H1345" s="1">
        <v>2015.0</v>
      </c>
      <c r="I1345" s="2" t="s">
        <v>20</v>
      </c>
      <c r="J1345" s="1" t="s">
        <v>21</v>
      </c>
      <c r="K1345" s="2" t="str">
        <f t="shared" si="5"/>
        <v/>
      </c>
      <c r="L1345" s="4" t="str">
        <f t="shared" si="2"/>
        <v/>
      </c>
      <c r="M1345" s="1" t="s">
        <v>636</v>
      </c>
      <c r="N1345" s="1" t="s">
        <v>5254</v>
      </c>
      <c r="O1345" s="1" t="s">
        <v>24</v>
      </c>
    </row>
    <row r="1346">
      <c r="A1346" s="1">
        <v>8.0163296E7</v>
      </c>
      <c r="B1346" s="1" t="s">
        <v>5255</v>
      </c>
      <c r="C1346" s="2" t="s">
        <v>17</v>
      </c>
      <c r="D1346" s="2" t="s">
        <v>5256</v>
      </c>
      <c r="E1346" s="2" t="s">
        <v>17</v>
      </c>
      <c r="F1346" s="3">
        <v>43593.0</v>
      </c>
      <c r="G1346" s="1">
        <f t="shared" si="1"/>
        <v>2019</v>
      </c>
      <c r="H1346" s="1">
        <v>2015.0</v>
      </c>
      <c r="I1346" s="2" t="s">
        <v>20</v>
      </c>
      <c r="J1346" s="1" t="s">
        <v>21</v>
      </c>
      <c r="K1346" s="2" t="str">
        <f t="shared" si="5"/>
        <v/>
      </c>
      <c r="L1346" s="4" t="str">
        <f t="shared" si="2"/>
        <v/>
      </c>
      <c r="M1346" s="1" t="s">
        <v>636</v>
      </c>
      <c r="N1346" s="1" t="s">
        <v>5257</v>
      </c>
      <c r="O1346" s="1" t="s">
        <v>24</v>
      </c>
    </row>
    <row r="1347">
      <c r="A1347" s="1">
        <v>8.0180588E7</v>
      </c>
      <c r="B1347" s="1" t="s">
        <v>5258</v>
      </c>
      <c r="C1347" s="2" t="s">
        <v>17</v>
      </c>
      <c r="D1347" s="2" t="s">
        <v>5259</v>
      </c>
      <c r="E1347" s="2" t="s">
        <v>17</v>
      </c>
      <c r="F1347" s="3">
        <v>43593.0</v>
      </c>
      <c r="G1347" s="1">
        <f t="shared" si="1"/>
        <v>2019</v>
      </c>
      <c r="H1347" s="1">
        <v>2016.0</v>
      </c>
      <c r="I1347" s="2" t="s">
        <v>20</v>
      </c>
      <c r="J1347" s="1" t="s">
        <v>21</v>
      </c>
      <c r="K1347" s="2" t="str">
        <f t="shared" si="5"/>
        <v/>
      </c>
      <c r="L1347" s="4" t="str">
        <f t="shared" si="2"/>
        <v/>
      </c>
      <c r="M1347" s="1" t="s">
        <v>410</v>
      </c>
      <c r="N1347" s="1" t="s">
        <v>5260</v>
      </c>
      <c r="O1347" s="1" t="s">
        <v>24</v>
      </c>
    </row>
    <row r="1348">
      <c r="A1348" s="1">
        <v>8.0057918E7</v>
      </c>
      <c r="B1348" s="1" t="s">
        <v>5261</v>
      </c>
      <c r="C1348" s="2" t="s">
        <v>17</v>
      </c>
      <c r="D1348" s="2" t="s">
        <v>5262</v>
      </c>
      <c r="E1348" s="2" t="s">
        <v>94</v>
      </c>
      <c r="F1348" s="3" t="s">
        <v>50</v>
      </c>
      <c r="G1348" s="1" t="str">
        <f t="shared" si="1"/>
        <v/>
      </c>
      <c r="H1348" s="1">
        <v>2019.0</v>
      </c>
      <c r="I1348" s="2" t="s">
        <v>20</v>
      </c>
      <c r="J1348" s="1" t="s">
        <v>794</v>
      </c>
      <c r="K1348" s="2" t="str">
        <f t="shared" si="5"/>
        <v/>
      </c>
      <c r="L1348" s="4" t="str">
        <f t="shared" si="2"/>
        <v/>
      </c>
      <c r="M1348" s="1" t="s">
        <v>5263</v>
      </c>
      <c r="N1348" s="1" t="s">
        <v>5264</v>
      </c>
      <c r="O1348" s="1" t="s">
        <v>24</v>
      </c>
    </row>
    <row r="1349">
      <c r="A1349" s="1">
        <v>8.0163532E7</v>
      </c>
      <c r="B1349" s="1" t="s">
        <v>5265</v>
      </c>
      <c r="C1349" s="2" t="s">
        <v>17</v>
      </c>
      <c r="D1349" s="2" t="s">
        <v>5266</v>
      </c>
      <c r="E1349" s="2" t="s">
        <v>17</v>
      </c>
      <c r="F1349" s="3">
        <v>43593.0</v>
      </c>
      <c r="G1349" s="1">
        <f t="shared" si="1"/>
        <v>2019</v>
      </c>
      <c r="H1349" s="1">
        <v>2015.0</v>
      </c>
      <c r="I1349" s="2" t="s">
        <v>20</v>
      </c>
      <c r="J1349" s="1" t="s">
        <v>21</v>
      </c>
      <c r="K1349" s="2" t="str">
        <f t="shared" si="5"/>
        <v/>
      </c>
      <c r="L1349" s="4" t="str">
        <f t="shared" si="2"/>
        <v/>
      </c>
      <c r="M1349" s="1" t="s">
        <v>106</v>
      </c>
      <c r="N1349" s="1" t="s">
        <v>5267</v>
      </c>
      <c r="O1349" s="1" t="s">
        <v>24</v>
      </c>
    </row>
    <row r="1350">
      <c r="A1350" s="1">
        <v>8.0180591E7</v>
      </c>
      <c r="B1350" s="1" t="s">
        <v>5268</v>
      </c>
      <c r="C1350" s="2" t="s">
        <v>17</v>
      </c>
      <c r="D1350" s="2" t="s">
        <v>5269</v>
      </c>
      <c r="E1350" s="2" t="s">
        <v>17</v>
      </c>
      <c r="F1350" s="3">
        <v>43593.0</v>
      </c>
      <c r="G1350" s="1">
        <f t="shared" si="1"/>
        <v>2019</v>
      </c>
      <c r="H1350" s="1">
        <v>2016.0</v>
      </c>
      <c r="I1350" s="2" t="s">
        <v>95</v>
      </c>
      <c r="J1350" s="1" t="s">
        <v>21</v>
      </c>
      <c r="K1350" s="2" t="str">
        <f t="shared" si="5"/>
        <v/>
      </c>
      <c r="L1350" s="4" t="str">
        <f t="shared" si="2"/>
        <v/>
      </c>
      <c r="M1350" s="1" t="s">
        <v>410</v>
      </c>
      <c r="N1350" s="1" t="s">
        <v>5270</v>
      </c>
      <c r="O1350" s="1" t="s">
        <v>24</v>
      </c>
    </row>
    <row r="1351">
      <c r="A1351" s="1">
        <v>8.0163533E7</v>
      </c>
      <c r="B1351" s="1" t="s">
        <v>5271</v>
      </c>
      <c r="C1351" s="2" t="s">
        <v>17</v>
      </c>
      <c r="D1351" s="2" t="s">
        <v>5272</v>
      </c>
      <c r="E1351" s="2" t="s">
        <v>17</v>
      </c>
      <c r="F1351" s="3">
        <v>43593.0</v>
      </c>
      <c r="G1351" s="1">
        <f t="shared" si="1"/>
        <v>2019</v>
      </c>
      <c r="H1351" s="1">
        <v>2016.0</v>
      </c>
      <c r="I1351" s="2" t="s">
        <v>20</v>
      </c>
      <c r="J1351" s="1" t="s">
        <v>21</v>
      </c>
      <c r="K1351" s="2" t="str">
        <f t="shared" si="5"/>
        <v/>
      </c>
      <c r="L1351" s="4" t="str">
        <f t="shared" si="2"/>
        <v/>
      </c>
      <c r="M1351" s="1" t="s">
        <v>4516</v>
      </c>
      <c r="N1351" s="1" t="s">
        <v>5273</v>
      </c>
      <c r="O1351" s="1" t="s">
        <v>24</v>
      </c>
    </row>
    <row r="1352">
      <c r="A1352" s="1">
        <v>8.1087762E7</v>
      </c>
      <c r="B1352" s="1" t="s">
        <v>5274</v>
      </c>
      <c r="C1352" s="2" t="s">
        <v>17</v>
      </c>
      <c r="D1352" s="2" t="s">
        <v>5275</v>
      </c>
      <c r="E1352" s="2" t="s">
        <v>19</v>
      </c>
      <c r="F1352" s="3">
        <v>43592.0</v>
      </c>
      <c r="G1352" s="1">
        <f t="shared" si="1"/>
        <v>2019</v>
      </c>
      <c r="H1352" s="1">
        <v>2019.0</v>
      </c>
      <c r="I1352" s="2" t="s">
        <v>20</v>
      </c>
      <c r="J1352" s="1" t="s">
        <v>21</v>
      </c>
      <c r="K1352" s="2" t="str">
        <f t="shared" si="5"/>
        <v/>
      </c>
      <c r="L1352" s="4" t="str">
        <f t="shared" si="2"/>
        <v/>
      </c>
      <c r="M1352" s="1" t="s">
        <v>242</v>
      </c>
      <c r="N1352" s="1" t="s">
        <v>5276</v>
      </c>
      <c r="O1352" s="1" t="s">
        <v>24</v>
      </c>
    </row>
    <row r="1353">
      <c r="A1353" s="1">
        <v>8.1082953E7</v>
      </c>
      <c r="B1353" s="1" t="s">
        <v>5277</v>
      </c>
      <c r="C1353" s="2" t="s">
        <v>17</v>
      </c>
      <c r="D1353" s="2" t="s">
        <v>5278</v>
      </c>
      <c r="E1353" s="2" t="s">
        <v>17</v>
      </c>
      <c r="F1353" s="3">
        <v>43592.0</v>
      </c>
      <c r="G1353" s="1">
        <f t="shared" si="1"/>
        <v>2019</v>
      </c>
      <c r="H1353" s="1">
        <v>2019.0</v>
      </c>
      <c r="I1353" s="2" t="s">
        <v>20</v>
      </c>
      <c r="J1353" s="1" t="s">
        <v>21</v>
      </c>
      <c r="K1353" s="2" t="str">
        <f t="shared" si="5"/>
        <v/>
      </c>
      <c r="L1353" s="4" t="str">
        <f t="shared" si="2"/>
        <v/>
      </c>
      <c r="M1353" s="1" t="s">
        <v>138</v>
      </c>
      <c r="N1353" s="1" t="s">
        <v>5279</v>
      </c>
      <c r="O1353" s="1" t="s">
        <v>24</v>
      </c>
    </row>
    <row r="1354">
      <c r="A1354" s="1">
        <v>8.1104339E7</v>
      </c>
      <c r="B1354" s="1" t="s">
        <v>5280</v>
      </c>
      <c r="C1354" s="2" t="s">
        <v>17</v>
      </c>
      <c r="D1354" s="2" t="s">
        <v>5281</v>
      </c>
      <c r="E1354" s="2" t="s">
        <v>17</v>
      </c>
      <c r="F1354" s="3">
        <v>43592.0</v>
      </c>
      <c r="G1354" s="1">
        <f t="shared" si="1"/>
        <v>2019</v>
      </c>
      <c r="H1354" s="1">
        <v>2019.0</v>
      </c>
      <c r="I1354" s="2" t="s">
        <v>20</v>
      </c>
      <c r="J1354" s="1" t="s">
        <v>21</v>
      </c>
      <c r="K1354" s="2" t="str">
        <f t="shared" si="5"/>
        <v/>
      </c>
      <c r="L1354" s="4" t="str">
        <f t="shared" si="2"/>
        <v/>
      </c>
      <c r="M1354" s="1" t="s">
        <v>410</v>
      </c>
      <c r="N1354" s="1" t="s">
        <v>5282</v>
      </c>
      <c r="O1354" s="1" t="s">
        <v>24</v>
      </c>
    </row>
    <row r="1355">
      <c r="A1355" s="1">
        <v>8.0107369E7</v>
      </c>
      <c r="B1355" s="1" t="s">
        <v>5283</v>
      </c>
      <c r="C1355" s="2" t="s">
        <v>17</v>
      </c>
      <c r="D1355" s="2" t="s">
        <v>5284</v>
      </c>
      <c r="E1355" s="2" t="s">
        <v>5285</v>
      </c>
      <c r="F1355" s="3" t="s">
        <v>50</v>
      </c>
      <c r="G1355" s="1" t="str">
        <f t="shared" si="1"/>
        <v/>
      </c>
      <c r="H1355" s="1">
        <v>2018.0</v>
      </c>
      <c r="I1355" s="2" t="s">
        <v>20</v>
      </c>
      <c r="J1355" s="1" t="s">
        <v>323</v>
      </c>
      <c r="K1355" s="2" t="str">
        <f t="shared" si="5"/>
        <v/>
      </c>
      <c r="L1355" s="4" t="str">
        <f t="shared" si="2"/>
        <v/>
      </c>
      <c r="M1355" s="1" t="s">
        <v>2225</v>
      </c>
      <c r="N1355" s="1" t="s">
        <v>5286</v>
      </c>
      <c r="O1355" s="1" t="s">
        <v>24</v>
      </c>
    </row>
    <row r="1356">
      <c r="A1356" s="1">
        <v>8.1074375E7</v>
      </c>
      <c r="B1356" s="1" t="s">
        <v>5287</v>
      </c>
      <c r="C1356" s="2" t="s">
        <v>5288</v>
      </c>
      <c r="D1356" s="2" t="s">
        <v>17</v>
      </c>
      <c r="E1356" s="2" t="s">
        <v>827</v>
      </c>
      <c r="F1356" s="3">
        <v>43592.0</v>
      </c>
      <c r="G1356" s="1">
        <f t="shared" si="1"/>
        <v>2019</v>
      </c>
      <c r="H1356" s="1">
        <v>2018.0</v>
      </c>
      <c r="I1356" s="2" t="s">
        <v>66</v>
      </c>
      <c r="J1356" s="1" t="s">
        <v>4543</v>
      </c>
      <c r="K1356" s="2">
        <f t="shared" si="5"/>
        <v>71</v>
      </c>
      <c r="L1356" s="4" t="str">
        <f t="shared" si="2"/>
        <v>Short (&lt;90)</v>
      </c>
      <c r="M1356" s="1" t="s">
        <v>374</v>
      </c>
      <c r="N1356" s="1" t="s">
        <v>5289</v>
      </c>
      <c r="O1356" s="1" t="s">
        <v>32</v>
      </c>
    </row>
    <row r="1357">
      <c r="A1357" s="1">
        <v>8.1082781E7</v>
      </c>
      <c r="B1357" s="1" t="s">
        <v>5290</v>
      </c>
      <c r="C1357" s="2" t="s">
        <v>17</v>
      </c>
      <c r="D1357" s="2" t="s">
        <v>5291</v>
      </c>
      <c r="E1357" s="2" t="s">
        <v>3151</v>
      </c>
      <c r="F1357" s="3">
        <v>43592.0</v>
      </c>
      <c r="G1357" s="1">
        <f t="shared" si="1"/>
        <v>2019</v>
      </c>
      <c r="H1357" s="1">
        <v>2019.0</v>
      </c>
      <c r="I1357" s="2" t="s">
        <v>66</v>
      </c>
      <c r="J1357" s="1" t="s">
        <v>21</v>
      </c>
      <c r="K1357" s="2" t="str">
        <f t="shared" si="5"/>
        <v/>
      </c>
      <c r="L1357" s="4" t="str">
        <f t="shared" si="2"/>
        <v/>
      </c>
      <c r="M1357" s="1" t="s">
        <v>196</v>
      </c>
      <c r="N1357" s="1" t="s">
        <v>5292</v>
      </c>
      <c r="O1357" s="1" t="s">
        <v>24</v>
      </c>
    </row>
    <row r="1358">
      <c r="A1358" s="1">
        <v>8.1104372E7</v>
      </c>
      <c r="B1358" s="1" t="s">
        <v>5293</v>
      </c>
      <c r="C1358" s="2" t="s">
        <v>17</v>
      </c>
      <c r="D1358" s="2" t="s">
        <v>5294</v>
      </c>
      <c r="E1358" s="2" t="s">
        <v>17</v>
      </c>
      <c r="F1358" s="3">
        <v>43592.0</v>
      </c>
      <c r="G1358" s="1">
        <f t="shared" si="1"/>
        <v>2019</v>
      </c>
      <c r="H1358" s="1">
        <v>2019.0</v>
      </c>
      <c r="I1358" s="2" t="s">
        <v>20</v>
      </c>
      <c r="J1358" s="1" t="s">
        <v>21</v>
      </c>
      <c r="K1358" s="2" t="str">
        <f t="shared" si="5"/>
        <v/>
      </c>
      <c r="L1358" s="4" t="str">
        <f t="shared" si="2"/>
        <v/>
      </c>
      <c r="M1358" s="1" t="s">
        <v>410</v>
      </c>
      <c r="N1358" s="1" t="s">
        <v>5295</v>
      </c>
      <c r="O1358" s="1" t="s">
        <v>24</v>
      </c>
    </row>
    <row r="1359">
      <c r="A1359" s="1">
        <v>8.0215139E7</v>
      </c>
      <c r="B1359" s="1" t="s">
        <v>5296</v>
      </c>
      <c r="C1359" s="2" t="s">
        <v>5297</v>
      </c>
      <c r="D1359" s="2" t="s">
        <v>17</v>
      </c>
      <c r="E1359" s="2" t="s">
        <v>5298</v>
      </c>
      <c r="F1359" s="3">
        <v>43591.0</v>
      </c>
      <c r="G1359" s="1">
        <f t="shared" si="1"/>
        <v>2019</v>
      </c>
      <c r="H1359" s="1">
        <v>2019.0</v>
      </c>
      <c r="I1359" s="2" t="s">
        <v>20</v>
      </c>
      <c r="J1359" s="1" t="s">
        <v>184</v>
      </c>
      <c r="K1359" s="2">
        <f t="shared" si="5"/>
        <v>86</v>
      </c>
      <c r="L1359" s="4" t="str">
        <f t="shared" si="2"/>
        <v>Short (&lt;90)</v>
      </c>
      <c r="M1359" s="1" t="s">
        <v>30</v>
      </c>
      <c r="N1359" s="1" t="s">
        <v>5299</v>
      </c>
      <c r="O1359" s="1" t="s">
        <v>32</v>
      </c>
    </row>
    <row r="1360">
      <c r="A1360" s="1">
        <v>8.1016592E7</v>
      </c>
      <c r="B1360" s="1" t="s">
        <v>5300</v>
      </c>
      <c r="C1360" s="2" t="s">
        <v>5301</v>
      </c>
      <c r="D1360" s="2" t="s">
        <v>5302</v>
      </c>
      <c r="E1360" s="2" t="s">
        <v>94</v>
      </c>
      <c r="F1360" s="3">
        <v>43591.0</v>
      </c>
      <c r="G1360" s="1">
        <f t="shared" si="1"/>
        <v>2019</v>
      </c>
      <c r="H1360" s="1">
        <v>2018.0</v>
      </c>
      <c r="I1360" s="2" t="s">
        <v>95</v>
      </c>
      <c r="J1360" s="1" t="s">
        <v>876</v>
      </c>
      <c r="K1360" s="2">
        <f t="shared" si="5"/>
        <v>99</v>
      </c>
      <c r="L1360" s="4" t="str">
        <f t="shared" si="2"/>
        <v>Standard (90-120)</v>
      </c>
      <c r="M1360" s="1" t="s">
        <v>1274</v>
      </c>
      <c r="N1360" s="1" t="s">
        <v>5303</v>
      </c>
      <c r="O1360" s="1" t="s">
        <v>32</v>
      </c>
    </row>
    <row r="1361">
      <c r="A1361" s="1">
        <v>8.106776E7</v>
      </c>
      <c r="B1361" s="1" t="s">
        <v>5304</v>
      </c>
      <c r="C1361" s="2" t="s">
        <v>5305</v>
      </c>
      <c r="D1361" s="2" t="s">
        <v>5306</v>
      </c>
      <c r="E1361" s="2" t="s">
        <v>262</v>
      </c>
      <c r="F1361" s="3">
        <v>43591.0</v>
      </c>
      <c r="G1361" s="1">
        <f t="shared" si="1"/>
        <v>2019</v>
      </c>
      <c r="H1361" s="1">
        <v>2019.0</v>
      </c>
      <c r="I1361" s="2" t="s">
        <v>66</v>
      </c>
      <c r="J1361" s="1" t="s">
        <v>2091</v>
      </c>
      <c r="K1361" s="2">
        <f t="shared" si="5"/>
        <v>125</v>
      </c>
      <c r="L1361" s="4" t="str">
        <f t="shared" si="2"/>
        <v>Long (&gt;120)</v>
      </c>
      <c r="M1361" s="1" t="s">
        <v>5307</v>
      </c>
      <c r="N1361" s="1" t="s">
        <v>5308</v>
      </c>
      <c r="O1361" s="1" t="s">
        <v>32</v>
      </c>
    </row>
    <row r="1362">
      <c r="A1362" s="1">
        <v>7.0172928E7</v>
      </c>
      <c r="B1362" s="1" t="s">
        <v>5309</v>
      </c>
      <c r="C1362" s="2" t="s">
        <v>457</v>
      </c>
      <c r="D1362" s="2" t="s">
        <v>5310</v>
      </c>
      <c r="E1362" s="2" t="s">
        <v>5311</v>
      </c>
      <c r="F1362" s="3">
        <v>43591.0</v>
      </c>
      <c r="G1362" s="1">
        <f t="shared" si="1"/>
        <v>2019</v>
      </c>
      <c r="H1362" s="1">
        <v>2011.0</v>
      </c>
      <c r="I1362" s="2" t="s">
        <v>269</v>
      </c>
      <c r="J1362" s="1" t="s">
        <v>1954</v>
      </c>
      <c r="K1362" s="2">
        <f t="shared" si="5"/>
        <v>147</v>
      </c>
      <c r="L1362" s="4" t="str">
        <f t="shared" si="2"/>
        <v>Long (&gt;120)</v>
      </c>
      <c r="M1362" s="1" t="s">
        <v>179</v>
      </c>
      <c r="N1362" s="1" t="s">
        <v>5312</v>
      </c>
      <c r="O1362" s="1" t="s">
        <v>32</v>
      </c>
    </row>
    <row r="1363">
      <c r="A1363" s="1">
        <v>8.0235472E7</v>
      </c>
      <c r="B1363" s="1" t="s">
        <v>5313</v>
      </c>
      <c r="C1363" s="2" t="s">
        <v>5314</v>
      </c>
      <c r="D1363" s="2" t="s">
        <v>5315</v>
      </c>
      <c r="E1363" s="2" t="s">
        <v>94</v>
      </c>
      <c r="F1363" s="3">
        <v>43590.0</v>
      </c>
      <c r="G1363" s="1">
        <f t="shared" si="1"/>
        <v>2019</v>
      </c>
      <c r="H1363" s="1">
        <v>2017.0</v>
      </c>
      <c r="I1363" s="2" t="s">
        <v>144</v>
      </c>
      <c r="J1363" s="1" t="s">
        <v>357</v>
      </c>
      <c r="K1363" s="2">
        <f t="shared" si="5"/>
        <v>88</v>
      </c>
      <c r="L1363" s="4" t="str">
        <f t="shared" si="2"/>
        <v>Short (&lt;90)</v>
      </c>
      <c r="M1363" s="1" t="s">
        <v>877</v>
      </c>
      <c r="N1363" s="1" t="s">
        <v>5316</v>
      </c>
      <c r="O1363" s="1" t="s">
        <v>32</v>
      </c>
    </row>
    <row r="1364">
      <c r="A1364" s="1">
        <v>8.0208662E7</v>
      </c>
      <c r="B1364" s="1" t="s">
        <v>5317</v>
      </c>
      <c r="C1364" s="2" t="s">
        <v>5318</v>
      </c>
      <c r="D1364" s="2" t="s">
        <v>17</v>
      </c>
      <c r="E1364" s="2" t="s">
        <v>94</v>
      </c>
      <c r="F1364" s="3">
        <v>43588.0</v>
      </c>
      <c r="G1364" s="1">
        <f t="shared" si="1"/>
        <v>2019</v>
      </c>
      <c r="H1364" s="1">
        <v>2019.0</v>
      </c>
      <c r="I1364" s="2" t="s">
        <v>20</v>
      </c>
      <c r="J1364" s="1" t="s">
        <v>912</v>
      </c>
      <c r="K1364" s="2">
        <f t="shared" si="5"/>
        <v>40</v>
      </c>
      <c r="L1364" s="4" t="str">
        <f t="shared" si="2"/>
        <v>Short (&lt;90)</v>
      </c>
      <c r="M1364" s="1" t="s">
        <v>4740</v>
      </c>
      <c r="N1364" s="1" t="s">
        <v>5319</v>
      </c>
      <c r="O1364" s="1" t="s">
        <v>32</v>
      </c>
    </row>
    <row r="1365">
      <c r="A1365" s="1">
        <v>8.0994596E7</v>
      </c>
      <c r="B1365" s="1" t="s">
        <v>5320</v>
      </c>
      <c r="C1365" s="2" t="s">
        <v>5321</v>
      </c>
      <c r="D1365" s="2" t="s">
        <v>5322</v>
      </c>
      <c r="E1365" s="2" t="s">
        <v>205</v>
      </c>
      <c r="F1365" s="3">
        <v>43588.0</v>
      </c>
      <c r="G1365" s="1">
        <f t="shared" si="1"/>
        <v>2019</v>
      </c>
      <c r="H1365" s="1">
        <v>2019.0</v>
      </c>
      <c r="I1365" s="2" t="s">
        <v>66</v>
      </c>
      <c r="J1365" s="1" t="s">
        <v>21</v>
      </c>
      <c r="K1365" s="2" t="str">
        <f t="shared" si="5"/>
        <v/>
      </c>
      <c r="L1365" s="4" t="str">
        <f t="shared" si="2"/>
        <v/>
      </c>
      <c r="M1365" s="1" t="s">
        <v>78</v>
      </c>
      <c r="N1365" s="1" t="s">
        <v>5323</v>
      </c>
      <c r="O1365" s="1" t="s">
        <v>24</v>
      </c>
    </row>
    <row r="1366">
      <c r="A1366" s="1">
        <v>8.0198459E7</v>
      </c>
      <c r="B1366" s="1" t="s">
        <v>5324</v>
      </c>
      <c r="C1366" s="2" t="s">
        <v>17</v>
      </c>
      <c r="D1366" s="2" t="s">
        <v>5325</v>
      </c>
      <c r="E1366" s="2" t="s">
        <v>5326</v>
      </c>
      <c r="F1366" s="3" t="s">
        <v>50</v>
      </c>
      <c r="G1366" s="1" t="str">
        <f t="shared" si="1"/>
        <v/>
      </c>
      <c r="H1366" s="1">
        <v>2019.0</v>
      </c>
      <c r="I1366" s="2" t="s">
        <v>165</v>
      </c>
      <c r="J1366" s="1" t="s">
        <v>52</v>
      </c>
      <c r="K1366" s="2" t="str">
        <f t="shared" si="5"/>
        <v/>
      </c>
      <c r="L1366" s="4" t="str">
        <f t="shared" si="2"/>
        <v/>
      </c>
      <c r="M1366" s="1" t="s">
        <v>329</v>
      </c>
      <c r="N1366" s="1" t="s">
        <v>5327</v>
      </c>
      <c r="O1366" s="1" t="s">
        <v>24</v>
      </c>
    </row>
    <row r="1367">
      <c r="A1367" s="1">
        <v>8.0219707E7</v>
      </c>
      <c r="B1367" s="1" t="s">
        <v>5328</v>
      </c>
      <c r="C1367" s="2" t="s">
        <v>17</v>
      </c>
      <c r="D1367" s="2" t="s">
        <v>5329</v>
      </c>
      <c r="E1367" s="2" t="s">
        <v>94</v>
      </c>
      <c r="F1367" s="3">
        <v>43588.0</v>
      </c>
      <c r="G1367" s="1">
        <f t="shared" si="1"/>
        <v>2019</v>
      </c>
      <c r="H1367" s="1">
        <v>2019.0</v>
      </c>
      <c r="I1367" s="2" t="s">
        <v>66</v>
      </c>
      <c r="J1367" s="1" t="s">
        <v>21</v>
      </c>
      <c r="K1367" s="2" t="str">
        <f t="shared" si="5"/>
        <v/>
      </c>
      <c r="L1367" s="4" t="str">
        <f t="shared" si="2"/>
        <v/>
      </c>
      <c r="M1367" s="1" t="s">
        <v>1501</v>
      </c>
      <c r="N1367" s="1" t="s">
        <v>5330</v>
      </c>
      <c r="O1367" s="1" t="s">
        <v>24</v>
      </c>
    </row>
    <row r="1368">
      <c r="A1368" s="1">
        <v>8.1031939E7</v>
      </c>
      <c r="B1368" s="1" t="s">
        <v>5331</v>
      </c>
      <c r="C1368" s="2" t="s">
        <v>5332</v>
      </c>
      <c r="D1368" s="2" t="s">
        <v>5333</v>
      </c>
      <c r="E1368" s="2" t="s">
        <v>295</v>
      </c>
      <c r="F1368" s="3">
        <v>43588.0</v>
      </c>
      <c r="G1368" s="1">
        <f t="shared" si="1"/>
        <v>2019</v>
      </c>
      <c r="H1368" s="1">
        <v>2019.0</v>
      </c>
      <c r="I1368" s="2" t="s">
        <v>66</v>
      </c>
      <c r="J1368" s="1" t="s">
        <v>2105</v>
      </c>
      <c r="K1368" s="2">
        <f t="shared" si="5"/>
        <v>79</v>
      </c>
      <c r="L1368" s="4" t="str">
        <f t="shared" si="2"/>
        <v>Short (&lt;90)</v>
      </c>
      <c r="M1368" s="1" t="s">
        <v>160</v>
      </c>
      <c r="N1368" s="1" t="s">
        <v>5334</v>
      </c>
      <c r="O1368" s="1" t="s">
        <v>32</v>
      </c>
    </row>
    <row r="1369">
      <c r="A1369" s="1">
        <v>8.102857E7</v>
      </c>
      <c r="B1369" s="1" t="s">
        <v>5335</v>
      </c>
      <c r="C1369" s="2" t="s">
        <v>5336</v>
      </c>
      <c r="D1369" s="2" t="s">
        <v>5337</v>
      </c>
      <c r="E1369" s="2" t="s">
        <v>94</v>
      </c>
      <c r="F1369" s="3">
        <v>43588.0</v>
      </c>
      <c r="G1369" s="1">
        <f t="shared" si="1"/>
        <v>2019</v>
      </c>
      <c r="H1369" s="1">
        <v>2019.0</v>
      </c>
      <c r="I1369" s="2" t="s">
        <v>144</v>
      </c>
      <c r="J1369" s="1" t="s">
        <v>89</v>
      </c>
      <c r="K1369" s="2">
        <f t="shared" si="5"/>
        <v>110</v>
      </c>
      <c r="L1369" s="4" t="str">
        <f t="shared" si="2"/>
        <v>Standard (90-120)</v>
      </c>
      <c r="M1369" s="1" t="s">
        <v>173</v>
      </c>
      <c r="N1369" s="1" t="s">
        <v>5338</v>
      </c>
      <c r="O1369" s="1" t="s">
        <v>32</v>
      </c>
    </row>
    <row r="1370">
      <c r="A1370" s="1">
        <v>8.0207066E7</v>
      </c>
      <c r="B1370" s="1" t="s">
        <v>5339</v>
      </c>
      <c r="C1370" s="2" t="s">
        <v>17</v>
      </c>
      <c r="D1370" s="2" t="s">
        <v>5340</v>
      </c>
      <c r="E1370" s="2" t="s">
        <v>731</v>
      </c>
      <c r="F1370" s="3">
        <v>43588.0</v>
      </c>
      <c r="G1370" s="1">
        <f t="shared" si="1"/>
        <v>2019</v>
      </c>
      <c r="H1370" s="1">
        <v>2019.0</v>
      </c>
      <c r="I1370" s="2" t="s">
        <v>95</v>
      </c>
      <c r="J1370" s="1" t="s">
        <v>21</v>
      </c>
      <c r="K1370" s="2" t="str">
        <f t="shared" si="5"/>
        <v/>
      </c>
      <c r="L1370" s="4" t="str">
        <f t="shared" si="2"/>
        <v/>
      </c>
      <c r="M1370" s="1" t="s">
        <v>96</v>
      </c>
      <c r="N1370" s="1" t="s">
        <v>5341</v>
      </c>
      <c r="O1370" s="1" t="s">
        <v>24</v>
      </c>
    </row>
    <row r="1371">
      <c r="A1371" s="1">
        <v>8.1035867E7</v>
      </c>
      <c r="B1371" s="1" t="s">
        <v>5342</v>
      </c>
      <c r="C1371" s="2" t="s">
        <v>5343</v>
      </c>
      <c r="D1371" s="2" t="s">
        <v>5344</v>
      </c>
      <c r="E1371" s="2" t="s">
        <v>17</v>
      </c>
      <c r="F1371" s="3">
        <v>43588.0</v>
      </c>
      <c r="G1371" s="1">
        <f t="shared" si="1"/>
        <v>2019</v>
      </c>
      <c r="H1371" s="1">
        <v>2012.0</v>
      </c>
      <c r="I1371" s="2" t="s">
        <v>20</v>
      </c>
      <c r="J1371" s="1" t="s">
        <v>405</v>
      </c>
      <c r="K1371" s="2">
        <f t="shared" si="5"/>
        <v>101</v>
      </c>
      <c r="L1371" s="4" t="str">
        <f t="shared" si="2"/>
        <v>Standard (90-120)</v>
      </c>
      <c r="M1371" s="1" t="s">
        <v>2313</v>
      </c>
      <c r="N1371" s="1" t="s">
        <v>5345</v>
      </c>
      <c r="O1371" s="1" t="s">
        <v>32</v>
      </c>
    </row>
    <row r="1372">
      <c r="A1372" s="1">
        <v>8.024464E7</v>
      </c>
      <c r="B1372" s="1" t="s">
        <v>5346</v>
      </c>
      <c r="C1372" s="2" t="s">
        <v>5347</v>
      </c>
      <c r="D1372" s="2" t="s">
        <v>5348</v>
      </c>
      <c r="E1372" s="2" t="s">
        <v>19</v>
      </c>
      <c r="F1372" s="3">
        <v>43588.0</v>
      </c>
      <c r="G1372" s="1">
        <f t="shared" si="1"/>
        <v>2019</v>
      </c>
      <c r="H1372" s="1">
        <v>2018.0</v>
      </c>
      <c r="I1372" s="2" t="s">
        <v>66</v>
      </c>
      <c r="J1372" s="1" t="s">
        <v>2662</v>
      </c>
      <c r="K1372" s="2">
        <f t="shared" si="5"/>
        <v>128</v>
      </c>
      <c r="L1372" s="4" t="str">
        <f t="shared" si="2"/>
        <v>Long (&gt;120)</v>
      </c>
      <c r="M1372" s="1" t="s">
        <v>112</v>
      </c>
      <c r="N1372" s="1" t="s">
        <v>5349</v>
      </c>
      <c r="O1372" s="1" t="s">
        <v>32</v>
      </c>
    </row>
    <row r="1373">
      <c r="A1373" s="1">
        <v>7.0143825E7</v>
      </c>
      <c r="B1373" s="1" t="s">
        <v>5350</v>
      </c>
      <c r="C1373" s="2" t="s">
        <v>5351</v>
      </c>
      <c r="D1373" s="2" t="s">
        <v>5352</v>
      </c>
      <c r="E1373" s="2" t="s">
        <v>94</v>
      </c>
      <c r="F1373" s="3" t="s">
        <v>50</v>
      </c>
      <c r="G1373" s="1" t="str">
        <f t="shared" si="1"/>
        <v/>
      </c>
      <c r="H1373" s="1">
        <v>2019.0</v>
      </c>
      <c r="I1373" s="2" t="s">
        <v>20</v>
      </c>
      <c r="J1373" s="1" t="s">
        <v>5353</v>
      </c>
      <c r="K1373" s="2" t="str">
        <f t="shared" si="5"/>
        <v/>
      </c>
      <c r="L1373" s="4" t="str">
        <f t="shared" si="2"/>
        <v/>
      </c>
      <c r="M1373" s="1" t="s">
        <v>5354</v>
      </c>
      <c r="N1373" s="1" t="s">
        <v>5355</v>
      </c>
      <c r="O1373" s="1" t="s">
        <v>24</v>
      </c>
    </row>
    <row r="1374">
      <c r="A1374" s="1">
        <v>8.0999729E7</v>
      </c>
      <c r="B1374" s="1" t="s">
        <v>5356</v>
      </c>
      <c r="C1374" s="2" t="s">
        <v>5357</v>
      </c>
      <c r="D1374" s="2" t="s">
        <v>5358</v>
      </c>
      <c r="E1374" s="2" t="s">
        <v>94</v>
      </c>
      <c r="F1374" s="3">
        <v>43588.0</v>
      </c>
      <c r="G1374" s="1">
        <f t="shared" si="1"/>
        <v>2019</v>
      </c>
      <c r="H1374" s="1">
        <v>2019.0</v>
      </c>
      <c r="I1374" s="2" t="s">
        <v>20</v>
      </c>
      <c r="J1374" s="1" t="s">
        <v>89</v>
      </c>
      <c r="K1374" s="2">
        <f t="shared" si="5"/>
        <v>110</v>
      </c>
      <c r="L1374" s="4" t="str">
        <f t="shared" si="2"/>
        <v>Standard (90-120)</v>
      </c>
      <c r="M1374" s="1" t="s">
        <v>449</v>
      </c>
      <c r="N1374" s="1" t="s">
        <v>5359</v>
      </c>
      <c r="O1374" s="1" t="s">
        <v>32</v>
      </c>
    </row>
    <row r="1375">
      <c r="A1375" s="1">
        <v>8.0198137E7</v>
      </c>
      <c r="B1375" s="1" t="s">
        <v>5360</v>
      </c>
      <c r="C1375" s="2" t="s">
        <v>17</v>
      </c>
      <c r="D1375" s="2" t="s">
        <v>5361</v>
      </c>
      <c r="E1375" s="2" t="s">
        <v>94</v>
      </c>
      <c r="F1375" s="3">
        <v>43588.0</v>
      </c>
      <c r="G1375" s="1">
        <f t="shared" si="1"/>
        <v>2019</v>
      </c>
      <c r="H1375" s="1">
        <v>2019.0</v>
      </c>
      <c r="I1375" s="2" t="s">
        <v>66</v>
      </c>
      <c r="J1375" s="1" t="s">
        <v>21</v>
      </c>
      <c r="K1375" s="2" t="str">
        <f t="shared" si="5"/>
        <v/>
      </c>
      <c r="L1375" s="4" t="str">
        <f t="shared" si="2"/>
        <v/>
      </c>
      <c r="M1375" s="1" t="s">
        <v>134</v>
      </c>
      <c r="N1375" s="1" t="s">
        <v>5362</v>
      </c>
      <c r="O1375" s="1" t="s">
        <v>24</v>
      </c>
    </row>
    <row r="1376">
      <c r="A1376" s="1">
        <v>8.0225312E7</v>
      </c>
      <c r="B1376" s="1" t="s">
        <v>5363</v>
      </c>
      <c r="C1376" s="2" t="s">
        <v>17</v>
      </c>
      <c r="D1376" s="2" t="s">
        <v>5364</v>
      </c>
      <c r="E1376" s="2" t="s">
        <v>5365</v>
      </c>
      <c r="F1376" s="3">
        <v>43588.0</v>
      </c>
      <c r="G1376" s="1">
        <f t="shared" si="1"/>
        <v>2019</v>
      </c>
      <c r="H1376" s="1">
        <v>2019.0</v>
      </c>
      <c r="I1376" s="2" t="s">
        <v>66</v>
      </c>
      <c r="J1376" s="1" t="s">
        <v>21</v>
      </c>
      <c r="K1376" s="2" t="str">
        <f t="shared" si="5"/>
        <v/>
      </c>
      <c r="L1376" s="4" t="str">
        <f t="shared" si="2"/>
        <v/>
      </c>
      <c r="M1376" s="1" t="s">
        <v>196</v>
      </c>
      <c r="N1376" s="1" t="s">
        <v>5366</v>
      </c>
      <c r="O1376" s="1" t="s">
        <v>24</v>
      </c>
    </row>
    <row r="1377">
      <c r="A1377" s="1">
        <v>8.1076042E7</v>
      </c>
      <c r="B1377" s="1" t="s">
        <v>5367</v>
      </c>
      <c r="C1377" s="2" t="s">
        <v>5368</v>
      </c>
      <c r="D1377" s="2" t="s">
        <v>17</v>
      </c>
      <c r="E1377" s="2" t="s">
        <v>94</v>
      </c>
      <c r="F1377" s="3">
        <v>43587.0</v>
      </c>
      <c r="G1377" s="1">
        <f t="shared" si="1"/>
        <v>2019</v>
      </c>
      <c r="H1377" s="1">
        <v>2018.0</v>
      </c>
      <c r="I1377" s="2" t="s">
        <v>95</v>
      </c>
      <c r="J1377" s="1" t="s">
        <v>21</v>
      </c>
      <c r="K1377" s="2" t="str">
        <f t="shared" si="5"/>
        <v/>
      </c>
      <c r="L1377" s="4" t="str">
        <f t="shared" si="2"/>
        <v/>
      </c>
      <c r="M1377" s="1" t="s">
        <v>115</v>
      </c>
      <c r="N1377" s="1" t="s">
        <v>5369</v>
      </c>
      <c r="O1377" s="1" t="s">
        <v>24</v>
      </c>
    </row>
    <row r="1378">
      <c r="A1378" s="1">
        <v>8.0077417E7</v>
      </c>
      <c r="B1378" s="1" t="s">
        <v>5370</v>
      </c>
      <c r="C1378" s="2" t="s">
        <v>17</v>
      </c>
      <c r="D1378" s="2" t="s">
        <v>5371</v>
      </c>
      <c r="E1378" s="2" t="s">
        <v>94</v>
      </c>
      <c r="F1378" s="3" t="s">
        <v>50</v>
      </c>
      <c r="G1378" s="1" t="str">
        <f t="shared" si="1"/>
        <v/>
      </c>
      <c r="H1378" s="1">
        <v>2018.0</v>
      </c>
      <c r="I1378" s="2" t="s">
        <v>20</v>
      </c>
      <c r="J1378" s="1" t="s">
        <v>323</v>
      </c>
      <c r="K1378" s="2" t="str">
        <f t="shared" si="5"/>
        <v/>
      </c>
      <c r="L1378" s="4" t="str">
        <f t="shared" si="2"/>
        <v/>
      </c>
      <c r="M1378" s="1" t="s">
        <v>2579</v>
      </c>
      <c r="N1378" s="1" t="s">
        <v>5372</v>
      </c>
      <c r="O1378" s="1" t="s">
        <v>24</v>
      </c>
    </row>
    <row r="1379">
      <c r="A1379" s="1">
        <v>8.103588E7</v>
      </c>
      <c r="B1379" s="1" t="s">
        <v>5373</v>
      </c>
      <c r="C1379" s="2" t="s">
        <v>5374</v>
      </c>
      <c r="D1379" s="2" t="s">
        <v>5375</v>
      </c>
      <c r="E1379" s="2" t="s">
        <v>2827</v>
      </c>
      <c r="F1379" s="3">
        <v>43587.0</v>
      </c>
      <c r="G1379" s="1">
        <f t="shared" si="1"/>
        <v>2019</v>
      </c>
      <c r="H1379" s="1">
        <v>2017.0</v>
      </c>
      <c r="I1379" s="2" t="s">
        <v>20</v>
      </c>
      <c r="J1379" s="1" t="s">
        <v>2105</v>
      </c>
      <c r="K1379" s="2">
        <f t="shared" si="5"/>
        <v>79</v>
      </c>
      <c r="L1379" s="4" t="str">
        <f t="shared" si="2"/>
        <v>Short (&lt;90)</v>
      </c>
      <c r="M1379" s="1" t="s">
        <v>84</v>
      </c>
      <c r="N1379" s="1" t="s">
        <v>5376</v>
      </c>
      <c r="O1379" s="1" t="s">
        <v>32</v>
      </c>
    </row>
    <row r="1380">
      <c r="A1380" s="1">
        <v>8.1103139E7</v>
      </c>
      <c r="B1380" s="1" t="s">
        <v>5377</v>
      </c>
      <c r="C1380" s="2" t="s">
        <v>5378</v>
      </c>
      <c r="D1380" s="2" t="s">
        <v>5379</v>
      </c>
      <c r="E1380" s="2" t="s">
        <v>94</v>
      </c>
      <c r="F1380" s="3">
        <v>43587.0</v>
      </c>
      <c r="G1380" s="1">
        <f t="shared" si="1"/>
        <v>2019</v>
      </c>
      <c r="H1380" s="1">
        <v>2018.0</v>
      </c>
      <c r="I1380" s="2" t="s">
        <v>20</v>
      </c>
      <c r="J1380" s="1" t="s">
        <v>220</v>
      </c>
      <c r="K1380" s="2">
        <f t="shared" si="5"/>
        <v>87</v>
      </c>
      <c r="L1380" s="4" t="str">
        <f t="shared" si="2"/>
        <v>Short (&lt;90)</v>
      </c>
      <c r="M1380" s="1" t="s">
        <v>179</v>
      </c>
      <c r="N1380" s="1" t="s">
        <v>5380</v>
      </c>
      <c r="O1380" s="1" t="s">
        <v>32</v>
      </c>
    </row>
    <row r="1381">
      <c r="A1381" s="1">
        <v>7.0143369E7</v>
      </c>
      <c r="B1381" s="1" t="s">
        <v>5381</v>
      </c>
      <c r="C1381" s="2" t="s">
        <v>5382</v>
      </c>
      <c r="D1381" s="2" t="s">
        <v>5383</v>
      </c>
      <c r="E1381" s="2" t="s">
        <v>94</v>
      </c>
      <c r="F1381" s="3">
        <v>43587.0</v>
      </c>
      <c r="G1381" s="1">
        <f t="shared" si="1"/>
        <v>2019</v>
      </c>
      <c r="H1381" s="1">
        <v>2012.0</v>
      </c>
      <c r="I1381" s="2" t="s">
        <v>269</v>
      </c>
      <c r="J1381" s="1" t="s">
        <v>1035</v>
      </c>
      <c r="K1381" s="2">
        <f t="shared" si="5"/>
        <v>133</v>
      </c>
      <c r="L1381" s="4" t="str">
        <f t="shared" si="2"/>
        <v>Long (&gt;120)</v>
      </c>
      <c r="M1381" s="1" t="s">
        <v>271</v>
      </c>
      <c r="N1381" s="1" t="s">
        <v>5384</v>
      </c>
      <c r="O1381" s="1" t="s">
        <v>32</v>
      </c>
    </row>
    <row r="1382">
      <c r="A1382" s="1">
        <v>8.1096151E7</v>
      </c>
      <c r="B1382" s="1" t="s">
        <v>5385</v>
      </c>
      <c r="C1382" s="2" t="s">
        <v>5386</v>
      </c>
      <c r="D1382" s="2" t="s">
        <v>5387</v>
      </c>
      <c r="E1382" s="2" t="s">
        <v>36</v>
      </c>
      <c r="F1382" s="3">
        <v>43587.0</v>
      </c>
      <c r="G1382" s="1">
        <f t="shared" si="1"/>
        <v>2019</v>
      </c>
      <c r="H1382" s="1">
        <v>2018.0</v>
      </c>
      <c r="I1382" s="2" t="s">
        <v>165</v>
      </c>
      <c r="J1382" s="1" t="s">
        <v>379</v>
      </c>
      <c r="K1382" s="2">
        <f t="shared" si="5"/>
        <v>116</v>
      </c>
      <c r="L1382" s="4" t="str">
        <f t="shared" si="2"/>
        <v>Standard (90-120)</v>
      </c>
      <c r="M1382" s="1" t="s">
        <v>38</v>
      </c>
      <c r="N1382" s="1" t="s">
        <v>5388</v>
      </c>
      <c r="O1382" s="1" t="s">
        <v>32</v>
      </c>
    </row>
    <row r="1383">
      <c r="A1383" s="1">
        <v>7.0259801E7</v>
      </c>
      <c r="B1383" s="1" t="s">
        <v>5389</v>
      </c>
      <c r="C1383" s="2" t="s">
        <v>5390</v>
      </c>
      <c r="D1383" s="2" t="s">
        <v>5391</v>
      </c>
      <c r="E1383" s="2" t="s">
        <v>94</v>
      </c>
      <c r="F1383" s="3">
        <v>43587.0</v>
      </c>
      <c r="G1383" s="1">
        <f t="shared" si="1"/>
        <v>2019</v>
      </c>
      <c r="H1383" s="1">
        <v>2013.0</v>
      </c>
      <c r="I1383" s="2" t="s">
        <v>144</v>
      </c>
      <c r="J1383" s="1" t="s">
        <v>312</v>
      </c>
      <c r="K1383" s="2">
        <f t="shared" si="5"/>
        <v>119</v>
      </c>
      <c r="L1383" s="4" t="str">
        <f t="shared" si="2"/>
        <v>Standard (90-120)</v>
      </c>
      <c r="M1383" s="1" t="s">
        <v>254</v>
      </c>
      <c r="N1383" s="1" t="s">
        <v>5392</v>
      </c>
      <c r="O1383" s="1" t="s">
        <v>32</v>
      </c>
    </row>
    <row r="1384">
      <c r="A1384" s="1">
        <v>8.0244271E7</v>
      </c>
      <c r="B1384" s="1" t="s">
        <v>5393</v>
      </c>
      <c r="C1384" s="2" t="s">
        <v>17</v>
      </c>
      <c r="D1384" s="2" t="s">
        <v>5394</v>
      </c>
      <c r="E1384" s="2" t="s">
        <v>17</v>
      </c>
      <c r="F1384" s="3">
        <v>43587.0</v>
      </c>
      <c r="G1384" s="1">
        <f t="shared" si="1"/>
        <v>2019</v>
      </c>
      <c r="H1384" s="1">
        <v>2017.0</v>
      </c>
      <c r="I1384" s="2" t="s">
        <v>66</v>
      </c>
      <c r="J1384" s="1" t="s">
        <v>21</v>
      </c>
      <c r="K1384" s="2" t="str">
        <f t="shared" si="5"/>
        <v/>
      </c>
      <c r="L1384" s="4" t="str">
        <f t="shared" si="2"/>
        <v/>
      </c>
      <c r="M1384" s="1" t="s">
        <v>196</v>
      </c>
      <c r="N1384" s="1" t="s">
        <v>5395</v>
      </c>
      <c r="O1384" s="1" t="s">
        <v>24</v>
      </c>
    </row>
    <row r="1385">
      <c r="A1385" s="1">
        <v>8.1076049E7</v>
      </c>
      <c r="B1385" s="1" t="s">
        <v>5396</v>
      </c>
      <c r="C1385" s="2" t="s">
        <v>5397</v>
      </c>
      <c r="D1385" s="2" t="s">
        <v>5398</v>
      </c>
      <c r="E1385" s="2" t="s">
        <v>94</v>
      </c>
      <c r="F1385" s="3">
        <v>43586.0</v>
      </c>
      <c r="G1385" s="1">
        <f t="shared" si="1"/>
        <v>2019</v>
      </c>
      <c r="H1385" s="1">
        <v>2018.0</v>
      </c>
      <c r="I1385" s="2" t="s">
        <v>20</v>
      </c>
      <c r="J1385" s="1" t="s">
        <v>3923</v>
      </c>
      <c r="K1385" s="2">
        <f t="shared" si="5"/>
        <v>53</v>
      </c>
      <c r="L1385" s="4" t="str">
        <f t="shared" si="2"/>
        <v>Short (&lt;90)</v>
      </c>
      <c r="M1385" s="1" t="s">
        <v>374</v>
      </c>
      <c r="N1385" s="1" t="s">
        <v>5399</v>
      </c>
      <c r="O1385" s="1" t="s">
        <v>32</v>
      </c>
    </row>
    <row r="1386">
      <c r="A1386" s="1">
        <v>8.0065146E7</v>
      </c>
      <c r="B1386" s="1" t="s">
        <v>5400</v>
      </c>
      <c r="C1386" s="2" t="s">
        <v>17</v>
      </c>
      <c r="D1386" s="2" t="s">
        <v>5401</v>
      </c>
      <c r="E1386" s="2" t="s">
        <v>125</v>
      </c>
      <c r="F1386" s="3" t="s">
        <v>50</v>
      </c>
      <c r="G1386" s="1" t="str">
        <f t="shared" si="1"/>
        <v/>
      </c>
      <c r="H1386" s="1">
        <v>2008.0</v>
      </c>
      <c r="I1386" s="2" t="s">
        <v>20</v>
      </c>
      <c r="J1386" s="1" t="s">
        <v>52</v>
      </c>
      <c r="K1386" s="2" t="str">
        <f t="shared" si="5"/>
        <v/>
      </c>
      <c r="L1386" s="4" t="str">
        <f t="shared" si="2"/>
        <v/>
      </c>
      <c r="M1386" s="1" t="s">
        <v>126</v>
      </c>
      <c r="N1386" s="1" t="s">
        <v>5402</v>
      </c>
      <c r="O1386" s="1" t="s">
        <v>24</v>
      </c>
    </row>
    <row r="1387">
      <c r="A1387" s="1">
        <v>6.0031264E7</v>
      </c>
      <c r="B1387" s="1" t="s">
        <v>5403</v>
      </c>
      <c r="C1387" s="2" t="s">
        <v>5404</v>
      </c>
      <c r="D1387" s="2" t="s">
        <v>5405</v>
      </c>
      <c r="E1387" s="2" t="s">
        <v>94</v>
      </c>
      <c r="F1387" s="3">
        <v>43586.0</v>
      </c>
      <c r="G1387" s="1">
        <f t="shared" si="1"/>
        <v>2019</v>
      </c>
      <c r="H1387" s="1">
        <v>2003.0</v>
      </c>
      <c r="I1387" s="2" t="s">
        <v>231</v>
      </c>
      <c r="J1387" s="1" t="s">
        <v>454</v>
      </c>
      <c r="K1387" s="2">
        <f t="shared" si="5"/>
        <v>82</v>
      </c>
      <c r="L1387" s="4" t="str">
        <f t="shared" si="2"/>
        <v>Short (&lt;90)</v>
      </c>
      <c r="M1387" s="1" t="s">
        <v>167</v>
      </c>
      <c r="N1387" s="1" t="s">
        <v>5406</v>
      </c>
      <c r="O1387" s="1" t="s">
        <v>32</v>
      </c>
    </row>
    <row r="1388">
      <c r="A1388" s="1">
        <v>8.1059956E7</v>
      </c>
      <c r="B1388" s="1" t="s">
        <v>5407</v>
      </c>
      <c r="C1388" s="2" t="s">
        <v>5408</v>
      </c>
      <c r="D1388" s="2" t="s">
        <v>5409</v>
      </c>
      <c r="E1388" s="2" t="s">
        <v>409</v>
      </c>
      <c r="F1388" s="3">
        <v>43586.0</v>
      </c>
      <c r="G1388" s="1">
        <f t="shared" si="1"/>
        <v>2019</v>
      </c>
      <c r="H1388" s="1">
        <v>2017.0</v>
      </c>
      <c r="I1388" s="2" t="s">
        <v>66</v>
      </c>
      <c r="J1388" s="1" t="s">
        <v>876</v>
      </c>
      <c r="K1388" s="2">
        <f t="shared" si="5"/>
        <v>99</v>
      </c>
      <c r="L1388" s="4" t="str">
        <f t="shared" si="2"/>
        <v>Standard (90-120)</v>
      </c>
      <c r="M1388" s="1" t="s">
        <v>45</v>
      </c>
      <c r="N1388" s="1" t="s">
        <v>5410</v>
      </c>
      <c r="O1388" s="1" t="s">
        <v>32</v>
      </c>
    </row>
    <row r="1389">
      <c r="A1389" s="1">
        <v>8.1094667E7</v>
      </c>
      <c r="B1389" s="1" t="s">
        <v>5411</v>
      </c>
      <c r="C1389" s="2" t="s">
        <v>5412</v>
      </c>
      <c r="D1389" s="2" t="s">
        <v>5413</v>
      </c>
      <c r="E1389" s="2" t="s">
        <v>94</v>
      </c>
      <c r="F1389" s="3">
        <v>43586.0</v>
      </c>
      <c r="G1389" s="1">
        <f t="shared" si="1"/>
        <v>2019</v>
      </c>
      <c r="H1389" s="1">
        <v>2019.0</v>
      </c>
      <c r="I1389" s="2" t="s">
        <v>20</v>
      </c>
      <c r="J1389" s="1" t="s">
        <v>220</v>
      </c>
      <c r="K1389" s="2">
        <f t="shared" si="5"/>
        <v>87</v>
      </c>
      <c r="L1389" s="4" t="str">
        <f t="shared" si="2"/>
        <v>Short (&lt;90)</v>
      </c>
      <c r="M1389" s="1" t="s">
        <v>2213</v>
      </c>
      <c r="N1389" s="1" t="s">
        <v>5414</v>
      </c>
      <c r="O1389" s="1" t="s">
        <v>32</v>
      </c>
    </row>
    <row r="1390">
      <c r="A1390" s="1">
        <v>8.1069255E7</v>
      </c>
      <c r="B1390" s="1" t="s">
        <v>5415</v>
      </c>
      <c r="C1390" s="2" t="s">
        <v>5416</v>
      </c>
      <c r="D1390" s="2" t="s">
        <v>5417</v>
      </c>
      <c r="E1390" s="2" t="s">
        <v>731</v>
      </c>
      <c r="F1390" s="3">
        <v>43586.0</v>
      </c>
      <c r="G1390" s="1">
        <f t="shared" si="1"/>
        <v>2019</v>
      </c>
      <c r="H1390" s="1">
        <v>2018.0</v>
      </c>
      <c r="I1390" s="2" t="s">
        <v>20</v>
      </c>
      <c r="J1390" s="1" t="s">
        <v>946</v>
      </c>
      <c r="K1390" s="2">
        <f t="shared" si="5"/>
        <v>90</v>
      </c>
      <c r="L1390" s="4" t="str">
        <f t="shared" si="2"/>
        <v>Standard (90-120)</v>
      </c>
      <c r="M1390" s="1" t="s">
        <v>675</v>
      </c>
      <c r="N1390" s="1" t="s">
        <v>5418</v>
      </c>
      <c r="O1390" s="1" t="s">
        <v>32</v>
      </c>
    </row>
    <row r="1391">
      <c r="A1391" s="1">
        <v>8.1094083E7</v>
      </c>
      <c r="B1391" s="1" t="s">
        <v>5419</v>
      </c>
      <c r="C1391" s="2" t="s">
        <v>5420</v>
      </c>
      <c r="D1391" s="2" t="s">
        <v>5421</v>
      </c>
      <c r="E1391" s="2" t="s">
        <v>36</v>
      </c>
      <c r="F1391" s="3">
        <v>43586.0</v>
      </c>
      <c r="G1391" s="1">
        <f t="shared" si="1"/>
        <v>2019</v>
      </c>
      <c r="H1391" s="1">
        <v>2018.0</v>
      </c>
      <c r="I1391" s="2" t="s">
        <v>20</v>
      </c>
      <c r="J1391" s="1" t="s">
        <v>145</v>
      </c>
      <c r="K1391" s="2">
        <f t="shared" si="5"/>
        <v>124</v>
      </c>
      <c r="L1391" s="4" t="str">
        <f t="shared" si="2"/>
        <v>Long (&gt;120)</v>
      </c>
      <c r="M1391" s="1" t="s">
        <v>45</v>
      </c>
      <c r="N1391" s="1" t="s">
        <v>5422</v>
      </c>
      <c r="O1391" s="1" t="s">
        <v>32</v>
      </c>
    </row>
    <row r="1392">
      <c r="A1392" s="1">
        <v>8.0208082E7</v>
      </c>
      <c r="B1392" s="1" t="s">
        <v>5423</v>
      </c>
      <c r="C1392" s="2" t="s">
        <v>5424</v>
      </c>
      <c r="D1392" s="2" t="s">
        <v>5425</v>
      </c>
      <c r="E1392" s="2" t="s">
        <v>65</v>
      </c>
      <c r="F1392" s="3">
        <v>43586.0</v>
      </c>
      <c r="G1392" s="1">
        <f t="shared" si="1"/>
        <v>2019</v>
      </c>
      <c r="H1392" s="1">
        <v>2015.0</v>
      </c>
      <c r="I1392" s="2" t="s">
        <v>20</v>
      </c>
      <c r="J1392" s="1" t="s">
        <v>3923</v>
      </c>
      <c r="K1392" s="2">
        <f t="shared" si="5"/>
        <v>53</v>
      </c>
      <c r="L1392" s="4" t="str">
        <f t="shared" si="2"/>
        <v>Short (&lt;90)</v>
      </c>
      <c r="M1392" s="1" t="s">
        <v>30</v>
      </c>
      <c r="N1392" s="1" t="s">
        <v>5426</v>
      </c>
      <c r="O1392" s="1" t="s">
        <v>32</v>
      </c>
    </row>
    <row r="1393">
      <c r="A1393" s="1">
        <v>8.1080637E7</v>
      </c>
      <c r="B1393" s="1" t="s">
        <v>5427</v>
      </c>
      <c r="C1393" s="2" t="s">
        <v>5428</v>
      </c>
      <c r="D1393" s="2" t="s">
        <v>5429</v>
      </c>
      <c r="E1393" s="2" t="s">
        <v>94</v>
      </c>
      <c r="F1393" s="3">
        <v>43586.0</v>
      </c>
      <c r="G1393" s="1">
        <f t="shared" si="1"/>
        <v>2019</v>
      </c>
      <c r="H1393" s="1">
        <v>2019.0</v>
      </c>
      <c r="I1393" s="2" t="s">
        <v>231</v>
      </c>
      <c r="J1393" s="1" t="s">
        <v>357</v>
      </c>
      <c r="K1393" s="2">
        <f t="shared" si="5"/>
        <v>88</v>
      </c>
      <c r="L1393" s="4" t="str">
        <f t="shared" si="2"/>
        <v>Short (&lt;90)</v>
      </c>
      <c r="M1393" s="1" t="s">
        <v>374</v>
      </c>
      <c r="N1393" s="1" t="s">
        <v>5430</v>
      </c>
      <c r="O1393" s="1" t="s">
        <v>32</v>
      </c>
    </row>
    <row r="1394">
      <c r="A1394" s="1">
        <v>8.0197303E7</v>
      </c>
      <c r="B1394" s="1" t="s">
        <v>5431</v>
      </c>
      <c r="C1394" s="2" t="s">
        <v>5432</v>
      </c>
      <c r="D1394" s="2" t="s">
        <v>17</v>
      </c>
      <c r="E1394" s="2" t="s">
        <v>65</v>
      </c>
      <c r="F1394" s="3">
        <v>43586.0</v>
      </c>
      <c r="G1394" s="1">
        <f t="shared" si="1"/>
        <v>2019</v>
      </c>
      <c r="H1394" s="1">
        <v>2014.0</v>
      </c>
      <c r="I1394" s="2" t="s">
        <v>95</v>
      </c>
      <c r="J1394" s="1" t="s">
        <v>680</v>
      </c>
      <c r="K1394" s="2">
        <f t="shared" si="5"/>
        <v>54</v>
      </c>
      <c r="L1394" s="4" t="str">
        <f t="shared" si="2"/>
        <v>Short (&lt;90)</v>
      </c>
      <c r="M1394" s="1" t="s">
        <v>30</v>
      </c>
      <c r="N1394" s="1" t="s">
        <v>5433</v>
      </c>
      <c r="O1394" s="1" t="s">
        <v>32</v>
      </c>
    </row>
    <row r="1395">
      <c r="A1395" s="1">
        <v>8.104926E7</v>
      </c>
      <c r="B1395" s="1" t="s">
        <v>5434</v>
      </c>
      <c r="C1395" s="2" t="s">
        <v>5435</v>
      </c>
      <c r="D1395" s="2" t="s">
        <v>5436</v>
      </c>
      <c r="E1395" s="2" t="s">
        <v>4502</v>
      </c>
      <c r="F1395" s="3">
        <v>43586.0</v>
      </c>
      <c r="G1395" s="1">
        <f t="shared" si="1"/>
        <v>2019</v>
      </c>
      <c r="H1395" s="1">
        <v>2018.0</v>
      </c>
      <c r="I1395" s="2" t="s">
        <v>66</v>
      </c>
      <c r="J1395" s="1" t="s">
        <v>101</v>
      </c>
      <c r="K1395" s="2">
        <f t="shared" si="5"/>
        <v>104</v>
      </c>
      <c r="L1395" s="4" t="str">
        <f t="shared" si="2"/>
        <v>Standard (90-120)</v>
      </c>
      <c r="M1395" s="1" t="s">
        <v>1523</v>
      </c>
      <c r="N1395" s="1" t="s">
        <v>5437</v>
      </c>
      <c r="O1395" s="1" t="s">
        <v>32</v>
      </c>
    </row>
    <row r="1396">
      <c r="A1396" s="1">
        <v>8.1017593E7</v>
      </c>
      <c r="B1396" s="1" t="s">
        <v>5438</v>
      </c>
      <c r="C1396" s="2" t="s">
        <v>5439</v>
      </c>
      <c r="D1396" s="2" t="s">
        <v>5440</v>
      </c>
      <c r="E1396" s="2" t="s">
        <v>731</v>
      </c>
      <c r="F1396" s="3">
        <v>43586.0</v>
      </c>
      <c r="G1396" s="1">
        <f t="shared" si="1"/>
        <v>2019</v>
      </c>
      <c r="H1396" s="1">
        <v>2018.0</v>
      </c>
      <c r="I1396" s="2" t="s">
        <v>20</v>
      </c>
      <c r="J1396" s="1" t="s">
        <v>225</v>
      </c>
      <c r="K1396" s="2">
        <f t="shared" si="5"/>
        <v>92</v>
      </c>
      <c r="L1396" s="4" t="str">
        <f t="shared" si="2"/>
        <v>Standard (90-120)</v>
      </c>
      <c r="M1396" s="1" t="s">
        <v>5441</v>
      </c>
      <c r="N1396" s="1" t="s">
        <v>5442</v>
      </c>
      <c r="O1396" s="1" t="s">
        <v>32</v>
      </c>
    </row>
    <row r="1397">
      <c r="A1397" s="1">
        <v>8.1062075E7</v>
      </c>
      <c r="B1397" s="1" t="s">
        <v>5443</v>
      </c>
      <c r="C1397" s="2" t="s">
        <v>17</v>
      </c>
      <c r="D1397" s="2" t="s">
        <v>5444</v>
      </c>
      <c r="E1397" s="2" t="s">
        <v>94</v>
      </c>
      <c r="F1397" s="3">
        <v>43586.0</v>
      </c>
      <c r="G1397" s="1">
        <f t="shared" si="1"/>
        <v>2019</v>
      </c>
      <c r="H1397" s="1">
        <v>2019.0</v>
      </c>
      <c r="I1397" s="2" t="s">
        <v>20</v>
      </c>
      <c r="J1397" s="1" t="s">
        <v>21</v>
      </c>
      <c r="K1397" s="2" t="str">
        <f t="shared" si="5"/>
        <v/>
      </c>
      <c r="L1397" s="4" t="str">
        <f t="shared" si="2"/>
        <v/>
      </c>
      <c r="M1397" s="1" t="s">
        <v>5445</v>
      </c>
      <c r="N1397" s="1" t="s">
        <v>5446</v>
      </c>
      <c r="O1397" s="1" t="s">
        <v>24</v>
      </c>
    </row>
    <row r="1398">
      <c r="A1398" s="1">
        <v>7.0270364E7</v>
      </c>
      <c r="B1398" s="1" t="s">
        <v>5447</v>
      </c>
      <c r="C1398" s="2" t="s">
        <v>5448</v>
      </c>
      <c r="D1398" s="2" t="s">
        <v>5449</v>
      </c>
      <c r="E1398" s="2" t="s">
        <v>5450</v>
      </c>
      <c r="F1398" s="3">
        <v>43586.0</v>
      </c>
      <c r="G1398" s="1">
        <f t="shared" si="1"/>
        <v>2019</v>
      </c>
      <c r="H1398" s="1">
        <v>2013.0</v>
      </c>
      <c r="I1398" s="2" t="s">
        <v>144</v>
      </c>
      <c r="J1398" s="1" t="s">
        <v>1395</v>
      </c>
      <c r="K1398" s="2">
        <f t="shared" si="5"/>
        <v>126</v>
      </c>
      <c r="L1398" s="4" t="str">
        <f t="shared" si="2"/>
        <v>Long (&gt;120)</v>
      </c>
      <c r="M1398" s="1" t="s">
        <v>5451</v>
      </c>
      <c r="N1398" s="1" t="s">
        <v>5452</v>
      </c>
      <c r="O1398" s="1" t="s">
        <v>32</v>
      </c>
    </row>
    <row r="1399">
      <c r="A1399" s="1">
        <v>8.1093342E7</v>
      </c>
      <c r="B1399" s="1" t="s">
        <v>5453</v>
      </c>
      <c r="C1399" s="2" t="s">
        <v>5454</v>
      </c>
      <c r="D1399" s="2" t="s">
        <v>5455</v>
      </c>
      <c r="E1399" s="2" t="s">
        <v>36</v>
      </c>
      <c r="F1399" s="3">
        <v>43586.0</v>
      </c>
      <c r="G1399" s="1">
        <f t="shared" si="1"/>
        <v>2019</v>
      </c>
      <c r="H1399" s="1">
        <v>2019.0</v>
      </c>
      <c r="I1399" s="2" t="s">
        <v>20</v>
      </c>
      <c r="J1399" s="1" t="s">
        <v>1691</v>
      </c>
      <c r="K1399" s="2">
        <f t="shared" si="5"/>
        <v>140</v>
      </c>
      <c r="L1399" s="4" t="str">
        <f t="shared" si="2"/>
        <v>Long (&gt;120)</v>
      </c>
      <c r="M1399" s="1" t="s">
        <v>38</v>
      </c>
      <c r="N1399" s="1" t="s">
        <v>5456</v>
      </c>
      <c r="O1399" s="1" t="s">
        <v>32</v>
      </c>
    </row>
    <row r="1400">
      <c r="A1400" s="1">
        <v>7.0056441E7</v>
      </c>
      <c r="B1400" s="1" t="s">
        <v>5457</v>
      </c>
      <c r="C1400" s="2" t="s">
        <v>5458</v>
      </c>
      <c r="D1400" s="2" t="s">
        <v>5459</v>
      </c>
      <c r="E1400" s="2" t="s">
        <v>1024</v>
      </c>
      <c r="F1400" s="3">
        <v>43586.0</v>
      </c>
      <c r="G1400" s="1">
        <f t="shared" si="1"/>
        <v>2019</v>
      </c>
      <c r="H1400" s="1">
        <v>2007.0</v>
      </c>
      <c r="I1400" s="2" t="s">
        <v>231</v>
      </c>
      <c r="J1400" s="1" t="s">
        <v>220</v>
      </c>
      <c r="K1400" s="2">
        <f t="shared" si="5"/>
        <v>87</v>
      </c>
      <c r="L1400" s="4" t="str">
        <f t="shared" si="2"/>
        <v>Short (&lt;90)</v>
      </c>
      <c r="M1400" s="1" t="s">
        <v>167</v>
      </c>
      <c r="N1400" s="1" t="s">
        <v>5460</v>
      </c>
      <c r="O1400" s="1" t="s">
        <v>32</v>
      </c>
    </row>
    <row r="1401">
      <c r="A1401" s="1">
        <v>419733.0</v>
      </c>
      <c r="B1401" s="1" t="s">
        <v>5461</v>
      </c>
      <c r="C1401" s="2" t="s">
        <v>5462</v>
      </c>
      <c r="D1401" s="2" t="s">
        <v>5463</v>
      </c>
      <c r="E1401" s="2" t="s">
        <v>1217</v>
      </c>
      <c r="F1401" s="3">
        <v>43586.0</v>
      </c>
      <c r="G1401" s="1">
        <f t="shared" si="1"/>
        <v>2019</v>
      </c>
      <c r="H1401" s="1">
        <v>1982.0</v>
      </c>
      <c r="I1401" s="2" t="s">
        <v>231</v>
      </c>
      <c r="J1401" s="1" t="s">
        <v>111</v>
      </c>
      <c r="K1401" s="2">
        <f t="shared" si="5"/>
        <v>93</v>
      </c>
      <c r="L1401" s="4" t="str">
        <f t="shared" si="2"/>
        <v>Standard (90-120)</v>
      </c>
      <c r="M1401" s="1" t="s">
        <v>191</v>
      </c>
      <c r="N1401" s="1" t="s">
        <v>5464</v>
      </c>
      <c r="O1401" s="1" t="s">
        <v>32</v>
      </c>
    </row>
    <row r="1402">
      <c r="A1402" s="1">
        <v>8.0156137E7</v>
      </c>
      <c r="B1402" s="1" t="s">
        <v>5465</v>
      </c>
      <c r="C1402" s="2" t="s">
        <v>17</v>
      </c>
      <c r="D1402" s="2" t="s">
        <v>5466</v>
      </c>
      <c r="E1402" s="2" t="s">
        <v>17</v>
      </c>
      <c r="F1402" s="3">
        <v>43586.0</v>
      </c>
      <c r="G1402" s="1">
        <f t="shared" si="1"/>
        <v>2019</v>
      </c>
      <c r="H1402" s="1">
        <v>2019.0</v>
      </c>
      <c r="I1402" s="2" t="s">
        <v>28</v>
      </c>
      <c r="J1402" s="1" t="s">
        <v>21</v>
      </c>
      <c r="K1402" s="2" t="str">
        <f t="shared" si="5"/>
        <v/>
      </c>
      <c r="L1402" s="4" t="str">
        <f t="shared" si="2"/>
        <v/>
      </c>
      <c r="M1402" s="1" t="s">
        <v>96</v>
      </c>
      <c r="N1402" s="1" t="s">
        <v>5467</v>
      </c>
      <c r="O1402" s="1" t="s">
        <v>24</v>
      </c>
    </row>
    <row r="1403">
      <c r="A1403" s="1">
        <v>8.1021631E7</v>
      </c>
      <c r="B1403" s="1" t="s">
        <v>5468</v>
      </c>
      <c r="C1403" s="2" t="s">
        <v>5469</v>
      </c>
      <c r="D1403" s="2" t="s">
        <v>5470</v>
      </c>
      <c r="E1403" s="2" t="s">
        <v>731</v>
      </c>
      <c r="F1403" s="3">
        <v>43586.0</v>
      </c>
      <c r="G1403" s="1">
        <f t="shared" si="1"/>
        <v>2019</v>
      </c>
      <c r="H1403" s="1">
        <v>2018.0</v>
      </c>
      <c r="I1403" s="2" t="s">
        <v>66</v>
      </c>
      <c r="J1403" s="1" t="s">
        <v>2445</v>
      </c>
      <c r="K1403" s="2">
        <f t="shared" si="5"/>
        <v>80</v>
      </c>
      <c r="L1403" s="4" t="str">
        <f t="shared" si="2"/>
        <v>Short (&lt;90)</v>
      </c>
      <c r="M1403" s="1" t="s">
        <v>226</v>
      </c>
      <c r="N1403" s="1" t="s">
        <v>5471</v>
      </c>
      <c r="O1403" s="1" t="s">
        <v>32</v>
      </c>
    </row>
    <row r="1404">
      <c r="A1404" s="1">
        <v>8.1029737E7</v>
      </c>
      <c r="B1404" s="1" t="s">
        <v>5472</v>
      </c>
      <c r="C1404" s="2" t="s">
        <v>5473</v>
      </c>
      <c r="D1404" s="2" t="s">
        <v>5474</v>
      </c>
      <c r="E1404" s="2" t="s">
        <v>1232</v>
      </c>
      <c r="F1404" s="3">
        <v>43585.0</v>
      </c>
      <c r="G1404" s="1">
        <f t="shared" si="1"/>
        <v>2019</v>
      </c>
      <c r="H1404" s="1">
        <v>2019.0</v>
      </c>
      <c r="I1404" s="2" t="s">
        <v>66</v>
      </c>
      <c r="J1404" s="1" t="s">
        <v>225</v>
      </c>
      <c r="K1404" s="2">
        <f t="shared" si="5"/>
        <v>92</v>
      </c>
      <c r="L1404" s="4" t="str">
        <f t="shared" si="2"/>
        <v>Standard (90-120)</v>
      </c>
      <c r="M1404" s="1" t="s">
        <v>84</v>
      </c>
      <c r="N1404" s="1" t="s">
        <v>5475</v>
      </c>
      <c r="O1404" s="1" t="s">
        <v>32</v>
      </c>
    </row>
    <row r="1405">
      <c r="A1405" s="1">
        <v>8.1072852E7</v>
      </c>
      <c r="B1405" s="1" t="s">
        <v>5476</v>
      </c>
      <c r="C1405" s="2" t="s">
        <v>17</v>
      </c>
      <c r="D1405" s="2" t="s">
        <v>5477</v>
      </c>
      <c r="E1405" s="2" t="s">
        <v>540</v>
      </c>
      <c r="F1405" s="3">
        <v>43585.0</v>
      </c>
      <c r="G1405" s="1">
        <f t="shared" si="1"/>
        <v>2019</v>
      </c>
      <c r="H1405" s="1">
        <v>2014.0</v>
      </c>
      <c r="I1405" s="2" t="s">
        <v>20</v>
      </c>
      <c r="J1405" s="1" t="s">
        <v>21</v>
      </c>
      <c r="K1405" s="2" t="str">
        <f t="shared" si="5"/>
        <v/>
      </c>
      <c r="L1405" s="4" t="str">
        <f t="shared" si="2"/>
        <v/>
      </c>
      <c r="M1405" s="1" t="s">
        <v>5478</v>
      </c>
      <c r="N1405" s="1" t="s">
        <v>5479</v>
      </c>
      <c r="O1405" s="1" t="s">
        <v>24</v>
      </c>
    </row>
    <row r="1406">
      <c r="A1406" s="1">
        <v>8.0227677E7</v>
      </c>
      <c r="B1406" s="1" t="s">
        <v>5480</v>
      </c>
      <c r="C1406" s="2" t="s">
        <v>3457</v>
      </c>
      <c r="D1406" s="2" t="s">
        <v>5481</v>
      </c>
      <c r="E1406" s="2" t="s">
        <v>94</v>
      </c>
      <c r="F1406" s="3">
        <v>43585.0</v>
      </c>
      <c r="G1406" s="1">
        <f t="shared" si="1"/>
        <v>2019</v>
      </c>
      <c r="H1406" s="1">
        <v>2019.0</v>
      </c>
      <c r="I1406" s="2" t="s">
        <v>66</v>
      </c>
      <c r="J1406" s="1" t="s">
        <v>2080</v>
      </c>
      <c r="K1406" s="2">
        <f t="shared" si="5"/>
        <v>64</v>
      </c>
      <c r="L1406" s="4" t="str">
        <f t="shared" si="2"/>
        <v>Short (&lt;90)</v>
      </c>
      <c r="M1406" s="1" t="s">
        <v>185</v>
      </c>
      <c r="N1406" s="1" t="s">
        <v>5482</v>
      </c>
      <c r="O1406" s="1" t="s">
        <v>32</v>
      </c>
    </row>
    <row r="1407">
      <c r="A1407" s="1">
        <v>8.0204451E7</v>
      </c>
      <c r="B1407" s="1" t="s">
        <v>5483</v>
      </c>
      <c r="C1407" s="2" t="s">
        <v>17</v>
      </c>
      <c r="D1407" s="2" t="s">
        <v>5484</v>
      </c>
      <c r="E1407" s="2" t="s">
        <v>125</v>
      </c>
      <c r="F1407" s="3" t="s">
        <v>50</v>
      </c>
      <c r="G1407" s="1" t="str">
        <f t="shared" si="1"/>
        <v/>
      </c>
      <c r="H1407" s="1">
        <v>2018.0</v>
      </c>
      <c r="I1407" s="2" t="s">
        <v>66</v>
      </c>
      <c r="J1407" s="1" t="s">
        <v>52</v>
      </c>
      <c r="K1407" s="2" t="str">
        <f t="shared" si="5"/>
        <v/>
      </c>
      <c r="L1407" s="4" t="str">
        <f t="shared" si="2"/>
        <v/>
      </c>
      <c r="M1407" s="1" t="s">
        <v>126</v>
      </c>
      <c r="N1407" s="1" t="s">
        <v>5485</v>
      </c>
      <c r="O1407" s="1" t="s">
        <v>24</v>
      </c>
    </row>
    <row r="1408">
      <c r="A1408" s="1">
        <v>8.1050394E7</v>
      </c>
      <c r="B1408" s="1" t="s">
        <v>5486</v>
      </c>
      <c r="C1408" s="2" t="s">
        <v>17</v>
      </c>
      <c r="D1408" s="2" t="s">
        <v>5487</v>
      </c>
      <c r="E1408" s="2" t="s">
        <v>1232</v>
      </c>
      <c r="F1408" s="3">
        <v>43585.0</v>
      </c>
      <c r="G1408" s="1">
        <f t="shared" si="1"/>
        <v>2019</v>
      </c>
      <c r="H1408" s="1">
        <v>2018.0</v>
      </c>
      <c r="I1408" s="2" t="s">
        <v>66</v>
      </c>
      <c r="J1408" s="1" t="s">
        <v>21</v>
      </c>
      <c r="K1408" s="2" t="str">
        <f t="shared" si="5"/>
        <v/>
      </c>
      <c r="L1408" s="4" t="str">
        <f t="shared" si="2"/>
        <v/>
      </c>
      <c r="M1408" s="1" t="s">
        <v>138</v>
      </c>
      <c r="N1408" s="1" t="s">
        <v>5488</v>
      </c>
      <c r="O1408" s="1" t="s">
        <v>24</v>
      </c>
    </row>
    <row r="1409">
      <c r="A1409" s="1">
        <v>8.0992853E7</v>
      </c>
      <c r="B1409" s="1" t="s">
        <v>5489</v>
      </c>
      <c r="C1409" s="2" t="s">
        <v>17</v>
      </c>
      <c r="D1409" s="2" t="s">
        <v>5490</v>
      </c>
      <c r="E1409" s="2" t="s">
        <v>125</v>
      </c>
      <c r="F1409" s="3">
        <v>43585.0</v>
      </c>
      <c r="G1409" s="1">
        <f t="shared" si="1"/>
        <v>2019</v>
      </c>
      <c r="H1409" s="1">
        <v>2018.0</v>
      </c>
      <c r="I1409" s="2" t="s">
        <v>66</v>
      </c>
      <c r="J1409" s="1" t="s">
        <v>21</v>
      </c>
      <c r="K1409" s="2" t="str">
        <f t="shared" si="5"/>
        <v/>
      </c>
      <c r="L1409" s="4" t="str">
        <f t="shared" si="2"/>
        <v/>
      </c>
      <c r="M1409" s="1" t="s">
        <v>2935</v>
      </c>
      <c r="N1409" s="1" t="s">
        <v>5491</v>
      </c>
      <c r="O1409" s="1" t="s">
        <v>24</v>
      </c>
    </row>
    <row r="1410">
      <c r="A1410" s="1">
        <v>8.1072951E7</v>
      </c>
      <c r="B1410" s="1" t="s">
        <v>5492</v>
      </c>
      <c r="C1410" s="2" t="s">
        <v>17</v>
      </c>
      <c r="D1410" s="2" t="s">
        <v>5493</v>
      </c>
      <c r="E1410" s="2" t="s">
        <v>540</v>
      </c>
      <c r="F1410" s="3">
        <v>43585.0</v>
      </c>
      <c r="G1410" s="1">
        <f t="shared" si="1"/>
        <v>2019</v>
      </c>
      <c r="H1410" s="1">
        <v>2013.0</v>
      </c>
      <c r="I1410" s="2" t="s">
        <v>20</v>
      </c>
      <c r="J1410" s="1" t="s">
        <v>21</v>
      </c>
      <c r="K1410" s="2" t="str">
        <f t="shared" si="5"/>
        <v/>
      </c>
      <c r="L1410" s="4" t="str">
        <f t="shared" si="2"/>
        <v/>
      </c>
      <c r="M1410" s="1" t="s">
        <v>138</v>
      </c>
      <c r="N1410" s="1" t="s">
        <v>5494</v>
      </c>
      <c r="O1410" s="1" t="s">
        <v>24</v>
      </c>
    </row>
    <row r="1411">
      <c r="A1411" s="1">
        <v>8.1072752E7</v>
      </c>
      <c r="B1411" s="1" t="s">
        <v>5495</v>
      </c>
      <c r="C1411" s="2" t="s">
        <v>17</v>
      </c>
      <c r="D1411" s="2" t="s">
        <v>5496</v>
      </c>
      <c r="E1411" s="2" t="s">
        <v>540</v>
      </c>
      <c r="F1411" s="3">
        <v>43585.0</v>
      </c>
      <c r="G1411" s="1">
        <f t="shared" si="1"/>
        <v>2019</v>
      </c>
      <c r="H1411" s="1">
        <v>2009.0</v>
      </c>
      <c r="I1411" s="2" t="s">
        <v>20</v>
      </c>
      <c r="J1411" s="1" t="s">
        <v>21</v>
      </c>
      <c r="K1411" s="2" t="str">
        <f t="shared" si="5"/>
        <v/>
      </c>
      <c r="L1411" s="4" t="str">
        <f t="shared" si="2"/>
        <v/>
      </c>
      <c r="M1411" s="1" t="s">
        <v>263</v>
      </c>
      <c r="N1411" s="1" t="s">
        <v>5497</v>
      </c>
      <c r="O1411" s="1" t="s">
        <v>24</v>
      </c>
    </row>
    <row r="1412">
      <c r="A1412" s="1">
        <v>8.1072919E7</v>
      </c>
      <c r="B1412" s="1" t="s">
        <v>5498</v>
      </c>
      <c r="C1412" s="2" t="s">
        <v>17</v>
      </c>
      <c r="D1412" s="2" t="s">
        <v>5499</v>
      </c>
      <c r="E1412" s="2" t="s">
        <v>540</v>
      </c>
      <c r="F1412" s="3">
        <v>43585.0</v>
      </c>
      <c r="G1412" s="1">
        <f t="shared" si="1"/>
        <v>2019</v>
      </c>
      <c r="H1412" s="1">
        <v>2012.0</v>
      </c>
      <c r="I1412" s="2" t="s">
        <v>20</v>
      </c>
      <c r="J1412" s="1" t="s">
        <v>21</v>
      </c>
      <c r="K1412" s="2" t="str">
        <f t="shared" si="5"/>
        <v/>
      </c>
      <c r="L1412" s="4" t="str">
        <f t="shared" si="2"/>
        <v/>
      </c>
      <c r="M1412" s="1" t="s">
        <v>138</v>
      </c>
      <c r="N1412" s="1" t="s">
        <v>5500</v>
      </c>
      <c r="O1412" s="1" t="s">
        <v>24</v>
      </c>
    </row>
    <row r="1413">
      <c r="A1413" s="1">
        <v>8.1092327E7</v>
      </c>
      <c r="B1413" s="1" t="s">
        <v>5501</v>
      </c>
      <c r="C1413" s="2" t="s">
        <v>5502</v>
      </c>
      <c r="D1413" s="2" t="s">
        <v>5503</v>
      </c>
      <c r="E1413" s="2" t="s">
        <v>827</v>
      </c>
      <c r="F1413" s="3">
        <v>43585.0</v>
      </c>
      <c r="G1413" s="1">
        <f t="shared" si="1"/>
        <v>2019</v>
      </c>
      <c r="H1413" s="1">
        <v>2017.0</v>
      </c>
      <c r="I1413" s="2" t="s">
        <v>66</v>
      </c>
      <c r="J1413" s="1" t="s">
        <v>3025</v>
      </c>
      <c r="K1413" s="2">
        <f t="shared" si="5"/>
        <v>72</v>
      </c>
      <c r="L1413" s="4" t="str">
        <f t="shared" si="2"/>
        <v>Short (&lt;90)</v>
      </c>
      <c r="M1413" s="1" t="s">
        <v>374</v>
      </c>
      <c r="N1413" s="1" t="s">
        <v>5504</v>
      </c>
      <c r="O1413" s="1" t="s">
        <v>32</v>
      </c>
    </row>
    <row r="1414">
      <c r="A1414" s="1">
        <v>8.1072883E7</v>
      </c>
      <c r="B1414" s="1" t="s">
        <v>5505</v>
      </c>
      <c r="C1414" s="2" t="s">
        <v>17</v>
      </c>
      <c r="D1414" s="2" t="s">
        <v>5506</v>
      </c>
      <c r="E1414" s="2" t="s">
        <v>540</v>
      </c>
      <c r="F1414" s="3">
        <v>43585.0</v>
      </c>
      <c r="G1414" s="1">
        <f t="shared" si="1"/>
        <v>2019</v>
      </c>
      <c r="H1414" s="1">
        <v>2004.0</v>
      </c>
      <c r="I1414" s="2" t="s">
        <v>66</v>
      </c>
      <c r="J1414" s="1" t="s">
        <v>21</v>
      </c>
      <c r="K1414" s="2" t="str">
        <f t="shared" si="5"/>
        <v/>
      </c>
      <c r="L1414" s="4" t="str">
        <f t="shared" si="2"/>
        <v/>
      </c>
      <c r="M1414" s="1" t="s">
        <v>3348</v>
      </c>
      <c r="N1414" s="1" t="s">
        <v>5507</v>
      </c>
      <c r="O1414" s="1" t="s">
        <v>24</v>
      </c>
    </row>
    <row r="1415">
      <c r="A1415" s="1">
        <v>8.0049277E7</v>
      </c>
      <c r="B1415" s="1" t="s">
        <v>5508</v>
      </c>
      <c r="C1415" s="2" t="s">
        <v>17</v>
      </c>
      <c r="D1415" s="2" t="s">
        <v>5509</v>
      </c>
      <c r="E1415" s="2" t="s">
        <v>94</v>
      </c>
      <c r="F1415" s="3" t="s">
        <v>50</v>
      </c>
      <c r="G1415" s="1" t="str">
        <f t="shared" si="1"/>
        <v/>
      </c>
      <c r="H1415" s="1">
        <v>2018.0</v>
      </c>
      <c r="I1415" s="2" t="s">
        <v>66</v>
      </c>
      <c r="J1415" s="1" t="s">
        <v>323</v>
      </c>
      <c r="K1415" s="2" t="str">
        <f t="shared" si="5"/>
        <v/>
      </c>
      <c r="L1415" s="4" t="str">
        <f t="shared" si="2"/>
        <v/>
      </c>
      <c r="M1415" s="1" t="s">
        <v>1513</v>
      </c>
      <c r="N1415" s="1" t="s">
        <v>5510</v>
      </c>
      <c r="O1415" s="1" t="s">
        <v>24</v>
      </c>
    </row>
    <row r="1416">
      <c r="A1416" s="1">
        <v>8.1015498E7</v>
      </c>
      <c r="B1416" s="1" t="s">
        <v>5511</v>
      </c>
      <c r="C1416" s="2" t="s">
        <v>5512</v>
      </c>
      <c r="D1416" s="2" t="s">
        <v>5513</v>
      </c>
      <c r="E1416" s="2" t="s">
        <v>19</v>
      </c>
      <c r="F1416" s="3">
        <v>43584.0</v>
      </c>
      <c r="G1416" s="1">
        <f t="shared" si="1"/>
        <v>2019</v>
      </c>
      <c r="H1416" s="1">
        <v>2018.0</v>
      </c>
      <c r="I1416" s="2" t="s">
        <v>66</v>
      </c>
      <c r="J1416" s="1" t="s">
        <v>5514</v>
      </c>
      <c r="K1416" s="2">
        <f t="shared" si="5"/>
        <v>148</v>
      </c>
      <c r="L1416" s="4" t="str">
        <f t="shared" si="2"/>
        <v>Long (&gt;120)</v>
      </c>
      <c r="M1416" s="1" t="s">
        <v>45</v>
      </c>
      <c r="N1416" s="1" t="s">
        <v>5515</v>
      </c>
      <c r="O1416" s="1" t="s">
        <v>32</v>
      </c>
    </row>
    <row r="1417">
      <c r="A1417" s="1">
        <v>8.0157889E7</v>
      </c>
      <c r="B1417" s="1" t="s">
        <v>5516</v>
      </c>
      <c r="C1417" s="2" t="s">
        <v>5517</v>
      </c>
      <c r="D1417" s="2" t="s">
        <v>5518</v>
      </c>
      <c r="E1417" s="2" t="s">
        <v>36</v>
      </c>
      <c r="F1417" s="3">
        <v>43584.0</v>
      </c>
      <c r="G1417" s="1">
        <f t="shared" si="1"/>
        <v>2019</v>
      </c>
      <c r="H1417" s="1">
        <v>2016.0</v>
      </c>
      <c r="I1417" s="2" t="s">
        <v>66</v>
      </c>
      <c r="J1417" s="1" t="s">
        <v>89</v>
      </c>
      <c r="K1417" s="2">
        <f t="shared" si="5"/>
        <v>110</v>
      </c>
      <c r="L1417" s="4" t="str">
        <f t="shared" si="2"/>
        <v>Standard (90-120)</v>
      </c>
      <c r="M1417" s="1" t="s">
        <v>513</v>
      </c>
      <c r="N1417" s="1" t="s">
        <v>5519</v>
      </c>
      <c r="O1417" s="1" t="s">
        <v>32</v>
      </c>
    </row>
    <row r="1418">
      <c r="A1418" s="1">
        <v>8.1094082E7</v>
      </c>
      <c r="B1418" s="1" t="s">
        <v>5520</v>
      </c>
      <c r="C1418" s="2" t="s">
        <v>5521</v>
      </c>
      <c r="D1418" s="2" t="s">
        <v>5522</v>
      </c>
      <c r="E1418" s="2" t="s">
        <v>36</v>
      </c>
      <c r="F1418" s="3">
        <v>43584.0</v>
      </c>
      <c r="G1418" s="1">
        <f t="shared" si="1"/>
        <v>2019</v>
      </c>
      <c r="H1418" s="1">
        <v>2018.0</v>
      </c>
      <c r="I1418" s="2" t="s">
        <v>66</v>
      </c>
      <c r="J1418" s="1" t="s">
        <v>312</v>
      </c>
      <c r="K1418" s="2">
        <f t="shared" si="5"/>
        <v>119</v>
      </c>
      <c r="L1418" s="4" t="str">
        <f t="shared" si="2"/>
        <v>Standard (90-120)</v>
      </c>
      <c r="M1418" s="1" t="s">
        <v>45</v>
      </c>
      <c r="N1418" s="1" t="s">
        <v>5523</v>
      </c>
      <c r="O1418" s="1" t="s">
        <v>32</v>
      </c>
    </row>
    <row r="1419">
      <c r="A1419" s="1">
        <v>8.0046347E7</v>
      </c>
      <c r="B1419" s="1" t="s">
        <v>5524</v>
      </c>
      <c r="C1419" s="2" t="s">
        <v>17</v>
      </c>
      <c r="D1419" s="2" t="s">
        <v>5525</v>
      </c>
      <c r="E1419" s="2" t="s">
        <v>1106</v>
      </c>
      <c r="F1419" s="3" t="s">
        <v>50</v>
      </c>
      <c r="G1419" s="1" t="str">
        <f t="shared" si="1"/>
        <v/>
      </c>
      <c r="H1419" s="1">
        <v>2018.0</v>
      </c>
      <c r="I1419" s="2" t="s">
        <v>20</v>
      </c>
      <c r="J1419" s="1" t="s">
        <v>721</v>
      </c>
      <c r="K1419" s="2" t="str">
        <f t="shared" si="5"/>
        <v/>
      </c>
      <c r="L1419" s="4" t="str">
        <f t="shared" si="2"/>
        <v/>
      </c>
      <c r="M1419" s="1" t="s">
        <v>78</v>
      </c>
      <c r="N1419" s="1" t="s">
        <v>5526</v>
      </c>
      <c r="O1419" s="1" t="s">
        <v>24</v>
      </c>
    </row>
    <row r="1420">
      <c r="A1420" s="1">
        <v>8.0096782E7</v>
      </c>
      <c r="B1420" s="1" t="s">
        <v>5527</v>
      </c>
      <c r="C1420" s="2" t="s">
        <v>5528</v>
      </c>
      <c r="D1420" s="2" t="s">
        <v>5529</v>
      </c>
      <c r="E1420" s="2" t="s">
        <v>545</v>
      </c>
      <c r="F1420" s="3">
        <v>43582.0</v>
      </c>
      <c r="G1420" s="1">
        <f t="shared" si="1"/>
        <v>2019</v>
      </c>
      <c r="H1420" s="1">
        <v>2016.0</v>
      </c>
      <c r="I1420" s="2" t="s">
        <v>144</v>
      </c>
      <c r="J1420" s="1" t="s">
        <v>2202</v>
      </c>
      <c r="K1420" s="2">
        <f t="shared" si="5"/>
        <v>163</v>
      </c>
      <c r="L1420" s="4" t="str">
        <f t="shared" si="2"/>
        <v>Long (&gt;120)</v>
      </c>
      <c r="M1420" s="1" t="s">
        <v>173</v>
      </c>
      <c r="N1420" s="1" t="s">
        <v>5530</v>
      </c>
      <c r="O1420" s="1" t="s">
        <v>32</v>
      </c>
    </row>
    <row r="1421">
      <c r="A1421" s="1">
        <v>8.1035872E7</v>
      </c>
      <c r="B1421" s="1" t="s">
        <v>5531</v>
      </c>
      <c r="C1421" s="2" t="s">
        <v>5532</v>
      </c>
      <c r="D1421" s="2" t="s">
        <v>5533</v>
      </c>
      <c r="E1421" s="2" t="s">
        <v>2827</v>
      </c>
      <c r="F1421" s="3">
        <v>43581.0</v>
      </c>
      <c r="G1421" s="1">
        <f t="shared" si="1"/>
        <v>2019</v>
      </c>
      <c r="H1421" s="1">
        <v>2011.0</v>
      </c>
      <c r="I1421" s="2" t="s">
        <v>20</v>
      </c>
      <c r="J1421" s="1" t="s">
        <v>2091</v>
      </c>
      <c r="K1421" s="2">
        <f t="shared" si="5"/>
        <v>125</v>
      </c>
      <c r="L1421" s="4" t="str">
        <f t="shared" si="2"/>
        <v>Long (&gt;120)</v>
      </c>
      <c r="M1421" s="1" t="s">
        <v>73</v>
      </c>
      <c r="N1421" s="1" t="s">
        <v>5534</v>
      </c>
      <c r="O1421" s="1" t="s">
        <v>32</v>
      </c>
    </row>
    <row r="1422">
      <c r="A1422" s="1">
        <v>8.1035865E7</v>
      </c>
      <c r="B1422" s="1" t="s">
        <v>5535</v>
      </c>
      <c r="C1422" s="2" t="s">
        <v>5536</v>
      </c>
      <c r="D1422" s="2" t="s">
        <v>5537</v>
      </c>
      <c r="E1422" s="2" t="s">
        <v>2827</v>
      </c>
      <c r="F1422" s="3">
        <v>43581.0</v>
      </c>
      <c r="G1422" s="1">
        <f t="shared" si="1"/>
        <v>2019</v>
      </c>
      <c r="H1422" s="1">
        <v>2012.0</v>
      </c>
      <c r="I1422" s="2" t="s">
        <v>20</v>
      </c>
      <c r="J1422" s="1" t="s">
        <v>220</v>
      </c>
      <c r="K1422" s="2">
        <f t="shared" si="5"/>
        <v>87</v>
      </c>
      <c r="L1422" s="4" t="str">
        <f t="shared" si="2"/>
        <v>Short (&lt;90)</v>
      </c>
      <c r="M1422" s="1" t="s">
        <v>73</v>
      </c>
      <c r="N1422" s="1" t="s">
        <v>5538</v>
      </c>
      <c r="O1422" s="1" t="s">
        <v>32</v>
      </c>
    </row>
    <row r="1423">
      <c r="A1423" s="1">
        <v>8.0210361E7</v>
      </c>
      <c r="B1423" s="1" t="s">
        <v>5539</v>
      </c>
      <c r="C1423" s="2" t="s">
        <v>17</v>
      </c>
      <c r="D1423" s="2" t="s">
        <v>5540</v>
      </c>
      <c r="E1423" s="2" t="s">
        <v>94</v>
      </c>
      <c r="F1423" s="3">
        <v>43581.0</v>
      </c>
      <c r="G1423" s="1">
        <f t="shared" si="1"/>
        <v>2019</v>
      </c>
      <c r="H1423" s="1">
        <v>2019.0</v>
      </c>
      <c r="I1423" s="2" t="s">
        <v>66</v>
      </c>
      <c r="J1423" s="1" t="s">
        <v>21</v>
      </c>
      <c r="K1423" s="2" t="str">
        <f t="shared" si="5"/>
        <v/>
      </c>
      <c r="L1423" s="4" t="str">
        <f t="shared" si="2"/>
        <v/>
      </c>
      <c r="M1423" s="1" t="s">
        <v>5541</v>
      </c>
      <c r="N1423" s="1" t="s">
        <v>5542</v>
      </c>
      <c r="O1423" s="1" t="s">
        <v>24</v>
      </c>
    </row>
    <row r="1424">
      <c r="A1424" s="1">
        <v>7.0260989E7</v>
      </c>
      <c r="B1424" s="1" t="s">
        <v>5543</v>
      </c>
      <c r="C1424" s="2" t="s">
        <v>5544</v>
      </c>
      <c r="D1424" s="2" t="s">
        <v>5545</v>
      </c>
      <c r="E1424" s="2" t="s">
        <v>5546</v>
      </c>
      <c r="F1424" s="3">
        <v>43581.0</v>
      </c>
      <c r="G1424" s="1">
        <f t="shared" si="1"/>
        <v>2019</v>
      </c>
      <c r="H1424" s="1">
        <v>2012.0</v>
      </c>
      <c r="I1424" s="2" t="s">
        <v>269</v>
      </c>
      <c r="J1424" s="1" t="s">
        <v>270</v>
      </c>
      <c r="K1424" s="2">
        <f t="shared" si="5"/>
        <v>96</v>
      </c>
      <c r="L1424" s="4" t="str">
        <f t="shared" si="2"/>
        <v>Standard (90-120)</v>
      </c>
      <c r="M1424" s="1" t="s">
        <v>216</v>
      </c>
      <c r="N1424" s="1" t="s">
        <v>5547</v>
      </c>
      <c r="O1424" s="1" t="s">
        <v>32</v>
      </c>
    </row>
    <row r="1425">
      <c r="A1425" s="1">
        <v>8.0992501E7</v>
      </c>
      <c r="B1425" s="1" t="s">
        <v>5548</v>
      </c>
      <c r="C1425" s="2" t="s">
        <v>2845</v>
      </c>
      <c r="D1425" s="2" t="s">
        <v>5549</v>
      </c>
      <c r="E1425" s="2" t="s">
        <v>585</v>
      </c>
      <c r="F1425" s="3">
        <v>43581.0</v>
      </c>
      <c r="G1425" s="1">
        <f t="shared" si="1"/>
        <v>2019</v>
      </c>
      <c r="H1425" s="1">
        <v>2019.0</v>
      </c>
      <c r="I1425" s="2" t="s">
        <v>66</v>
      </c>
      <c r="J1425" s="1" t="s">
        <v>903</v>
      </c>
      <c r="K1425" s="2">
        <f t="shared" si="5"/>
        <v>91</v>
      </c>
      <c r="L1425" s="4" t="str">
        <f t="shared" si="2"/>
        <v>Standard (90-120)</v>
      </c>
      <c r="M1425" s="1" t="s">
        <v>160</v>
      </c>
      <c r="N1425" s="1" t="s">
        <v>5550</v>
      </c>
      <c r="O1425" s="1" t="s">
        <v>32</v>
      </c>
    </row>
    <row r="1426">
      <c r="A1426" s="1">
        <v>8.1076251E7</v>
      </c>
      <c r="B1426" s="1" t="s">
        <v>5551</v>
      </c>
      <c r="C1426" s="2" t="s">
        <v>1623</v>
      </c>
      <c r="D1426" s="2" t="s">
        <v>5552</v>
      </c>
      <c r="E1426" s="2" t="s">
        <v>666</v>
      </c>
      <c r="F1426" s="3">
        <v>43581.0</v>
      </c>
      <c r="G1426" s="1">
        <f t="shared" si="1"/>
        <v>2019</v>
      </c>
      <c r="H1426" s="1">
        <v>2019.0</v>
      </c>
      <c r="I1426" s="2" t="s">
        <v>66</v>
      </c>
      <c r="J1426" s="1" t="s">
        <v>1269</v>
      </c>
      <c r="K1426" s="2">
        <f t="shared" si="5"/>
        <v>122</v>
      </c>
      <c r="L1426" s="4" t="str">
        <f t="shared" si="2"/>
        <v>Long (&gt;120)</v>
      </c>
      <c r="M1426" s="1" t="s">
        <v>38</v>
      </c>
      <c r="N1426" s="1" t="s">
        <v>5553</v>
      </c>
      <c r="O1426" s="1" t="s">
        <v>32</v>
      </c>
    </row>
    <row r="1427">
      <c r="A1427" s="1">
        <v>8.1093925E7</v>
      </c>
      <c r="B1427" s="1" t="s">
        <v>5554</v>
      </c>
      <c r="C1427" s="2" t="s">
        <v>5555</v>
      </c>
      <c r="D1427" s="2" t="s">
        <v>5556</v>
      </c>
      <c r="E1427" s="2" t="s">
        <v>36</v>
      </c>
      <c r="F1427" s="3">
        <v>43581.0</v>
      </c>
      <c r="G1427" s="1">
        <f t="shared" si="1"/>
        <v>2019</v>
      </c>
      <c r="H1427" s="1">
        <v>2018.0</v>
      </c>
      <c r="I1427" s="2" t="s">
        <v>95</v>
      </c>
      <c r="J1427" s="1" t="s">
        <v>2091</v>
      </c>
      <c r="K1427" s="2">
        <f t="shared" si="5"/>
        <v>125</v>
      </c>
      <c r="L1427" s="4" t="str">
        <f t="shared" si="2"/>
        <v>Long (&gt;120)</v>
      </c>
      <c r="M1427" s="1" t="s">
        <v>38</v>
      </c>
      <c r="N1427" s="1" t="s">
        <v>5557</v>
      </c>
      <c r="O1427" s="1" t="s">
        <v>32</v>
      </c>
    </row>
    <row r="1428">
      <c r="A1428" s="1">
        <v>8.0191049E7</v>
      </c>
      <c r="B1428" s="1" t="s">
        <v>5558</v>
      </c>
      <c r="C1428" s="2" t="s">
        <v>5559</v>
      </c>
      <c r="D1428" s="2" t="s">
        <v>17</v>
      </c>
      <c r="E1428" s="2" t="s">
        <v>94</v>
      </c>
      <c r="F1428" s="3">
        <v>43581.0</v>
      </c>
      <c r="G1428" s="1">
        <f t="shared" si="1"/>
        <v>2019</v>
      </c>
      <c r="H1428" s="1">
        <v>2019.0</v>
      </c>
      <c r="I1428" s="2" t="s">
        <v>20</v>
      </c>
      <c r="J1428" s="1" t="s">
        <v>5560</v>
      </c>
      <c r="K1428" s="2">
        <f t="shared" si="5"/>
        <v>49</v>
      </c>
      <c r="L1428" s="4" t="str">
        <f t="shared" si="2"/>
        <v>Short (&lt;90)</v>
      </c>
      <c r="M1428" s="1" t="s">
        <v>675</v>
      </c>
      <c r="N1428" s="1" t="s">
        <v>5561</v>
      </c>
      <c r="O1428" s="1" t="s">
        <v>32</v>
      </c>
    </row>
    <row r="1429">
      <c r="A1429" s="1">
        <v>8.0987209E7</v>
      </c>
      <c r="B1429" s="1" t="s">
        <v>5562</v>
      </c>
      <c r="C1429" s="2" t="s">
        <v>17</v>
      </c>
      <c r="D1429" s="2" t="s">
        <v>17</v>
      </c>
      <c r="E1429" s="2" t="s">
        <v>94</v>
      </c>
      <c r="F1429" s="3" t="s">
        <v>50</v>
      </c>
      <c r="G1429" s="1" t="str">
        <f t="shared" si="1"/>
        <v/>
      </c>
      <c r="H1429" s="1">
        <v>2016.0</v>
      </c>
      <c r="I1429" s="2" t="s">
        <v>20</v>
      </c>
      <c r="J1429" s="1" t="s">
        <v>794</v>
      </c>
      <c r="K1429" s="2" t="str">
        <f t="shared" si="5"/>
        <v/>
      </c>
      <c r="L1429" s="4" t="str">
        <f t="shared" si="2"/>
        <v/>
      </c>
      <c r="M1429" s="1" t="s">
        <v>536</v>
      </c>
      <c r="N1429" s="1" t="s">
        <v>5563</v>
      </c>
      <c r="O1429" s="1" t="s">
        <v>24</v>
      </c>
    </row>
    <row r="1430">
      <c r="A1430" s="1">
        <v>7.0126573E7</v>
      </c>
      <c r="B1430" s="1" t="s">
        <v>5564</v>
      </c>
      <c r="C1430" s="2" t="s">
        <v>4037</v>
      </c>
      <c r="D1430" s="2" t="s">
        <v>5565</v>
      </c>
      <c r="E1430" s="2" t="s">
        <v>94</v>
      </c>
      <c r="F1430" s="3">
        <v>43581.0</v>
      </c>
      <c r="G1430" s="1">
        <f t="shared" si="1"/>
        <v>2019</v>
      </c>
      <c r="H1430" s="1">
        <v>2011.0</v>
      </c>
      <c r="I1430" s="2" t="s">
        <v>269</v>
      </c>
      <c r="J1430" s="1" t="s">
        <v>714</v>
      </c>
      <c r="K1430" s="2">
        <f t="shared" si="5"/>
        <v>95</v>
      </c>
      <c r="L1430" s="4" t="str">
        <f t="shared" si="2"/>
        <v>Standard (90-120)</v>
      </c>
      <c r="M1430" s="1" t="s">
        <v>271</v>
      </c>
      <c r="N1430" s="1" t="s">
        <v>5566</v>
      </c>
      <c r="O1430" s="1" t="s">
        <v>32</v>
      </c>
    </row>
    <row r="1431">
      <c r="A1431" s="1">
        <v>8.0244996E7</v>
      </c>
      <c r="B1431" s="1" t="s">
        <v>5567</v>
      </c>
      <c r="C1431" s="2" t="s">
        <v>17</v>
      </c>
      <c r="D1431" s="2" t="s">
        <v>17</v>
      </c>
      <c r="E1431" s="2" t="s">
        <v>94</v>
      </c>
      <c r="F1431" s="3">
        <v>43581.0</v>
      </c>
      <c r="G1431" s="1">
        <f t="shared" si="1"/>
        <v>2019</v>
      </c>
      <c r="H1431" s="1">
        <v>2019.0</v>
      </c>
      <c r="I1431" s="2" t="s">
        <v>28</v>
      </c>
      <c r="J1431" s="1" t="s">
        <v>21</v>
      </c>
      <c r="K1431" s="2" t="str">
        <f t="shared" si="5"/>
        <v/>
      </c>
      <c r="L1431" s="4" t="str">
        <f t="shared" si="2"/>
        <v/>
      </c>
      <c r="M1431" s="1" t="s">
        <v>115</v>
      </c>
      <c r="N1431" s="1" t="s">
        <v>5568</v>
      </c>
      <c r="O1431" s="1" t="s">
        <v>24</v>
      </c>
    </row>
    <row r="1432">
      <c r="A1432" s="1">
        <v>8.0189829E7</v>
      </c>
      <c r="B1432" s="1" t="s">
        <v>5569</v>
      </c>
      <c r="C1432" s="2" t="s">
        <v>17</v>
      </c>
      <c r="D1432" s="2" t="s">
        <v>5570</v>
      </c>
      <c r="E1432" s="2" t="s">
        <v>666</v>
      </c>
      <c r="F1432" s="3" t="s">
        <v>50</v>
      </c>
      <c r="G1432" s="1" t="str">
        <f t="shared" si="1"/>
        <v/>
      </c>
      <c r="H1432" s="1">
        <v>2019.0</v>
      </c>
      <c r="I1432" s="2" t="s">
        <v>66</v>
      </c>
      <c r="J1432" s="1" t="s">
        <v>52</v>
      </c>
      <c r="K1432" s="2" t="str">
        <f t="shared" si="5"/>
        <v/>
      </c>
      <c r="L1432" s="4" t="str">
        <f t="shared" si="2"/>
        <v/>
      </c>
      <c r="M1432" s="1" t="s">
        <v>670</v>
      </c>
      <c r="N1432" s="1" t="s">
        <v>5571</v>
      </c>
      <c r="O1432" s="1" t="s">
        <v>24</v>
      </c>
    </row>
    <row r="1433">
      <c r="A1433" s="1">
        <v>7.0242568E7</v>
      </c>
      <c r="B1433" s="1" t="s">
        <v>5572</v>
      </c>
      <c r="C1433" s="2" t="s">
        <v>5573</v>
      </c>
      <c r="D1433" s="2" t="s">
        <v>5574</v>
      </c>
      <c r="E1433" s="2" t="s">
        <v>968</v>
      </c>
      <c r="F1433" s="3">
        <v>43581.0</v>
      </c>
      <c r="G1433" s="1">
        <f t="shared" si="1"/>
        <v>2019</v>
      </c>
      <c r="H1433" s="1">
        <v>2012.0</v>
      </c>
      <c r="I1433" s="2" t="s">
        <v>269</v>
      </c>
      <c r="J1433" s="1" t="s">
        <v>876</v>
      </c>
      <c r="K1433" s="2">
        <f t="shared" si="5"/>
        <v>99</v>
      </c>
      <c r="L1433" s="4" t="str">
        <f t="shared" si="2"/>
        <v>Standard (90-120)</v>
      </c>
      <c r="M1433" s="1" t="s">
        <v>513</v>
      </c>
      <c r="N1433" s="1" t="s">
        <v>5575</v>
      </c>
      <c r="O1433" s="1" t="s">
        <v>32</v>
      </c>
    </row>
    <row r="1434">
      <c r="A1434" s="1">
        <v>8.1035869E7</v>
      </c>
      <c r="B1434" s="1" t="s">
        <v>5576</v>
      </c>
      <c r="C1434" s="2" t="s">
        <v>4300</v>
      </c>
      <c r="D1434" s="2" t="s">
        <v>5577</v>
      </c>
      <c r="E1434" s="2" t="s">
        <v>17</v>
      </c>
      <c r="F1434" s="3">
        <v>43580.0</v>
      </c>
      <c r="G1434" s="1">
        <f t="shared" si="1"/>
        <v>2019</v>
      </c>
      <c r="H1434" s="1">
        <v>2012.0</v>
      </c>
      <c r="I1434" s="2" t="s">
        <v>66</v>
      </c>
      <c r="J1434" s="1" t="s">
        <v>621</v>
      </c>
      <c r="K1434" s="2">
        <f t="shared" si="5"/>
        <v>98</v>
      </c>
      <c r="L1434" s="4" t="str">
        <f t="shared" si="2"/>
        <v>Standard (90-120)</v>
      </c>
      <c r="M1434" s="1" t="s">
        <v>84</v>
      </c>
      <c r="N1434" s="1" t="s">
        <v>5578</v>
      </c>
      <c r="O1434" s="1" t="s">
        <v>32</v>
      </c>
    </row>
    <row r="1435">
      <c r="A1435" s="1">
        <v>8.1066244E7</v>
      </c>
      <c r="B1435" s="1" t="s">
        <v>5579</v>
      </c>
      <c r="C1435" s="2" t="s">
        <v>5580</v>
      </c>
      <c r="D1435" s="2" t="s">
        <v>5581</v>
      </c>
      <c r="E1435" s="2" t="s">
        <v>2983</v>
      </c>
      <c r="F1435" s="3">
        <v>43580.0</v>
      </c>
      <c r="G1435" s="1">
        <f t="shared" si="1"/>
        <v>2019</v>
      </c>
      <c r="H1435" s="1">
        <v>2018.0</v>
      </c>
      <c r="I1435" s="2" t="s">
        <v>20</v>
      </c>
      <c r="J1435" s="1" t="s">
        <v>621</v>
      </c>
      <c r="K1435" s="2">
        <f t="shared" si="5"/>
        <v>98</v>
      </c>
      <c r="L1435" s="4" t="str">
        <f t="shared" si="2"/>
        <v>Standard (90-120)</v>
      </c>
      <c r="M1435" s="1" t="s">
        <v>1523</v>
      </c>
      <c r="N1435" s="1" t="s">
        <v>5582</v>
      </c>
      <c r="O1435" s="1" t="s">
        <v>32</v>
      </c>
    </row>
    <row r="1436">
      <c r="A1436" s="1">
        <v>8.0991404E7</v>
      </c>
      <c r="B1436" s="1" t="s">
        <v>5583</v>
      </c>
      <c r="C1436" s="2" t="s">
        <v>5584</v>
      </c>
      <c r="D1436" s="2" t="s">
        <v>5585</v>
      </c>
      <c r="E1436" s="2" t="s">
        <v>1217</v>
      </c>
      <c r="F1436" s="3">
        <v>43580.0</v>
      </c>
      <c r="G1436" s="1">
        <f t="shared" si="1"/>
        <v>2019</v>
      </c>
      <c r="H1436" s="1">
        <v>2018.0</v>
      </c>
      <c r="I1436" s="2" t="s">
        <v>231</v>
      </c>
      <c r="J1436" s="1" t="s">
        <v>946</v>
      </c>
      <c r="K1436" s="2">
        <f t="shared" si="5"/>
        <v>90</v>
      </c>
      <c r="L1436" s="4" t="str">
        <f t="shared" si="2"/>
        <v>Standard (90-120)</v>
      </c>
      <c r="M1436" s="1" t="s">
        <v>167</v>
      </c>
      <c r="N1436" s="1" t="s">
        <v>5586</v>
      </c>
      <c r="O1436" s="1" t="s">
        <v>32</v>
      </c>
    </row>
    <row r="1437">
      <c r="A1437" s="1">
        <v>8.1035873E7</v>
      </c>
      <c r="B1437" s="1" t="s">
        <v>5587</v>
      </c>
      <c r="C1437" s="2" t="s">
        <v>5588</v>
      </c>
      <c r="D1437" s="2" t="s">
        <v>5589</v>
      </c>
      <c r="E1437" s="2" t="s">
        <v>2827</v>
      </c>
      <c r="F1437" s="3">
        <v>43580.0</v>
      </c>
      <c r="G1437" s="1">
        <f t="shared" si="1"/>
        <v>2019</v>
      </c>
      <c r="H1437" s="1">
        <v>2011.0</v>
      </c>
      <c r="I1437" s="2" t="s">
        <v>20</v>
      </c>
      <c r="J1437" s="1" t="s">
        <v>276</v>
      </c>
      <c r="K1437" s="2">
        <f t="shared" si="5"/>
        <v>97</v>
      </c>
      <c r="L1437" s="4" t="str">
        <f t="shared" si="2"/>
        <v>Standard (90-120)</v>
      </c>
      <c r="M1437" s="1" t="s">
        <v>160</v>
      </c>
      <c r="N1437" s="1" t="s">
        <v>5590</v>
      </c>
      <c r="O1437" s="1" t="s">
        <v>32</v>
      </c>
    </row>
    <row r="1438">
      <c r="A1438" s="1">
        <v>8.1035862E7</v>
      </c>
      <c r="B1438" s="1" t="s">
        <v>5591</v>
      </c>
      <c r="C1438" s="2" t="s">
        <v>3231</v>
      </c>
      <c r="D1438" s="2" t="s">
        <v>5592</v>
      </c>
      <c r="E1438" s="2" t="s">
        <v>2827</v>
      </c>
      <c r="F1438" s="3">
        <v>43580.0</v>
      </c>
      <c r="G1438" s="1">
        <f t="shared" si="1"/>
        <v>2019</v>
      </c>
      <c r="H1438" s="1">
        <v>2012.0</v>
      </c>
      <c r="I1438" s="2" t="s">
        <v>66</v>
      </c>
      <c r="J1438" s="1" t="s">
        <v>276</v>
      </c>
      <c r="K1438" s="2">
        <f t="shared" si="5"/>
        <v>97</v>
      </c>
      <c r="L1438" s="4" t="str">
        <f t="shared" si="2"/>
        <v>Standard (90-120)</v>
      </c>
      <c r="M1438" s="1" t="s">
        <v>160</v>
      </c>
      <c r="N1438" s="1" t="s">
        <v>5593</v>
      </c>
      <c r="O1438" s="1" t="s">
        <v>32</v>
      </c>
    </row>
    <row r="1439">
      <c r="A1439" s="1">
        <v>8.1094665E7</v>
      </c>
      <c r="B1439" s="1" t="s">
        <v>5594</v>
      </c>
      <c r="C1439" s="2" t="s">
        <v>5595</v>
      </c>
      <c r="D1439" s="2" t="s">
        <v>5596</v>
      </c>
      <c r="E1439" s="2" t="s">
        <v>94</v>
      </c>
      <c r="F1439" s="3">
        <v>43580.0</v>
      </c>
      <c r="G1439" s="1">
        <f t="shared" si="1"/>
        <v>2019</v>
      </c>
      <c r="H1439" s="1">
        <v>2018.0</v>
      </c>
      <c r="I1439" s="2" t="s">
        <v>20</v>
      </c>
      <c r="J1439" s="1" t="s">
        <v>184</v>
      </c>
      <c r="K1439" s="2">
        <f t="shared" si="5"/>
        <v>86</v>
      </c>
      <c r="L1439" s="4" t="str">
        <f t="shared" si="2"/>
        <v>Short (&lt;90)</v>
      </c>
      <c r="M1439" s="1" t="s">
        <v>146</v>
      </c>
      <c r="N1439" s="1" t="s">
        <v>5597</v>
      </c>
      <c r="O1439" s="1" t="s">
        <v>32</v>
      </c>
    </row>
    <row r="1440">
      <c r="A1440" s="1">
        <v>8.1035878E7</v>
      </c>
      <c r="B1440" s="1" t="s">
        <v>5598</v>
      </c>
      <c r="C1440" s="2" t="s">
        <v>4619</v>
      </c>
      <c r="D1440" s="2" t="s">
        <v>5599</v>
      </c>
      <c r="E1440" s="2" t="s">
        <v>2827</v>
      </c>
      <c r="F1440" s="3">
        <v>43580.0</v>
      </c>
      <c r="G1440" s="1">
        <f t="shared" si="1"/>
        <v>2019</v>
      </c>
      <c r="H1440" s="1">
        <v>2011.0</v>
      </c>
      <c r="I1440" s="2" t="s">
        <v>20</v>
      </c>
      <c r="J1440" s="1" t="s">
        <v>232</v>
      </c>
      <c r="K1440" s="2">
        <f t="shared" si="5"/>
        <v>114</v>
      </c>
      <c r="L1440" s="4" t="str">
        <f t="shared" si="2"/>
        <v>Standard (90-120)</v>
      </c>
      <c r="M1440" s="1" t="s">
        <v>60</v>
      </c>
      <c r="N1440" s="1" t="s">
        <v>5600</v>
      </c>
      <c r="O1440" s="1" t="s">
        <v>32</v>
      </c>
    </row>
    <row r="1441">
      <c r="A1441" s="1">
        <v>8.0174683E7</v>
      </c>
      <c r="B1441" s="1" t="s">
        <v>5601</v>
      </c>
      <c r="C1441" s="2" t="s">
        <v>3339</v>
      </c>
      <c r="D1441" s="2" t="s">
        <v>5602</v>
      </c>
      <c r="E1441" s="2" t="s">
        <v>94</v>
      </c>
      <c r="F1441" s="3">
        <v>43580.0</v>
      </c>
      <c r="G1441" s="1">
        <f t="shared" si="1"/>
        <v>2019</v>
      </c>
      <c r="H1441" s="1">
        <v>2015.0</v>
      </c>
      <c r="I1441" s="2" t="s">
        <v>144</v>
      </c>
      <c r="J1441" s="1" t="s">
        <v>21</v>
      </c>
      <c r="K1441" s="2" t="str">
        <f t="shared" si="5"/>
        <v/>
      </c>
      <c r="L1441" s="4" t="str">
        <f t="shared" si="2"/>
        <v/>
      </c>
      <c r="M1441" s="1" t="s">
        <v>3446</v>
      </c>
      <c r="N1441" s="1" t="s">
        <v>5603</v>
      </c>
      <c r="O1441" s="1" t="s">
        <v>24</v>
      </c>
    </row>
    <row r="1442">
      <c r="A1442" s="1">
        <v>7.0103759E7</v>
      </c>
      <c r="B1442" s="1" t="s">
        <v>5604</v>
      </c>
      <c r="C1442" s="2" t="s">
        <v>5605</v>
      </c>
      <c r="D1442" s="2" t="s">
        <v>5606</v>
      </c>
      <c r="E1442" s="2" t="s">
        <v>94</v>
      </c>
      <c r="F1442" s="3">
        <v>43580.0</v>
      </c>
      <c r="G1442" s="1">
        <f t="shared" si="1"/>
        <v>2019</v>
      </c>
      <c r="H1442" s="1">
        <v>2009.0</v>
      </c>
      <c r="I1442" s="2" t="s">
        <v>144</v>
      </c>
      <c r="J1442" s="1" t="s">
        <v>270</v>
      </c>
      <c r="K1442" s="2">
        <f t="shared" si="5"/>
        <v>96</v>
      </c>
      <c r="L1442" s="4" t="str">
        <f t="shared" si="2"/>
        <v>Standard (90-120)</v>
      </c>
      <c r="M1442" s="1" t="s">
        <v>449</v>
      </c>
      <c r="N1442" s="1" t="s">
        <v>5607</v>
      </c>
      <c r="O1442" s="1" t="s">
        <v>32</v>
      </c>
    </row>
    <row r="1443">
      <c r="A1443" s="1">
        <v>8.1077451E7</v>
      </c>
      <c r="B1443" s="1" t="s">
        <v>5608</v>
      </c>
      <c r="C1443" s="2" t="s">
        <v>5609</v>
      </c>
      <c r="D1443" s="2" t="s">
        <v>5610</v>
      </c>
      <c r="E1443" s="2" t="s">
        <v>36</v>
      </c>
      <c r="F1443" s="3">
        <v>43579.0</v>
      </c>
      <c r="G1443" s="1">
        <f t="shared" si="1"/>
        <v>2019</v>
      </c>
      <c r="H1443" s="1">
        <v>2013.0</v>
      </c>
      <c r="I1443" s="2" t="s">
        <v>66</v>
      </c>
      <c r="J1443" s="1" t="s">
        <v>876</v>
      </c>
      <c r="K1443" s="2">
        <f t="shared" si="5"/>
        <v>99</v>
      </c>
      <c r="L1443" s="4" t="str">
        <f t="shared" si="2"/>
        <v>Standard (90-120)</v>
      </c>
      <c r="M1443" s="1" t="s">
        <v>45</v>
      </c>
      <c r="N1443" s="1" t="s">
        <v>5611</v>
      </c>
      <c r="O1443" s="1" t="s">
        <v>32</v>
      </c>
    </row>
    <row r="1444">
      <c r="A1444" s="1">
        <v>8.1014345E7</v>
      </c>
      <c r="B1444" s="1" t="s">
        <v>5612</v>
      </c>
      <c r="C1444" s="2" t="s">
        <v>5613</v>
      </c>
      <c r="D1444" s="2" t="s">
        <v>5614</v>
      </c>
      <c r="E1444" s="2" t="s">
        <v>1217</v>
      </c>
      <c r="F1444" s="3">
        <v>43579.0</v>
      </c>
      <c r="G1444" s="1">
        <f t="shared" si="1"/>
        <v>2019</v>
      </c>
      <c r="H1444" s="1">
        <v>2017.0</v>
      </c>
      <c r="I1444" s="2" t="s">
        <v>66</v>
      </c>
      <c r="J1444" s="1" t="s">
        <v>357</v>
      </c>
      <c r="K1444" s="2">
        <f t="shared" si="5"/>
        <v>88</v>
      </c>
      <c r="L1444" s="4" t="str">
        <f t="shared" si="2"/>
        <v>Short (&lt;90)</v>
      </c>
      <c r="M1444" s="1" t="s">
        <v>146</v>
      </c>
      <c r="N1444" s="1" t="s">
        <v>5615</v>
      </c>
      <c r="O1444" s="1" t="s">
        <v>32</v>
      </c>
    </row>
    <row r="1445">
      <c r="A1445" s="1">
        <v>8.0244228E7</v>
      </c>
      <c r="B1445" s="1" t="s">
        <v>5616</v>
      </c>
      <c r="C1445" s="2" t="s">
        <v>17</v>
      </c>
      <c r="D1445" s="2" t="s">
        <v>5617</v>
      </c>
      <c r="E1445" s="2" t="s">
        <v>17</v>
      </c>
      <c r="F1445" s="3" t="s">
        <v>50</v>
      </c>
      <c r="G1445" s="1" t="str">
        <f t="shared" si="1"/>
        <v/>
      </c>
      <c r="H1445" s="1">
        <v>2016.0</v>
      </c>
      <c r="I1445" s="2" t="s">
        <v>20</v>
      </c>
      <c r="J1445" s="1" t="s">
        <v>52</v>
      </c>
      <c r="K1445" s="2" t="str">
        <f t="shared" si="5"/>
        <v/>
      </c>
      <c r="L1445" s="4" t="str">
        <f t="shared" si="2"/>
        <v/>
      </c>
      <c r="M1445" s="1" t="s">
        <v>106</v>
      </c>
      <c r="N1445" s="1" t="s">
        <v>5618</v>
      </c>
      <c r="O1445" s="1" t="s">
        <v>24</v>
      </c>
    </row>
    <row r="1446">
      <c r="A1446" s="1">
        <v>8.0986854E7</v>
      </c>
      <c r="B1446" s="1" t="s">
        <v>5619</v>
      </c>
      <c r="C1446" s="2" t="s">
        <v>17</v>
      </c>
      <c r="D1446" s="2" t="s">
        <v>5620</v>
      </c>
      <c r="E1446" s="2" t="s">
        <v>94</v>
      </c>
      <c r="F1446" s="3">
        <v>43578.0</v>
      </c>
      <c r="G1446" s="1">
        <f t="shared" si="1"/>
        <v>2019</v>
      </c>
      <c r="H1446" s="1">
        <v>2019.0</v>
      </c>
      <c r="I1446" s="2" t="s">
        <v>66</v>
      </c>
      <c r="J1446" s="1" t="s">
        <v>21</v>
      </c>
      <c r="K1446" s="2" t="str">
        <f t="shared" si="5"/>
        <v/>
      </c>
      <c r="L1446" s="4" t="str">
        <f t="shared" si="2"/>
        <v/>
      </c>
      <c r="M1446" s="1" t="s">
        <v>134</v>
      </c>
      <c r="N1446" s="1" t="s">
        <v>5621</v>
      </c>
      <c r="O1446" s="1" t="s">
        <v>24</v>
      </c>
    </row>
    <row r="1447">
      <c r="A1447" s="1">
        <v>8.0995078E7</v>
      </c>
      <c r="B1447" s="1" t="s">
        <v>5622</v>
      </c>
      <c r="C1447" s="2" t="s">
        <v>163</v>
      </c>
      <c r="D1447" s="2" t="s">
        <v>17</v>
      </c>
      <c r="E1447" s="2" t="s">
        <v>17</v>
      </c>
      <c r="F1447" s="3">
        <v>43577.0</v>
      </c>
      <c r="G1447" s="1">
        <f t="shared" si="1"/>
        <v>2019</v>
      </c>
      <c r="H1447" s="1">
        <v>2019.0</v>
      </c>
      <c r="I1447" s="2" t="s">
        <v>165</v>
      </c>
      <c r="J1447" s="1" t="s">
        <v>1578</v>
      </c>
      <c r="K1447" s="2">
        <f t="shared" si="5"/>
        <v>66</v>
      </c>
      <c r="L1447" s="4" t="str">
        <f t="shared" si="2"/>
        <v>Short (&lt;90)</v>
      </c>
      <c r="M1447" s="1" t="s">
        <v>167</v>
      </c>
      <c r="N1447" s="1" t="s">
        <v>5623</v>
      </c>
      <c r="O1447" s="1" t="s">
        <v>32</v>
      </c>
    </row>
    <row r="1448">
      <c r="A1448" s="1">
        <v>8.1030755E7</v>
      </c>
      <c r="B1448" s="1" t="s">
        <v>5624</v>
      </c>
      <c r="C1448" s="2" t="s">
        <v>5625</v>
      </c>
      <c r="D1448" s="2" t="s">
        <v>17</v>
      </c>
      <c r="E1448" s="2" t="s">
        <v>94</v>
      </c>
      <c r="F1448" s="3">
        <v>43576.0</v>
      </c>
      <c r="G1448" s="1">
        <f t="shared" si="1"/>
        <v>2019</v>
      </c>
      <c r="H1448" s="1">
        <v>2018.0</v>
      </c>
      <c r="I1448" s="2" t="s">
        <v>20</v>
      </c>
      <c r="J1448" s="1" t="s">
        <v>1823</v>
      </c>
      <c r="K1448" s="2">
        <f t="shared" si="5"/>
        <v>70</v>
      </c>
      <c r="L1448" s="4" t="str">
        <f t="shared" si="2"/>
        <v>Short (&lt;90)</v>
      </c>
      <c r="M1448" s="1" t="s">
        <v>374</v>
      </c>
      <c r="N1448" s="1" t="s">
        <v>5626</v>
      </c>
      <c r="O1448" s="1" t="s">
        <v>32</v>
      </c>
    </row>
    <row r="1449">
      <c r="A1449" s="1">
        <v>8.1073387E7</v>
      </c>
      <c r="B1449" s="1" t="s">
        <v>5627</v>
      </c>
      <c r="C1449" s="2" t="s">
        <v>5628</v>
      </c>
      <c r="D1449" s="2" t="s">
        <v>5629</v>
      </c>
      <c r="E1449" s="2" t="s">
        <v>4732</v>
      </c>
      <c r="F1449" s="3">
        <v>43575.0</v>
      </c>
      <c r="G1449" s="1">
        <f t="shared" si="1"/>
        <v>2019</v>
      </c>
      <c r="H1449" s="1">
        <v>2018.0</v>
      </c>
      <c r="I1449" s="2" t="s">
        <v>20</v>
      </c>
      <c r="J1449" s="1" t="s">
        <v>5630</v>
      </c>
      <c r="K1449" s="2">
        <f t="shared" si="5"/>
        <v>168</v>
      </c>
      <c r="L1449" s="4" t="str">
        <f t="shared" si="2"/>
        <v>Long (&gt;120)</v>
      </c>
      <c r="M1449" s="1" t="s">
        <v>73</v>
      </c>
      <c r="N1449" s="1" t="s">
        <v>5631</v>
      </c>
      <c r="O1449" s="1" t="s">
        <v>32</v>
      </c>
    </row>
    <row r="1450">
      <c r="A1450" s="1">
        <v>8.0213712E7</v>
      </c>
      <c r="B1450" s="1" t="s">
        <v>5632</v>
      </c>
      <c r="C1450" s="2" t="s">
        <v>5633</v>
      </c>
      <c r="D1450" s="2" t="s">
        <v>17</v>
      </c>
      <c r="E1450" s="2" t="s">
        <v>17</v>
      </c>
      <c r="F1450" s="3">
        <v>43575.0</v>
      </c>
      <c r="G1450" s="1">
        <f t="shared" si="1"/>
        <v>2019</v>
      </c>
      <c r="H1450" s="1">
        <v>2019.0</v>
      </c>
      <c r="I1450" s="2" t="s">
        <v>66</v>
      </c>
      <c r="J1450" s="1" t="s">
        <v>621</v>
      </c>
      <c r="K1450" s="2">
        <f t="shared" si="5"/>
        <v>98</v>
      </c>
      <c r="L1450" s="4" t="str">
        <f t="shared" si="2"/>
        <v>Standard (90-120)</v>
      </c>
      <c r="M1450" s="1" t="s">
        <v>374</v>
      </c>
      <c r="N1450" s="1" t="s">
        <v>5634</v>
      </c>
      <c r="O1450" s="1" t="s">
        <v>32</v>
      </c>
    </row>
    <row r="1451">
      <c r="A1451" s="1">
        <v>8.0207606E7</v>
      </c>
      <c r="B1451" s="1" t="s">
        <v>5635</v>
      </c>
      <c r="C1451" s="2" t="s">
        <v>5636</v>
      </c>
      <c r="D1451" s="2" t="s">
        <v>5637</v>
      </c>
      <c r="E1451" s="2" t="s">
        <v>827</v>
      </c>
      <c r="F1451" s="3">
        <v>43575.0</v>
      </c>
      <c r="G1451" s="1">
        <f t="shared" si="1"/>
        <v>2019</v>
      </c>
      <c r="H1451" s="1">
        <v>2018.0</v>
      </c>
      <c r="I1451" s="2" t="s">
        <v>66</v>
      </c>
      <c r="J1451" s="1" t="s">
        <v>479</v>
      </c>
      <c r="K1451" s="2">
        <f t="shared" si="5"/>
        <v>89</v>
      </c>
      <c r="L1451" s="4" t="str">
        <f t="shared" si="2"/>
        <v>Short (&lt;90)</v>
      </c>
      <c r="M1451" s="1" t="s">
        <v>4572</v>
      </c>
      <c r="N1451" s="1" t="s">
        <v>5638</v>
      </c>
      <c r="O1451" s="1" t="s">
        <v>32</v>
      </c>
    </row>
    <row r="1452">
      <c r="A1452" s="1">
        <v>8.1035861E7</v>
      </c>
      <c r="B1452" s="1" t="s">
        <v>5639</v>
      </c>
      <c r="C1452" s="2" t="s">
        <v>17</v>
      </c>
      <c r="D1452" s="2" t="s">
        <v>5640</v>
      </c>
      <c r="E1452" s="2" t="s">
        <v>2827</v>
      </c>
      <c r="F1452" s="3">
        <v>43574.0</v>
      </c>
      <c r="G1452" s="1">
        <f t="shared" si="1"/>
        <v>2019</v>
      </c>
      <c r="H1452" s="1">
        <v>2012.0</v>
      </c>
      <c r="I1452" s="2" t="s">
        <v>66</v>
      </c>
      <c r="J1452" s="1" t="s">
        <v>551</v>
      </c>
      <c r="K1452" s="2">
        <f t="shared" si="5"/>
        <v>100</v>
      </c>
      <c r="L1452" s="4" t="str">
        <f t="shared" si="2"/>
        <v>Standard (90-120)</v>
      </c>
      <c r="M1452" s="1" t="s">
        <v>216</v>
      </c>
      <c r="N1452" s="1" t="s">
        <v>5641</v>
      </c>
      <c r="O1452" s="1" t="s">
        <v>32</v>
      </c>
    </row>
    <row r="1453">
      <c r="A1453" s="1">
        <v>8.1037733E7</v>
      </c>
      <c r="B1453" s="1" t="s">
        <v>5642</v>
      </c>
      <c r="C1453" s="2" t="s">
        <v>5643</v>
      </c>
      <c r="D1453" s="2" t="s">
        <v>5644</v>
      </c>
      <c r="E1453" s="2" t="s">
        <v>94</v>
      </c>
      <c r="F1453" s="3">
        <v>43574.0</v>
      </c>
      <c r="G1453" s="1">
        <f t="shared" si="1"/>
        <v>2019</v>
      </c>
      <c r="H1453" s="1">
        <v>2018.0</v>
      </c>
      <c r="I1453" s="2" t="s">
        <v>66</v>
      </c>
      <c r="J1453" s="1" t="s">
        <v>946</v>
      </c>
      <c r="K1453" s="2">
        <f t="shared" si="5"/>
        <v>90</v>
      </c>
      <c r="L1453" s="4" t="str">
        <f t="shared" si="2"/>
        <v>Standard (90-120)</v>
      </c>
      <c r="M1453" s="1" t="s">
        <v>5645</v>
      </c>
      <c r="N1453" s="1" t="s">
        <v>5646</v>
      </c>
      <c r="O1453" s="1" t="s">
        <v>32</v>
      </c>
    </row>
    <row r="1454">
      <c r="A1454" s="1">
        <v>8.1010166E7</v>
      </c>
      <c r="B1454" s="1" t="s">
        <v>5647</v>
      </c>
      <c r="C1454" s="2" t="s">
        <v>5648</v>
      </c>
      <c r="D1454" s="2" t="s">
        <v>5649</v>
      </c>
      <c r="E1454" s="2" t="s">
        <v>17</v>
      </c>
      <c r="F1454" s="3">
        <v>43574.0</v>
      </c>
      <c r="G1454" s="1">
        <f t="shared" si="1"/>
        <v>2019</v>
      </c>
      <c r="H1454" s="1">
        <v>2019.0</v>
      </c>
      <c r="I1454" s="2" t="s">
        <v>20</v>
      </c>
      <c r="J1454" s="1" t="s">
        <v>1936</v>
      </c>
      <c r="K1454" s="2">
        <f t="shared" si="5"/>
        <v>77</v>
      </c>
      <c r="L1454" s="4" t="str">
        <f t="shared" si="2"/>
        <v>Short (&lt;90)</v>
      </c>
      <c r="M1454" s="1" t="s">
        <v>374</v>
      </c>
      <c r="N1454" s="1" t="s">
        <v>5650</v>
      </c>
      <c r="O1454" s="1" t="s">
        <v>32</v>
      </c>
    </row>
    <row r="1455">
      <c r="A1455" s="1">
        <v>8.0091341E7</v>
      </c>
      <c r="B1455" s="1" t="s">
        <v>5651</v>
      </c>
      <c r="C1455" s="2" t="s">
        <v>17</v>
      </c>
      <c r="D1455" s="2" t="s">
        <v>5652</v>
      </c>
      <c r="E1455" s="2" t="s">
        <v>731</v>
      </c>
      <c r="F1455" s="3" t="s">
        <v>50</v>
      </c>
      <c r="G1455" s="1" t="str">
        <f t="shared" si="1"/>
        <v/>
      </c>
      <c r="H1455" s="1">
        <v>2019.0</v>
      </c>
      <c r="I1455" s="2" t="s">
        <v>20</v>
      </c>
      <c r="J1455" s="1" t="s">
        <v>721</v>
      </c>
      <c r="K1455" s="2" t="str">
        <f t="shared" si="5"/>
        <v/>
      </c>
      <c r="L1455" s="4" t="str">
        <f t="shared" si="2"/>
        <v/>
      </c>
      <c r="M1455" s="1" t="s">
        <v>798</v>
      </c>
      <c r="N1455" s="1" t="s">
        <v>5653</v>
      </c>
      <c r="O1455" s="1" t="s">
        <v>24</v>
      </c>
    </row>
    <row r="1456">
      <c r="A1456" s="1">
        <v>8.0112518E7</v>
      </c>
      <c r="B1456" s="1" t="s">
        <v>5654</v>
      </c>
      <c r="C1456" s="2" t="s">
        <v>5655</v>
      </c>
      <c r="D1456" s="2" t="s">
        <v>5656</v>
      </c>
      <c r="E1456" s="2" t="s">
        <v>5657</v>
      </c>
      <c r="F1456" s="3">
        <v>43574.0</v>
      </c>
      <c r="G1456" s="1">
        <f t="shared" si="1"/>
        <v>2019</v>
      </c>
      <c r="H1456" s="1">
        <v>2016.0</v>
      </c>
      <c r="I1456" s="2" t="s">
        <v>144</v>
      </c>
      <c r="J1456" s="1" t="s">
        <v>551</v>
      </c>
      <c r="K1456" s="2">
        <f t="shared" si="5"/>
        <v>100</v>
      </c>
      <c r="L1456" s="4" t="str">
        <f t="shared" si="2"/>
        <v>Standard (90-120)</v>
      </c>
      <c r="M1456" s="1" t="s">
        <v>173</v>
      </c>
      <c r="N1456" s="1" t="s">
        <v>5658</v>
      </c>
      <c r="O1456" s="1" t="s">
        <v>32</v>
      </c>
    </row>
    <row r="1457">
      <c r="A1457" s="1">
        <v>8.1072829E7</v>
      </c>
      <c r="B1457" s="1" t="s">
        <v>5659</v>
      </c>
      <c r="C1457" s="2" t="s">
        <v>17</v>
      </c>
      <c r="D1457" s="2" t="s">
        <v>5660</v>
      </c>
      <c r="E1457" s="2" t="s">
        <v>540</v>
      </c>
      <c r="F1457" s="3">
        <v>43574.0</v>
      </c>
      <c r="G1457" s="1">
        <f t="shared" si="1"/>
        <v>2019</v>
      </c>
      <c r="H1457" s="1">
        <v>2005.0</v>
      </c>
      <c r="I1457" s="2" t="s">
        <v>66</v>
      </c>
      <c r="J1457" s="1" t="s">
        <v>21</v>
      </c>
      <c r="K1457" s="2" t="str">
        <f t="shared" si="5"/>
        <v/>
      </c>
      <c r="L1457" s="4" t="str">
        <f t="shared" si="2"/>
        <v/>
      </c>
      <c r="M1457" s="1" t="s">
        <v>5478</v>
      </c>
      <c r="N1457" s="1" t="s">
        <v>5661</v>
      </c>
      <c r="O1457" s="1" t="s">
        <v>24</v>
      </c>
    </row>
    <row r="1458">
      <c r="A1458" s="1">
        <v>8.019895E7</v>
      </c>
      <c r="B1458" s="1" t="s">
        <v>5662</v>
      </c>
      <c r="C1458" s="2" t="s">
        <v>17</v>
      </c>
      <c r="D1458" s="2" t="s">
        <v>5663</v>
      </c>
      <c r="E1458" s="2" t="s">
        <v>968</v>
      </c>
      <c r="F1458" s="3">
        <v>43574.0</v>
      </c>
      <c r="G1458" s="1">
        <f t="shared" si="1"/>
        <v>2019</v>
      </c>
      <c r="H1458" s="1">
        <v>2019.0</v>
      </c>
      <c r="I1458" s="2" t="s">
        <v>66</v>
      </c>
      <c r="J1458" s="1" t="s">
        <v>21</v>
      </c>
      <c r="K1458" s="2" t="str">
        <f t="shared" si="5"/>
        <v/>
      </c>
      <c r="L1458" s="4" t="str">
        <f t="shared" si="2"/>
        <v/>
      </c>
      <c r="M1458" s="1" t="s">
        <v>1666</v>
      </c>
      <c r="N1458" s="1" t="s">
        <v>5664</v>
      </c>
      <c r="O1458" s="1" t="s">
        <v>24</v>
      </c>
    </row>
    <row r="1459">
      <c r="A1459" s="1">
        <v>8.103343E7</v>
      </c>
      <c r="B1459" s="1" t="s">
        <v>5665</v>
      </c>
      <c r="C1459" s="2" t="s">
        <v>5666</v>
      </c>
      <c r="D1459" s="2" t="s">
        <v>5667</v>
      </c>
      <c r="E1459" s="2" t="s">
        <v>36</v>
      </c>
      <c r="F1459" s="3">
        <v>43574.0</v>
      </c>
      <c r="G1459" s="1">
        <f t="shared" si="1"/>
        <v>2019</v>
      </c>
      <c r="H1459" s="1">
        <v>2019.0</v>
      </c>
      <c r="I1459" s="2" t="s">
        <v>20</v>
      </c>
      <c r="J1459" s="1" t="s">
        <v>399</v>
      </c>
      <c r="K1459" s="2">
        <f t="shared" si="5"/>
        <v>102</v>
      </c>
      <c r="L1459" s="4" t="str">
        <f t="shared" si="2"/>
        <v>Standard (90-120)</v>
      </c>
      <c r="M1459" s="1" t="s">
        <v>45</v>
      </c>
      <c r="N1459" s="1" t="s">
        <v>5668</v>
      </c>
      <c r="O1459" s="1" t="s">
        <v>32</v>
      </c>
    </row>
    <row r="1460">
      <c r="A1460" s="1">
        <v>8.1072807E7</v>
      </c>
      <c r="B1460" s="1" t="s">
        <v>5669</v>
      </c>
      <c r="C1460" s="2" t="s">
        <v>17</v>
      </c>
      <c r="D1460" s="2" t="s">
        <v>5670</v>
      </c>
      <c r="E1460" s="2" t="s">
        <v>540</v>
      </c>
      <c r="F1460" s="3">
        <v>43574.0</v>
      </c>
      <c r="G1460" s="1">
        <f t="shared" si="1"/>
        <v>2019</v>
      </c>
      <c r="H1460" s="1">
        <v>2017.0</v>
      </c>
      <c r="I1460" s="2" t="s">
        <v>20</v>
      </c>
      <c r="J1460" s="1" t="s">
        <v>21</v>
      </c>
      <c r="K1460" s="2" t="str">
        <f t="shared" si="5"/>
        <v/>
      </c>
      <c r="L1460" s="4" t="str">
        <f t="shared" si="2"/>
        <v/>
      </c>
      <c r="M1460" s="1" t="s">
        <v>575</v>
      </c>
      <c r="N1460" s="1" t="s">
        <v>5671</v>
      </c>
      <c r="O1460" s="1" t="s">
        <v>24</v>
      </c>
    </row>
    <row r="1461">
      <c r="A1461" s="1">
        <v>8.0036747E7</v>
      </c>
      <c r="B1461" s="1" t="s">
        <v>5672</v>
      </c>
      <c r="C1461" s="2" t="s">
        <v>17</v>
      </c>
      <c r="D1461" s="2" t="s">
        <v>17</v>
      </c>
      <c r="E1461" s="2" t="s">
        <v>19</v>
      </c>
      <c r="F1461" s="3" t="s">
        <v>50</v>
      </c>
      <c r="G1461" s="1" t="str">
        <f t="shared" si="1"/>
        <v/>
      </c>
      <c r="H1461" s="1">
        <v>2013.0</v>
      </c>
      <c r="I1461" s="2" t="s">
        <v>51</v>
      </c>
      <c r="J1461" s="1" t="s">
        <v>52</v>
      </c>
      <c r="K1461" s="2" t="str">
        <f t="shared" si="5"/>
        <v/>
      </c>
      <c r="L1461" s="4" t="str">
        <f t="shared" si="2"/>
        <v/>
      </c>
      <c r="M1461" s="1" t="s">
        <v>1635</v>
      </c>
      <c r="N1461" s="1" t="s">
        <v>5673</v>
      </c>
      <c r="O1461" s="1" t="s">
        <v>24</v>
      </c>
    </row>
    <row r="1462">
      <c r="A1462" s="1">
        <v>8.0196883E7</v>
      </c>
      <c r="B1462" s="1" t="s">
        <v>5674</v>
      </c>
      <c r="C1462" s="2" t="s">
        <v>17</v>
      </c>
      <c r="D1462" s="2" t="s">
        <v>5675</v>
      </c>
      <c r="E1462" s="2" t="s">
        <v>5676</v>
      </c>
      <c r="F1462" s="3">
        <v>43574.0</v>
      </c>
      <c r="G1462" s="1">
        <f t="shared" si="1"/>
        <v>2019</v>
      </c>
      <c r="H1462" s="1">
        <v>2019.0</v>
      </c>
      <c r="I1462" s="2" t="s">
        <v>95</v>
      </c>
      <c r="J1462" s="1" t="s">
        <v>21</v>
      </c>
      <c r="K1462" s="2" t="str">
        <f t="shared" si="5"/>
        <v/>
      </c>
      <c r="L1462" s="4" t="str">
        <f t="shared" si="2"/>
        <v/>
      </c>
      <c r="M1462" s="1" t="s">
        <v>126</v>
      </c>
      <c r="N1462" s="1" t="s">
        <v>5677</v>
      </c>
      <c r="O1462" s="1" t="s">
        <v>24</v>
      </c>
    </row>
    <row r="1463">
      <c r="A1463" s="1">
        <v>8.1035851E7</v>
      </c>
      <c r="B1463" s="1" t="s">
        <v>5678</v>
      </c>
      <c r="C1463" s="2" t="s">
        <v>4479</v>
      </c>
      <c r="D1463" s="2" t="s">
        <v>5679</v>
      </c>
      <c r="E1463" s="2" t="s">
        <v>2827</v>
      </c>
      <c r="F1463" s="3">
        <v>43574.0</v>
      </c>
      <c r="G1463" s="1">
        <f t="shared" si="1"/>
        <v>2019</v>
      </c>
      <c r="H1463" s="1">
        <v>2014.0</v>
      </c>
      <c r="I1463" s="2" t="s">
        <v>66</v>
      </c>
      <c r="J1463" s="1" t="s">
        <v>621</v>
      </c>
      <c r="K1463" s="2">
        <f t="shared" si="5"/>
        <v>98</v>
      </c>
      <c r="L1463" s="4" t="str">
        <f t="shared" si="2"/>
        <v>Standard (90-120)</v>
      </c>
      <c r="M1463" s="1" t="s">
        <v>73</v>
      </c>
      <c r="N1463" s="1" t="s">
        <v>5680</v>
      </c>
      <c r="O1463" s="1" t="s">
        <v>32</v>
      </c>
    </row>
    <row r="1464">
      <c r="A1464" s="1">
        <v>8.0173174E7</v>
      </c>
      <c r="B1464" s="1" t="s">
        <v>5681</v>
      </c>
      <c r="C1464" s="2" t="s">
        <v>17</v>
      </c>
      <c r="D1464" s="2" t="s">
        <v>5682</v>
      </c>
      <c r="E1464" s="2" t="s">
        <v>129</v>
      </c>
      <c r="F1464" s="3" t="s">
        <v>50</v>
      </c>
      <c r="G1464" s="1" t="str">
        <f t="shared" si="1"/>
        <v/>
      </c>
      <c r="H1464" s="1">
        <v>2019.0</v>
      </c>
      <c r="I1464" s="2" t="s">
        <v>66</v>
      </c>
      <c r="J1464" s="1" t="s">
        <v>52</v>
      </c>
      <c r="K1464" s="2" t="str">
        <f t="shared" si="5"/>
        <v/>
      </c>
      <c r="L1464" s="4" t="str">
        <f t="shared" si="2"/>
        <v/>
      </c>
      <c r="M1464" s="1" t="s">
        <v>1666</v>
      </c>
      <c r="N1464" s="1" t="s">
        <v>5683</v>
      </c>
      <c r="O1464" s="1" t="s">
        <v>24</v>
      </c>
    </row>
    <row r="1465">
      <c r="A1465" s="1">
        <v>8.020292E7</v>
      </c>
      <c r="B1465" s="1" t="s">
        <v>5684</v>
      </c>
      <c r="C1465" s="2" t="s">
        <v>5685</v>
      </c>
      <c r="D1465" s="2" t="s">
        <v>5686</v>
      </c>
      <c r="E1465" s="2" t="s">
        <v>94</v>
      </c>
      <c r="F1465" s="3">
        <v>43574.0</v>
      </c>
      <c r="G1465" s="1">
        <f t="shared" si="1"/>
        <v>2019</v>
      </c>
      <c r="H1465" s="1">
        <v>2019.0</v>
      </c>
      <c r="I1465" s="2" t="s">
        <v>144</v>
      </c>
      <c r="J1465" s="1" t="s">
        <v>225</v>
      </c>
      <c r="K1465" s="2">
        <f t="shared" si="5"/>
        <v>92</v>
      </c>
      <c r="L1465" s="4" t="str">
        <f t="shared" si="2"/>
        <v>Standard (90-120)</v>
      </c>
      <c r="M1465" s="1" t="s">
        <v>449</v>
      </c>
      <c r="N1465" s="1" t="s">
        <v>5687</v>
      </c>
      <c r="O1465" s="1" t="s">
        <v>32</v>
      </c>
    </row>
    <row r="1466">
      <c r="A1466" s="1">
        <v>8.1088285E7</v>
      </c>
      <c r="B1466" s="1" t="s">
        <v>5688</v>
      </c>
      <c r="C1466" s="2" t="s">
        <v>5689</v>
      </c>
      <c r="D1466" s="2" t="s">
        <v>5690</v>
      </c>
      <c r="E1466" s="2" t="s">
        <v>94</v>
      </c>
      <c r="F1466" s="3">
        <v>43574.0</v>
      </c>
      <c r="G1466" s="1">
        <f t="shared" si="1"/>
        <v>2019</v>
      </c>
      <c r="H1466" s="1">
        <v>2018.0</v>
      </c>
      <c r="I1466" s="2" t="s">
        <v>20</v>
      </c>
      <c r="J1466" s="1" t="s">
        <v>379</v>
      </c>
      <c r="K1466" s="2">
        <f t="shared" si="5"/>
        <v>116</v>
      </c>
      <c r="L1466" s="4" t="str">
        <f t="shared" si="2"/>
        <v>Standard (90-120)</v>
      </c>
      <c r="M1466" s="1" t="s">
        <v>374</v>
      </c>
      <c r="N1466" s="1" t="s">
        <v>5691</v>
      </c>
      <c r="O1466" s="1" t="s">
        <v>32</v>
      </c>
    </row>
    <row r="1467">
      <c r="A1467" s="1">
        <v>8.1080942E7</v>
      </c>
      <c r="B1467" s="1" t="s">
        <v>5692</v>
      </c>
      <c r="C1467" s="2" t="s">
        <v>5693</v>
      </c>
      <c r="D1467" s="2" t="s">
        <v>5694</v>
      </c>
      <c r="E1467" s="2" t="s">
        <v>5695</v>
      </c>
      <c r="F1467" s="3">
        <v>43574.0</v>
      </c>
      <c r="G1467" s="1">
        <f t="shared" si="1"/>
        <v>2019</v>
      </c>
      <c r="H1467" s="1">
        <v>2019.0</v>
      </c>
      <c r="I1467" s="2" t="s">
        <v>66</v>
      </c>
      <c r="J1467" s="1" t="s">
        <v>349</v>
      </c>
      <c r="K1467" s="2">
        <f t="shared" si="5"/>
        <v>111</v>
      </c>
      <c r="L1467" s="4" t="str">
        <f t="shared" si="2"/>
        <v>Standard (90-120)</v>
      </c>
      <c r="M1467" s="1" t="s">
        <v>73</v>
      </c>
      <c r="N1467" s="1" t="s">
        <v>5696</v>
      </c>
      <c r="O1467" s="1" t="s">
        <v>32</v>
      </c>
    </row>
    <row r="1468">
      <c r="A1468" s="1">
        <v>8.1035844E7</v>
      </c>
      <c r="B1468" s="1" t="s">
        <v>5697</v>
      </c>
      <c r="C1468" s="2" t="s">
        <v>4611</v>
      </c>
      <c r="D1468" s="2" t="s">
        <v>5698</v>
      </c>
      <c r="E1468" s="2" t="s">
        <v>2827</v>
      </c>
      <c r="F1468" s="3">
        <v>43573.0</v>
      </c>
      <c r="G1468" s="1">
        <f t="shared" si="1"/>
        <v>2019</v>
      </c>
      <c r="H1468" s="1">
        <v>2016.0</v>
      </c>
      <c r="I1468" s="2" t="s">
        <v>20</v>
      </c>
      <c r="J1468" s="1" t="s">
        <v>903</v>
      </c>
      <c r="K1468" s="2">
        <f t="shared" si="5"/>
        <v>91</v>
      </c>
      <c r="L1468" s="4" t="str">
        <f t="shared" si="2"/>
        <v>Standard (90-120)</v>
      </c>
      <c r="M1468" s="1" t="s">
        <v>84</v>
      </c>
      <c r="N1468" s="1" t="s">
        <v>5699</v>
      </c>
      <c r="O1468" s="1" t="s">
        <v>32</v>
      </c>
    </row>
    <row r="1469">
      <c r="A1469" s="1">
        <v>8.1035842E7</v>
      </c>
      <c r="B1469" s="1" t="s">
        <v>5700</v>
      </c>
      <c r="C1469" s="2" t="s">
        <v>3296</v>
      </c>
      <c r="D1469" s="2" t="s">
        <v>5701</v>
      </c>
      <c r="E1469" s="2" t="s">
        <v>2827</v>
      </c>
      <c r="F1469" s="3">
        <v>43573.0</v>
      </c>
      <c r="G1469" s="1">
        <f t="shared" si="1"/>
        <v>2019</v>
      </c>
      <c r="H1469" s="1">
        <v>2016.0</v>
      </c>
      <c r="I1469" s="2" t="s">
        <v>20</v>
      </c>
      <c r="J1469" s="1" t="s">
        <v>876</v>
      </c>
      <c r="K1469" s="2">
        <f t="shared" si="5"/>
        <v>99</v>
      </c>
      <c r="L1469" s="4" t="str">
        <f t="shared" si="2"/>
        <v>Standard (90-120)</v>
      </c>
      <c r="M1469" s="1" t="s">
        <v>84</v>
      </c>
      <c r="N1469" s="1" t="s">
        <v>5702</v>
      </c>
      <c r="O1469" s="1" t="s">
        <v>32</v>
      </c>
    </row>
    <row r="1470">
      <c r="A1470" s="1">
        <v>8.103586E7</v>
      </c>
      <c r="B1470" s="1" t="s">
        <v>5703</v>
      </c>
      <c r="C1470" s="2" t="s">
        <v>5343</v>
      </c>
      <c r="D1470" s="2" t="s">
        <v>5704</v>
      </c>
      <c r="E1470" s="2" t="s">
        <v>2827</v>
      </c>
      <c r="F1470" s="3">
        <v>43573.0</v>
      </c>
      <c r="G1470" s="1">
        <f t="shared" si="1"/>
        <v>2019</v>
      </c>
      <c r="H1470" s="1">
        <v>2013.0</v>
      </c>
      <c r="I1470" s="2" t="s">
        <v>20</v>
      </c>
      <c r="J1470" s="1" t="s">
        <v>876</v>
      </c>
      <c r="K1470" s="2">
        <f t="shared" si="5"/>
        <v>99</v>
      </c>
      <c r="L1470" s="4" t="str">
        <f t="shared" si="2"/>
        <v>Standard (90-120)</v>
      </c>
      <c r="M1470" s="1" t="s">
        <v>84</v>
      </c>
      <c r="N1470" s="1" t="s">
        <v>5705</v>
      </c>
      <c r="O1470" s="1" t="s">
        <v>32</v>
      </c>
    </row>
    <row r="1471">
      <c r="A1471" s="1">
        <v>8.103585E7</v>
      </c>
      <c r="B1471" s="1" t="s">
        <v>5706</v>
      </c>
      <c r="C1471" s="2" t="s">
        <v>5707</v>
      </c>
      <c r="D1471" s="2" t="s">
        <v>5708</v>
      </c>
      <c r="E1471" s="2" t="s">
        <v>17</v>
      </c>
      <c r="F1471" s="3">
        <v>43573.0</v>
      </c>
      <c r="G1471" s="1">
        <f t="shared" si="1"/>
        <v>2019</v>
      </c>
      <c r="H1471" s="1">
        <v>2014.0</v>
      </c>
      <c r="I1471" s="2" t="s">
        <v>20</v>
      </c>
      <c r="J1471" s="1" t="s">
        <v>876</v>
      </c>
      <c r="K1471" s="2">
        <f t="shared" si="5"/>
        <v>99</v>
      </c>
      <c r="L1471" s="4" t="str">
        <f t="shared" si="2"/>
        <v>Standard (90-120)</v>
      </c>
      <c r="M1471" s="1" t="s">
        <v>84</v>
      </c>
      <c r="N1471" s="1" t="s">
        <v>5709</v>
      </c>
      <c r="O1471" s="1" t="s">
        <v>32</v>
      </c>
    </row>
    <row r="1472">
      <c r="A1472" s="1">
        <v>8.1035846E7</v>
      </c>
      <c r="B1472" s="1" t="s">
        <v>5710</v>
      </c>
      <c r="C1472" s="2" t="s">
        <v>5711</v>
      </c>
      <c r="D1472" s="2" t="s">
        <v>5712</v>
      </c>
      <c r="E1472" s="2" t="s">
        <v>2827</v>
      </c>
      <c r="F1472" s="3">
        <v>43573.0</v>
      </c>
      <c r="G1472" s="1">
        <f t="shared" si="1"/>
        <v>2019</v>
      </c>
      <c r="H1472" s="1">
        <v>2015.0</v>
      </c>
      <c r="I1472" s="2" t="s">
        <v>66</v>
      </c>
      <c r="J1472" s="1" t="s">
        <v>621</v>
      </c>
      <c r="K1472" s="2">
        <f t="shared" si="5"/>
        <v>98</v>
      </c>
      <c r="L1472" s="4" t="str">
        <f t="shared" si="2"/>
        <v>Standard (90-120)</v>
      </c>
      <c r="M1472" s="1" t="s">
        <v>216</v>
      </c>
      <c r="N1472" s="1" t="s">
        <v>5713</v>
      </c>
      <c r="O1472" s="1" t="s">
        <v>32</v>
      </c>
    </row>
    <row r="1473">
      <c r="A1473" s="1">
        <v>8.1035854E7</v>
      </c>
      <c r="B1473" s="1" t="s">
        <v>5714</v>
      </c>
      <c r="C1473" s="2" t="s">
        <v>4487</v>
      </c>
      <c r="D1473" s="2" t="s">
        <v>5715</v>
      </c>
      <c r="E1473" s="2" t="s">
        <v>2827</v>
      </c>
      <c r="F1473" s="3">
        <v>43573.0</v>
      </c>
      <c r="G1473" s="1">
        <f t="shared" si="1"/>
        <v>2019</v>
      </c>
      <c r="H1473" s="1">
        <v>2014.0</v>
      </c>
      <c r="I1473" s="2" t="s">
        <v>20</v>
      </c>
      <c r="J1473" s="1" t="s">
        <v>368</v>
      </c>
      <c r="K1473" s="2">
        <f t="shared" si="5"/>
        <v>73</v>
      </c>
      <c r="L1473" s="4" t="str">
        <f t="shared" si="2"/>
        <v>Short (&lt;90)</v>
      </c>
      <c r="M1473" s="1" t="s">
        <v>4195</v>
      </c>
      <c r="N1473" s="1" t="s">
        <v>5716</v>
      </c>
      <c r="O1473" s="1" t="s">
        <v>32</v>
      </c>
    </row>
    <row r="1474">
      <c r="A1474" s="1">
        <v>8.0017099E7</v>
      </c>
      <c r="B1474" s="1" t="s">
        <v>5717</v>
      </c>
      <c r="C1474" s="2" t="s">
        <v>5718</v>
      </c>
      <c r="D1474" s="2" t="s">
        <v>5719</v>
      </c>
      <c r="E1474" s="2" t="s">
        <v>731</v>
      </c>
      <c r="F1474" s="3">
        <v>43572.0</v>
      </c>
      <c r="G1474" s="1">
        <f t="shared" si="1"/>
        <v>2019</v>
      </c>
      <c r="H1474" s="1">
        <v>2014.0</v>
      </c>
      <c r="I1474" s="2" t="s">
        <v>144</v>
      </c>
      <c r="J1474" s="1" t="s">
        <v>2763</v>
      </c>
      <c r="K1474" s="2">
        <f t="shared" si="5"/>
        <v>113</v>
      </c>
      <c r="L1474" s="4" t="str">
        <f t="shared" si="2"/>
        <v>Standard (90-120)</v>
      </c>
      <c r="M1474" s="1" t="s">
        <v>45</v>
      </c>
      <c r="N1474" s="1" t="s">
        <v>5720</v>
      </c>
      <c r="O1474" s="1" t="s">
        <v>32</v>
      </c>
    </row>
    <row r="1475">
      <c r="A1475" s="1">
        <v>8.1043542E7</v>
      </c>
      <c r="B1475" s="1" t="s">
        <v>5721</v>
      </c>
      <c r="C1475" s="2" t="s">
        <v>5722</v>
      </c>
      <c r="D1475" s="2" t="s">
        <v>5723</v>
      </c>
      <c r="E1475" s="2" t="s">
        <v>666</v>
      </c>
      <c r="F1475" s="3">
        <v>43572.0</v>
      </c>
      <c r="G1475" s="1">
        <f t="shared" si="1"/>
        <v>2019</v>
      </c>
      <c r="H1475" s="1">
        <v>2015.0</v>
      </c>
      <c r="I1475" s="2" t="s">
        <v>66</v>
      </c>
      <c r="J1475" s="1" t="s">
        <v>1147</v>
      </c>
      <c r="K1475" s="2">
        <f t="shared" si="5"/>
        <v>153</v>
      </c>
      <c r="L1475" s="4" t="str">
        <f t="shared" si="2"/>
        <v>Long (&gt;120)</v>
      </c>
      <c r="M1475" s="1" t="s">
        <v>1523</v>
      </c>
      <c r="N1475" s="1" t="s">
        <v>5724</v>
      </c>
      <c r="O1475" s="1" t="s">
        <v>32</v>
      </c>
    </row>
    <row r="1476">
      <c r="A1476" s="1">
        <v>8.1026329E7</v>
      </c>
      <c r="B1476" s="1" t="s">
        <v>5725</v>
      </c>
      <c r="C1476" s="2" t="s">
        <v>5726</v>
      </c>
      <c r="D1476" s="2" t="s">
        <v>5727</v>
      </c>
      <c r="E1476" s="2" t="s">
        <v>1665</v>
      </c>
      <c r="F1476" s="3">
        <v>43572.0</v>
      </c>
      <c r="G1476" s="1">
        <f t="shared" si="1"/>
        <v>2019</v>
      </c>
      <c r="H1476" s="1">
        <v>2018.0</v>
      </c>
      <c r="I1476" s="2" t="s">
        <v>95</v>
      </c>
      <c r="J1476" s="1" t="s">
        <v>67</v>
      </c>
      <c r="K1476" s="2">
        <f t="shared" si="5"/>
        <v>81</v>
      </c>
      <c r="L1476" s="4" t="str">
        <f t="shared" si="2"/>
        <v>Short (&lt;90)</v>
      </c>
      <c r="M1476" s="1" t="s">
        <v>84</v>
      </c>
      <c r="N1476" s="1" t="s">
        <v>5728</v>
      </c>
      <c r="O1476" s="1" t="s">
        <v>32</v>
      </c>
    </row>
    <row r="1477">
      <c r="A1477" s="1">
        <v>8.1006826E7</v>
      </c>
      <c r="B1477" s="1" t="s">
        <v>5729</v>
      </c>
      <c r="C1477" s="2" t="s">
        <v>5730</v>
      </c>
      <c r="D1477" s="2" t="s">
        <v>5731</v>
      </c>
      <c r="E1477" s="2" t="s">
        <v>205</v>
      </c>
      <c r="F1477" s="3">
        <v>43572.0</v>
      </c>
      <c r="G1477" s="1">
        <f t="shared" si="1"/>
        <v>2019</v>
      </c>
      <c r="H1477" s="1">
        <v>2019.0</v>
      </c>
      <c r="I1477" s="2" t="s">
        <v>66</v>
      </c>
      <c r="J1477" s="1" t="s">
        <v>680</v>
      </c>
      <c r="K1477" s="2">
        <f t="shared" si="5"/>
        <v>54</v>
      </c>
      <c r="L1477" s="4" t="str">
        <f t="shared" si="2"/>
        <v>Short (&lt;90)</v>
      </c>
      <c r="M1477" s="1" t="s">
        <v>185</v>
      </c>
      <c r="N1477" s="1" t="s">
        <v>5732</v>
      </c>
      <c r="O1477" s="1" t="s">
        <v>32</v>
      </c>
    </row>
    <row r="1478">
      <c r="A1478" s="1">
        <v>8.1013626E7</v>
      </c>
      <c r="B1478" s="1" t="s">
        <v>5733</v>
      </c>
      <c r="C1478" s="2" t="s">
        <v>5734</v>
      </c>
      <c r="D1478" s="2" t="s">
        <v>5734</v>
      </c>
      <c r="E1478" s="2" t="s">
        <v>17</v>
      </c>
      <c r="F1478" s="3">
        <v>43572.0</v>
      </c>
      <c r="G1478" s="1">
        <f t="shared" si="1"/>
        <v>2019</v>
      </c>
      <c r="H1478" s="1">
        <v>2019.0</v>
      </c>
      <c r="I1478" s="2" t="s">
        <v>66</v>
      </c>
      <c r="J1478" s="1" t="s">
        <v>335</v>
      </c>
      <c r="K1478" s="2">
        <f t="shared" si="5"/>
        <v>138</v>
      </c>
      <c r="L1478" s="4" t="str">
        <f t="shared" si="2"/>
        <v>Long (&gt;120)</v>
      </c>
      <c r="M1478" s="1" t="s">
        <v>675</v>
      </c>
      <c r="N1478" s="1" t="s">
        <v>5735</v>
      </c>
      <c r="O1478" s="1" t="s">
        <v>32</v>
      </c>
    </row>
    <row r="1479">
      <c r="A1479" s="1">
        <v>7.0222859E7</v>
      </c>
      <c r="B1479" s="1" t="s">
        <v>5736</v>
      </c>
      <c r="C1479" s="2" t="s">
        <v>5737</v>
      </c>
      <c r="D1479" s="2" t="s">
        <v>5738</v>
      </c>
      <c r="E1479" s="2" t="s">
        <v>94</v>
      </c>
      <c r="F1479" s="3">
        <v>43571.0</v>
      </c>
      <c r="G1479" s="1">
        <f t="shared" si="1"/>
        <v>2019</v>
      </c>
      <c r="H1479" s="1">
        <v>2013.0</v>
      </c>
      <c r="I1479" s="2" t="s">
        <v>144</v>
      </c>
      <c r="J1479" s="1" t="s">
        <v>111</v>
      </c>
      <c r="K1479" s="2">
        <f t="shared" si="5"/>
        <v>93</v>
      </c>
      <c r="L1479" s="4" t="str">
        <f t="shared" si="2"/>
        <v>Standard (90-120)</v>
      </c>
      <c r="M1479" s="1" t="s">
        <v>369</v>
      </c>
      <c r="N1479" s="1" t="s">
        <v>5739</v>
      </c>
      <c r="O1479" s="1" t="s">
        <v>32</v>
      </c>
    </row>
    <row r="1480">
      <c r="A1480" s="1">
        <v>7.0261674E7</v>
      </c>
      <c r="B1480" s="1" t="s">
        <v>5740</v>
      </c>
      <c r="C1480" s="2" t="s">
        <v>5741</v>
      </c>
      <c r="D1480" s="2" t="s">
        <v>5742</v>
      </c>
      <c r="E1480" s="2" t="s">
        <v>731</v>
      </c>
      <c r="F1480" s="3">
        <v>43571.0</v>
      </c>
      <c r="G1480" s="1">
        <f t="shared" si="1"/>
        <v>2019</v>
      </c>
      <c r="H1480" s="1">
        <v>2013.0</v>
      </c>
      <c r="I1480" s="2" t="s">
        <v>144</v>
      </c>
      <c r="J1480" s="1" t="s">
        <v>807</v>
      </c>
      <c r="K1480" s="2">
        <f t="shared" si="5"/>
        <v>123</v>
      </c>
      <c r="L1480" s="4" t="str">
        <f t="shared" si="2"/>
        <v>Long (&gt;120)</v>
      </c>
      <c r="M1480" s="1" t="s">
        <v>38</v>
      </c>
      <c r="N1480" s="1" t="s">
        <v>5743</v>
      </c>
      <c r="O1480" s="1" t="s">
        <v>32</v>
      </c>
    </row>
    <row r="1481">
      <c r="A1481" s="1">
        <v>7.0045274E7</v>
      </c>
      <c r="B1481" s="1" t="s">
        <v>5744</v>
      </c>
      <c r="C1481" s="2" t="s">
        <v>5745</v>
      </c>
      <c r="D1481" s="2" t="s">
        <v>5746</v>
      </c>
      <c r="E1481" s="2" t="s">
        <v>94</v>
      </c>
      <c r="F1481" s="3">
        <v>43571.0</v>
      </c>
      <c r="G1481" s="1">
        <f t="shared" si="1"/>
        <v>2019</v>
      </c>
      <c r="H1481" s="1">
        <v>2007.0</v>
      </c>
      <c r="I1481" s="2" t="s">
        <v>231</v>
      </c>
      <c r="J1481" s="1" t="s">
        <v>270</v>
      </c>
      <c r="K1481" s="2">
        <f t="shared" si="5"/>
        <v>96</v>
      </c>
      <c r="L1481" s="4" t="str">
        <f t="shared" si="2"/>
        <v>Standard (90-120)</v>
      </c>
      <c r="M1481" s="1" t="s">
        <v>5747</v>
      </c>
      <c r="N1481" s="1" t="s">
        <v>5748</v>
      </c>
      <c r="O1481" s="1" t="s">
        <v>32</v>
      </c>
    </row>
    <row r="1482">
      <c r="A1482" s="1">
        <v>8.1034599E7</v>
      </c>
      <c r="B1482" s="1" t="s">
        <v>5749</v>
      </c>
      <c r="C1482" s="2" t="s">
        <v>5750</v>
      </c>
      <c r="D1482" s="2" t="s">
        <v>5751</v>
      </c>
      <c r="E1482" s="2" t="s">
        <v>94</v>
      </c>
      <c r="F1482" s="3">
        <v>43571.0</v>
      </c>
      <c r="G1482" s="1">
        <f t="shared" si="1"/>
        <v>2019</v>
      </c>
      <c r="H1482" s="1">
        <v>2018.0</v>
      </c>
      <c r="I1482" s="2" t="s">
        <v>66</v>
      </c>
      <c r="J1482" s="1" t="s">
        <v>405</v>
      </c>
      <c r="K1482" s="2">
        <f t="shared" si="5"/>
        <v>101</v>
      </c>
      <c r="L1482" s="4" t="str">
        <f t="shared" si="2"/>
        <v>Standard (90-120)</v>
      </c>
      <c r="M1482" s="1" t="s">
        <v>5752</v>
      </c>
      <c r="N1482" s="1" t="s">
        <v>5753</v>
      </c>
      <c r="O1482" s="1" t="s">
        <v>32</v>
      </c>
    </row>
    <row r="1483">
      <c r="A1483" s="1">
        <v>7.0264078E7</v>
      </c>
      <c r="B1483" s="1" t="s">
        <v>5754</v>
      </c>
      <c r="C1483" s="2" t="s">
        <v>17</v>
      </c>
      <c r="D1483" s="2" t="s">
        <v>5755</v>
      </c>
      <c r="E1483" s="2" t="s">
        <v>827</v>
      </c>
      <c r="F1483" s="3" t="s">
        <v>50</v>
      </c>
      <c r="G1483" s="1" t="str">
        <f t="shared" si="1"/>
        <v/>
      </c>
      <c r="H1483" s="1">
        <v>2013.0</v>
      </c>
      <c r="I1483" s="2" t="s">
        <v>28</v>
      </c>
      <c r="J1483" s="1" t="s">
        <v>52</v>
      </c>
      <c r="K1483" s="2" t="str">
        <f t="shared" si="5"/>
        <v/>
      </c>
      <c r="L1483" s="4" t="str">
        <f t="shared" si="2"/>
        <v/>
      </c>
      <c r="M1483" s="1" t="s">
        <v>329</v>
      </c>
      <c r="N1483" s="1" t="s">
        <v>5756</v>
      </c>
      <c r="O1483" s="1" t="s">
        <v>24</v>
      </c>
    </row>
    <row r="1484">
      <c r="A1484" s="1">
        <v>8.0999069E7</v>
      </c>
      <c r="B1484" s="1" t="s">
        <v>5757</v>
      </c>
      <c r="C1484" s="2" t="s">
        <v>17</v>
      </c>
      <c r="D1484" s="2" t="s">
        <v>5758</v>
      </c>
      <c r="E1484" s="2" t="s">
        <v>17</v>
      </c>
      <c r="F1484" s="3">
        <v>43571.0</v>
      </c>
      <c r="G1484" s="1">
        <f t="shared" si="1"/>
        <v>2019</v>
      </c>
      <c r="H1484" s="1">
        <v>2019.0</v>
      </c>
      <c r="I1484" s="2" t="s">
        <v>51</v>
      </c>
      <c r="J1484" s="1" t="s">
        <v>700</v>
      </c>
      <c r="K1484" s="2">
        <f t="shared" si="5"/>
        <v>59</v>
      </c>
      <c r="L1484" s="4" t="str">
        <f t="shared" si="2"/>
        <v>Short (&lt;90)</v>
      </c>
      <c r="M1484" s="1" t="s">
        <v>191</v>
      </c>
      <c r="N1484" s="1" t="s">
        <v>5759</v>
      </c>
      <c r="O1484" s="1" t="s">
        <v>32</v>
      </c>
    </row>
    <row r="1485">
      <c r="A1485" s="1">
        <v>8.1090128E7</v>
      </c>
      <c r="B1485" s="1" t="s">
        <v>5760</v>
      </c>
      <c r="C1485" s="2" t="s">
        <v>5761</v>
      </c>
      <c r="D1485" s="2" t="s">
        <v>5762</v>
      </c>
      <c r="E1485" s="2" t="s">
        <v>94</v>
      </c>
      <c r="F1485" s="3">
        <v>43571.0</v>
      </c>
      <c r="G1485" s="1">
        <f t="shared" si="1"/>
        <v>2019</v>
      </c>
      <c r="H1485" s="1">
        <v>2019.0</v>
      </c>
      <c r="I1485" s="2" t="s">
        <v>20</v>
      </c>
      <c r="J1485" s="1" t="s">
        <v>3923</v>
      </c>
      <c r="K1485" s="2">
        <f t="shared" si="5"/>
        <v>53</v>
      </c>
      <c r="L1485" s="4" t="str">
        <f t="shared" si="2"/>
        <v>Short (&lt;90)</v>
      </c>
      <c r="M1485" s="1" t="s">
        <v>374</v>
      </c>
      <c r="N1485" s="1" t="s">
        <v>5763</v>
      </c>
      <c r="O1485" s="1" t="s">
        <v>32</v>
      </c>
    </row>
    <row r="1486">
      <c r="A1486" s="1">
        <v>8.10887E7</v>
      </c>
      <c r="B1486" s="1" t="s">
        <v>5764</v>
      </c>
      <c r="C1486" s="2" t="s">
        <v>5765</v>
      </c>
      <c r="D1486" s="2" t="s">
        <v>5766</v>
      </c>
      <c r="E1486" s="2" t="s">
        <v>36</v>
      </c>
      <c r="F1486" s="3">
        <v>43570.0</v>
      </c>
      <c r="G1486" s="1">
        <f t="shared" si="1"/>
        <v>2019</v>
      </c>
      <c r="H1486" s="1">
        <v>2001.0</v>
      </c>
      <c r="I1486" s="2" t="s">
        <v>66</v>
      </c>
      <c r="J1486" s="1" t="s">
        <v>399</v>
      </c>
      <c r="K1486" s="2">
        <f t="shared" si="5"/>
        <v>102</v>
      </c>
      <c r="L1486" s="4" t="str">
        <f t="shared" si="2"/>
        <v>Standard (90-120)</v>
      </c>
      <c r="M1486" s="1" t="s">
        <v>38</v>
      </c>
      <c r="N1486" s="1" t="s">
        <v>5767</v>
      </c>
      <c r="O1486" s="1" t="s">
        <v>32</v>
      </c>
    </row>
    <row r="1487">
      <c r="A1487" s="1">
        <v>7.0043149E7</v>
      </c>
      <c r="B1487" s="1" t="s">
        <v>5768</v>
      </c>
      <c r="C1487" s="2" t="s">
        <v>5769</v>
      </c>
      <c r="D1487" s="2" t="s">
        <v>5770</v>
      </c>
      <c r="E1487" s="2" t="s">
        <v>36</v>
      </c>
      <c r="F1487" s="3">
        <v>43570.0</v>
      </c>
      <c r="G1487" s="1">
        <f t="shared" si="1"/>
        <v>2019</v>
      </c>
      <c r="H1487" s="1">
        <v>2005.0</v>
      </c>
      <c r="I1487" s="2" t="s">
        <v>66</v>
      </c>
      <c r="J1487" s="1" t="s">
        <v>1299</v>
      </c>
      <c r="K1487" s="2">
        <f t="shared" si="5"/>
        <v>141</v>
      </c>
      <c r="L1487" s="4" t="str">
        <f t="shared" si="2"/>
        <v>Long (&gt;120)</v>
      </c>
      <c r="M1487" s="1" t="s">
        <v>4185</v>
      </c>
      <c r="N1487" s="1" t="s">
        <v>5771</v>
      </c>
      <c r="O1487" s="1" t="s">
        <v>32</v>
      </c>
    </row>
    <row r="1488">
      <c r="A1488" s="1">
        <v>8.1018181E7</v>
      </c>
      <c r="B1488" s="1" t="s">
        <v>5772</v>
      </c>
      <c r="C1488" s="2" t="s">
        <v>3088</v>
      </c>
      <c r="D1488" s="2" t="s">
        <v>17</v>
      </c>
      <c r="E1488" s="2" t="s">
        <v>94</v>
      </c>
      <c r="F1488" s="3">
        <v>43570.0</v>
      </c>
      <c r="G1488" s="1">
        <f t="shared" si="1"/>
        <v>2019</v>
      </c>
      <c r="H1488" s="1">
        <v>2018.0</v>
      </c>
      <c r="I1488" s="2" t="s">
        <v>66</v>
      </c>
      <c r="J1488" s="1" t="s">
        <v>714</v>
      </c>
      <c r="K1488" s="2">
        <f t="shared" si="5"/>
        <v>95</v>
      </c>
      <c r="L1488" s="4" t="str">
        <f t="shared" si="2"/>
        <v>Standard (90-120)</v>
      </c>
      <c r="M1488" s="1" t="s">
        <v>313</v>
      </c>
      <c r="N1488" s="1" t="s">
        <v>5773</v>
      </c>
      <c r="O1488" s="1" t="s">
        <v>32</v>
      </c>
    </row>
    <row r="1489">
      <c r="A1489" s="1">
        <v>7.0040077E7</v>
      </c>
      <c r="B1489" s="1" t="s">
        <v>5774</v>
      </c>
      <c r="C1489" s="2" t="s">
        <v>5775</v>
      </c>
      <c r="D1489" s="2" t="s">
        <v>5776</v>
      </c>
      <c r="E1489" s="2" t="s">
        <v>5777</v>
      </c>
      <c r="F1489" s="3">
        <v>43570.0</v>
      </c>
      <c r="G1489" s="1">
        <f t="shared" si="1"/>
        <v>2019</v>
      </c>
      <c r="H1489" s="1">
        <v>2003.0</v>
      </c>
      <c r="I1489" s="2" t="s">
        <v>66</v>
      </c>
      <c r="J1489" s="1" t="s">
        <v>349</v>
      </c>
      <c r="K1489" s="2">
        <f t="shared" si="5"/>
        <v>111</v>
      </c>
      <c r="L1489" s="4" t="str">
        <f t="shared" si="2"/>
        <v>Standard (90-120)</v>
      </c>
      <c r="M1489" s="1" t="s">
        <v>390</v>
      </c>
      <c r="N1489" s="1" t="s">
        <v>5778</v>
      </c>
      <c r="O1489" s="1" t="s">
        <v>32</v>
      </c>
    </row>
    <row r="1490">
      <c r="A1490" s="1">
        <v>6.0031998E7</v>
      </c>
      <c r="B1490" s="1" t="s">
        <v>5779</v>
      </c>
      <c r="C1490" s="2" t="s">
        <v>3195</v>
      </c>
      <c r="D1490" s="2" t="s">
        <v>5780</v>
      </c>
      <c r="E1490" s="2" t="s">
        <v>36</v>
      </c>
      <c r="F1490" s="3">
        <v>43570.0</v>
      </c>
      <c r="G1490" s="1">
        <f t="shared" si="1"/>
        <v>2019</v>
      </c>
      <c r="H1490" s="1">
        <v>2003.0</v>
      </c>
      <c r="I1490" s="2" t="s">
        <v>66</v>
      </c>
      <c r="J1490" s="1" t="s">
        <v>436</v>
      </c>
      <c r="K1490" s="2">
        <f t="shared" si="5"/>
        <v>131</v>
      </c>
      <c r="L1490" s="4" t="str">
        <f t="shared" si="2"/>
        <v>Long (&gt;120)</v>
      </c>
      <c r="M1490" s="1" t="s">
        <v>2313</v>
      </c>
      <c r="N1490" s="1" t="s">
        <v>5781</v>
      </c>
      <c r="O1490" s="1" t="s">
        <v>32</v>
      </c>
    </row>
    <row r="1491">
      <c r="A1491" s="1">
        <v>6.0036103E7</v>
      </c>
      <c r="B1491" s="1" t="s">
        <v>5782</v>
      </c>
      <c r="C1491" s="2" t="s">
        <v>5783</v>
      </c>
      <c r="D1491" s="2" t="s">
        <v>5784</v>
      </c>
      <c r="E1491" s="2" t="s">
        <v>36</v>
      </c>
      <c r="F1491" s="3">
        <v>43570.0</v>
      </c>
      <c r="G1491" s="1">
        <f t="shared" si="1"/>
        <v>2019</v>
      </c>
      <c r="H1491" s="1">
        <v>2003.0</v>
      </c>
      <c r="I1491" s="2" t="s">
        <v>20</v>
      </c>
      <c r="J1491" s="1" t="s">
        <v>379</v>
      </c>
      <c r="K1491" s="2">
        <f t="shared" si="5"/>
        <v>116</v>
      </c>
      <c r="L1491" s="4" t="str">
        <f t="shared" si="2"/>
        <v>Standard (90-120)</v>
      </c>
      <c r="M1491" s="1" t="s">
        <v>160</v>
      </c>
      <c r="N1491" s="1" t="s">
        <v>5785</v>
      </c>
      <c r="O1491" s="1" t="s">
        <v>32</v>
      </c>
    </row>
    <row r="1492">
      <c r="A1492" s="1">
        <v>8.1086641E7</v>
      </c>
      <c r="B1492" s="1" t="s">
        <v>5786</v>
      </c>
      <c r="C1492" s="2" t="s">
        <v>5787</v>
      </c>
      <c r="D1492" s="2" t="s">
        <v>5788</v>
      </c>
      <c r="E1492" s="2" t="s">
        <v>36</v>
      </c>
      <c r="F1492" s="3">
        <v>43570.0</v>
      </c>
      <c r="G1492" s="1">
        <f t="shared" si="1"/>
        <v>2019</v>
      </c>
      <c r="H1492" s="1">
        <v>2018.0</v>
      </c>
      <c r="I1492" s="2" t="s">
        <v>20</v>
      </c>
      <c r="J1492" s="1" t="s">
        <v>312</v>
      </c>
      <c r="K1492" s="2">
        <f t="shared" si="5"/>
        <v>119</v>
      </c>
      <c r="L1492" s="4" t="str">
        <f t="shared" si="2"/>
        <v>Standard (90-120)</v>
      </c>
      <c r="M1492" s="1" t="s">
        <v>2961</v>
      </c>
      <c r="N1492" s="1" t="s">
        <v>5789</v>
      </c>
      <c r="O1492" s="1" t="s">
        <v>32</v>
      </c>
    </row>
    <row r="1493">
      <c r="A1493" s="1">
        <v>7.0027133E7</v>
      </c>
      <c r="B1493" s="1" t="s">
        <v>5790</v>
      </c>
      <c r="C1493" s="2" t="s">
        <v>5791</v>
      </c>
      <c r="D1493" s="2" t="s">
        <v>5792</v>
      </c>
      <c r="E1493" s="2" t="s">
        <v>36</v>
      </c>
      <c r="F1493" s="3">
        <v>43570.0</v>
      </c>
      <c r="G1493" s="1">
        <f t="shared" si="1"/>
        <v>2019</v>
      </c>
      <c r="H1493" s="1">
        <v>2005.0</v>
      </c>
      <c r="I1493" s="2" t="s">
        <v>20</v>
      </c>
      <c r="J1493" s="1" t="s">
        <v>2312</v>
      </c>
      <c r="K1493" s="2">
        <f t="shared" si="5"/>
        <v>146</v>
      </c>
      <c r="L1493" s="4" t="str">
        <f t="shared" si="2"/>
        <v>Long (&gt;120)</v>
      </c>
      <c r="M1493" s="1" t="s">
        <v>390</v>
      </c>
      <c r="N1493" s="1" t="s">
        <v>5793</v>
      </c>
      <c r="O1493" s="1" t="s">
        <v>32</v>
      </c>
    </row>
    <row r="1494">
      <c r="A1494" s="1">
        <v>8.108664E7</v>
      </c>
      <c r="B1494" s="1" t="s">
        <v>5794</v>
      </c>
      <c r="C1494" s="2" t="s">
        <v>5795</v>
      </c>
      <c r="D1494" s="2" t="s">
        <v>5796</v>
      </c>
      <c r="E1494" s="2" t="s">
        <v>36</v>
      </c>
      <c r="F1494" s="3">
        <v>43570.0</v>
      </c>
      <c r="G1494" s="1">
        <f t="shared" si="1"/>
        <v>2019</v>
      </c>
      <c r="H1494" s="1">
        <v>2016.0</v>
      </c>
      <c r="I1494" s="2" t="s">
        <v>95</v>
      </c>
      <c r="J1494" s="1" t="s">
        <v>405</v>
      </c>
      <c r="K1494" s="2">
        <f t="shared" si="5"/>
        <v>101</v>
      </c>
      <c r="L1494" s="4" t="str">
        <f t="shared" si="2"/>
        <v>Standard (90-120)</v>
      </c>
      <c r="M1494" s="1" t="s">
        <v>5170</v>
      </c>
      <c r="N1494" s="1" t="s">
        <v>5797</v>
      </c>
      <c r="O1494" s="1" t="s">
        <v>32</v>
      </c>
    </row>
    <row r="1495">
      <c r="A1495" s="1">
        <v>8.1009808E7</v>
      </c>
      <c r="B1495" s="1" t="s">
        <v>5798</v>
      </c>
      <c r="C1495" s="2" t="s">
        <v>5799</v>
      </c>
      <c r="D1495" s="2" t="s">
        <v>5800</v>
      </c>
      <c r="E1495" s="2" t="s">
        <v>827</v>
      </c>
      <c r="F1495" s="3">
        <v>43570.0</v>
      </c>
      <c r="G1495" s="1">
        <f t="shared" si="1"/>
        <v>2019</v>
      </c>
      <c r="H1495" s="1">
        <v>2018.0</v>
      </c>
      <c r="I1495" s="2" t="s">
        <v>66</v>
      </c>
      <c r="J1495" s="1" t="s">
        <v>454</v>
      </c>
      <c r="K1495" s="2">
        <f t="shared" si="5"/>
        <v>82</v>
      </c>
      <c r="L1495" s="4" t="str">
        <f t="shared" si="2"/>
        <v>Short (&lt;90)</v>
      </c>
      <c r="M1495" s="1" t="s">
        <v>838</v>
      </c>
      <c r="N1495" s="1" t="s">
        <v>5801</v>
      </c>
      <c r="O1495" s="1" t="s">
        <v>32</v>
      </c>
    </row>
    <row r="1496">
      <c r="A1496" s="1">
        <v>8.1060043E7</v>
      </c>
      <c r="B1496" s="1" t="s">
        <v>5802</v>
      </c>
      <c r="C1496" s="2" t="s">
        <v>5803</v>
      </c>
      <c r="D1496" s="2" t="s">
        <v>5804</v>
      </c>
      <c r="E1496" s="2" t="s">
        <v>94</v>
      </c>
      <c r="F1496" s="3">
        <v>43569.0</v>
      </c>
      <c r="G1496" s="1">
        <f t="shared" si="1"/>
        <v>2019</v>
      </c>
      <c r="H1496" s="1">
        <v>2018.0</v>
      </c>
      <c r="I1496" s="2" t="s">
        <v>20</v>
      </c>
      <c r="J1496" s="1" t="s">
        <v>946</v>
      </c>
      <c r="K1496" s="2">
        <f t="shared" si="5"/>
        <v>90</v>
      </c>
      <c r="L1496" s="4" t="str">
        <f t="shared" si="2"/>
        <v>Standard (90-120)</v>
      </c>
      <c r="M1496" s="1" t="s">
        <v>5805</v>
      </c>
      <c r="N1496" s="1" t="s">
        <v>5806</v>
      </c>
      <c r="O1496" s="1" t="s">
        <v>32</v>
      </c>
    </row>
    <row r="1497">
      <c r="A1497" s="1">
        <v>8.1024557E7</v>
      </c>
      <c r="B1497" s="1" t="s">
        <v>5807</v>
      </c>
      <c r="C1497" s="2" t="s">
        <v>5808</v>
      </c>
      <c r="D1497" s="2" t="s">
        <v>5809</v>
      </c>
      <c r="E1497" s="2" t="s">
        <v>94</v>
      </c>
      <c r="F1497" s="3">
        <v>43569.0</v>
      </c>
      <c r="G1497" s="1">
        <f t="shared" si="1"/>
        <v>2019</v>
      </c>
      <c r="H1497" s="1">
        <v>2018.0</v>
      </c>
      <c r="I1497" s="2" t="s">
        <v>66</v>
      </c>
      <c r="J1497" s="1" t="s">
        <v>220</v>
      </c>
      <c r="K1497" s="2">
        <f t="shared" si="5"/>
        <v>87</v>
      </c>
      <c r="L1497" s="4" t="str">
        <f t="shared" si="2"/>
        <v>Short (&lt;90)</v>
      </c>
      <c r="M1497" s="1" t="s">
        <v>877</v>
      </c>
      <c r="N1497" s="1" t="s">
        <v>5810</v>
      </c>
      <c r="O1497" s="1" t="s">
        <v>32</v>
      </c>
    </row>
    <row r="1498">
      <c r="A1498" s="1">
        <v>8.1041391E7</v>
      </c>
      <c r="B1498" s="1" t="s">
        <v>5811</v>
      </c>
      <c r="C1498" s="2" t="s">
        <v>5812</v>
      </c>
      <c r="D1498" s="2" t="s">
        <v>5813</v>
      </c>
      <c r="E1498" s="2" t="s">
        <v>5814</v>
      </c>
      <c r="F1498" s="3">
        <v>43568.0</v>
      </c>
      <c r="G1498" s="1">
        <f t="shared" si="1"/>
        <v>2019</v>
      </c>
      <c r="H1498" s="1">
        <v>2019.0</v>
      </c>
      <c r="I1498" s="2" t="s">
        <v>66</v>
      </c>
      <c r="J1498" s="1" t="s">
        <v>714</v>
      </c>
      <c r="K1498" s="2">
        <f t="shared" si="5"/>
        <v>95</v>
      </c>
      <c r="L1498" s="4" t="str">
        <f t="shared" si="2"/>
        <v>Standard (90-120)</v>
      </c>
      <c r="M1498" s="1" t="s">
        <v>73</v>
      </c>
      <c r="N1498" s="1" t="s">
        <v>5815</v>
      </c>
      <c r="O1498" s="1" t="s">
        <v>32</v>
      </c>
    </row>
    <row r="1499">
      <c r="A1499" s="1">
        <v>8.0066227E7</v>
      </c>
      <c r="B1499" s="1" t="s">
        <v>5816</v>
      </c>
      <c r="C1499" s="2" t="s">
        <v>17</v>
      </c>
      <c r="D1499" s="2" t="s">
        <v>5817</v>
      </c>
      <c r="E1499" s="2" t="s">
        <v>94</v>
      </c>
      <c r="F1499" s="3" t="s">
        <v>50</v>
      </c>
      <c r="G1499" s="1" t="str">
        <f t="shared" si="1"/>
        <v/>
      </c>
      <c r="H1499" s="1">
        <v>2019.0</v>
      </c>
      <c r="I1499" s="2" t="s">
        <v>20</v>
      </c>
      <c r="J1499" s="1" t="s">
        <v>794</v>
      </c>
      <c r="K1499" s="2" t="str">
        <f t="shared" si="5"/>
        <v/>
      </c>
      <c r="L1499" s="4" t="str">
        <f t="shared" si="2"/>
        <v/>
      </c>
      <c r="M1499" s="1" t="s">
        <v>5818</v>
      </c>
      <c r="N1499" s="1" t="s">
        <v>5819</v>
      </c>
      <c r="O1499" s="1" t="s">
        <v>24</v>
      </c>
    </row>
    <row r="1500">
      <c r="A1500" s="1">
        <v>8.101812E7</v>
      </c>
      <c r="B1500" s="1" t="s">
        <v>5820</v>
      </c>
      <c r="C1500" s="2" t="s">
        <v>2876</v>
      </c>
      <c r="D1500" s="2" t="s">
        <v>5821</v>
      </c>
      <c r="E1500" s="2" t="s">
        <v>295</v>
      </c>
      <c r="F1500" s="3">
        <v>43568.0</v>
      </c>
      <c r="G1500" s="1">
        <f t="shared" si="1"/>
        <v>2019</v>
      </c>
      <c r="H1500" s="1">
        <v>2019.0</v>
      </c>
      <c r="I1500" s="2" t="s">
        <v>66</v>
      </c>
      <c r="J1500" s="1" t="s">
        <v>120</v>
      </c>
      <c r="K1500" s="2">
        <f t="shared" si="5"/>
        <v>94</v>
      </c>
      <c r="L1500" s="4" t="str">
        <f t="shared" si="2"/>
        <v>Standard (90-120)</v>
      </c>
      <c r="M1500" s="1" t="s">
        <v>73</v>
      </c>
      <c r="N1500" s="1" t="s">
        <v>5822</v>
      </c>
      <c r="O1500" s="1" t="s">
        <v>32</v>
      </c>
    </row>
    <row r="1501">
      <c r="A1501" s="1">
        <v>8.0108518E7</v>
      </c>
      <c r="B1501" s="1" t="s">
        <v>5823</v>
      </c>
      <c r="C1501" s="2" t="s">
        <v>5824</v>
      </c>
      <c r="D1501" s="2" t="s">
        <v>5825</v>
      </c>
      <c r="E1501" s="2" t="s">
        <v>36</v>
      </c>
      <c r="F1501" s="3">
        <v>43567.0</v>
      </c>
      <c r="G1501" s="1">
        <f t="shared" si="1"/>
        <v>2019</v>
      </c>
      <c r="H1501" s="1">
        <v>2016.0</v>
      </c>
      <c r="I1501" s="2" t="s">
        <v>95</v>
      </c>
      <c r="J1501" s="1" t="s">
        <v>508</v>
      </c>
      <c r="K1501" s="2">
        <f t="shared" si="5"/>
        <v>129</v>
      </c>
      <c r="L1501" s="4" t="str">
        <f t="shared" si="2"/>
        <v>Long (&gt;120)</v>
      </c>
      <c r="M1501" s="1" t="s">
        <v>5826</v>
      </c>
      <c r="N1501" s="1" t="s">
        <v>5827</v>
      </c>
      <c r="O1501" s="1" t="s">
        <v>32</v>
      </c>
    </row>
    <row r="1502">
      <c r="A1502" s="1">
        <v>8.0172002E7</v>
      </c>
      <c r="B1502" s="1" t="s">
        <v>5828</v>
      </c>
      <c r="C1502" s="2" t="s">
        <v>5829</v>
      </c>
      <c r="D1502" s="2" t="s">
        <v>5830</v>
      </c>
      <c r="E1502" s="2" t="s">
        <v>94</v>
      </c>
      <c r="F1502" s="3">
        <v>43567.0</v>
      </c>
      <c r="G1502" s="1">
        <f t="shared" si="1"/>
        <v>2019</v>
      </c>
      <c r="H1502" s="1">
        <v>2017.0</v>
      </c>
      <c r="I1502" s="2" t="s">
        <v>144</v>
      </c>
      <c r="J1502" s="1" t="s">
        <v>120</v>
      </c>
      <c r="K1502" s="2">
        <f t="shared" si="5"/>
        <v>94</v>
      </c>
      <c r="L1502" s="4" t="str">
        <f t="shared" si="2"/>
        <v>Standard (90-120)</v>
      </c>
      <c r="M1502" s="1" t="s">
        <v>513</v>
      </c>
      <c r="N1502" s="1" t="s">
        <v>5831</v>
      </c>
      <c r="O1502" s="1" t="s">
        <v>32</v>
      </c>
    </row>
    <row r="1503">
      <c r="A1503" s="1">
        <v>8.1019144E7</v>
      </c>
      <c r="B1503" s="1" t="s">
        <v>5832</v>
      </c>
      <c r="C1503" s="2" t="s">
        <v>5833</v>
      </c>
      <c r="D1503" s="2" t="s">
        <v>5834</v>
      </c>
      <c r="E1503" s="2" t="s">
        <v>5835</v>
      </c>
      <c r="F1503" s="3">
        <v>43567.0</v>
      </c>
      <c r="G1503" s="1">
        <f t="shared" si="1"/>
        <v>2019</v>
      </c>
      <c r="H1503" s="1">
        <v>2018.0</v>
      </c>
      <c r="I1503" s="2" t="s">
        <v>66</v>
      </c>
      <c r="J1503" s="1" t="s">
        <v>431</v>
      </c>
      <c r="K1503" s="2">
        <f t="shared" si="5"/>
        <v>103</v>
      </c>
      <c r="L1503" s="4" t="str">
        <f t="shared" si="2"/>
        <v>Standard (90-120)</v>
      </c>
      <c r="M1503" s="1" t="s">
        <v>1015</v>
      </c>
      <c r="N1503" s="1" t="s">
        <v>5836</v>
      </c>
      <c r="O1503" s="1" t="s">
        <v>32</v>
      </c>
    </row>
    <row r="1504">
      <c r="A1504" s="1">
        <v>8.104354E7</v>
      </c>
      <c r="B1504" s="1" t="s">
        <v>5837</v>
      </c>
      <c r="C1504" s="2" t="s">
        <v>5722</v>
      </c>
      <c r="D1504" s="2" t="s">
        <v>5838</v>
      </c>
      <c r="E1504" s="2" t="s">
        <v>666</v>
      </c>
      <c r="F1504" s="3">
        <v>43567.0</v>
      </c>
      <c r="G1504" s="1">
        <f t="shared" si="1"/>
        <v>2019</v>
      </c>
      <c r="H1504" s="1">
        <v>2014.0</v>
      </c>
      <c r="I1504" s="2" t="s">
        <v>66</v>
      </c>
      <c r="J1504" s="1" t="s">
        <v>1035</v>
      </c>
      <c r="K1504" s="2">
        <f t="shared" si="5"/>
        <v>133</v>
      </c>
      <c r="L1504" s="4" t="str">
        <f t="shared" si="2"/>
        <v>Long (&gt;120)</v>
      </c>
      <c r="M1504" s="1" t="s">
        <v>1523</v>
      </c>
      <c r="N1504" s="1" t="s">
        <v>5839</v>
      </c>
      <c r="O1504" s="1" t="s">
        <v>32</v>
      </c>
    </row>
    <row r="1505">
      <c r="A1505" s="1">
        <v>8.1043541E7</v>
      </c>
      <c r="B1505" s="1" t="s">
        <v>5840</v>
      </c>
      <c r="C1505" s="2" t="s">
        <v>5722</v>
      </c>
      <c r="D1505" s="2" t="s">
        <v>5841</v>
      </c>
      <c r="E1505" s="2" t="s">
        <v>666</v>
      </c>
      <c r="F1505" s="3">
        <v>43567.0</v>
      </c>
      <c r="G1505" s="1">
        <f t="shared" si="1"/>
        <v>2019</v>
      </c>
      <c r="H1505" s="1">
        <v>2013.0</v>
      </c>
      <c r="I1505" s="2" t="s">
        <v>66</v>
      </c>
      <c r="J1505" s="1" t="s">
        <v>37</v>
      </c>
      <c r="K1505" s="2">
        <f t="shared" si="5"/>
        <v>135</v>
      </c>
      <c r="L1505" s="4" t="str">
        <f t="shared" si="2"/>
        <v>Long (&gt;120)</v>
      </c>
      <c r="M1505" s="1" t="s">
        <v>1523</v>
      </c>
      <c r="N1505" s="1" t="s">
        <v>5842</v>
      </c>
      <c r="O1505" s="1" t="s">
        <v>32</v>
      </c>
    </row>
    <row r="1506">
      <c r="A1506" s="1">
        <v>8.1041272E7</v>
      </c>
      <c r="B1506" s="1" t="s">
        <v>5843</v>
      </c>
      <c r="C1506" s="2" t="s">
        <v>17</v>
      </c>
      <c r="D1506" s="2" t="s">
        <v>5844</v>
      </c>
      <c r="E1506" s="2" t="s">
        <v>1029</v>
      </c>
      <c r="F1506" s="3">
        <v>43567.0</v>
      </c>
      <c r="G1506" s="1">
        <f t="shared" si="1"/>
        <v>2019</v>
      </c>
      <c r="H1506" s="1">
        <v>2019.0</v>
      </c>
      <c r="I1506" s="2" t="s">
        <v>66</v>
      </c>
      <c r="J1506" s="1" t="s">
        <v>790</v>
      </c>
      <c r="K1506" s="2">
        <f t="shared" si="5"/>
        <v>61</v>
      </c>
      <c r="L1506" s="4" t="str">
        <f t="shared" si="2"/>
        <v>Short (&lt;90)</v>
      </c>
      <c r="M1506" s="1" t="s">
        <v>185</v>
      </c>
      <c r="N1506" s="1" t="s">
        <v>5845</v>
      </c>
      <c r="O1506" s="1" t="s">
        <v>32</v>
      </c>
    </row>
    <row r="1507">
      <c r="A1507" s="1">
        <v>8.0170483E7</v>
      </c>
      <c r="B1507" s="1" t="s">
        <v>5846</v>
      </c>
      <c r="C1507" s="2" t="s">
        <v>5847</v>
      </c>
      <c r="D1507" s="2" t="s">
        <v>5848</v>
      </c>
      <c r="E1507" s="2" t="s">
        <v>36</v>
      </c>
      <c r="F1507" s="3">
        <v>43567.0</v>
      </c>
      <c r="G1507" s="1">
        <f t="shared" si="1"/>
        <v>2019</v>
      </c>
      <c r="H1507" s="1">
        <v>2013.0</v>
      </c>
      <c r="I1507" s="2" t="s">
        <v>66</v>
      </c>
      <c r="J1507" s="1" t="s">
        <v>384</v>
      </c>
      <c r="K1507" s="2">
        <f t="shared" si="5"/>
        <v>85</v>
      </c>
      <c r="L1507" s="4" t="str">
        <f t="shared" si="2"/>
        <v>Short (&lt;90)</v>
      </c>
      <c r="M1507" s="1" t="s">
        <v>1523</v>
      </c>
      <c r="N1507" s="1" t="s">
        <v>5849</v>
      </c>
      <c r="O1507" s="1" t="s">
        <v>32</v>
      </c>
    </row>
    <row r="1508">
      <c r="A1508" s="1">
        <v>8.0211621E7</v>
      </c>
      <c r="B1508" s="1" t="s">
        <v>5850</v>
      </c>
      <c r="C1508" s="2" t="s">
        <v>17</v>
      </c>
      <c r="D1508" s="2" t="s">
        <v>5851</v>
      </c>
      <c r="E1508" s="2" t="s">
        <v>94</v>
      </c>
      <c r="F1508" s="3">
        <v>43567.0</v>
      </c>
      <c r="G1508" s="1">
        <f t="shared" si="1"/>
        <v>2019</v>
      </c>
      <c r="H1508" s="1">
        <v>2019.0</v>
      </c>
      <c r="I1508" s="2" t="s">
        <v>66</v>
      </c>
      <c r="J1508" s="1" t="s">
        <v>21</v>
      </c>
      <c r="K1508" s="2" t="str">
        <f t="shared" si="5"/>
        <v/>
      </c>
      <c r="L1508" s="4" t="str">
        <f t="shared" si="2"/>
        <v/>
      </c>
      <c r="M1508" s="1" t="s">
        <v>134</v>
      </c>
      <c r="N1508" s="1" t="s">
        <v>5852</v>
      </c>
      <c r="O1508" s="1" t="s">
        <v>24</v>
      </c>
    </row>
    <row r="1509">
      <c r="A1509" s="1">
        <v>8.0987458E7</v>
      </c>
      <c r="B1509" s="1" t="s">
        <v>5853</v>
      </c>
      <c r="C1509" s="2" t="s">
        <v>17</v>
      </c>
      <c r="D1509" s="2" t="s">
        <v>5854</v>
      </c>
      <c r="E1509" s="2" t="s">
        <v>94</v>
      </c>
      <c r="F1509" s="3">
        <v>43567.0</v>
      </c>
      <c r="G1509" s="1">
        <f t="shared" si="1"/>
        <v>2019</v>
      </c>
      <c r="H1509" s="1">
        <v>2019.0</v>
      </c>
      <c r="I1509" s="2" t="s">
        <v>66</v>
      </c>
      <c r="J1509" s="1" t="s">
        <v>21</v>
      </c>
      <c r="K1509" s="2" t="str">
        <f t="shared" si="5"/>
        <v/>
      </c>
      <c r="L1509" s="4" t="str">
        <f t="shared" si="2"/>
        <v/>
      </c>
      <c r="M1509" s="1" t="s">
        <v>134</v>
      </c>
      <c r="N1509" s="1" t="s">
        <v>5855</v>
      </c>
      <c r="O1509" s="1" t="s">
        <v>24</v>
      </c>
    </row>
    <row r="1510">
      <c r="A1510" s="1">
        <v>8.1019888E7</v>
      </c>
      <c r="B1510" s="1" t="s">
        <v>5856</v>
      </c>
      <c r="C1510" s="2" t="s">
        <v>5857</v>
      </c>
      <c r="D1510" s="2" t="s">
        <v>5858</v>
      </c>
      <c r="E1510" s="2" t="s">
        <v>94</v>
      </c>
      <c r="F1510" s="3">
        <v>43567.0</v>
      </c>
      <c r="G1510" s="1">
        <f t="shared" si="1"/>
        <v>2019</v>
      </c>
      <c r="H1510" s="1">
        <v>2019.0</v>
      </c>
      <c r="I1510" s="2" t="s">
        <v>20</v>
      </c>
      <c r="J1510" s="1" t="s">
        <v>903</v>
      </c>
      <c r="K1510" s="2">
        <f t="shared" si="5"/>
        <v>91</v>
      </c>
      <c r="L1510" s="4" t="str">
        <f t="shared" si="2"/>
        <v>Standard (90-120)</v>
      </c>
      <c r="M1510" s="1" t="s">
        <v>449</v>
      </c>
      <c r="N1510" s="1" t="s">
        <v>5859</v>
      </c>
      <c r="O1510" s="1" t="s">
        <v>32</v>
      </c>
    </row>
    <row r="1511">
      <c r="A1511" s="1">
        <v>8.0198988E7</v>
      </c>
      <c r="B1511" s="1" t="s">
        <v>5860</v>
      </c>
      <c r="C1511" s="2" t="s">
        <v>17</v>
      </c>
      <c r="D1511" s="2" t="s">
        <v>5861</v>
      </c>
      <c r="E1511" s="2" t="s">
        <v>822</v>
      </c>
      <c r="F1511" s="3">
        <v>43566.0</v>
      </c>
      <c r="G1511" s="1">
        <f t="shared" si="1"/>
        <v>2019</v>
      </c>
      <c r="H1511" s="1">
        <v>2019.0</v>
      </c>
      <c r="I1511" s="2" t="s">
        <v>66</v>
      </c>
      <c r="J1511" s="1" t="s">
        <v>21</v>
      </c>
      <c r="K1511" s="2" t="str">
        <f t="shared" si="5"/>
        <v/>
      </c>
      <c r="L1511" s="4" t="str">
        <f t="shared" si="2"/>
        <v/>
      </c>
      <c r="M1511" s="1" t="s">
        <v>5862</v>
      </c>
      <c r="N1511" s="1" t="s">
        <v>5863</v>
      </c>
      <c r="O1511" s="1" t="s">
        <v>24</v>
      </c>
    </row>
    <row r="1512">
      <c r="A1512" s="1">
        <v>7.0196145E7</v>
      </c>
      <c r="B1512" s="1" t="s">
        <v>5864</v>
      </c>
      <c r="C1512" s="2" t="s">
        <v>17</v>
      </c>
      <c r="D1512" s="2" t="s">
        <v>5865</v>
      </c>
      <c r="E1512" s="2" t="s">
        <v>94</v>
      </c>
      <c r="F1512" s="3" t="s">
        <v>50</v>
      </c>
      <c r="G1512" s="1" t="str">
        <f t="shared" si="1"/>
        <v/>
      </c>
      <c r="H1512" s="1">
        <v>2017.0</v>
      </c>
      <c r="I1512" s="2" t="s">
        <v>20</v>
      </c>
      <c r="J1512" s="1" t="s">
        <v>2564</v>
      </c>
      <c r="K1512" s="2" t="str">
        <f t="shared" si="5"/>
        <v/>
      </c>
      <c r="L1512" s="4" t="str">
        <f t="shared" si="2"/>
        <v/>
      </c>
      <c r="M1512" s="1" t="s">
        <v>5818</v>
      </c>
      <c r="N1512" s="1" t="s">
        <v>5866</v>
      </c>
      <c r="O1512" s="1" t="s">
        <v>24</v>
      </c>
    </row>
    <row r="1513">
      <c r="A1513" s="1">
        <v>8.1044884E7</v>
      </c>
      <c r="B1513" s="1" t="s">
        <v>5867</v>
      </c>
      <c r="C1513" s="2" t="s">
        <v>5868</v>
      </c>
      <c r="D1513" s="2" t="s">
        <v>5869</v>
      </c>
      <c r="E1513" s="2" t="s">
        <v>19</v>
      </c>
      <c r="F1513" s="3">
        <v>43566.0</v>
      </c>
      <c r="G1513" s="1">
        <f t="shared" si="1"/>
        <v>2019</v>
      </c>
      <c r="H1513" s="1">
        <v>2019.0</v>
      </c>
      <c r="I1513" s="2" t="s">
        <v>66</v>
      </c>
      <c r="J1513" s="1" t="s">
        <v>21</v>
      </c>
      <c r="K1513" s="2" t="str">
        <f t="shared" si="5"/>
        <v/>
      </c>
      <c r="L1513" s="4" t="str">
        <f t="shared" si="2"/>
        <v/>
      </c>
      <c r="M1513" s="1" t="s">
        <v>692</v>
      </c>
      <c r="N1513" s="1" t="s">
        <v>5870</v>
      </c>
      <c r="O1513" s="1" t="s">
        <v>24</v>
      </c>
    </row>
    <row r="1514">
      <c r="A1514" s="1">
        <v>8.1087095E7</v>
      </c>
      <c r="B1514" s="1" t="s">
        <v>5871</v>
      </c>
      <c r="C1514" s="2" t="s">
        <v>5872</v>
      </c>
      <c r="D1514" s="2" t="s">
        <v>5873</v>
      </c>
      <c r="E1514" s="2" t="s">
        <v>827</v>
      </c>
      <c r="F1514" s="3">
        <v>43565.0</v>
      </c>
      <c r="G1514" s="1">
        <f t="shared" si="1"/>
        <v>2019</v>
      </c>
      <c r="H1514" s="1">
        <v>2018.0</v>
      </c>
      <c r="I1514" s="2" t="s">
        <v>20</v>
      </c>
      <c r="J1514" s="1" t="s">
        <v>448</v>
      </c>
      <c r="K1514" s="2">
        <f t="shared" si="5"/>
        <v>105</v>
      </c>
      <c r="L1514" s="4" t="str">
        <f t="shared" si="2"/>
        <v>Standard (90-120)</v>
      </c>
      <c r="M1514" s="1" t="s">
        <v>449</v>
      </c>
      <c r="N1514" s="1" t="s">
        <v>5874</v>
      </c>
      <c r="O1514" s="1" t="s">
        <v>32</v>
      </c>
    </row>
    <row r="1515">
      <c r="A1515" s="1">
        <v>8.1026007E7</v>
      </c>
      <c r="B1515" s="1" t="s">
        <v>5875</v>
      </c>
      <c r="C1515" s="2" t="s">
        <v>2845</v>
      </c>
      <c r="D1515" s="2" t="s">
        <v>5876</v>
      </c>
      <c r="E1515" s="2" t="s">
        <v>129</v>
      </c>
      <c r="F1515" s="3">
        <v>43565.0</v>
      </c>
      <c r="G1515" s="1">
        <f t="shared" si="1"/>
        <v>2019</v>
      </c>
      <c r="H1515" s="1">
        <v>2019.0</v>
      </c>
      <c r="I1515" s="2" t="s">
        <v>20</v>
      </c>
      <c r="J1515" s="1" t="s">
        <v>700</v>
      </c>
      <c r="K1515" s="2">
        <f t="shared" si="5"/>
        <v>59</v>
      </c>
      <c r="L1515" s="4" t="str">
        <f t="shared" si="2"/>
        <v>Short (&lt;90)</v>
      </c>
      <c r="M1515" s="1" t="s">
        <v>185</v>
      </c>
      <c r="N1515" s="1" t="s">
        <v>5877</v>
      </c>
      <c r="O1515" s="1" t="s">
        <v>32</v>
      </c>
    </row>
    <row r="1516">
      <c r="A1516" s="1">
        <v>8.0162994E7</v>
      </c>
      <c r="B1516" s="1" t="s">
        <v>5878</v>
      </c>
      <c r="C1516" s="2" t="s">
        <v>17</v>
      </c>
      <c r="D1516" s="2" t="s">
        <v>5879</v>
      </c>
      <c r="E1516" s="2" t="s">
        <v>5880</v>
      </c>
      <c r="F1516" s="3" t="s">
        <v>50</v>
      </c>
      <c r="G1516" s="1" t="str">
        <f t="shared" si="1"/>
        <v/>
      </c>
      <c r="H1516" s="1">
        <v>2017.0</v>
      </c>
      <c r="I1516" s="2" t="s">
        <v>28</v>
      </c>
      <c r="J1516" s="1" t="s">
        <v>52</v>
      </c>
      <c r="K1516" s="2" t="str">
        <f t="shared" si="5"/>
        <v/>
      </c>
      <c r="L1516" s="4" t="str">
        <f t="shared" si="2"/>
        <v/>
      </c>
      <c r="M1516" s="1" t="s">
        <v>329</v>
      </c>
      <c r="N1516" s="1" t="s">
        <v>5881</v>
      </c>
      <c r="O1516" s="1" t="s">
        <v>24</v>
      </c>
    </row>
    <row r="1517">
      <c r="A1517" s="1">
        <v>8.1021447E7</v>
      </c>
      <c r="B1517" s="1" t="s">
        <v>5882</v>
      </c>
      <c r="C1517" s="2" t="s">
        <v>5883</v>
      </c>
      <c r="D1517" s="2" t="s">
        <v>5884</v>
      </c>
      <c r="E1517" s="2" t="s">
        <v>409</v>
      </c>
      <c r="F1517" s="3">
        <v>43565.0</v>
      </c>
      <c r="G1517" s="1">
        <f t="shared" si="1"/>
        <v>2019</v>
      </c>
      <c r="H1517" s="1">
        <v>2019.0</v>
      </c>
      <c r="I1517" s="2" t="s">
        <v>20</v>
      </c>
      <c r="J1517" s="1" t="s">
        <v>903</v>
      </c>
      <c r="K1517" s="2">
        <f t="shared" si="5"/>
        <v>91</v>
      </c>
      <c r="L1517" s="4" t="str">
        <f t="shared" si="2"/>
        <v>Standard (90-120)</v>
      </c>
      <c r="M1517" s="1" t="s">
        <v>465</v>
      </c>
      <c r="N1517" s="1" t="s">
        <v>5885</v>
      </c>
      <c r="O1517" s="1" t="s">
        <v>32</v>
      </c>
    </row>
    <row r="1518">
      <c r="A1518" s="1">
        <v>8.0227574E7</v>
      </c>
      <c r="B1518" s="1" t="s">
        <v>5886</v>
      </c>
      <c r="C1518" s="2" t="s">
        <v>17</v>
      </c>
      <c r="D1518" s="2" t="s">
        <v>5887</v>
      </c>
      <c r="E1518" s="2" t="s">
        <v>94</v>
      </c>
      <c r="F1518" s="3">
        <v>43565.0</v>
      </c>
      <c r="G1518" s="1">
        <f t="shared" si="1"/>
        <v>2019</v>
      </c>
      <c r="H1518" s="1">
        <v>2019.0</v>
      </c>
      <c r="I1518" s="2" t="s">
        <v>95</v>
      </c>
      <c r="J1518" s="1" t="s">
        <v>21</v>
      </c>
      <c r="K1518" s="2" t="str">
        <f t="shared" si="5"/>
        <v/>
      </c>
      <c r="L1518" s="4" t="str">
        <f t="shared" si="2"/>
        <v/>
      </c>
      <c r="M1518" s="1" t="s">
        <v>5888</v>
      </c>
      <c r="N1518" s="1" t="s">
        <v>5889</v>
      </c>
      <c r="O1518" s="1" t="s">
        <v>24</v>
      </c>
    </row>
    <row r="1519">
      <c r="A1519" s="1">
        <v>8.0176842E7</v>
      </c>
      <c r="B1519" s="1" t="s">
        <v>5890</v>
      </c>
      <c r="C1519" s="2" t="s">
        <v>5891</v>
      </c>
      <c r="D1519" s="2" t="s">
        <v>5892</v>
      </c>
      <c r="E1519" s="2" t="s">
        <v>19</v>
      </c>
      <c r="F1519" s="3" t="s">
        <v>50</v>
      </c>
      <c r="G1519" s="1" t="str">
        <f t="shared" si="1"/>
        <v/>
      </c>
      <c r="H1519" s="1">
        <v>2019.0</v>
      </c>
      <c r="I1519" s="2" t="s">
        <v>20</v>
      </c>
      <c r="J1519" s="1" t="s">
        <v>794</v>
      </c>
      <c r="K1519" s="2" t="str">
        <f t="shared" si="5"/>
        <v/>
      </c>
      <c r="L1519" s="4" t="str">
        <f t="shared" si="2"/>
        <v/>
      </c>
      <c r="M1519" s="1" t="s">
        <v>728</v>
      </c>
      <c r="N1519" s="1" t="s">
        <v>5893</v>
      </c>
      <c r="O1519" s="1" t="s">
        <v>24</v>
      </c>
    </row>
    <row r="1520">
      <c r="A1520" s="1">
        <v>7.022286E7</v>
      </c>
      <c r="B1520" s="1" t="s">
        <v>5894</v>
      </c>
      <c r="C1520" s="2" t="s">
        <v>5895</v>
      </c>
      <c r="D1520" s="2" t="s">
        <v>5896</v>
      </c>
      <c r="E1520" s="2" t="s">
        <v>94</v>
      </c>
      <c r="F1520" s="3">
        <v>43564.0</v>
      </c>
      <c r="G1520" s="1">
        <f t="shared" si="1"/>
        <v>2019</v>
      </c>
      <c r="H1520" s="1">
        <v>2013.0</v>
      </c>
      <c r="I1520" s="2" t="s">
        <v>144</v>
      </c>
      <c r="J1520" s="1" t="s">
        <v>120</v>
      </c>
      <c r="K1520" s="2">
        <f t="shared" si="5"/>
        <v>94</v>
      </c>
      <c r="L1520" s="4" t="str">
        <f t="shared" si="2"/>
        <v>Standard (90-120)</v>
      </c>
      <c r="M1520" s="1" t="s">
        <v>369</v>
      </c>
      <c r="N1520" s="1" t="s">
        <v>5897</v>
      </c>
      <c r="O1520" s="1" t="s">
        <v>32</v>
      </c>
    </row>
    <row r="1521">
      <c r="A1521" s="1">
        <v>8.1026677E7</v>
      </c>
      <c r="B1521" s="1" t="s">
        <v>5898</v>
      </c>
      <c r="C1521" s="2" t="s">
        <v>5899</v>
      </c>
      <c r="D1521" s="2" t="s">
        <v>5900</v>
      </c>
      <c r="E1521" s="2" t="s">
        <v>94</v>
      </c>
      <c r="F1521" s="3">
        <v>43564.0</v>
      </c>
      <c r="G1521" s="1">
        <f t="shared" si="1"/>
        <v>2019</v>
      </c>
      <c r="H1521" s="1">
        <v>2018.0</v>
      </c>
      <c r="I1521" s="2" t="s">
        <v>66</v>
      </c>
      <c r="J1521" s="1" t="s">
        <v>479</v>
      </c>
      <c r="K1521" s="2">
        <f t="shared" si="5"/>
        <v>89</v>
      </c>
      <c r="L1521" s="4" t="str">
        <f t="shared" si="2"/>
        <v>Short (&lt;90)</v>
      </c>
      <c r="M1521" s="1" t="s">
        <v>465</v>
      </c>
      <c r="N1521" s="1" t="s">
        <v>5901</v>
      </c>
      <c r="O1521" s="1" t="s">
        <v>32</v>
      </c>
    </row>
    <row r="1522">
      <c r="A1522" s="1">
        <v>8.1074135E7</v>
      </c>
      <c r="B1522" s="1" t="s">
        <v>5902</v>
      </c>
      <c r="C1522" s="2" t="s">
        <v>5903</v>
      </c>
      <c r="D1522" s="2" t="s">
        <v>5904</v>
      </c>
      <c r="E1522" s="2" t="s">
        <v>36</v>
      </c>
      <c r="F1522" s="3">
        <v>43563.0</v>
      </c>
      <c r="G1522" s="1">
        <f t="shared" si="1"/>
        <v>2019</v>
      </c>
      <c r="H1522" s="1">
        <v>2018.0</v>
      </c>
      <c r="I1522" s="2" t="s">
        <v>20</v>
      </c>
      <c r="J1522" s="1" t="s">
        <v>436</v>
      </c>
      <c r="K1522" s="2">
        <f t="shared" si="5"/>
        <v>131</v>
      </c>
      <c r="L1522" s="4" t="str">
        <f t="shared" si="2"/>
        <v>Long (&gt;120)</v>
      </c>
      <c r="M1522" s="1" t="s">
        <v>5063</v>
      </c>
      <c r="N1522" s="1" t="s">
        <v>5905</v>
      </c>
      <c r="O1522" s="1" t="s">
        <v>32</v>
      </c>
    </row>
    <row r="1523">
      <c r="A1523" s="1">
        <v>8.1031306E7</v>
      </c>
      <c r="B1523" s="1" t="s">
        <v>5906</v>
      </c>
      <c r="C1523" s="2" t="s">
        <v>17</v>
      </c>
      <c r="D1523" s="2" t="s">
        <v>5907</v>
      </c>
      <c r="E1523" s="2" t="s">
        <v>19</v>
      </c>
      <c r="F1523" s="3">
        <v>43563.0</v>
      </c>
      <c r="G1523" s="1">
        <f t="shared" si="1"/>
        <v>2019</v>
      </c>
      <c r="H1523" s="1">
        <v>2018.0</v>
      </c>
      <c r="I1523" s="2" t="s">
        <v>66</v>
      </c>
      <c r="J1523" s="1" t="s">
        <v>495</v>
      </c>
      <c r="K1523" s="2">
        <f t="shared" si="5"/>
        <v>136</v>
      </c>
      <c r="L1523" s="4" t="str">
        <f t="shared" si="2"/>
        <v>Long (&gt;120)</v>
      </c>
      <c r="M1523" s="1" t="s">
        <v>216</v>
      </c>
      <c r="N1523" s="1" t="s">
        <v>5908</v>
      </c>
      <c r="O1523" s="1" t="s">
        <v>32</v>
      </c>
    </row>
    <row r="1524">
      <c r="A1524" s="1">
        <v>8.1091424E7</v>
      </c>
      <c r="B1524" s="1" t="s">
        <v>5909</v>
      </c>
      <c r="C1524" s="2" t="s">
        <v>5910</v>
      </c>
      <c r="D1524" s="2" t="s">
        <v>5911</v>
      </c>
      <c r="E1524" s="2" t="s">
        <v>36</v>
      </c>
      <c r="F1524" s="3">
        <v>43562.0</v>
      </c>
      <c r="G1524" s="1">
        <f t="shared" si="1"/>
        <v>2019</v>
      </c>
      <c r="H1524" s="1">
        <v>2019.0</v>
      </c>
      <c r="I1524" s="2" t="s">
        <v>20</v>
      </c>
      <c r="J1524" s="1" t="s">
        <v>5912</v>
      </c>
      <c r="K1524" s="2">
        <f t="shared" si="5"/>
        <v>170</v>
      </c>
      <c r="L1524" s="4" t="str">
        <f t="shared" si="2"/>
        <v>Long (&gt;120)</v>
      </c>
      <c r="M1524" s="1" t="s">
        <v>5170</v>
      </c>
      <c r="N1524" s="1" t="s">
        <v>5913</v>
      </c>
      <c r="O1524" s="1" t="s">
        <v>32</v>
      </c>
    </row>
    <row r="1525">
      <c r="A1525" s="1">
        <v>8.0187052E7</v>
      </c>
      <c r="B1525" s="1" t="s">
        <v>5914</v>
      </c>
      <c r="C1525" s="2" t="s">
        <v>17</v>
      </c>
      <c r="D1525" s="2" t="s">
        <v>17</v>
      </c>
      <c r="E1525" s="2" t="s">
        <v>94</v>
      </c>
      <c r="F1525" s="3">
        <v>43562.0</v>
      </c>
      <c r="G1525" s="1">
        <f t="shared" si="1"/>
        <v>2019</v>
      </c>
      <c r="H1525" s="1">
        <v>2017.0</v>
      </c>
      <c r="I1525" s="2" t="s">
        <v>66</v>
      </c>
      <c r="J1525" s="1" t="s">
        <v>21</v>
      </c>
      <c r="K1525" s="2" t="str">
        <f t="shared" si="5"/>
        <v/>
      </c>
      <c r="L1525" s="4" t="str">
        <f t="shared" si="2"/>
        <v/>
      </c>
      <c r="M1525" s="1" t="s">
        <v>115</v>
      </c>
      <c r="N1525" s="1" t="s">
        <v>5915</v>
      </c>
      <c r="O1525" s="1" t="s">
        <v>24</v>
      </c>
    </row>
    <row r="1526">
      <c r="A1526" s="1">
        <v>8.0989339E7</v>
      </c>
      <c r="B1526" s="1" t="s">
        <v>5916</v>
      </c>
      <c r="C1526" s="2" t="s">
        <v>5917</v>
      </c>
      <c r="D1526" s="2" t="s">
        <v>5918</v>
      </c>
      <c r="E1526" s="2" t="s">
        <v>295</v>
      </c>
      <c r="F1526" s="3">
        <v>43561.0</v>
      </c>
      <c r="G1526" s="1">
        <f t="shared" si="1"/>
        <v>2019</v>
      </c>
      <c r="H1526" s="1">
        <v>2018.0</v>
      </c>
      <c r="I1526" s="2" t="s">
        <v>144</v>
      </c>
      <c r="J1526" s="1" t="s">
        <v>903</v>
      </c>
      <c r="K1526" s="2">
        <f t="shared" si="5"/>
        <v>91</v>
      </c>
      <c r="L1526" s="4" t="str">
        <f t="shared" si="2"/>
        <v>Standard (90-120)</v>
      </c>
      <c r="M1526" s="1" t="s">
        <v>226</v>
      </c>
      <c r="N1526" s="1" t="s">
        <v>5919</v>
      </c>
      <c r="O1526" s="1" t="s">
        <v>32</v>
      </c>
    </row>
    <row r="1527">
      <c r="A1527" s="1">
        <v>7.029517E7</v>
      </c>
      <c r="B1527" s="1" t="s">
        <v>5920</v>
      </c>
      <c r="C1527" s="2" t="s">
        <v>5921</v>
      </c>
      <c r="D1527" s="2" t="s">
        <v>5922</v>
      </c>
      <c r="E1527" s="2" t="s">
        <v>5923</v>
      </c>
      <c r="F1527" s="3">
        <v>43561.0</v>
      </c>
      <c r="G1527" s="1">
        <f t="shared" si="1"/>
        <v>2019</v>
      </c>
      <c r="H1527" s="1">
        <v>2015.0</v>
      </c>
      <c r="I1527" s="2" t="s">
        <v>269</v>
      </c>
      <c r="J1527" s="1" t="s">
        <v>2662</v>
      </c>
      <c r="K1527" s="2">
        <f t="shared" si="5"/>
        <v>128</v>
      </c>
      <c r="L1527" s="4" t="str">
        <f t="shared" si="2"/>
        <v>Long (&gt;120)</v>
      </c>
      <c r="M1527" s="1" t="s">
        <v>179</v>
      </c>
      <c r="N1527" s="1" t="s">
        <v>5924</v>
      </c>
      <c r="O1527" s="1" t="s">
        <v>32</v>
      </c>
    </row>
    <row r="1528">
      <c r="A1528" s="1">
        <v>8.0232502E7</v>
      </c>
      <c r="B1528" s="1" t="s">
        <v>5925</v>
      </c>
      <c r="C1528" s="2" t="s">
        <v>5926</v>
      </c>
      <c r="D1528" s="2" t="s">
        <v>5927</v>
      </c>
      <c r="E1528" s="2" t="s">
        <v>94</v>
      </c>
      <c r="F1528" s="3">
        <v>43560.0</v>
      </c>
      <c r="G1528" s="1">
        <f t="shared" si="1"/>
        <v>2019</v>
      </c>
      <c r="H1528" s="1">
        <v>2019.0</v>
      </c>
      <c r="I1528" s="2" t="s">
        <v>66</v>
      </c>
      <c r="J1528" s="1" t="s">
        <v>357</v>
      </c>
      <c r="K1528" s="2">
        <f t="shared" si="5"/>
        <v>88</v>
      </c>
      <c r="L1528" s="4" t="str">
        <f t="shared" si="2"/>
        <v>Short (&lt;90)</v>
      </c>
      <c r="M1528" s="1" t="s">
        <v>271</v>
      </c>
      <c r="N1528" s="1" t="s">
        <v>5928</v>
      </c>
      <c r="O1528" s="1" t="s">
        <v>32</v>
      </c>
    </row>
    <row r="1529">
      <c r="A1529" s="1">
        <v>8.1088786E7</v>
      </c>
      <c r="B1529" s="1" t="s">
        <v>5929</v>
      </c>
      <c r="C1529" s="2" t="s">
        <v>5930</v>
      </c>
      <c r="D1529" s="2" t="s">
        <v>5931</v>
      </c>
      <c r="E1529" s="2" t="s">
        <v>94</v>
      </c>
      <c r="F1529" s="3">
        <v>43560.0</v>
      </c>
      <c r="G1529" s="1">
        <f t="shared" si="1"/>
        <v>2019</v>
      </c>
      <c r="H1529" s="1">
        <v>2019.0</v>
      </c>
      <c r="I1529" s="2" t="s">
        <v>66</v>
      </c>
      <c r="J1529" s="1" t="s">
        <v>276</v>
      </c>
      <c r="K1529" s="2">
        <f t="shared" si="5"/>
        <v>97</v>
      </c>
      <c r="L1529" s="4" t="str">
        <f t="shared" si="2"/>
        <v>Standard (90-120)</v>
      </c>
      <c r="M1529" s="1" t="s">
        <v>2213</v>
      </c>
      <c r="N1529" s="1" t="s">
        <v>5932</v>
      </c>
      <c r="O1529" s="1" t="s">
        <v>32</v>
      </c>
    </row>
    <row r="1530">
      <c r="A1530" s="1">
        <v>8.0223989E7</v>
      </c>
      <c r="B1530" s="1" t="s">
        <v>5933</v>
      </c>
      <c r="C1530" s="2" t="s">
        <v>17</v>
      </c>
      <c r="D1530" s="2" t="s">
        <v>5934</v>
      </c>
      <c r="E1530" s="2" t="s">
        <v>94</v>
      </c>
      <c r="F1530" s="3" t="s">
        <v>50</v>
      </c>
      <c r="G1530" s="1" t="str">
        <f t="shared" si="1"/>
        <v/>
      </c>
      <c r="H1530" s="1">
        <v>2019.0</v>
      </c>
      <c r="I1530" s="2" t="s">
        <v>20</v>
      </c>
      <c r="J1530" s="1" t="s">
        <v>52</v>
      </c>
      <c r="K1530" s="2" t="str">
        <f t="shared" si="5"/>
        <v/>
      </c>
      <c r="L1530" s="4" t="str">
        <f t="shared" si="2"/>
        <v/>
      </c>
      <c r="M1530" s="1" t="s">
        <v>3841</v>
      </c>
      <c r="N1530" s="1" t="s">
        <v>5935</v>
      </c>
      <c r="O1530" s="1" t="s">
        <v>24</v>
      </c>
    </row>
    <row r="1531">
      <c r="A1531" s="1">
        <v>7.0258489E7</v>
      </c>
      <c r="B1531" s="1" t="s">
        <v>5936</v>
      </c>
      <c r="C1531" s="2" t="s">
        <v>17</v>
      </c>
      <c r="D1531" s="2" t="s">
        <v>5937</v>
      </c>
      <c r="E1531" s="2" t="s">
        <v>731</v>
      </c>
      <c r="F1531" s="3" t="s">
        <v>50</v>
      </c>
      <c r="G1531" s="1" t="str">
        <f t="shared" si="1"/>
        <v/>
      </c>
      <c r="H1531" s="1">
        <v>2015.0</v>
      </c>
      <c r="I1531" s="2" t="s">
        <v>20</v>
      </c>
      <c r="J1531" s="1" t="s">
        <v>323</v>
      </c>
      <c r="K1531" s="2" t="str">
        <f t="shared" si="5"/>
        <v/>
      </c>
      <c r="L1531" s="4" t="str">
        <f t="shared" si="2"/>
        <v/>
      </c>
      <c r="M1531" s="1" t="s">
        <v>798</v>
      </c>
      <c r="N1531" s="1" t="s">
        <v>5938</v>
      </c>
      <c r="O1531" s="1" t="s">
        <v>24</v>
      </c>
    </row>
    <row r="1532">
      <c r="A1532" s="1">
        <v>8.0161628E7</v>
      </c>
      <c r="B1532" s="1" t="s">
        <v>5939</v>
      </c>
      <c r="C1532" s="2" t="s">
        <v>17</v>
      </c>
      <c r="D1532" s="2" t="s">
        <v>5940</v>
      </c>
      <c r="E1532" s="2" t="s">
        <v>94</v>
      </c>
      <c r="F1532" s="3" t="s">
        <v>50</v>
      </c>
      <c r="G1532" s="1" t="str">
        <f t="shared" si="1"/>
        <v/>
      </c>
      <c r="H1532" s="1">
        <v>2017.0</v>
      </c>
      <c r="I1532" s="2" t="s">
        <v>20</v>
      </c>
      <c r="J1532" s="1" t="s">
        <v>52</v>
      </c>
      <c r="K1532" s="2" t="str">
        <f t="shared" si="5"/>
        <v/>
      </c>
      <c r="L1532" s="4" t="str">
        <f t="shared" si="2"/>
        <v/>
      </c>
      <c r="M1532" s="1" t="s">
        <v>4170</v>
      </c>
      <c r="N1532" s="1" t="s">
        <v>5941</v>
      </c>
      <c r="O1532" s="1" t="s">
        <v>24</v>
      </c>
    </row>
    <row r="1533">
      <c r="A1533" s="1">
        <v>8.1013015E7</v>
      </c>
      <c r="B1533" s="1" t="s">
        <v>5942</v>
      </c>
      <c r="C1533" s="2" t="s">
        <v>17</v>
      </c>
      <c r="D1533" s="2" t="s">
        <v>5943</v>
      </c>
      <c r="E1533" s="2" t="s">
        <v>94</v>
      </c>
      <c r="F1533" s="3">
        <v>43560.0</v>
      </c>
      <c r="G1533" s="1">
        <f t="shared" si="1"/>
        <v>2019</v>
      </c>
      <c r="H1533" s="1">
        <v>2018.0</v>
      </c>
      <c r="I1533" s="2" t="s">
        <v>20</v>
      </c>
      <c r="J1533" s="1" t="s">
        <v>21</v>
      </c>
      <c r="K1533" s="2" t="str">
        <f t="shared" si="5"/>
        <v/>
      </c>
      <c r="L1533" s="4" t="str">
        <f t="shared" si="2"/>
        <v/>
      </c>
      <c r="M1533" s="1" t="s">
        <v>5944</v>
      </c>
      <c r="N1533" s="1" t="s">
        <v>5945</v>
      </c>
      <c r="O1533" s="1" t="s">
        <v>24</v>
      </c>
    </row>
    <row r="1534">
      <c r="A1534" s="1">
        <v>8.1086435E7</v>
      </c>
      <c r="B1534" s="1" t="s">
        <v>5946</v>
      </c>
      <c r="C1534" s="2" t="s">
        <v>5947</v>
      </c>
      <c r="D1534" s="2" t="s">
        <v>5948</v>
      </c>
      <c r="E1534" s="2" t="s">
        <v>36</v>
      </c>
      <c r="F1534" s="3">
        <v>43560.0</v>
      </c>
      <c r="G1534" s="1">
        <f t="shared" si="1"/>
        <v>2019</v>
      </c>
      <c r="H1534" s="1">
        <v>2018.0</v>
      </c>
      <c r="I1534" s="2" t="s">
        <v>20</v>
      </c>
      <c r="J1534" s="1" t="s">
        <v>89</v>
      </c>
      <c r="K1534" s="2">
        <f t="shared" si="5"/>
        <v>110</v>
      </c>
      <c r="L1534" s="4" t="str">
        <f t="shared" si="2"/>
        <v>Standard (90-120)</v>
      </c>
      <c r="M1534" s="1" t="s">
        <v>2070</v>
      </c>
      <c r="N1534" s="1" t="s">
        <v>5949</v>
      </c>
      <c r="O1534" s="1" t="s">
        <v>32</v>
      </c>
    </row>
    <row r="1535">
      <c r="A1535" s="1">
        <v>8.0049832E7</v>
      </c>
      <c r="B1535" s="1" t="s">
        <v>5950</v>
      </c>
      <c r="C1535" s="2" t="s">
        <v>17</v>
      </c>
      <c r="D1535" s="2" t="s">
        <v>2991</v>
      </c>
      <c r="E1535" s="2" t="s">
        <v>1217</v>
      </c>
      <c r="F1535" s="3">
        <v>43560.0</v>
      </c>
      <c r="G1535" s="1">
        <f t="shared" si="1"/>
        <v>2019</v>
      </c>
      <c r="H1535" s="1">
        <v>2019.0</v>
      </c>
      <c r="I1535" s="2" t="s">
        <v>28</v>
      </c>
      <c r="J1535" s="1" t="s">
        <v>21</v>
      </c>
      <c r="K1535" s="2" t="str">
        <f t="shared" si="5"/>
        <v/>
      </c>
      <c r="L1535" s="4" t="str">
        <f t="shared" si="2"/>
        <v/>
      </c>
      <c r="M1535" s="1" t="s">
        <v>1669</v>
      </c>
      <c r="N1535" s="1" t="s">
        <v>5951</v>
      </c>
      <c r="O1535" s="1" t="s">
        <v>24</v>
      </c>
    </row>
    <row r="1536">
      <c r="A1536" s="1">
        <v>8.1091423E7</v>
      </c>
      <c r="B1536" s="1" t="s">
        <v>5952</v>
      </c>
      <c r="C1536" s="2" t="s">
        <v>5910</v>
      </c>
      <c r="D1536" s="2" t="s">
        <v>5911</v>
      </c>
      <c r="E1536" s="2" t="s">
        <v>36</v>
      </c>
      <c r="F1536" s="3">
        <v>43560.0</v>
      </c>
      <c r="G1536" s="1">
        <f t="shared" si="1"/>
        <v>2019</v>
      </c>
      <c r="H1536" s="1">
        <v>2019.0</v>
      </c>
      <c r="I1536" s="2" t="s">
        <v>20</v>
      </c>
      <c r="J1536" s="1" t="s">
        <v>5912</v>
      </c>
      <c r="K1536" s="2">
        <f t="shared" si="5"/>
        <v>170</v>
      </c>
      <c r="L1536" s="4" t="str">
        <f t="shared" si="2"/>
        <v>Long (&gt;120)</v>
      </c>
      <c r="M1536" s="1" t="s">
        <v>5170</v>
      </c>
      <c r="N1536" s="1" t="s">
        <v>5913</v>
      </c>
      <c r="O1536" s="1" t="s">
        <v>32</v>
      </c>
    </row>
    <row r="1537">
      <c r="A1537" s="1">
        <v>8.108388E7</v>
      </c>
      <c r="B1537" s="1" t="s">
        <v>5953</v>
      </c>
      <c r="C1537" s="2" t="s">
        <v>5954</v>
      </c>
      <c r="D1537" s="2" t="s">
        <v>17</v>
      </c>
      <c r="E1537" s="2" t="s">
        <v>822</v>
      </c>
      <c r="F1537" s="3">
        <v>43560.0</v>
      </c>
      <c r="G1537" s="1">
        <f t="shared" si="1"/>
        <v>2019</v>
      </c>
      <c r="H1537" s="1">
        <v>2018.0</v>
      </c>
      <c r="I1537" s="2" t="s">
        <v>66</v>
      </c>
      <c r="J1537" s="1" t="s">
        <v>225</v>
      </c>
      <c r="K1537" s="2">
        <f t="shared" si="5"/>
        <v>92</v>
      </c>
      <c r="L1537" s="4" t="str">
        <f t="shared" si="2"/>
        <v>Standard (90-120)</v>
      </c>
      <c r="M1537" s="1" t="s">
        <v>30</v>
      </c>
      <c r="N1537" s="1" t="s">
        <v>5955</v>
      </c>
      <c r="O1537" s="1" t="s">
        <v>32</v>
      </c>
    </row>
    <row r="1538">
      <c r="A1538" s="1">
        <v>8.0211703E7</v>
      </c>
      <c r="B1538" s="1" t="s">
        <v>5956</v>
      </c>
      <c r="C1538" s="2" t="s">
        <v>17</v>
      </c>
      <c r="D1538" s="2" t="s">
        <v>5957</v>
      </c>
      <c r="E1538" s="2" t="s">
        <v>3727</v>
      </c>
      <c r="F1538" s="3">
        <v>43560.0</v>
      </c>
      <c r="G1538" s="1">
        <f t="shared" si="1"/>
        <v>2019</v>
      </c>
      <c r="H1538" s="1">
        <v>2019.0</v>
      </c>
      <c r="I1538" s="2" t="s">
        <v>66</v>
      </c>
      <c r="J1538" s="1" t="s">
        <v>21</v>
      </c>
      <c r="K1538" s="2" t="str">
        <f t="shared" si="5"/>
        <v/>
      </c>
      <c r="L1538" s="4" t="str">
        <f t="shared" si="2"/>
        <v/>
      </c>
      <c r="M1538" s="1" t="s">
        <v>196</v>
      </c>
      <c r="N1538" s="1" t="s">
        <v>5958</v>
      </c>
      <c r="O1538" s="1" t="s">
        <v>24</v>
      </c>
    </row>
    <row r="1539">
      <c r="A1539" s="1">
        <v>8.1044607E7</v>
      </c>
      <c r="B1539" s="1" t="s">
        <v>5959</v>
      </c>
      <c r="C1539" s="2" t="s">
        <v>17</v>
      </c>
      <c r="D1539" s="2" t="s">
        <v>5960</v>
      </c>
      <c r="E1539" s="2" t="s">
        <v>4502</v>
      </c>
      <c r="F1539" s="3">
        <v>43560.0</v>
      </c>
      <c r="G1539" s="1">
        <f t="shared" si="1"/>
        <v>2019</v>
      </c>
      <c r="H1539" s="1">
        <v>2017.0</v>
      </c>
      <c r="I1539" s="2" t="s">
        <v>165</v>
      </c>
      <c r="J1539" s="1" t="s">
        <v>21</v>
      </c>
      <c r="K1539" s="2" t="str">
        <f t="shared" si="5"/>
        <v/>
      </c>
      <c r="L1539" s="4" t="str">
        <f t="shared" si="2"/>
        <v/>
      </c>
      <c r="M1539" s="1" t="s">
        <v>53</v>
      </c>
      <c r="N1539" s="1" t="s">
        <v>5961</v>
      </c>
      <c r="O1539" s="1" t="s">
        <v>24</v>
      </c>
    </row>
    <row r="1540">
      <c r="A1540" s="1">
        <v>8.0096545E7</v>
      </c>
      <c r="B1540" s="1" t="s">
        <v>5962</v>
      </c>
      <c r="C1540" s="2" t="s">
        <v>17</v>
      </c>
      <c r="D1540" s="2" t="s">
        <v>5963</v>
      </c>
      <c r="E1540" s="2" t="s">
        <v>822</v>
      </c>
      <c r="F1540" s="3" t="s">
        <v>50</v>
      </c>
      <c r="G1540" s="1" t="str">
        <f t="shared" si="1"/>
        <v/>
      </c>
      <c r="H1540" s="1">
        <v>2019.0</v>
      </c>
      <c r="I1540" s="2" t="s">
        <v>66</v>
      </c>
      <c r="J1540" s="1" t="s">
        <v>323</v>
      </c>
      <c r="K1540" s="2" t="str">
        <f t="shared" si="5"/>
        <v/>
      </c>
      <c r="L1540" s="4" t="str">
        <f t="shared" si="2"/>
        <v/>
      </c>
      <c r="M1540" s="1" t="s">
        <v>115</v>
      </c>
      <c r="N1540" s="1" t="s">
        <v>5964</v>
      </c>
      <c r="O1540" s="1" t="s">
        <v>24</v>
      </c>
    </row>
    <row r="1541">
      <c r="A1541" s="1">
        <v>8.0115432E7</v>
      </c>
      <c r="B1541" s="1" t="s">
        <v>5965</v>
      </c>
      <c r="C1541" s="2" t="s">
        <v>17</v>
      </c>
      <c r="D1541" s="2" t="s">
        <v>5966</v>
      </c>
      <c r="E1541" s="2" t="s">
        <v>94</v>
      </c>
      <c r="F1541" s="3" t="s">
        <v>50</v>
      </c>
      <c r="G1541" s="1" t="str">
        <f t="shared" si="1"/>
        <v/>
      </c>
      <c r="H1541" s="1">
        <v>2019.0</v>
      </c>
      <c r="I1541" s="2" t="s">
        <v>165</v>
      </c>
      <c r="J1541" s="1" t="s">
        <v>328</v>
      </c>
      <c r="K1541" s="2" t="str">
        <f t="shared" si="5"/>
        <v/>
      </c>
      <c r="L1541" s="4" t="str">
        <f t="shared" si="2"/>
        <v/>
      </c>
      <c r="M1541" s="1" t="s">
        <v>53</v>
      </c>
      <c r="N1541" s="1" t="s">
        <v>5967</v>
      </c>
      <c r="O1541" s="1" t="s">
        <v>24</v>
      </c>
    </row>
    <row r="1542">
      <c r="A1542" s="1">
        <v>8.0224218E7</v>
      </c>
      <c r="B1542" s="1" t="s">
        <v>5968</v>
      </c>
      <c r="C1542" s="2" t="s">
        <v>5969</v>
      </c>
      <c r="D1542" s="2" t="s">
        <v>17</v>
      </c>
      <c r="E1542" s="2" t="s">
        <v>731</v>
      </c>
      <c r="F1542" s="3">
        <v>43560.0</v>
      </c>
      <c r="G1542" s="1">
        <f t="shared" si="1"/>
        <v>2019</v>
      </c>
      <c r="H1542" s="1">
        <v>2019.0</v>
      </c>
      <c r="I1542" s="2" t="s">
        <v>20</v>
      </c>
      <c r="J1542" s="1" t="s">
        <v>120</v>
      </c>
      <c r="K1542" s="2">
        <f t="shared" si="5"/>
        <v>94</v>
      </c>
      <c r="L1542" s="4" t="str">
        <f t="shared" si="2"/>
        <v>Standard (90-120)</v>
      </c>
      <c r="M1542" s="1" t="s">
        <v>30</v>
      </c>
      <c r="N1542" s="1" t="s">
        <v>5970</v>
      </c>
      <c r="O1542" s="1" t="s">
        <v>32</v>
      </c>
    </row>
    <row r="1543">
      <c r="A1543" s="1">
        <v>8.0241474E7</v>
      </c>
      <c r="B1543" s="1" t="s">
        <v>5971</v>
      </c>
      <c r="C1543" s="2" t="s">
        <v>17</v>
      </c>
      <c r="D1543" s="2" t="s">
        <v>5972</v>
      </c>
      <c r="E1543" s="2" t="s">
        <v>205</v>
      </c>
      <c r="F1543" s="3">
        <v>43560.0</v>
      </c>
      <c r="G1543" s="1">
        <f t="shared" si="1"/>
        <v>2019</v>
      </c>
      <c r="H1543" s="1">
        <v>2019.0</v>
      </c>
      <c r="I1543" s="2" t="s">
        <v>20</v>
      </c>
      <c r="J1543" s="1" t="s">
        <v>21</v>
      </c>
      <c r="K1543" s="2" t="str">
        <f t="shared" si="5"/>
        <v/>
      </c>
      <c r="L1543" s="4" t="str">
        <f t="shared" si="2"/>
        <v/>
      </c>
      <c r="M1543" s="1" t="s">
        <v>78</v>
      </c>
      <c r="N1543" s="1" t="s">
        <v>5973</v>
      </c>
      <c r="O1543" s="1" t="s">
        <v>24</v>
      </c>
    </row>
    <row r="1544">
      <c r="A1544" s="1">
        <v>8.1034317E7</v>
      </c>
      <c r="B1544" s="1" t="s">
        <v>5974</v>
      </c>
      <c r="C1544" s="2" t="s">
        <v>5975</v>
      </c>
      <c r="D1544" s="2" t="s">
        <v>5976</v>
      </c>
      <c r="E1544" s="2" t="s">
        <v>94</v>
      </c>
      <c r="F1544" s="3">
        <v>43560.0</v>
      </c>
      <c r="G1544" s="1">
        <f t="shared" si="1"/>
        <v>2019</v>
      </c>
      <c r="H1544" s="1">
        <v>2019.0</v>
      </c>
      <c r="I1544" s="2" t="s">
        <v>95</v>
      </c>
      <c r="J1544" s="1" t="s">
        <v>225</v>
      </c>
      <c r="K1544" s="2">
        <f t="shared" si="5"/>
        <v>92</v>
      </c>
      <c r="L1544" s="4" t="str">
        <f t="shared" si="2"/>
        <v>Standard (90-120)</v>
      </c>
      <c r="M1544" s="1" t="s">
        <v>513</v>
      </c>
      <c r="N1544" s="1" t="s">
        <v>5977</v>
      </c>
      <c r="O1544" s="1" t="s">
        <v>32</v>
      </c>
    </row>
    <row r="1545">
      <c r="A1545" s="1">
        <v>8.1087764E7</v>
      </c>
      <c r="B1545" s="1" t="s">
        <v>5978</v>
      </c>
      <c r="C1545" s="2" t="s">
        <v>17</v>
      </c>
      <c r="D1545" s="2" t="s">
        <v>5979</v>
      </c>
      <c r="E1545" s="2" t="s">
        <v>19</v>
      </c>
      <c r="F1545" s="3">
        <v>43559.0</v>
      </c>
      <c r="G1545" s="1">
        <f t="shared" si="1"/>
        <v>2019</v>
      </c>
      <c r="H1545" s="1">
        <v>2019.0</v>
      </c>
      <c r="I1545" s="2" t="s">
        <v>20</v>
      </c>
      <c r="J1545" s="1" t="s">
        <v>21</v>
      </c>
      <c r="K1545" s="2" t="str">
        <f t="shared" si="5"/>
        <v/>
      </c>
      <c r="L1545" s="4" t="str">
        <f t="shared" si="2"/>
        <v/>
      </c>
      <c r="M1545" s="1" t="s">
        <v>242</v>
      </c>
      <c r="N1545" s="1" t="s">
        <v>5980</v>
      </c>
      <c r="O1545" s="1" t="s">
        <v>24</v>
      </c>
    </row>
    <row r="1546">
      <c r="A1546" s="1">
        <v>7.0130142E7</v>
      </c>
      <c r="B1546" s="1" t="s">
        <v>5981</v>
      </c>
      <c r="C1546" s="2" t="s">
        <v>5982</v>
      </c>
      <c r="D1546" s="2" t="s">
        <v>5983</v>
      </c>
      <c r="E1546" s="2" t="s">
        <v>5984</v>
      </c>
      <c r="F1546" s="3">
        <v>43558.0</v>
      </c>
      <c r="G1546" s="1">
        <f t="shared" si="1"/>
        <v>2019</v>
      </c>
      <c r="H1546" s="1">
        <v>2010.0</v>
      </c>
      <c r="I1546" s="2" t="s">
        <v>144</v>
      </c>
      <c r="J1546" s="1" t="s">
        <v>2763</v>
      </c>
      <c r="K1546" s="2">
        <f t="shared" si="5"/>
        <v>113</v>
      </c>
      <c r="L1546" s="4" t="str">
        <f t="shared" si="2"/>
        <v>Standard (90-120)</v>
      </c>
      <c r="M1546" s="1" t="s">
        <v>1015</v>
      </c>
      <c r="N1546" s="1" t="s">
        <v>5985</v>
      </c>
      <c r="O1546" s="1" t="s">
        <v>32</v>
      </c>
    </row>
    <row r="1547">
      <c r="A1547" s="1">
        <v>8.0199128E7</v>
      </c>
      <c r="B1547" s="1" t="s">
        <v>5986</v>
      </c>
      <c r="C1547" s="2" t="s">
        <v>17</v>
      </c>
      <c r="D1547" s="2" t="s">
        <v>5987</v>
      </c>
      <c r="E1547" s="2" t="s">
        <v>827</v>
      </c>
      <c r="F1547" s="3" t="s">
        <v>50</v>
      </c>
      <c r="G1547" s="1" t="str">
        <f t="shared" si="1"/>
        <v/>
      </c>
      <c r="H1547" s="1">
        <v>2019.0</v>
      </c>
      <c r="I1547" s="2" t="s">
        <v>20</v>
      </c>
      <c r="J1547" s="1" t="s">
        <v>323</v>
      </c>
      <c r="K1547" s="2" t="str">
        <f t="shared" si="5"/>
        <v/>
      </c>
      <c r="L1547" s="4" t="str">
        <f t="shared" si="2"/>
        <v/>
      </c>
      <c r="M1547" s="1" t="s">
        <v>134</v>
      </c>
      <c r="N1547" s="1" t="s">
        <v>5988</v>
      </c>
      <c r="O1547" s="1" t="s">
        <v>24</v>
      </c>
    </row>
    <row r="1548">
      <c r="A1548" s="1">
        <v>8.1026008E7</v>
      </c>
      <c r="B1548" s="1" t="s">
        <v>5989</v>
      </c>
      <c r="C1548" s="2" t="s">
        <v>2845</v>
      </c>
      <c r="D1548" s="2" t="s">
        <v>5990</v>
      </c>
      <c r="E1548" s="2" t="s">
        <v>17</v>
      </c>
      <c r="F1548" s="3">
        <v>43558.0</v>
      </c>
      <c r="G1548" s="1">
        <f t="shared" si="1"/>
        <v>2019</v>
      </c>
      <c r="H1548" s="1">
        <v>2019.0</v>
      </c>
      <c r="I1548" s="2" t="s">
        <v>66</v>
      </c>
      <c r="J1548" s="1" t="s">
        <v>700</v>
      </c>
      <c r="K1548" s="2">
        <f t="shared" si="5"/>
        <v>59</v>
      </c>
      <c r="L1548" s="4" t="str">
        <f t="shared" si="2"/>
        <v>Short (&lt;90)</v>
      </c>
      <c r="M1548" s="1" t="s">
        <v>185</v>
      </c>
      <c r="N1548" s="1" t="s">
        <v>5991</v>
      </c>
      <c r="O1548" s="1" t="s">
        <v>32</v>
      </c>
    </row>
    <row r="1549">
      <c r="A1549" s="1">
        <v>8.1062674E7</v>
      </c>
      <c r="B1549" s="1" t="s">
        <v>5992</v>
      </c>
      <c r="C1549" s="2" t="s">
        <v>5993</v>
      </c>
      <c r="D1549" s="2" t="s">
        <v>5994</v>
      </c>
      <c r="E1549" s="2" t="s">
        <v>1681</v>
      </c>
      <c r="F1549" s="3">
        <v>43558.0</v>
      </c>
      <c r="G1549" s="1">
        <f t="shared" si="1"/>
        <v>2019</v>
      </c>
      <c r="H1549" s="1">
        <v>2018.0</v>
      </c>
      <c r="I1549" s="2" t="s">
        <v>66</v>
      </c>
      <c r="J1549" s="1" t="s">
        <v>1395</v>
      </c>
      <c r="K1549" s="2">
        <f t="shared" si="5"/>
        <v>126</v>
      </c>
      <c r="L1549" s="4" t="str">
        <f t="shared" si="2"/>
        <v>Long (&gt;120)</v>
      </c>
      <c r="M1549" s="1" t="s">
        <v>1523</v>
      </c>
      <c r="N1549" s="1" t="s">
        <v>5995</v>
      </c>
      <c r="O1549" s="1" t="s">
        <v>32</v>
      </c>
    </row>
    <row r="1550">
      <c r="A1550" s="1">
        <v>8.1049578E7</v>
      </c>
      <c r="B1550" s="1" t="s">
        <v>5996</v>
      </c>
      <c r="C1550" s="2" t="s">
        <v>17</v>
      </c>
      <c r="D1550" s="2" t="s">
        <v>5997</v>
      </c>
      <c r="E1550" s="2" t="s">
        <v>3151</v>
      </c>
      <c r="F1550" s="3">
        <v>43558.0</v>
      </c>
      <c r="G1550" s="1">
        <f t="shared" si="1"/>
        <v>2019</v>
      </c>
      <c r="H1550" s="1">
        <v>2018.0</v>
      </c>
      <c r="I1550" s="2" t="s">
        <v>20</v>
      </c>
      <c r="J1550" s="1" t="s">
        <v>21</v>
      </c>
      <c r="K1550" s="2" t="str">
        <f t="shared" si="5"/>
        <v/>
      </c>
      <c r="L1550" s="4" t="str">
        <f t="shared" si="2"/>
        <v/>
      </c>
      <c r="M1550" s="1" t="s">
        <v>636</v>
      </c>
      <c r="N1550" s="1" t="s">
        <v>5998</v>
      </c>
      <c r="O1550" s="1" t="s">
        <v>24</v>
      </c>
    </row>
    <row r="1551">
      <c r="A1551" s="1">
        <v>8.0174097E7</v>
      </c>
      <c r="B1551" s="1" t="s">
        <v>5999</v>
      </c>
      <c r="C1551" s="2" t="s">
        <v>3391</v>
      </c>
      <c r="D1551" s="2" t="s">
        <v>6000</v>
      </c>
      <c r="E1551" s="2" t="s">
        <v>94</v>
      </c>
      <c r="F1551" s="3">
        <v>43557.0</v>
      </c>
      <c r="G1551" s="1">
        <f t="shared" si="1"/>
        <v>2019</v>
      </c>
      <c r="H1551" s="1">
        <v>2016.0</v>
      </c>
      <c r="I1551" s="2" t="s">
        <v>66</v>
      </c>
      <c r="J1551" s="1" t="s">
        <v>184</v>
      </c>
      <c r="K1551" s="2">
        <f t="shared" si="5"/>
        <v>86</v>
      </c>
      <c r="L1551" s="4" t="str">
        <f t="shared" si="2"/>
        <v>Short (&lt;90)</v>
      </c>
      <c r="M1551" s="1" t="s">
        <v>449</v>
      </c>
      <c r="N1551" s="1" t="s">
        <v>6001</v>
      </c>
      <c r="O1551" s="1" t="s">
        <v>32</v>
      </c>
    </row>
    <row r="1552">
      <c r="A1552" s="1">
        <v>8.1076749E7</v>
      </c>
      <c r="B1552" s="1" t="s">
        <v>6002</v>
      </c>
      <c r="C1552" s="2" t="s">
        <v>6003</v>
      </c>
      <c r="D1552" s="2" t="s">
        <v>6004</v>
      </c>
      <c r="E1552" s="2" t="s">
        <v>36</v>
      </c>
      <c r="F1552" s="3">
        <v>43557.0</v>
      </c>
      <c r="G1552" s="1">
        <f t="shared" si="1"/>
        <v>2019</v>
      </c>
      <c r="H1552" s="1">
        <v>2019.0</v>
      </c>
      <c r="I1552" s="2" t="s">
        <v>20</v>
      </c>
      <c r="J1552" s="1" t="s">
        <v>1218</v>
      </c>
      <c r="K1552" s="2">
        <f t="shared" si="5"/>
        <v>120</v>
      </c>
      <c r="L1552" s="4" t="str">
        <f t="shared" si="2"/>
        <v>Standard (90-120)</v>
      </c>
      <c r="M1552" s="1" t="s">
        <v>38</v>
      </c>
      <c r="N1552" s="1" t="s">
        <v>6005</v>
      </c>
      <c r="O1552" s="1" t="s">
        <v>32</v>
      </c>
    </row>
    <row r="1553">
      <c r="A1553" s="1">
        <v>8.1066961E7</v>
      </c>
      <c r="B1553" s="1" t="s">
        <v>6006</v>
      </c>
      <c r="C1553" s="2" t="s">
        <v>6007</v>
      </c>
      <c r="D1553" s="2" t="s">
        <v>6008</v>
      </c>
      <c r="E1553" s="2" t="s">
        <v>4502</v>
      </c>
      <c r="F1553" s="3">
        <v>43557.0</v>
      </c>
      <c r="G1553" s="1">
        <f t="shared" si="1"/>
        <v>2019</v>
      </c>
      <c r="H1553" s="1">
        <v>2015.0</v>
      </c>
      <c r="I1553" s="2" t="s">
        <v>20</v>
      </c>
      <c r="J1553" s="1" t="s">
        <v>1926</v>
      </c>
      <c r="K1553" s="2">
        <f t="shared" si="5"/>
        <v>76</v>
      </c>
      <c r="L1553" s="4" t="str">
        <f t="shared" si="2"/>
        <v>Short (&lt;90)</v>
      </c>
      <c r="M1553" s="1" t="s">
        <v>73</v>
      </c>
      <c r="N1553" s="1" t="s">
        <v>6009</v>
      </c>
      <c r="O1553" s="1" t="s">
        <v>32</v>
      </c>
    </row>
    <row r="1554">
      <c r="A1554" s="1">
        <v>8.0174687E7</v>
      </c>
      <c r="B1554" s="1" t="s">
        <v>6010</v>
      </c>
      <c r="C1554" s="2" t="s">
        <v>118</v>
      </c>
      <c r="D1554" s="2" t="s">
        <v>6011</v>
      </c>
      <c r="E1554" s="2" t="s">
        <v>94</v>
      </c>
      <c r="F1554" s="3">
        <v>43557.0</v>
      </c>
      <c r="G1554" s="1">
        <f t="shared" si="1"/>
        <v>2019</v>
      </c>
      <c r="H1554" s="1">
        <v>2019.0</v>
      </c>
      <c r="I1554" s="2" t="s">
        <v>66</v>
      </c>
      <c r="J1554" s="1" t="s">
        <v>591</v>
      </c>
      <c r="K1554" s="2">
        <f t="shared" si="5"/>
        <v>60</v>
      </c>
      <c r="L1554" s="4" t="str">
        <f t="shared" si="2"/>
        <v>Short (&lt;90)</v>
      </c>
      <c r="M1554" s="1" t="s">
        <v>185</v>
      </c>
      <c r="N1554" s="1" t="s">
        <v>6012</v>
      </c>
      <c r="O1554" s="1" t="s">
        <v>32</v>
      </c>
    </row>
    <row r="1555">
      <c r="A1555" s="1">
        <v>8.1086434E7</v>
      </c>
      <c r="B1555" s="1">
        <v>706.0</v>
      </c>
      <c r="C1555" s="2" t="s">
        <v>6013</v>
      </c>
      <c r="D1555" s="2" t="s">
        <v>6014</v>
      </c>
      <c r="E1555" s="2" t="s">
        <v>36</v>
      </c>
      <c r="F1555" s="3">
        <v>43556.0</v>
      </c>
      <c r="G1555" s="1">
        <f t="shared" si="1"/>
        <v>2019</v>
      </c>
      <c r="H1555" s="1">
        <v>2019.0</v>
      </c>
      <c r="I1555" s="2" t="s">
        <v>20</v>
      </c>
      <c r="J1555" s="1" t="s">
        <v>83</v>
      </c>
      <c r="K1555" s="2">
        <f t="shared" si="5"/>
        <v>118</v>
      </c>
      <c r="L1555" s="4" t="str">
        <f t="shared" si="2"/>
        <v>Standard (90-120)</v>
      </c>
      <c r="M1555" s="1" t="s">
        <v>1523</v>
      </c>
      <c r="N1555" s="1" t="s">
        <v>6015</v>
      </c>
      <c r="O1555" s="1" t="s">
        <v>32</v>
      </c>
    </row>
    <row r="1556">
      <c r="A1556" s="1">
        <v>8.1083791E7</v>
      </c>
      <c r="B1556" s="1" t="s">
        <v>6016</v>
      </c>
      <c r="C1556" s="2" t="s">
        <v>6017</v>
      </c>
      <c r="D1556" s="2" t="s">
        <v>6018</v>
      </c>
      <c r="E1556" s="2" t="s">
        <v>827</v>
      </c>
      <c r="F1556" s="3">
        <v>43556.0</v>
      </c>
      <c r="G1556" s="1">
        <f t="shared" si="1"/>
        <v>2019</v>
      </c>
      <c r="H1556" s="1">
        <v>2015.0</v>
      </c>
      <c r="I1556" s="2" t="s">
        <v>66</v>
      </c>
      <c r="J1556" s="1" t="s">
        <v>357</v>
      </c>
      <c r="K1556" s="2">
        <f t="shared" si="5"/>
        <v>88</v>
      </c>
      <c r="L1556" s="4" t="str">
        <f t="shared" si="2"/>
        <v>Short (&lt;90)</v>
      </c>
      <c r="M1556" s="1" t="s">
        <v>1115</v>
      </c>
      <c r="N1556" s="1" t="s">
        <v>6019</v>
      </c>
      <c r="O1556" s="1" t="s">
        <v>32</v>
      </c>
    </row>
    <row r="1557">
      <c r="A1557" s="1">
        <v>8.1088282E7</v>
      </c>
      <c r="B1557" s="1" t="s">
        <v>6020</v>
      </c>
      <c r="C1557" s="2" t="s">
        <v>6021</v>
      </c>
      <c r="D1557" s="2" t="s">
        <v>6022</v>
      </c>
      <c r="E1557" s="2" t="s">
        <v>94</v>
      </c>
      <c r="F1557" s="3">
        <v>43556.0</v>
      </c>
      <c r="G1557" s="1">
        <f t="shared" si="1"/>
        <v>2019</v>
      </c>
      <c r="H1557" s="1">
        <v>2018.0</v>
      </c>
      <c r="I1557" s="2" t="s">
        <v>66</v>
      </c>
      <c r="J1557" s="1" t="s">
        <v>1086</v>
      </c>
      <c r="K1557" s="2">
        <f t="shared" si="5"/>
        <v>55</v>
      </c>
      <c r="L1557" s="4" t="str">
        <f t="shared" si="2"/>
        <v>Short (&lt;90)</v>
      </c>
      <c r="M1557" s="1" t="s">
        <v>313</v>
      </c>
      <c r="N1557" s="1" t="s">
        <v>6023</v>
      </c>
      <c r="O1557" s="1" t="s">
        <v>32</v>
      </c>
    </row>
    <row r="1558">
      <c r="A1558" s="1">
        <v>7.0167072E7</v>
      </c>
      <c r="B1558" s="1" t="s">
        <v>6024</v>
      </c>
      <c r="C1558" s="2" t="s">
        <v>6025</v>
      </c>
      <c r="D1558" s="2" t="s">
        <v>6026</v>
      </c>
      <c r="E1558" s="2" t="s">
        <v>94</v>
      </c>
      <c r="F1558" s="3">
        <v>43556.0</v>
      </c>
      <c r="G1558" s="1">
        <f t="shared" si="1"/>
        <v>2019</v>
      </c>
      <c r="H1558" s="1">
        <v>2011.0</v>
      </c>
      <c r="I1558" s="2" t="s">
        <v>269</v>
      </c>
      <c r="J1558" s="1" t="s">
        <v>89</v>
      </c>
      <c r="K1558" s="2">
        <f t="shared" si="5"/>
        <v>110</v>
      </c>
      <c r="L1558" s="4" t="str">
        <f t="shared" si="2"/>
        <v>Standard (90-120)</v>
      </c>
      <c r="M1558" s="1" t="s">
        <v>449</v>
      </c>
      <c r="N1558" s="1" t="s">
        <v>6027</v>
      </c>
      <c r="O1558" s="1" t="s">
        <v>32</v>
      </c>
    </row>
    <row r="1559">
      <c r="A1559" s="1">
        <v>7.0058016E7</v>
      </c>
      <c r="B1559" s="1" t="s">
        <v>6028</v>
      </c>
      <c r="C1559" s="2" t="s">
        <v>1038</v>
      </c>
      <c r="D1559" s="2" t="s">
        <v>6029</v>
      </c>
      <c r="E1559" s="2" t="s">
        <v>494</v>
      </c>
      <c r="F1559" s="3">
        <v>43556.0</v>
      </c>
      <c r="G1559" s="1">
        <f t="shared" si="1"/>
        <v>2019</v>
      </c>
      <c r="H1559" s="1">
        <v>2007.0</v>
      </c>
      <c r="I1559" s="2" t="s">
        <v>144</v>
      </c>
      <c r="J1559" s="1" t="s">
        <v>2763</v>
      </c>
      <c r="K1559" s="2">
        <f t="shared" si="5"/>
        <v>113</v>
      </c>
      <c r="L1559" s="4" t="str">
        <f t="shared" si="2"/>
        <v>Standard (90-120)</v>
      </c>
      <c r="M1559" s="1" t="s">
        <v>146</v>
      </c>
      <c r="N1559" s="1" t="s">
        <v>6030</v>
      </c>
      <c r="O1559" s="1" t="s">
        <v>32</v>
      </c>
    </row>
    <row r="1560">
      <c r="A1560" s="1">
        <v>7.0077557E7</v>
      </c>
      <c r="B1560" s="1" t="s">
        <v>6031</v>
      </c>
      <c r="C1560" s="2" t="s">
        <v>949</v>
      </c>
      <c r="D1560" s="2" t="s">
        <v>6032</v>
      </c>
      <c r="E1560" s="2" t="s">
        <v>94</v>
      </c>
      <c r="F1560" s="3">
        <v>43556.0</v>
      </c>
      <c r="G1560" s="1">
        <f t="shared" si="1"/>
        <v>2019</v>
      </c>
      <c r="H1560" s="1">
        <v>2008.0</v>
      </c>
      <c r="I1560" s="2" t="s">
        <v>269</v>
      </c>
      <c r="J1560" s="1" t="s">
        <v>89</v>
      </c>
      <c r="K1560" s="2">
        <f t="shared" si="5"/>
        <v>110</v>
      </c>
      <c r="L1560" s="4" t="str">
        <f t="shared" si="2"/>
        <v>Standard (90-120)</v>
      </c>
      <c r="M1560" s="1" t="s">
        <v>1005</v>
      </c>
      <c r="N1560" s="1" t="s">
        <v>6033</v>
      </c>
      <c r="O1560" s="1" t="s">
        <v>32</v>
      </c>
    </row>
    <row r="1561">
      <c r="A1561" s="1">
        <v>8.0233085E7</v>
      </c>
      <c r="B1561" s="1" t="s">
        <v>6034</v>
      </c>
      <c r="C1561" s="2" t="s">
        <v>6035</v>
      </c>
      <c r="D1561" s="2" t="s">
        <v>6036</v>
      </c>
      <c r="E1561" s="2" t="s">
        <v>1690</v>
      </c>
      <c r="F1561" s="3">
        <v>43556.0</v>
      </c>
      <c r="G1561" s="1">
        <f t="shared" si="1"/>
        <v>2019</v>
      </c>
      <c r="H1561" s="1">
        <v>2016.0</v>
      </c>
      <c r="I1561" s="2" t="s">
        <v>231</v>
      </c>
      <c r="J1561" s="1" t="s">
        <v>120</v>
      </c>
      <c r="K1561" s="2">
        <f t="shared" si="5"/>
        <v>94</v>
      </c>
      <c r="L1561" s="4" t="str">
        <f t="shared" si="2"/>
        <v>Standard (90-120)</v>
      </c>
      <c r="M1561" s="1" t="s">
        <v>191</v>
      </c>
      <c r="N1561" s="1" t="s">
        <v>6037</v>
      </c>
      <c r="O1561" s="1" t="s">
        <v>32</v>
      </c>
    </row>
    <row r="1562">
      <c r="A1562" s="1">
        <v>8.0210602E7</v>
      </c>
      <c r="B1562" s="1" t="s">
        <v>6038</v>
      </c>
      <c r="C1562" s="2" t="s">
        <v>6039</v>
      </c>
      <c r="D1562" s="2" t="s">
        <v>6040</v>
      </c>
      <c r="E1562" s="2" t="s">
        <v>94</v>
      </c>
      <c r="F1562" s="3">
        <v>43556.0</v>
      </c>
      <c r="G1562" s="1">
        <f t="shared" si="1"/>
        <v>2019</v>
      </c>
      <c r="H1562" s="1">
        <v>2018.0</v>
      </c>
      <c r="I1562" s="2" t="s">
        <v>20</v>
      </c>
      <c r="J1562" s="1" t="s">
        <v>680</v>
      </c>
      <c r="K1562" s="2">
        <f t="shared" si="5"/>
        <v>54</v>
      </c>
      <c r="L1562" s="4" t="str">
        <f t="shared" si="2"/>
        <v>Short (&lt;90)</v>
      </c>
      <c r="M1562" s="1" t="s">
        <v>374</v>
      </c>
      <c r="N1562" s="1" t="s">
        <v>6041</v>
      </c>
      <c r="O1562" s="1" t="s">
        <v>32</v>
      </c>
    </row>
    <row r="1563">
      <c r="A1563" s="1">
        <v>8.1088283E7</v>
      </c>
      <c r="B1563" s="1" t="s">
        <v>6042</v>
      </c>
      <c r="C1563" s="2" t="s">
        <v>6043</v>
      </c>
      <c r="D1563" s="2" t="s">
        <v>6044</v>
      </c>
      <c r="E1563" s="2" t="s">
        <v>6045</v>
      </c>
      <c r="F1563" s="3">
        <v>43556.0</v>
      </c>
      <c r="G1563" s="1">
        <f t="shared" si="1"/>
        <v>2019</v>
      </c>
      <c r="H1563" s="1">
        <v>2018.0</v>
      </c>
      <c r="I1563" s="2" t="s">
        <v>20</v>
      </c>
      <c r="J1563" s="1" t="s">
        <v>3923</v>
      </c>
      <c r="K1563" s="2">
        <f t="shared" si="5"/>
        <v>53</v>
      </c>
      <c r="L1563" s="4" t="str">
        <f t="shared" si="2"/>
        <v>Short (&lt;90)</v>
      </c>
      <c r="M1563" s="1" t="s">
        <v>4217</v>
      </c>
      <c r="N1563" s="1" t="s">
        <v>6046</v>
      </c>
      <c r="O1563" s="1" t="s">
        <v>32</v>
      </c>
    </row>
    <row r="1564">
      <c r="A1564" s="1">
        <v>8.107243E7</v>
      </c>
      <c r="B1564" s="1" t="s">
        <v>6047</v>
      </c>
      <c r="C1564" s="2" t="s">
        <v>17</v>
      </c>
      <c r="D1564" s="2" t="s">
        <v>17</v>
      </c>
      <c r="E1564" s="2" t="s">
        <v>17</v>
      </c>
      <c r="F1564" s="3">
        <v>43556.0</v>
      </c>
      <c r="G1564" s="1">
        <f t="shared" si="1"/>
        <v>2019</v>
      </c>
      <c r="H1564" s="1">
        <v>2017.0</v>
      </c>
      <c r="I1564" s="2" t="s">
        <v>165</v>
      </c>
      <c r="J1564" s="1" t="s">
        <v>21</v>
      </c>
      <c r="K1564" s="2" t="str">
        <f t="shared" si="5"/>
        <v/>
      </c>
      <c r="L1564" s="4" t="str">
        <f t="shared" si="2"/>
        <v/>
      </c>
      <c r="M1564" s="1" t="s">
        <v>53</v>
      </c>
      <c r="N1564" s="1" t="s">
        <v>6048</v>
      </c>
      <c r="O1564" s="1" t="s">
        <v>24</v>
      </c>
    </row>
    <row r="1565">
      <c r="A1565" s="1">
        <v>8.1039073E7</v>
      </c>
      <c r="B1565" s="1" t="s">
        <v>6049</v>
      </c>
      <c r="C1565" s="2" t="s">
        <v>17</v>
      </c>
      <c r="D1565" s="2" t="s">
        <v>17</v>
      </c>
      <c r="E1565" s="2" t="s">
        <v>17</v>
      </c>
      <c r="F1565" s="3">
        <v>43556.0</v>
      </c>
      <c r="G1565" s="1">
        <f t="shared" si="1"/>
        <v>2019</v>
      </c>
      <c r="H1565" s="1">
        <v>2018.0</v>
      </c>
      <c r="I1565" s="2" t="s">
        <v>281</v>
      </c>
      <c r="J1565" s="1" t="s">
        <v>21</v>
      </c>
      <c r="K1565" s="2" t="str">
        <f t="shared" si="5"/>
        <v/>
      </c>
      <c r="L1565" s="4" t="str">
        <f t="shared" si="2"/>
        <v/>
      </c>
      <c r="M1565" s="1" t="s">
        <v>329</v>
      </c>
      <c r="N1565" s="1" t="s">
        <v>6050</v>
      </c>
      <c r="O1565" s="1" t="s">
        <v>24</v>
      </c>
    </row>
    <row r="1566">
      <c r="A1566" s="1">
        <v>8.0141156E7</v>
      </c>
      <c r="B1566" s="1" t="s">
        <v>6051</v>
      </c>
      <c r="C1566" s="2" t="s">
        <v>6052</v>
      </c>
      <c r="D1566" s="2" t="s">
        <v>6053</v>
      </c>
      <c r="E1566" s="2" t="s">
        <v>262</v>
      </c>
      <c r="F1566" s="3">
        <v>43556.0</v>
      </c>
      <c r="G1566" s="1">
        <f t="shared" si="1"/>
        <v>2019</v>
      </c>
      <c r="H1566" s="1">
        <v>2016.0</v>
      </c>
      <c r="I1566" s="2" t="s">
        <v>20</v>
      </c>
      <c r="J1566" s="1" t="s">
        <v>431</v>
      </c>
      <c r="K1566" s="2">
        <f t="shared" si="5"/>
        <v>103</v>
      </c>
      <c r="L1566" s="4" t="str">
        <f t="shared" si="2"/>
        <v>Standard (90-120)</v>
      </c>
      <c r="M1566" s="1" t="s">
        <v>6054</v>
      </c>
      <c r="N1566" s="1" t="s">
        <v>6055</v>
      </c>
      <c r="O1566" s="1" t="s">
        <v>32</v>
      </c>
    </row>
    <row r="1567">
      <c r="A1567" s="1">
        <v>8.1066709E7</v>
      </c>
      <c r="B1567" s="1" t="s">
        <v>6056</v>
      </c>
      <c r="C1567" s="2" t="s">
        <v>17</v>
      </c>
      <c r="D1567" s="2" t="s">
        <v>6057</v>
      </c>
      <c r="E1567" s="2" t="s">
        <v>36</v>
      </c>
      <c r="F1567" s="3">
        <v>43556.0</v>
      </c>
      <c r="G1567" s="1">
        <f t="shared" si="1"/>
        <v>2019</v>
      </c>
      <c r="H1567" s="1">
        <v>2018.0</v>
      </c>
      <c r="I1567" s="2" t="s">
        <v>20</v>
      </c>
      <c r="J1567" s="1" t="s">
        <v>21</v>
      </c>
      <c r="K1567" s="2" t="str">
        <f t="shared" si="5"/>
        <v/>
      </c>
      <c r="L1567" s="4" t="str">
        <f t="shared" si="2"/>
        <v/>
      </c>
      <c r="M1567" s="1" t="s">
        <v>1666</v>
      </c>
      <c r="N1567" s="1" t="s">
        <v>6058</v>
      </c>
      <c r="O1567" s="1" t="s">
        <v>24</v>
      </c>
    </row>
    <row r="1568">
      <c r="A1568" s="1">
        <v>7.0077546E7</v>
      </c>
      <c r="B1568" s="1" t="s">
        <v>6059</v>
      </c>
      <c r="C1568" s="2" t="s">
        <v>6060</v>
      </c>
      <c r="D1568" s="2" t="s">
        <v>6061</v>
      </c>
      <c r="E1568" s="2" t="s">
        <v>94</v>
      </c>
      <c r="F1568" s="3">
        <v>43556.0</v>
      </c>
      <c r="G1568" s="1">
        <f t="shared" si="1"/>
        <v>2019</v>
      </c>
      <c r="H1568" s="1">
        <v>2007.0</v>
      </c>
      <c r="I1568" s="2" t="s">
        <v>269</v>
      </c>
      <c r="J1568" s="1" t="s">
        <v>1395</v>
      </c>
      <c r="K1568" s="2">
        <f t="shared" si="5"/>
        <v>126</v>
      </c>
      <c r="L1568" s="4" t="str">
        <f t="shared" si="2"/>
        <v>Long (&gt;120)</v>
      </c>
      <c r="M1568" s="1" t="s">
        <v>580</v>
      </c>
      <c r="N1568" s="1" t="s">
        <v>6062</v>
      </c>
      <c r="O1568" s="1" t="s">
        <v>32</v>
      </c>
    </row>
    <row r="1569">
      <c r="A1569" s="1">
        <v>8.1049612E7</v>
      </c>
      <c r="B1569" s="1" t="s">
        <v>6063</v>
      </c>
      <c r="C1569" s="2" t="s">
        <v>17</v>
      </c>
      <c r="D1569" s="2" t="s">
        <v>6064</v>
      </c>
      <c r="E1569" s="2" t="s">
        <v>3151</v>
      </c>
      <c r="F1569" s="3">
        <v>43556.0</v>
      </c>
      <c r="G1569" s="1">
        <f t="shared" si="1"/>
        <v>2019</v>
      </c>
      <c r="H1569" s="1">
        <v>2018.0</v>
      </c>
      <c r="I1569" s="2" t="s">
        <v>66</v>
      </c>
      <c r="J1569" s="1" t="s">
        <v>21</v>
      </c>
      <c r="K1569" s="2" t="str">
        <f t="shared" si="5"/>
        <v/>
      </c>
      <c r="L1569" s="4" t="str">
        <f t="shared" si="2"/>
        <v/>
      </c>
      <c r="M1569" s="1" t="s">
        <v>410</v>
      </c>
      <c r="N1569" s="1" t="s">
        <v>6065</v>
      </c>
      <c r="O1569" s="1" t="s">
        <v>24</v>
      </c>
    </row>
    <row r="1570">
      <c r="A1570" s="1">
        <v>7.0063591E7</v>
      </c>
      <c r="B1570" s="1" t="s">
        <v>6066</v>
      </c>
      <c r="C1570" s="2" t="s">
        <v>6067</v>
      </c>
      <c r="D1570" s="2" t="s">
        <v>6068</v>
      </c>
      <c r="E1570" s="2" t="s">
        <v>545</v>
      </c>
      <c r="F1570" s="3">
        <v>43556.0</v>
      </c>
      <c r="G1570" s="1">
        <f t="shared" si="1"/>
        <v>2019</v>
      </c>
      <c r="H1570" s="1">
        <v>2006.0</v>
      </c>
      <c r="I1570" s="2" t="s">
        <v>231</v>
      </c>
      <c r="J1570" s="1" t="s">
        <v>479</v>
      </c>
      <c r="K1570" s="2">
        <f t="shared" si="5"/>
        <v>89</v>
      </c>
      <c r="L1570" s="4" t="str">
        <f t="shared" si="2"/>
        <v>Short (&lt;90)</v>
      </c>
      <c r="M1570" s="1" t="s">
        <v>343</v>
      </c>
      <c r="N1570" s="1" t="s">
        <v>6069</v>
      </c>
      <c r="O1570" s="1" t="s">
        <v>32</v>
      </c>
    </row>
    <row r="1571">
      <c r="A1571" s="1">
        <v>8.105228E7</v>
      </c>
      <c r="B1571" s="1" t="s">
        <v>6070</v>
      </c>
      <c r="C1571" s="2" t="s">
        <v>6071</v>
      </c>
      <c r="D1571" s="2" t="s">
        <v>6072</v>
      </c>
      <c r="E1571" s="2" t="s">
        <v>6073</v>
      </c>
      <c r="F1571" s="3">
        <v>43556.0</v>
      </c>
      <c r="G1571" s="1">
        <f t="shared" si="1"/>
        <v>2019</v>
      </c>
      <c r="H1571" s="1">
        <v>2018.0</v>
      </c>
      <c r="I1571" s="2" t="s">
        <v>20</v>
      </c>
      <c r="J1571" s="1" t="s">
        <v>145</v>
      </c>
      <c r="K1571" s="2">
        <f t="shared" si="5"/>
        <v>124</v>
      </c>
      <c r="L1571" s="4" t="str">
        <f t="shared" si="2"/>
        <v>Long (&gt;120)</v>
      </c>
      <c r="M1571" s="1" t="s">
        <v>45</v>
      </c>
      <c r="N1571" s="1" t="s">
        <v>6074</v>
      </c>
      <c r="O1571" s="1" t="s">
        <v>32</v>
      </c>
    </row>
    <row r="1572">
      <c r="A1572" s="1">
        <v>8.0186475E7</v>
      </c>
      <c r="B1572" s="1" t="s">
        <v>6075</v>
      </c>
      <c r="C1572" s="2" t="s">
        <v>17</v>
      </c>
      <c r="D1572" s="2" t="s">
        <v>6076</v>
      </c>
      <c r="E1572" s="2" t="s">
        <v>125</v>
      </c>
      <c r="F1572" s="3" t="s">
        <v>50</v>
      </c>
      <c r="G1572" s="1" t="str">
        <f t="shared" si="1"/>
        <v/>
      </c>
      <c r="H1572" s="1">
        <v>2019.0</v>
      </c>
      <c r="I1572" s="2" t="s">
        <v>281</v>
      </c>
      <c r="J1572" s="1" t="s">
        <v>52</v>
      </c>
      <c r="K1572" s="2" t="str">
        <f t="shared" si="5"/>
        <v/>
      </c>
      <c r="L1572" s="4" t="str">
        <f t="shared" si="2"/>
        <v/>
      </c>
      <c r="M1572" s="1" t="s">
        <v>282</v>
      </c>
      <c r="N1572" s="1" t="s">
        <v>6077</v>
      </c>
      <c r="O1572" s="1" t="s">
        <v>24</v>
      </c>
    </row>
    <row r="1573">
      <c r="A1573" s="1">
        <v>8.0095866E7</v>
      </c>
      <c r="B1573" s="1" t="s">
        <v>6078</v>
      </c>
      <c r="C1573" s="2" t="s">
        <v>17</v>
      </c>
      <c r="D1573" s="2" t="s">
        <v>6079</v>
      </c>
      <c r="E1573" s="2" t="s">
        <v>731</v>
      </c>
      <c r="F1573" s="3">
        <v>43556.0</v>
      </c>
      <c r="G1573" s="1">
        <f t="shared" si="1"/>
        <v>2019</v>
      </c>
      <c r="H1573" s="1">
        <v>2016.0</v>
      </c>
      <c r="I1573" s="2" t="s">
        <v>95</v>
      </c>
      <c r="J1573" s="1" t="s">
        <v>21</v>
      </c>
      <c r="K1573" s="2" t="str">
        <f t="shared" si="5"/>
        <v/>
      </c>
      <c r="L1573" s="4" t="str">
        <f t="shared" si="2"/>
        <v/>
      </c>
      <c r="M1573" s="1" t="s">
        <v>732</v>
      </c>
      <c r="N1573" s="1" t="s">
        <v>6080</v>
      </c>
      <c r="O1573" s="1" t="s">
        <v>24</v>
      </c>
    </row>
    <row r="1574">
      <c r="A1574" s="1">
        <v>7.0110558E7</v>
      </c>
      <c r="B1574" s="1" t="s">
        <v>6081</v>
      </c>
      <c r="C1574" s="2" t="s">
        <v>6082</v>
      </c>
      <c r="D1574" s="2" t="s">
        <v>6083</v>
      </c>
      <c r="E1574" s="2" t="s">
        <v>6084</v>
      </c>
      <c r="F1574" s="3">
        <v>43556.0</v>
      </c>
      <c r="G1574" s="1">
        <f t="shared" si="1"/>
        <v>2019</v>
      </c>
      <c r="H1574" s="1">
        <v>2009.0</v>
      </c>
      <c r="I1574" s="2" t="s">
        <v>269</v>
      </c>
      <c r="J1574" s="1" t="s">
        <v>2662</v>
      </c>
      <c r="K1574" s="2">
        <f t="shared" si="5"/>
        <v>128</v>
      </c>
      <c r="L1574" s="4" t="str">
        <f t="shared" si="2"/>
        <v>Long (&gt;120)</v>
      </c>
      <c r="M1574" s="1" t="s">
        <v>1005</v>
      </c>
      <c r="N1574" s="1" t="s">
        <v>6085</v>
      </c>
      <c r="O1574" s="1" t="s">
        <v>32</v>
      </c>
    </row>
    <row r="1575">
      <c r="A1575" s="1">
        <v>6.0020916E7</v>
      </c>
      <c r="B1575" s="1" t="s">
        <v>6086</v>
      </c>
      <c r="C1575" s="2" t="s">
        <v>4018</v>
      </c>
      <c r="D1575" s="2" t="s">
        <v>6087</v>
      </c>
      <c r="E1575" s="2" t="s">
        <v>94</v>
      </c>
      <c r="F1575" s="3">
        <v>43556.0</v>
      </c>
      <c r="G1575" s="1">
        <f t="shared" si="1"/>
        <v>2019</v>
      </c>
      <c r="H1575" s="1">
        <v>2001.0</v>
      </c>
      <c r="I1575" s="2" t="s">
        <v>231</v>
      </c>
      <c r="J1575" s="1" t="s">
        <v>357</v>
      </c>
      <c r="K1575" s="2">
        <f t="shared" si="5"/>
        <v>88</v>
      </c>
      <c r="L1575" s="4" t="str">
        <f t="shared" si="2"/>
        <v>Short (&lt;90)</v>
      </c>
      <c r="M1575" s="1" t="s">
        <v>167</v>
      </c>
      <c r="N1575" s="1" t="s">
        <v>6088</v>
      </c>
      <c r="O1575" s="1" t="s">
        <v>32</v>
      </c>
    </row>
    <row r="1576">
      <c r="A1576" s="1">
        <v>6.0029178E7</v>
      </c>
      <c r="B1576" s="1" t="s">
        <v>6089</v>
      </c>
      <c r="C1576" s="2" t="s">
        <v>4018</v>
      </c>
      <c r="D1576" s="2" t="s">
        <v>6090</v>
      </c>
      <c r="E1576" s="2" t="s">
        <v>94</v>
      </c>
      <c r="F1576" s="3">
        <v>43556.0</v>
      </c>
      <c r="G1576" s="1">
        <f t="shared" si="1"/>
        <v>2019</v>
      </c>
      <c r="H1576" s="1">
        <v>2003.0</v>
      </c>
      <c r="I1576" s="2" t="s">
        <v>231</v>
      </c>
      <c r="J1576" s="1" t="s">
        <v>1561</v>
      </c>
      <c r="K1576" s="2">
        <f t="shared" si="5"/>
        <v>83</v>
      </c>
      <c r="L1576" s="4" t="str">
        <f t="shared" si="2"/>
        <v>Short (&lt;90)</v>
      </c>
      <c r="M1576" s="1" t="s">
        <v>167</v>
      </c>
      <c r="N1576" s="1" t="s">
        <v>6091</v>
      </c>
      <c r="O1576" s="1" t="s">
        <v>32</v>
      </c>
    </row>
    <row r="1577">
      <c r="A1577" s="1">
        <v>7.0296735E7</v>
      </c>
      <c r="B1577" s="1" t="s">
        <v>6092</v>
      </c>
      <c r="C1577" s="2" t="s">
        <v>17</v>
      </c>
      <c r="D1577" s="2" t="s">
        <v>6093</v>
      </c>
      <c r="E1577" s="2" t="s">
        <v>19</v>
      </c>
      <c r="F1577" s="3">
        <v>43556.0</v>
      </c>
      <c r="G1577" s="1">
        <f t="shared" si="1"/>
        <v>2019</v>
      </c>
      <c r="H1577" s="1">
        <v>2013.0</v>
      </c>
      <c r="I1577" s="2" t="s">
        <v>20</v>
      </c>
      <c r="J1577" s="1" t="s">
        <v>21</v>
      </c>
      <c r="K1577" s="2" t="str">
        <f t="shared" si="5"/>
        <v/>
      </c>
      <c r="L1577" s="4" t="str">
        <f t="shared" si="2"/>
        <v/>
      </c>
      <c r="M1577" s="1" t="s">
        <v>22</v>
      </c>
      <c r="N1577" s="1" t="s">
        <v>6094</v>
      </c>
      <c r="O1577" s="1" t="s">
        <v>24</v>
      </c>
    </row>
    <row r="1578">
      <c r="A1578" s="1">
        <v>8.0103336E7</v>
      </c>
      <c r="B1578" s="1" t="s">
        <v>6095</v>
      </c>
      <c r="C1578" s="2" t="s">
        <v>6096</v>
      </c>
      <c r="D1578" s="2" t="s">
        <v>6097</v>
      </c>
      <c r="E1578" s="2" t="s">
        <v>1690</v>
      </c>
      <c r="F1578" s="3">
        <v>43556.0</v>
      </c>
      <c r="G1578" s="1">
        <f t="shared" si="1"/>
        <v>2019</v>
      </c>
      <c r="H1578" s="1">
        <v>2017.0</v>
      </c>
      <c r="I1578" s="2" t="s">
        <v>269</v>
      </c>
      <c r="J1578" s="1" t="s">
        <v>270</v>
      </c>
      <c r="K1578" s="2">
        <f t="shared" si="5"/>
        <v>96</v>
      </c>
      <c r="L1578" s="4" t="str">
        <f t="shared" si="2"/>
        <v>Standard (90-120)</v>
      </c>
      <c r="M1578" s="1" t="s">
        <v>465</v>
      </c>
      <c r="N1578" s="1" t="s">
        <v>6098</v>
      </c>
      <c r="O1578" s="1" t="s">
        <v>32</v>
      </c>
    </row>
    <row r="1579">
      <c r="A1579" s="1">
        <v>8.1066723E7</v>
      </c>
      <c r="B1579" s="1" t="s">
        <v>6099</v>
      </c>
      <c r="C1579" s="2" t="s">
        <v>6100</v>
      </c>
      <c r="D1579" s="2" t="s">
        <v>17</v>
      </c>
      <c r="E1579" s="2" t="s">
        <v>36</v>
      </c>
      <c r="F1579" s="3">
        <v>43556.0</v>
      </c>
      <c r="G1579" s="1">
        <f t="shared" si="1"/>
        <v>2019</v>
      </c>
      <c r="H1579" s="1">
        <v>2018.0</v>
      </c>
      <c r="I1579" s="2" t="s">
        <v>66</v>
      </c>
      <c r="J1579" s="1" t="s">
        <v>21</v>
      </c>
      <c r="K1579" s="2" t="str">
        <f t="shared" si="5"/>
        <v/>
      </c>
      <c r="L1579" s="4" t="str">
        <f t="shared" si="2"/>
        <v/>
      </c>
      <c r="M1579" s="1" t="s">
        <v>318</v>
      </c>
      <c r="N1579" s="1" t="s">
        <v>6101</v>
      </c>
      <c r="O1579" s="1" t="s">
        <v>24</v>
      </c>
    </row>
    <row r="1580">
      <c r="A1580" s="1">
        <v>8.0006149E7</v>
      </c>
      <c r="B1580" s="1" t="s">
        <v>6102</v>
      </c>
      <c r="C1580" s="2" t="s">
        <v>17</v>
      </c>
      <c r="D1580" s="2" t="s">
        <v>6103</v>
      </c>
      <c r="E1580" s="2" t="s">
        <v>125</v>
      </c>
      <c r="F1580" s="3">
        <v>43556.0</v>
      </c>
      <c r="G1580" s="1">
        <f t="shared" si="1"/>
        <v>2019</v>
      </c>
      <c r="H1580" s="1">
        <v>2013.0</v>
      </c>
      <c r="I1580" s="2" t="s">
        <v>20</v>
      </c>
      <c r="J1580" s="1" t="s">
        <v>21</v>
      </c>
      <c r="K1580" s="2" t="str">
        <f t="shared" si="5"/>
        <v/>
      </c>
      <c r="L1580" s="4" t="str">
        <f t="shared" si="2"/>
        <v/>
      </c>
      <c r="M1580" s="1" t="s">
        <v>1741</v>
      </c>
      <c r="N1580" s="1" t="s">
        <v>6104</v>
      </c>
      <c r="O1580" s="1" t="s">
        <v>24</v>
      </c>
    </row>
    <row r="1581">
      <c r="A1581" s="1">
        <v>8.0207445E7</v>
      </c>
      <c r="B1581" s="1" t="s">
        <v>6105</v>
      </c>
      <c r="C1581" s="2" t="s">
        <v>6106</v>
      </c>
      <c r="D1581" s="2" t="s">
        <v>6107</v>
      </c>
      <c r="E1581" s="2" t="s">
        <v>36</v>
      </c>
      <c r="F1581" s="3">
        <v>43556.0</v>
      </c>
      <c r="G1581" s="1">
        <f t="shared" si="1"/>
        <v>2019</v>
      </c>
      <c r="H1581" s="1">
        <v>2016.0</v>
      </c>
      <c r="I1581" s="2" t="s">
        <v>95</v>
      </c>
      <c r="J1581" s="1" t="s">
        <v>83</v>
      </c>
      <c r="K1581" s="2">
        <f t="shared" si="5"/>
        <v>118</v>
      </c>
      <c r="L1581" s="4" t="str">
        <f t="shared" si="2"/>
        <v>Standard (90-120)</v>
      </c>
      <c r="M1581" s="1" t="s">
        <v>38</v>
      </c>
      <c r="N1581" s="1" t="s">
        <v>6108</v>
      </c>
      <c r="O1581" s="1" t="s">
        <v>32</v>
      </c>
    </row>
    <row r="1582">
      <c r="A1582" s="1">
        <v>8.0209751E7</v>
      </c>
      <c r="B1582" s="1" t="s">
        <v>6109</v>
      </c>
      <c r="C1582" s="2" t="s">
        <v>6110</v>
      </c>
      <c r="D1582" s="2" t="s">
        <v>6111</v>
      </c>
      <c r="E1582" s="2" t="s">
        <v>94</v>
      </c>
      <c r="F1582" s="3">
        <v>43556.0</v>
      </c>
      <c r="G1582" s="1">
        <f t="shared" si="1"/>
        <v>2019</v>
      </c>
      <c r="H1582" s="1">
        <v>2017.0</v>
      </c>
      <c r="I1582" s="2" t="s">
        <v>66</v>
      </c>
      <c r="J1582" s="1" t="s">
        <v>903</v>
      </c>
      <c r="K1582" s="2">
        <f t="shared" si="5"/>
        <v>91</v>
      </c>
      <c r="L1582" s="4" t="str">
        <f t="shared" si="2"/>
        <v>Standard (90-120)</v>
      </c>
      <c r="M1582" s="1" t="s">
        <v>369</v>
      </c>
      <c r="N1582" s="1" t="s">
        <v>6112</v>
      </c>
      <c r="O1582" s="1" t="s">
        <v>32</v>
      </c>
    </row>
    <row r="1583">
      <c r="A1583" s="1">
        <v>8.0063773E7</v>
      </c>
      <c r="B1583" s="1" t="s">
        <v>6113</v>
      </c>
      <c r="C1583" s="2" t="s">
        <v>6114</v>
      </c>
      <c r="D1583" s="2" t="s">
        <v>6115</v>
      </c>
      <c r="E1583" s="2" t="s">
        <v>94</v>
      </c>
      <c r="F1583" s="3">
        <v>43556.0</v>
      </c>
      <c r="G1583" s="1">
        <f t="shared" si="1"/>
        <v>2019</v>
      </c>
      <c r="H1583" s="1">
        <v>2015.0</v>
      </c>
      <c r="I1583" s="2" t="s">
        <v>144</v>
      </c>
      <c r="J1583" s="1" t="s">
        <v>903</v>
      </c>
      <c r="K1583" s="2">
        <f t="shared" si="5"/>
        <v>91</v>
      </c>
      <c r="L1583" s="4" t="str">
        <f t="shared" si="2"/>
        <v>Standard (90-120)</v>
      </c>
      <c r="M1583" s="1" t="s">
        <v>226</v>
      </c>
      <c r="N1583" s="1" t="s">
        <v>6116</v>
      </c>
      <c r="O1583" s="1" t="s">
        <v>32</v>
      </c>
    </row>
    <row r="1584">
      <c r="A1584" s="1">
        <v>8.1088284E7</v>
      </c>
      <c r="B1584" s="1" t="s">
        <v>6117</v>
      </c>
      <c r="C1584" s="2" t="s">
        <v>6118</v>
      </c>
      <c r="D1584" s="2" t="s">
        <v>6119</v>
      </c>
      <c r="E1584" s="2" t="s">
        <v>731</v>
      </c>
      <c r="F1584" s="3">
        <v>43556.0</v>
      </c>
      <c r="G1584" s="1">
        <f t="shared" si="1"/>
        <v>2019</v>
      </c>
      <c r="H1584" s="1">
        <v>2018.0</v>
      </c>
      <c r="I1584" s="2" t="s">
        <v>95</v>
      </c>
      <c r="J1584" s="1" t="s">
        <v>3923</v>
      </c>
      <c r="K1584" s="2">
        <f t="shared" si="5"/>
        <v>53</v>
      </c>
      <c r="L1584" s="4" t="str">
        <f t="shared" si="2"/>
        <v>Short (&lt;90)</v>
      </c>
      <c r="M1584" s="1" t="s">
        <v>374</v>
      </c>
      <c r="N1584" s="1" t="s">
        <v>6120</v>
      </c>
      <c r="O1584" s="1" t="s">
        <v>32</v>
      </c>
    </row>
    <row r="1585">
      <c r="A1585" s="1">
        <v>8.0231373E7</v>
      </c>
      <c r="B1585" s="1" t="s">
        <v>6121</v>
      </c>
      <c r="C1585" s="2" t="s">
        <v>17</v>
      </c>
      <c r="D1585" s="2" t="s">
        <v>6122</v>
      </c>
      <c r="E1585" s="2" t="s">
        <v>280</v>
      </c>
      <c r="F1585" s="3">
        <v>43556.0</v>
      </c>
      <c r="G1585" s="1">
        <f t="shared" si="1"/>
        <v>2019</v>
      </c>
      <c r="H1585" s="1">
        <v>2019.0</v>
      </c>
      <c r="I1585" s="2" t="s">
        <v>20</v>
      </c>
      <c r="J1585" s="1" t="s">
        <v>21</v>
      </c>
      <c r="K1585" s="2" t="str">
        <f t="shared" si="5"/>
        <v/>
      </c>
      <c r="L1585" s="4" t="str">
        <f t="shared" si="2"/>
        <v/>
      </c>
      <c r="M1585" s="1" t="s">
        <v>126</v>
      </c>
      <c r="N1585" s="1" t="s">
        <v>6123</v>
      </c>
      <c r="O1585" s="1" t="s">
        <v>24</v>
      </c>
    </row>
    <row r="1586">
      <c r="A1586" s="1">
        <v>7.006148E7</v>
      </c>
      <c r="B1586" s="1" t="s">
        <v>6124</v>
      </c>
      <c r="C1586" s="2" t="s">
        <v>6125</v>
      </c>
      <c r="D1586" s="2" t="s">
        <v>6126</v>
      </c>
      <c r="E1586" s="2" t="s">
        <v>322</v>
      </c>
      <c r="F1586" s="3">
        <v>43556.0</v>
      </c>
      <c r="G1586" s="1">
        <f t="shared" si="1"/>
        <v>2019</v>
      </c>
      <c r="H1586" s="1">
        <v>2007.0</v>
      </c>
      <c r="I1586" s="2" t="s">
        <v>144</v>
      </c>
      <c r="J1586" s="1" t="s">
        <v>431</v>
      </c>
      <c r="K1586" s="2">
        <f t="shared" si="5"/>
        <v>103</v>
      </c>
      <c r="L1586" s="4" t="str">
        <f t="shared" si="2"/>
        <v>Standard (90-120)</v>
      </c>
      <c r="M1586" s="1" t="s">
        <v>254</v>
      </c>
      <c r="N1586" s="1" t="s">
        <v>6127</v>
      </c>
      <c r="O1586" s="1" t="s">
        <v>32</v>
      </c>
    </row>
    <row r="1587">
      <c r="A1587" s="1">
        <v>7.0051671E7</v>
      </c>
      <c r="B1587" s="1" t="s">
        <v>6128</v>
      </c>
      <c r="C1587" s="2" t="s">
        <v>6129</v>
      </c>
      <c r="D1587" s="2" t="s">
        <v>6130</v>
      </c>
      <c r="E1587" s="2" t="s">
        <v>94</v>
      </c>
      <c r="F1587" s="3">
        <v>43555.0</v>
      </c>
      <c r="G1587" s="1">
        <f t="shared" si="1"/>
        <v>2019</v>
      </c>
      <c r="H1587" s="1">
        <v>2006.0</v>
      </c>
      <c r="I1587" s="2" t="s">
        <v>269</v>
      </c>
      <c r="J1587" s="1" t="s">
        <v>973</v>
      </c>
      <c r="K1587" s="2">
        <f t="shared" si="5"/>
        <v>108</v>
      </c>
      <c r="L1587" s="4" t="str">
        <f t="shared" si="2"/>
        <v>Standard (90-120)</v>
      </c>
      <c r="M1587" s="1" t="s">
        <v>449</v>
      </c>
      <c r="N1587" s="1" t="s">
        <v>6131</v>
      </c>
      <c r="O1587" s="1" t="s">
        <v>32</v>
      </c>
    </row>
    <row r="1588">
      <c r="A1588" s="1">
        <v>8.0144408E7</v>
      </c>
      <c r="B1588" s="1" t="s">
        <v>6132</v>
      </c>
      <c r="C1588" s="2" t="s">
        <v>6133</v>
      </c>
      <c r="D1588" s="2" t="s">
        <v>6134</v>
      </c>
      <c r="E1588" s="2" t="s">
        <v>1029</v>
      </c>
      <c r="F1588" s="3">
        <v>43555.0</v>
      </c>
      <c r="G1588" s="1">
        <f t="shared" si="1"/>
        <v>2019</v>
      </c>
      <c r="H1588" s="1">
        <v>2017.0</v>
      </c>
      <c r="I1588" s="2" t="s">
        <v>165</v>
      </c>
      <c r="J1588" s="1" t="s">
        <v>21</v>
      </c>
      <c r="K1588" s="2" t="str">
        <f t="shared" si="5"/>
        <v/>
      </c>
      <c r="L1588" s="4" t="str">
        <f t="shared" si="2"/>
        <v/>
      </c>
      <c r="M1588" s="1" t="s">
        <v>329</v>
      </c>
      <c r="N1588" s="1" t="s">
        <v>6135</v>
      </c>
      <c r="O1588" s="1" t="s">
        <v>24</v>
      </c>
    </row>
    <row r="1589">
      <c r="A1589" s="1">
        <v>8.1038545E7</v>
      </c>
      <c r="B1589" s="1" t="s">
        <v>6136</v>
      </c>
      <c r="C1589" s="2" t="s">
        <v>6137</v>
      </c>
      <c r="D1589" s="2" t="s">
        <v>6138</v>
      </c>
      <c r="E1589" s="2" t="s">
        <v>94</v>
      </c>
      <c r="F1589" s="3">
        <v>43555.0</v>
      </c>
      <c r="G1589" s="1">
        <f t="shared" si="1"/>
        <v>2019</v>
      </c>
      <c r="H1589" s="1">
        <v>2019.0</v>
      </c>
      <c r="I1589" s="2" t="s">
        <v>20</v>
      </c>
      <c r="J1589" s="1" t="s">
        <v>357</v>
      </c>
      <c r="K1589" s="2">
        <f t="shared" si="5"/>
        <v>88</v>
      </c>
      <c r="L1589" s="4" t="str">
        <f t="shared" si="2"/>
        <v>Short (&lt;90)</v>
      </c>
      <c r="M1589" s="1" t="s">
        <v>877</v>
      </c>
      <c r="N1589" s="1" t="s">
        <v>6139</v>
      </c>
      <c r="O1589" s="1" t="s">
        <v>32</v>
      </c>
    </row>
    <row r="1590">
      <c r="A1590" s="1">
        <v>8.1044496E7</v>
      </c>
      <c r="B1590" s="1" t="s">
        <v>6140</v>
      </c>
      <c r="C1590" s="2" t="s">
        <v>6141</v>
      </c>
      <c r="D1590" s="2" t="s">
        <v>6142</v>
      </c>
      <c r="E1590" s="2" t="s">
        <v>6143</v>
      </c>
      <c r="F1590" s="3">
        <v>43555.0</v>
      </c>
      <c r="G1590" s="1">
        <f t="shared" si="1"/>
        <v>2019</v>
      </c>
      <c r="H1590" s="1">
        <v>2018.0</v>
      </c>
      <c r="I1590" s="2" t="s">
        <v>20</v>
      </c>
      <c r="J1590" s="1" t="s">
        <v>67</v>
      </c>
      <c r="K1590" s="2">
        <f t="shared" si="5"/>
        <v>81</v>
      </c>
      <c r="L1590" s="4" t="str">
        <f t="shared" si="2"/>
        <v>Short (&lt;90)</v>
      </c>
      <c r="M1590" s="1" t="s">
        <v>45</v>
      </c>
      <c r="N1590" s="1" t="s">
        <v>6144</v>
      </c>
      <c r="O1590" s="1" t="s">
        <v>32</v>
      </c>
    </row>
    <row r="1591">
      <c r="A1591" s="1">
        <v>8.0235932E7</v>
      </c>
      <c r="B1591" s="1" t="s">
        <v>6145</v>
      </c>
      <c r="C1591" s="2" t="s">
        <v>6146</v>
      </c>
      <c r="D1591" s="2" t="s">
        <v>6147</v>
      </c>
      <c r="E1591" s="2" t="s">
        <v>827</v>
      </c>
      <c r="F1591" s="3">
        <v>43555.0</v>
      </c>
      <c r="G1591" s="1">
        <f t="shared" si="1"/>
        <v>2019</v>
      </c>
      <c r="H1591" s="1">
        <v>2019.0</v>
      </c>
      <c r="I1591" s="2" t="s">
        <v>66</v>
      </c>
      <c r="J1591" s="1" t="s">
        <v>21</v>
      </c>
      <c r="K1591" s="2" t="str">
        <f t="shared" si="5"/>
        <v/>
      </c>
      <c r="L1591" s="4" t="str">
        <f t="shared" si="2"/>
        <v/>
      </c>
      <c r="M1591" s="1" t="s">
        <v>134</v>
      </c>
      <c r="N1591" s="1" t="s">
        <v>6148</v>
      </c>
      <c r="O1591" s="1" t="s">
        <v>24</v>
      </c>
    </row>
    <row r="1592">
      <c r="A1592" s="1">
        <v>8.0024057E7</v>
      </c>
      <c r="B1592" s="1" t="s">
        <v>6149</v>
      </c>
      <c r="C1592" s="2" t="s">
        <v>17</v>
      </c>
      <c r="D1592" s="2" t="s">
        <v>6150</v>
      </c>
      <c r="E1592" s="2" t="s">
        <v>94</v>
      </c>
      <c r="F1592" s="3" t="s">
        <v>50</v>
      </c>
      <c r="G1592" s="1" t="str">
        <f t="shared" si="1"/>
        <v/>
      </c>
      <c r="H1592" s="1">
        <v>2018.0</v>
      </c>
      <c r="I1592" s="2" t="s">
        <v>20</v>
      </c>
      <c r="J1592" s="1" t="s">
        <v>721</v>
      </c>
      <c r="K1592" s="2" t="str">
        <f t="shared" si="5"/>
        <v/>
      </c>
      <c r="L1592" s="4" t="str">
        <f t="shared" si="2"/>
        <v/>
      </c>
      <c r="M1592" s="1" t="s">
        <v>210</v>
      </c>
      <c r="N1592" s="1" t="s">
        <v>6151</v>
      </c>
      <c r="O1592" s="1" t="s">
        <v>24</v>
      </c>
    </row>
    <row r="1593">
      <c r="A1593" s="1">
        <v>8.1025019E7</v>
      </c>
      <c r="B1593" s="1" t="s">
        <v>6152</v>
      </c>
      <c r="C1593" s="2" t="s">
        <v>17</v>
      </c>
      <c r="D1593" s="2" t="s">
        <v>6153</v>
      </c>
      <c r="E1593" s="2" t="s">
        <v>731</v>
      </c>
      <c r="F1593" s="3">
        <v>43554.0</v>
      </c>
      <c r="G1593" s="1">
        <f t="shared" si="1"/>
        <v>2019</v>
      </c>
      <c r="H1593" s="1">
        <v>2017.0</v>
      </c>
      <c r="I1593" s="2" t="s">
        <v>51</v>
      </c>
      <c r="J1593" s="1" t="s">
        <v>21</v>
      </c>
      <c r="K1593" s="2" t="str">
        <f t="shared" si="5"/>
        <v/>
      </c>
      <c r="L1593" s="4" t="str">
        <f t="shared" si="2"/>
        <v/>
      </c>
      <c r="M1593" s="1" t="s">
        <v>1617</v>
      </c>
      <c r="N1593" s="1" t="s">
        <v>6154</v>
      </c>
      <c r="O1593" s="1" t="s">
        <v>24</v>
      </c>
    </row>
    <row r="1594">
      <c r="A1594" s="1">
        <v>8.0993794E7</v>
      </c>
      <c r="B1594" s="1" t="s">
        <v>6155</v>
      </c>
      <c r="C1594" s="2" t="s">
        <v>17</v>
      </c>
      <c r="D1594" s="2" t="s">
        <v>6156</v>
      </c>
      <c r="E1594" s="2" t="s">
        <v>17</v>
      </c>
      <c r="F1594" s="3">
        <v>43554.0</v>
      </c>
      <c r="G1594" s="1">
        <f t="shared" si="1"/>
        <v>2019</v>
      </c>
      <c r="H1594" s="1">
        <v>2016.0</v>
      </c>
      <c r="I1594" s="2" t="s">
        <v>20</v>
      </c>
      <c r="J1594" s="1" t="s">
        <v>21</v>
      </c>
      <c r="K1594" s="2" t="str">
        <f t="shared" si="5"/>
        <v/>
      </c>
      <c r="L1594" s="4" t="str">
        <f t="shared" si="2"/>
        <v/>
      </c>
      <c r="M1594" s="1" t="s">
        <v>106</v>
      </c>
      <c r="N1594" s="1" t="s">
        <v>6157</v>
      </c>
      <c r="O1594" s="1" t="s">
        <v>24</v>
      </c>
    </row>
    <row r="1595">
      <c r="A1595" s="1">
        <v>8.1033429E7</v>
      </c>
      <c r="B1595" s="8">
        <v>46249.0</v>
      </c>
      <c r="C1595" s="2" t="s">
        <v>6158</v>
      </c>
      <c r="D1595" s="2" t="s">
        <v>6159</v>
      </c>
      <c r="E1595" s="2" t="s">
        <v>36</v>
      </c>
      <c r="F1595" s="3">
        <v>43553.0</v>
      </c>
      <c r="G1595" s="1">
        <f t="shared" si="1"/>
        <v>2019</v>
      </c>
      <c r="H1595" s="1">
        <v>2019.0</v>
      </c>
      <c r="I1595" s="2" t="s">
        <v>20</v>
      </c>
      <c r="J1595" s="1" t="s">
        <v>145</v>
      </c>
      <c r="K1595" s="2">
        <f t="shared" si="5"/>
        <v>124</v>
      </c>
      <c r="L1595" s="4" t="str">
        <f t="shared" si="2"/>
        <v>Long (&gt;120)</v>
      </c>
      <c r="M1595" s="1" t="s">
        <v>513</v>
      </c>
      <c r="N1595" s="1" t="s">
        <v>6160</v>
      </c>
      <c r="O1595" s="1" t="s">
        <v>32</v>
      </c>
    </row>
    <row r="1596">
      <c r="A1596" s="1">
        <v>8.0188579E7</v>
      </c>
      <c r="B1596" s="1" t="s">
        <v>6161</v>
      </c>
      <c r="C1596" s="2" t="s">
        <v>6162</v>
      </c>
      <c r="D1596" s="2" t="s">
        <v>6163</v>
      </c>
      <c r="E1596" s="2" t="s">
        <v>6164</v>
      </c>
      <c r="F1596" s="3">
        <v>43553.0</v>
      </c>
      <c r="G1596" s="1">
        <f t="shared" si="1"/>
        <v>2019</v>
      </c>
      <c r="H1596" s="1">
        <v>2019.0</v>
      </c>
      <c r="I1596" s="2" t="s">
        <v>66</v>
      </c>
      <c r="J1596" s="1" t="s">
        <v>399</v>
      </c>
      <c r="K1596" s="2">
        <f t="shared" si="5"/>
        <v>102</v>
      </c>
      <c r="L1596" s="4" t="str">
        <f t="shared" si="2"/>
        <v>Standard (90-120)</v>
      </c>
      <c r="M1596" s="1" t="s">
        <v>5826</v>
      </c>
      <c r="N1596" s="1" t="s">
        <v>6165</v>
      </c>
      <c r="O1596" s="1" t="s">
        <v>32</v>
      </c>
    </row>
    <row r="1597">
      <c r="A1597" s="1">
        <v>8.0992232E7</v>
      </c>
      <c r="B1597" s="1" t="s">
        <v>6166</v>
      </c>
      <c r="C1597" s="2" t="s">
        <v>6167</v>
      </c>
      <c r="D1597" s="2" t="s">
        <v>6168</v>
      </c>
      <c r="E1597" s="2" t="s">
        <v>295</v>
      </c>
      <c r="F1597" s="3">
        <v>43553.0</v>
      </c>
      <c r="G1597" s="1">
        <f t="shared" si="1"/>
        <v>2019</v>
      </c>
      <c r="H1597" s="1">
        <v>2018.0</v>
      </c>
      <c r="I1597" s="2" t="s">
        <v>66</v>
      </c>
      <c r="J1597" s="1" t="s">
        <v>21</v>
      </c>
      <c r="K1597" s="2" t="str">
        <f t="shared" si="5"/>
        <v/>
      </c>
      <c r="L1597" s="4" t="str">
        <f t="shared" si="2"/>
        <v/>
      </c>
      <c r="M1597" s="1" t="s">
        <v>196</v>
      </c>
      <c r="N1597" s="1" t="s">
        <v>6169</v>
      </c>
      <c r="O1597" s="1" t="s">
        <v>24</v>
      </c>
    </row>
    <row r="1598">
      <c r="A1598" s="1">
        <v>8.0117809E7</v>
      </c>
      <c r="B1598" s="1" t="s">
        <v>6170</v>
      </c>
      <c r="C1598" s="2" t="s">
        <v>17</v>
      </c>
      <c r="D1598" s="2" t="s">
        <v>6171</v>
      </c>
      <c r="E1598" s="2" t="s">
        <v>94</v>
      </c>
      <c r="F1598" s="3" t="s">
        <v>50</v>
      </c>
      <c r="G1598" s="1" t="str">
        <f t="shared" si="1"/>
        <v/>
      </c>
      <c r="H1598" s="1">
        <v>2019.0</v>
      </c>
      <c r="I1598" s="2" t="s">
        <v>20</v>
      </c>
      <c r="J1598" s="1" t="s">
        <v>52</v>
      </c>
      <c r="K1598" s="2" t="str">
        <f t="shared" si="5"/>
        <v/>
      </c>
      <c r="L1598" s="4" t="str">
        <f t="shared" si="2"/>
        <v/>
      </c>
      <c r="M1598" s="1" t="s">
        <v>3155</v>
      </c>
      <c r="N1598" s="1" t="s">
        <v>6172</v>
      </c>
      <c r="O1598" s="1" t="s">
        <v>24</v>
      </c>
    </row>
    <row r="1599">
      <c r="A1599" s="1">
        <v>8.0189898E7</v>
      </c>
      <c r="B1599" s="1" t="s">
        <v>6173</v>
      </c>
      <c r="C1599" s="2" t="s">
        <v>17</v>
      </c>
      <c r="D1599" s="2" t="s">
        <v>6174</v>
      </c>
      <c r="E1599" s="2" t="s">
        <v>65</v>
      </c>
      <c r="F1599" s="3">
        <v>43553.0</v>
      </c>
      <c r="G1599" s="1">
        <f t="shared" si="1"/>
        <v>2019</v>
      </c>
      <c r="H1599" s="1">
        <v>2019.0</v>
      </c>
      <c r="I1599" s="2" t="s">
        <v>66</v>
      </c>
      <c r="J1599" s="1" t="s">
        <v>21</v>
      </c>
      <c r="K1599" s="2" t="str">
        <f t="shared" si="5"/>
        <v/>
      </c>
      <c r="L1599" s="4" t="str">
        <f t="shared" si="2"/>
        <v/>
      </c>
      <c r="M1599" s="1" t="s">
        <v>1348</v>
      </c>
      <c r="N1599" s="1" t="s">
        <v>6175</v>
      </c>
      <c r="O1599" s="1" t="s">
        <v>24</v>
      </c>
    </row>
    <row r="1600">
      <c r="A1600" s="1">
        <v>8.0095815E7</v>
      </c>
      <c r="B1600" s="1" t="s">
        <v>6176</v>
      </c>
      <c r="C1600" s="2" t="s">
        <v>17</v>
      </c>
      <c r="D1600" s="2" t="s">
        <v>6177</v>
      </c>
      <c r="E1600" s="2" t="s">
        <v>94</v>
      </c>
      <c r="F1600" s="3" t="s">
        <v>50</v>
      </c>
      <c r="G1600" s="1" t="str">
        <f t="shared" si="1"/>
        <v/>
      </c>
      <c r="H1600" s="1">
        <v>2019.0</v>
      </c>
      <c r="I1600" s="2" t="s">
        <v>66</v>
      </c>
      <c r="J1600" s="1" t="s">
        <v>323</v>
      </c>
      <c r="K1600" s="2" t="str">
        <f t="shared" si="5"/>
        <v/>
      </c>
      <c r="L1600" s="4" t="str">
        <f t="shared" si="2"/>
        <v/>
      </c>
      <c r="M1600" s="1" t="s">
        <v>6178</v>
      </c>
      <c r="N1600" s="1" t="s">
        <v>6179</v>
      </c>
      <c r="O1600" s="1" t="s">
        <v>24</v>
      </c>
    </row>
    <row r="1601">
      <c r="A1601" s="1">
        <v>8.0145533E7</v>
      </c>
      <c r="B1601" s="1" t="s">
        <v>6180</v>
      </c>
      <c r="C1601" s="2" t="s">
        <v>6181</v>
      </c>
      <c r="D1601" s="2" t="s">
        <v>6182</v>
      </c>
      <c r="E1601" s="2" t="s">
        <v>94</v>
      </c>
      <c r="F1601" s="3">
        <v>43553.0</v>
      </c>
      <c r="G1601" s="1">
        <f t="shared" si="1"/>
        <v>2019</v>
      </c>
      <c r="H1601" s="1">
        <v>2016.0</v>
      </c>
      <c r="I1601" s="2" t="s">
        <v>144</v>
      </c>
      <c r="J1601" s="1" t="s">
        <v>621</v>
      </c>
      <c r="K1601" s="2">
        <f t="shared" si="5"/>
        <v>98</v>
      </c>
      <c r="L1601" s="4" t="str">
        <f t="shared" si="2"/>
        <v>Standard (90-120)</v>
      </c>
      <c r="M1601" s="1" t="s">
        <v>1115</v>
      </c>
      <c r="N1601" s="1" t="s">
        <v>6183</v>
      </c>
      <c r="O1601" s="1" t="s">
        <v>32</v>
      </c>
    </row>
    <row r="1602">
      <c r="A1602" s="1">
        <v>8.0200571E7</v>
      </c>
      <c r="B1602" s="1" t="s">
        <v>6184</v>
      </c>
      <c r="C1602" s="2" t="s">
        <v>6185</v>
      </c>
      <c r="D1602" s="2" t="s">
        <v>6186</v>
      </c>
      <c r="E1602" s="2" t="s">
        <v>94</v>
      </c>
      <c r="F1602" s="3">
        <v>43553.0</v>
      </c>
      <c r="G1602" s="1">
        <f t="shared" si="1"/>
        <v>2019</v>
      </c>
      <c r="H1602" s="1">
        <v>2019.0</v>
      </c>
      <c r="I1602" s="2" t="s">
        <v>144</v>
      </c>
      <c r="J1602" s="1" t="s">
        <v>6187</v>
      </c>
      <c r="K1602" s="2">
        <f t="shared" si="5"/>
        <v>132</v>
      </c>
      <c r="L1602" s="4" t="str">
        <f t="shared" si="2"/>
        <v>Long (&gt;120)</v>
      </c>
      <c r="M1602" s="1" t="s">
        <v>179</v>
      </c>
      <c r="N1602" s="1" t="s">
        <v>6188</v>
      </c>
      <c r="O1602" s="1" t="s">
        <v>32</v>
      </c>
    </row>
    <row r="1603">
      <c r="A1603" s="1">
        <v>8.0999977E7</v>
      </c>
      <c r="B1603" s="1" t="s">
        <v>6189</v>
      </c>
      <c r="C1603" s="2" t="s">
        <v>6190</v>
      </c>
      <c r="D1603" s="2" t="s">
        <v>17</v>
      </c>
      <c r="E1603" s="2" t="s">
        <v>94</v>
      </c>
      <c r="F1603" s="3">
        <v>43553.0</v>
      </c>
      <c r="G1603" s="1">
        <f t="shared" si="1"/>
        <v>2019</v>
      </c>
      <c r="H1603" s="1">
        <v>2019.0</v>
      </c>
      <c r="I1603" s="2" t="s">
        <v>66</v>
      </c>
      <c r="J1603" s="1" t="s">
        <v>220</v>
      </c>
      <c r="K1603" s="2">
        <f t="shared" si="5"/>
        <v>87</v>
      </c>
      <c r="L1603" s="4" t="str">
        <f t="shared" si="2"/>
        <v>Short (&lt;90)</v>
      </c>
      <c r="M1603" s="1" t="s">
        <v>374</v>
      </c>
      <c r="N1603" s="1" t="s">
        <v>6191</v>
      </c>
      <c r="O1603" s="1" t="s">
        <v>32</v>
      </c>
    </row>
    <row r="1604">
      <c r="A1604" s="1">
        <v>8.1049739E7</v>
      </c>
      <c r="B1604" s="1" t="s">
        <v>6192</v>
      </c>
      <c r="C1604" s="2" t="s">
        <v>17</v>
      </c>
      <c r="D1604" s="2" t="s">
        <v>6193</v>
      </c>
      <c r="E1604" s="2" t="s">
        <v>17</v>
      </c>
      <c r="F1604" s="3">
        <v>43553.0</v>
      </c>
      <c r="G1604" s="1">
        <f t="shared" si="1"/>
        <v>2019</v>
      </c>
      <c r="H1604" s="1">
        <v>2018.0</v>
      </c>
      <c r="I1604" s="2" t="s">
        <v>20</v>
      </c>
      <c r="J1604" s="1" t="s">
        <v>21</v>
      </c>
      <c r="K1604" s="2" t="str">
        <f t="shared" si="5"/>
        <v/>
      </c>
      <c r="L1604" s="4" t="str">
        <f t="shared" si="2"/>
        <v/>
      </c>
      <c r="M1604" s="1" t="s">
        <v>410</v>
      </c>
      <c r="N1604" s="1" t="s">
        <v>6194</v>
      </c>
      <c r="O1604" s="1" t="s">
        <v>24</v>
      </c>
    </row>
    <row r="1605">
      <c r="A1605" s="1">
        <v>8.0223793E7</v>
      </c>
      <c r="B1605" s="1" t="s">
        <v>6195</v>
      </c>
      <c r="C1605" s="2" t="s">
        <v>17</v>
      </c>
      <c r="D1605" s="2" t="s">
        <v>6196</v>
      </c>
      <c r="E1605" s="2" t="s">
        <v>731</v>
      </c>
      <c r="F1605" s="3">
        <v>43553.0</v>
      </c>
      <c r="G1605" s="1">
        <f t="shared" si="1"/>
        <v>2019</v>
      </c>
      <c r="H1605" s="1">
        <v>2019.0</v>
      </c>
      <c r="I1605" s="2" t="s">
        <v>66</v>
      </c>
      <c r="J1605" s="1" t="s">
        <v>21</v>
      </c>
      <c r="K1605" s="2" t="str">
        <f t="shared" si="5"/>
        <v/>
      </c>
      <c r="L1605" s="4" t="str">
        <f t="shared" si="2"/>
        <v/>
      </c>
      <c r="M1605" s="1" t="s">
        <v>546</v>
      </c>
      <c r="N1605" s="1" t="s">
        <v>6197</v>
      </c>
      <c r="O1605" s="1" t="s">
        <v>24</v>
      </c>
    </row>
    <row r="1606">
      <c r="A1606" s="1">
        <v>7.0129463E7</v>
      </c>
      <c r="B1606" s="1" t="s">
        <v>6198</v>
      </c>
      <c r="C1606" s="2" t="s">
        <v>6199</v>
      </c>
      <c r="D1606" s="2" t="s">
        <v>6200</v>
      </c>
      <c r="E1606" s="2" t="s">
        <v>6201</v>
      </c>
      <c r="F1606" s="3">
        <v>43553.0</v>
      </c>
      <c r="G1606" s="1">
        <f t="shared" si="1"/>
        <v>2019</v>
      </c>
      <c r="H1606" s="1">
        <v>2010.0</v>
      </c>
      <c r="I1606" s="2" t="s">
        <v>144</v>
      </c>
      <c r="J1606" s="1" t="s">
        <v>479</v>
      </c>
      <c r="K1606" s="2">
        <f t="shared" si="5"/>
        <v>89</v>
      </c>
      <c r="L1606" s="4" t="str">
        <f t="shared" si="2"/>
        <v>Short (&lt;90)</v>
      </c>
      <c r="M1606" s="1" t="s">
        <v>4553</v>
      </c>
      <c r="N1606" s="1" t="s">
        <v>6202</v>
      </c>
      <c r="O1606" s="1" t="s">
        <v>32</v>
      </c>
    </row>
    <row r="1607">
      <c r="A1607" s="1">
        <v>8.0099753E7</v>
      </c>
      <c r="B1607" s="1" t="s">
        <v>6203</v>
      </c>
      <c r="C1607" s="2" t="s">
        <v>17</v>
      </c>
      <c r="D1607" s="2" t="s">
        <v>6204</v>
      </c>
      <c r="E1607" s="2" t="s">
        <v>2304</v>
      </c>
      <c r="F1607" s="3" t="s">
        <v>50</v>
      </c>
      <c r="G1607" s="1" t="str">
        <f t="shared" si="1"/>
        <v/>
      </c>
      <c r="H1607" s="1">
        <v>2018.0</v>
      </c>
      <c r="I1607" s="2" t="s">
        <v>66</v>
      </c>
      <c r="J1607" s="1" t="s">
        <v>323</v>
      </c>
      <c r="K1607" s="2" t="str">
        <f t="shared" si="5"/>
        <v/>
      </c>
      <c r="L1607" s="4" t="str">
        <f t="shared" si="2"/>
        <v/>
      </c>
      <c r="M1607" s="1" t="s">
        <v>410</v>
      </c>
      <c r="N1607" s="1" t="s">
        <v>6205</v>
      </c>
      <c r="O1607" s="1" t="s">
        <v>24</v>
      </c>
    </row>
    <row r="1608">
      <c r="A1608" s="1">
        <v>8.0170767E7</v>
      </c>
      <c r="B1608" s="1" t="s">
        <v>6206</v>
      </c>
      <c r="C1608" s="2" t="s">
        <v>6207</v>
      </c>
      <c r="D1608" s="2" t="s">
        <v>6208</v>
      </c>
      <c r="E1608" s="2" t="s">
        <v>94</v>
      </c>
      <c r="F1608" s="3">
        <v>43553.0</v>
      </c>
      <c r="G1608" s="1">
        <f t="shared" si="1"/>
        <v>2019</v>
      </c>
      <c r="H1608" s="1">
        <v>2016.0</v>
      </c>
      <c r="I1608" s="2" t="s">
        <v>144</v>
      </c>
      <c r="J1608" s="1" t="s">
        <v>253</v>
      </c>
      <c r="K1608" s="2">
        <f t="shared" si="5"/>
        <v>109</v>
      </c>
      <c r="L1608" s="4" t="str">
        <f t="shared" si="2"/>
        <v>Standard (90-120)</v>
      </c>
      <c r="M1608" s="1" t="s">
        <v>4988</v>
      </c>
      <c r="N1608" s="1" t="s">
        <v>6209</v>
      </c>
      <c r="O1608" s="1" t="s">
        <v>32</v>
      </c>
    </row>
    <row r="1609">
      <c r="A1609" s="1">
        <v>8.017428E7</v>
      </c>
      <c r="B1609" s="1" t="s">
        <v>6210</v>
      </c>
      <c r="C1609" s="2" t="s">
        <v>17</v>
      </c>
      <c r="D1609" s="2" t="s">
        <v>6211</v>
      </c>
      <c r="E1609" s="2" t="s">
        <v>125</v>
      </c>
      <c r="F1609" s="3" t="s">
        <v>50</v>
      </c>
      <c r="G1609" s="1" t="str">
        <f t="shared" si="1"/>
        <v/>
      </c>
      <c r="H1609" s="1">
        <v>2018.0</v>
      </c>
      <c r="I1609" s="2" t="s">
        <v>66</v>
      </c>
      <c r="J1609" s="1" t="s">
        <v>52</v>
      </c>
      <c r="K1609" s="2" t="str">
        <f t="shared" si="5"/>
        <v/>
      </c>
      <c r="L1609" s="4" t="str">
        <f t="shared" si="2"/>
        <v/>
      </c>
      <c r="M1609" s="1" t="s">
        <v>6212</v>
      </c>
      <c r="N1609" s="1" t="s">
        <v>6213</v>
      </c>
      <c r="O1609" s="1" t="s">
        <v>24</v>
      </c>
    </row>
    <row r="1610">
      <c r="A1610" s="1">
        <v>8.1012998E7</v>
      </c>
      <c r="B1610" s="1" t="s">
        <v>6214</v>
      </c>
      <c r="C1610" s="2" t="s">
        <v>17</v>
      </c>
      <c r="D1610" s="2" t="s">
        <v>6215</v>
      </c>
      <c r="E1610" s="2" t="s">
        <v>94</v>
      </c>
      <c r="F1610" s="3">
        <v>43552.0</v>
      </c>
      <c r="G1610" s="1">
        <f t="shared" si="1"/>
        <v>2019</v>
      </c>
      <c r="H1610" s="1">
        <v>2019.0</v>
      </c>
      <c r="I1610" s="2" t="s">
        <v>20</v>
      </c>
      <c r="J1610" s="1" t="s">
        <v>21</v>
      </c>
      <c r="K1610" s="2" t="str">
        <f t="shared" si="5"/>
        <v/>
      </c>
      <c r="L1610" s="4" t="str">
        <f t="shared" si="2"/>
        <v/>
      </c>
      <c r="M1610" s="1" t="s">
        <v>4447</v>
      </c>
      <c r="N1610" s="1" t="s">
        <v>6216</v>
      </c>
      <c r="O1610" s="1" t="s">
        <v>24</v>
      </c>
    </row>
    <row r="1611">
      <c r="A1611" s="1">
        <v>8.1047902E7</v>
      </c>
      <c r="B1611" s="1" t="s">
        <v>6217</v>
      </c>
      <c r="C1611" s="2" t="s">
        <v>6218</v>
      </c>
      <c r="D1611" s="2" t="s">
        <v>6219</v>
      </c>
      <c r="E1611" s="2" t="s">
        <v>1681</v>
      </c>
      <c r="F1611" s="3">
        <v>43551.0</v>
      </c>
      <c r="G1611" s="1">
        <f t="shared" si="1"/>
        <v>2019</v>
      </c>
      <c r="H1611" s="1">
        <v>2017.0</v>
      </c>
      <c r="I1611" s="2" t="s">
        <v>20</v>
      </c>
      <c r="J1611" s="1" t="s">
        <v>6220</v>
      </c>
      <c r="K1611" s="2">
        <f t="shared" si="5"/>
        <v>75</v>
      </c>
      <c r="L1611" s="4" t="str">
        <f t="shared" si="2"/>
        <v>Short (&lt;90)</v>
      </c>
      <c r="M1611" s="1" t="s">
        <v>1523</v>
      </c>
      <c r="N1611" s="1" t="s">
        <v>6221</v>
      </c>
      <c r="O1611" s="1" t="s">
        <v>32</v>
      </c>
    </row>
    <row r="1612">
      <c r="A1612" s="1">
        <v>8.1047897E7</v>
      </c>
      <c r="B1612" s="1" t="s">
        <v>6222</v>
      </c>
      <c r="C1612" s="2" t="s">
        <v>6223</v>
      </c>
      <c r="D1612" s="2" t="s">
        <v>6224</v>
      </c>
      <c r="E1612" s="2" t="s">
        <v>1681</v>
      </c>
      <c r="F1612" s="3">
        <v>43551.0</v>
      </c>
      <c r="G1612" s="1">
        <f t="shared" si="1"/>
        <v>2019</v>
      </c>
      <c r="H1612" s="1">
        <v>2008.0</v>
      </c>
      <c r="I1612" s="2" t="s">
        <v>20</v>
      </c>
      <c r="J1612" s="1" t="s">
        <v>1395</v>
      </c>
      <c r="K1612" s="2">
        <f t="shared" si="5"/>
        <v>126</v>
      </c>
      <c r="L1612" s="4" t="str">
        <f t="shared" si="2"/>
        <v>Long (&gt;120)</v>
      </c>
      <c r="M1612" s="1" t="s">
        <v>390</v>
      </c>
      <c r="N1612" s="1" t="s">
        <v>6225</v>
      </c>
      <c r="O1612" s="1" t="s">
        <v>32</v>
      </c>
    </row>
    <row r="1613">
      <c r="A1613" s="1">
        <v>8.0178687E7</v>
      </c>
      <c r="B1613" s="1" t="s">
        <v>6226</v>
      </c>
      <c r="C1613" s="2" t="s">
        <v>17</v>
      </c>
      <c r="D1613" s="2" t="s">
        <v>6227</v>
      </c>
      <c r="E1613" s="2" t="s">
        <v>94</v>
      </c>
      <c r="F1613" s="3" t="s">
        <v>50</v>
      </c>
      <c r="G1613" s="1" t="str">
        <f t="shared" si="1"/>
        <v/>
      </c>
      <c r="H1613" s="1">
        <v>2019.0</v>
      </c>
      <c r="I1613" s="2" t="s">
        <v>20</v>
      </c>
      <c r="J1613" s="1" t="s">
        <v>52</v>
      </c>
      <c r="K1613" s="2" t="str">
        <f t="shared" si="5"/>
        <v/>
      </c>
      <c r="L1613" s="4" t="str">
        <f t="shared" si="2"/>
        <v/>
      </c>
      <c r="M1613" s="1" t="s">
        <v>2579</v>
      </c>
      <c r="N1613" s="1" t="s">
        <v>6228</v>
      </c>
      <c r="O1613" s="1" t="s">
        <v>24</v>
      </c>
    </row>
    <row r="1614">
      <c r="A1614" s="1">
        <v>8.100288E7</v>
      </c>
      <c r="B1614" s="1" t="s">
        <v>6229</v>
      </c>
      <c r="C1614" s="2" t="s">
        <v>1821</v>
      </c>
      <c r="D1614" s="2" t="s">
        <v>6230</v>
      </c>
      <c r="E1614" s="2" t="s">
        <v>94</v>
      </c>
      <c r="F1614" s="3">
        <v>43550.0</v>
      </c>
      <c r="G1614" s="1">
        <f t="shared" si="1"/>
        <v>2019</v>
      </c>
      <c r="H1614" s="1">
        <v>2019.0</v>
      </c>
      <c r="I1614" s="2" t="s">
        <v>95</v>
      </c>
      <c r="J1614" s="1" t="s">
        <v>790</v>
      </c>
      <c r="K1614" s="2">
        <f t="shared" si="5"/>
        <v>61</v>
      </c>
      <c r="L1614" s="4" t="str">
        <f t="shared" si="2"/>
        <v>Short (&lt;90)</v>
      </c>
      <c r="M1614" s="1" t="s">
        <v>185</v>
      </c>
      <c r="N1614" s="1" t="s">
        <v>6231</v>
      </c>
      <c r="O1614" s="1" t="s">
        <v>32</v>
      </c>
    </row>
    <row r="1615">
      <c r="A1615" s="1">
        <v>8.1038046E7</v>
      </c>
      <c r="B1615" s="1" t="s">
        <v>6232</v>
      </c>
      <c r="C1615" s="2" t="s">
        <v>6233</v>
      </c>
      <c r="D1615" s="2" t="s">
        <v>6234</v>
      </c>
      <c r="E1615" s="2" t="s">
        <v>36</v>
      </c>
      <c r="F1615" s="3">
        <v>43549.0</v>
      </c>
      <c r="G1615" s="1">
        <f t="shared" si="1"/>
        <v>2019</v>
      </c>
      <c r="H1615" s="1">
        <v>2018.0</v>
      </c>
      <c r="I1615" s="2" t="s">
        <v>20</v>
      </c>
      <c r="J1615" s="1" t="s">
        <v>1395</v>
      </c>
      <c r="K1615" s="2">
        <f t="shared" si="5"/>
        <v>126</v>
      </c>
      <c r="L1615" s="4" t="str">
        <f t="shared" si="2"/>
        <v>Long (&gt;120)</v>
      </c>
      <c r="M1615" s="1" t="s">
        <v>5170</v>
      </c>
      <c r="N1615" s="1" t="s">
        <v>6235</v>
      </c>
      <c r="O1615" s="1" t="s">
        <v>32</v>
      </c>
    </row>
    <row r="1616">
      <c r="A1616" s="1">
        <v>8.1049479E7</v>
      </c>
      <c r="B1616" s="1" t="s">
        <v>6236</v>
      </c>
      <c r="C1616" s="2" t="s">
        <v>17</v>
      </c>
      <c r="D1616" s="2" t="s">
        <v>6237</v>
      </c>
      <c r="E1616" s="2" t="s">
        <v>17</v>
      </c>
      <c r="F1616" s="3">
        <v>43549.0</v>
      </c>
      <c r="G1616" s="1">
        <f t="shared" si="1"/>
        <v>2019</v>
      </c>
      <c r="H1616" s="1">
        <v>2018.0</v>
      </c>
      <c r="I1616" s="2" t="s">
        <v>20</v>
      </c>
      <c r="J1616" s="1" t="s">
        <v>21</v>
      </c>
      <c r="K1616" s="2" t="str">
        <f t="shared" si="5"/>
        <v/>
      </c>
      <c r="L1616" s="4" t="str">
        <f t="shared" si="2"/>
        <v/>
      </c>
      <c r="M1616" s="1" t="s">
        <v>1379</v>
      </c>
      <c r="N1616" s="1" t="s">
        <v>6238</v>
      </c>
      <c r="O1616" s="1" t="s">
        <v>24</v>
      </c>
    </row>
    <row r="1617">
      <c r="A1617" s="1">
        <v>8.0202809E7</v>
      </c>
      <c r="B1617" s="1" t="s">
        <v>6239</v>
      </c>
      <c r="C1617" s="2" t="s">
        <v>6240</v>
      </c>
      <c r="D1617" s="2" t="s">
        <v>6241</v>
      </c>
      <c r="E1617" s="2" t="s">
        <v>295</v>
      </c>
      <c r="F1617" s="3">
        <v>43548.0</v>
      </c>
      <c r="G1617" s="1">
        <f t="shared" si="1"/>
        <v>2019</v>
      </c>
      <c r="H1617" s="1">
        <v>2018.0</v>
      </c>
      <c r="I1617" s="2" t="s">
        <v>20</v>
      </c>
      <c r="J1617" s="1" t="s">
        <v>973</v>
      </c>
      <c r="K1617" s="2">
        <f t="shared" si="5"/>
        <v>108</v>
      </c>
      <c r="L1617" s="4" t="str">
        <f t="shared" si="2"/>
        <v>Standard (90-120)</v>
      </c>
      <c r="M1617" s="1" t="s">
        <v>102</v>
      </c>
      <c r="N1617" s="1" t="s">
        <v>6242</v>
      </c>
      <c r="O1617" s="1" t="s">
        <v>32</v>
      </c>
    </row>
    <row r="1618">
      <c r="A1618" s="1">
        <v>7.0251816E7</v>
      </c>
      <c r="B1618" s="1" t="s">
        <v>6243</v>
      </c>
      <c r="C1618" s="2" t="s">
        <v>17</v>
      </c>
      <c r="D1618" s="2" t="s">
        <v>6244</v>
      </c>
      <c r="E1618" s="2" t="s">
        <v>94</v>
      </c>
      <c r="F1618" s="3">
        <v>43547.0</v>
      </c>
      <c r="G1618" s="1">
        <f t="shared" si="1"/>
        <v>2019</v>
      </c>
      <c r="H1618" s="1">
        <v>2015.0</v>
      </c>
      <c r="I1618" s="2" t="s">
        <v>66</v>
      </c>
      <c r="J1618" s="1" t="s">
        <v>21</v>
      </c>
      <c r="K1618" s="2" t="str">
        <f t="shared" si="5"/>
        <v/>
      </c>
      <c r="L1618" s="4" t="str">
        <f t="shared" si="2"/>
        <v/>
      </c>
      <c r="M1618" s="1" t="s">
        <v>304</v>
      </c>
      <c r="N1618" s="1" t="s">
        <v>6245</v>
      </c>
      <c r="O1618" s="1" t="s">
        <v>24</v>
      </c>
    </row>
    <row r="1619">
      <c r="A1619" s="1">
        <v>7.0202151E7</v>
      </c>
      <c r="B1619" s="1" t="s">
        <v>6246</v>
      </c>
      <c r="C1619" s="2" t="s">
        <v>6247</v>
      </c>
      <c r="D1619" s="2" t="s">
        <v>6248</v>
      </c>
      <c r="E1619" s="2" t="s">
        <v>94</v>
      </c>
      <c r="F1619" s="3">
        <v>43547.0</v>
      </c>
      <c r="G1619" s="1">
        <f t="shared" si="1"/>
        <v>2019</v>
      </c>
      <c r="H1619" s="1">
        <v>2011.0</v>
      </c>
      <c r="I1619" s="2" t="s">
        <v>269</v>
      </c>
      <c r="J1619" s="1" t="s">
        <v>479</v>
      </c>
      <c r="K1619" s="2">
        <f t="shared" si="5"/>
        <v>89</v>
      </c>
      <c r="L1619" s="4" t="str">
        <f t="shared" si="2"/>
        <v>Short (&lt;90)</v>
      </c>
      <c r="M1619" s="1" t="s">
        <v>369</v>
      </c>
      <c r="N1619" s="1" t="s">
        <v>6249</v>
      </c>
      <c r="O1619" s="1" t="s">
        <v>32</v>
      </c>
    </row>
    <row r="1620">
      <c r="A1620" s="1">
        <v>8.0999996E7</v>
      </c>
      <c r="B1620" s="1" t="s">
        <v>6250</v>
      </c>
      <c r="C1620" s="2" t="s">
        <v>6251</v>
      </c>
      <c r="D1620" s="2" t="s">
        <v>6252</v>
      </c>
      <c r="E1620" s="2" t="s">
        <v>658</v>
      </c>
      <c r="F1620" s="3">
        <v>43547.0</v>
      </c>
      <c r="G1620" s="1">
        <f t="shared" si="1"/>
        <v>2019</v>
      </c>
      <c r="H1620" s="1">
        <v>2017.0</v>
      </c>
      <c r="I1620" s="2" t="s">
        <v>66</v>
      </c>
      <c r="J1620" s="1" t="s">
        <v>551</v>
      </c>
      <c r="K1620" s="2">
        <f t="shared" si="5"/>
        <v>100</v>
      </c>
      <c r="L1620" s="4" t="str">
        <f t="shared" si="2"/>
        <v>Standard (90-120)</v>
      </c>
      <c r="M1620" s="1" t="s">
        <v>102</v>
      </c>
      <c r="N1620" s="1" t="s">
        <v>6253</v>
      </c>
      <c r="O1620" s="1" t="s">
        <v>32</v>
      </c>
    </row>
    <row r="1621">
      <c r="A1621" s="1">
        <v>8.0189632E7</v>
      </c>
      <c r="B1621" s="1" t="s">
        <v>6254</v>
      </c>
      <c r="C1621" s="2" t="s">
        <v>17</v>
      </c>
      <c r="D1621" s="2" t="s">
        <v>6255</v>
      </c>
      <c r="E1621" s="2" t="s">
        <v>94</v>
      </c>
      <c r="F1621" s="3">
        <v>43546.0</v>
      </c>
      <c r="G1621" s="1">
        <f t="shared" si="1"/>
        <v>2019</v>
      </c>
      <c r="H1621" s="1">
        <v>2019.0</v>
      </c>
      <c r="I1621" s="2" t="s">
        <v>51</v>
      </c>
      <c r="J1621" s="1" t="s">
        <v>21</v>
      </c>
      <c r="K1621" s="2" t="str">
        <f t="shared" si="5"/>
        <v/>
      </c>
      <c r="L1621" s="4" t="str">
        <f t="shared" si="2"/>
        <v/>
      </c>
      <c r="M1621" s="1" t="s">
        <v>53</v>
      </c>
      <c r="N1621" s="1" t="s">
        <v>6256</v>
      </c>
      <c r="O1621" s="1" t="s">
        <v>24</v>
      </c>
    </row>
    <row r="1622">
      <c r="A1622" s="1">
        <v>8.0230265E7</v>
      </c>
      <c r="B1622" s="1" t="s">
        <v>6257</v>
      </c>
      <c r="C1622" s="2" t="s">
        <v>17</v>
      </c>
      <c r="D1622" s="2" t="s">
        <v>6258</v>
      </c>
      <c r="E1622" s="2" t="s">
        <v>205</v>
      </c>
      <c r="F1622" s="3">
        <v>43546.0</v>
      </c>
      <c r="G1622" s="1">
        <f t="shared" si="1"/>
        <v>2019</v>
      </c>
      <c r="H1622" s="1">
        <v>2019.0</v>
      </c>
      <c r="I1622" s="2" t="s">
        <v>66</v>
      </c>
      <c r="J1622" s="1" t="s">
        <v>21</v>
      </c>
      <c r="K1622" s="2" t="str">
        <f t="shared" si="5"/>
        <v/>
      </c>
      <c r="L1622" s="4" t="str">
        <f t="shared" si="2"/>
        <v/>
      </c>
      <c r="M1622" s="1" t="s">
        <v>78</v>
      </c>
      <c r="N1622" s="1" t="s">
        <v>6259</v>
      </c>
      <c r="O1622" s="1" t="s">
        <v>24</v>
      </c>
    </row>
    <row r="1623">
      <c r="A1623" s="1">
        <v>8.1076756E7</v>
      </c>
      <c r="B1623" s="1" t="s">
        <v>6260</v>
      </c>
      <c r="C1623" s="2" t="s">
        <v>17</v>
      </c>
      <c r="D1623" s="2" t="s">
        <v>6261</v>
      </c>
      <c r="E1623" s="2" t="s">
        <v>36</v>
      </c>
      <c r="F1623" s="3">
        <v>43546.0</v>
      </c>
      <c r="G1623" s="1">
        <f t="shared" si="1"/>
        <v>2019</v>
      </c>
      <c r="H1623" s="1">
        <v>2019.0</v>
      </c>
      <c r="I1623" s="2" t="s">
        <v>66</v>
      </c>
      <c r="J1623" s="1" t="s">
        <v>21</v>
      </c>
      <c r="K1623" s="2" t="str">
        <f t="shared" si="5"/>
        <v/>
      </c>
      <c r="L1623" s="4" t="str">
        <f t="shared" si="2"/>
        <v/>
      </c>
      <c r="M1623" s="1" t="s">
        <v>196</v>
      </c>
      <c r="N1623" s="1" t="s">
        <v>6262</v>
      </c>
      <c r="O1623" s="1" t="s">
        <v>24</v>
      </c>
    </row>
    <row r="1624">
      <c r="A1624" s="1">
        <v>8.0991158E7</v>
      </c>
      <c r="B1624" s="1" t="s">
        <v>6263</v>
      </c>
      <c r="C1624" s="2" t="s">
        <v>6264</v>
      </c>
      <c r="D1624" s="2" t="s">
        <v>6265</v>
      </c>
      <c r="E1624" s="2" t="s">
        <v>295</v>
      </c>
      <c r="F1624" s="3">
        <v>43546.0</v>
      </c>
      <c r="G1624" s="1">
        <f t="shared" si="1"/>
        <v>2019</v>
      </c>
      <c r="H1624" s="1">
        <v>2018.0</v>
      </c>
      <c r="I1624" s="2" t="s">
        <v>66</v>
      </c>
      <c r="J1624" s="1" t="s">
        <v>508</v>
      </c>
      <c r="K1624" s="2">
        <f t="shared" si="5"/>
        <v>129</v>
      </c>
      <c r="L1624" s="4" t="str">
        <f t="shared" si="2"/>
        <v>Long (&gt;120)</v>
      </c>
      <c r="M1624" s="1" t="s">
        <v>2961</v>
      </c>
      <c r="N1624" s="1" t="s">
        <v>6266</v>
      </c>
      <c r="O1624" s="1" t="s">
        <v>32</v>
      </c>
    </row>
    <row r="1625">
      <c r="A1625" s="1">
        <v>8.0208298E7</v>
      </c>
      <c r="B1625" s="1" t="s">
        <v>6267</v>
      </c>
      <c r="C1625" s="2" t="s">
        <v>17</v>
      </c>
      <c r="D1625" s="2" t="s">
        <v>6268</v>
      </c>
      <c r="E1625" s="2" t="s">
        <v>129</v>
      </c>
      <c r="F1625" s="3">
        <v>43546.0</v>
      </c>
      <c r="G1625" s="1">
        <f t="shared" si="1"/>
        <v>2019</v>
      </c>
      <c r="H1625" s="1">
        <v>2019.0</v>
      </c>
      <c r="I1625" s="2" t="s">
        <v>66</v>
      </c>
      <c r="J1625" s="1" t="s">
        <v>21</v>
      </c>
      <c r="K1625" s="2" t="str">
        <f t="shared" si="5"/>
        <v/>
      </c>
      <c r="L1625" s="4" t="str">
        <f t="shared" si="2"/>
        <v/>
      </c>
      <c r="M1625" s="1" t="s">
        <v>636</v>
      </c>
      <c r="N1625" s="1" t="s">
        <v>6269</v>
      </c>
      <c r="O1625" s="1" t="s">
        <v>24</v>
      </c>
    </row>
    <row r="1626">
      <c r="A1626" s="1">
        <v>8.0191046E7</v>
      </c>
      <c r="B1626" s="1" t="s">
        <v>6270</v>
      </c>
      <c r="C1626" s="2" t="s">
        <v>6271</v>
      </c>
      <c r="D1626" s="2" t="s">
        <v>17</v>
      </c>
      <c r="E1626" s="2" t="s">
        <v>17</v>
      </c>
      <c r="F1626" s="3">
        <v>43546.0</v>
      </c>
      <c r="G1626" s="1">
        <f t="shared" si="1"/>
        <v>2019</v>
      </c>
      <c r="H1626" s="1">
        <v>2019.0</v>
      </c>
      <c r="I1626" s="2" t="s">
        <v>66</v>
      </c>
      <c r="J1626" s="1" t="s">
        <v>4543</v>
      </c>
      <c r="K1626" s="2">
        <f t="shared" si="5"/>
        <v>71</v>
      </c>
      <c r="L1626" s="4" t="str">
        <f t="shared" si="2"/>
        <v>Short (&lt;90)</v>
      </c>
      <c r="M1626" s="1" t="s">
        <v>675</v>
      </c>
      <c r="N1626" s="1" t="s">
        <v>6272</v>
      </c>
      <c r="O1626" s="1" t="s">
        <v>32</v>
      </c>
    </row>
    <row r="1627">
      <c r="A1627" s="1">
        <v>8.0223108E7</v>
      </c>
      <c r="B1627" s="1" t="s">
        <v>6273</v>
      </c>
      <c r="C1627" s="2" t="s">
        <v>17</v>
      </c>
      <c r="D1627" s="2" t="s">
        <v>17</v>
      </c>
      <c r="E1627" s="2" t="s">
        <v>17</v>
      </c>
      <c r="F1627" s="3">
        <v>43546.0</v>
      </c>
      <c r="G1627" s="1">
        <f t="shared" si="1"/>
        <v>2019</v>
      </c>
      <c r="H1627" s="1">
        <v>2019.0</v>
      </c>
      <c r="I1627" s="2" t="s">
        <v>66</v>
      </c>
      <c r="J1627" s="1" t="s">
        <v>21</v>
      </c>
      <c r="K1627" s="2" t="str">
        <f t="shared" si="5"/>
        <v/>
      </c>
      <c r="L1627" s="4" t="str">
        <f t="shared" si="2"/>
        <v/>
      </c>
      <c r="M1627" s="1" t="s">
        <v>96</v>
      </c>
      <c r="N1627" s="1" t="s">
        <v>6274</v>
      </c>
      <c r="O1627" s="1" t="s">
        <v>24</v>
      </c>
    </row>
    <row r="1628">
      <c r="A1628" s="1">
        <v>8.1049348E7</v>
      </c>
      <c r="B1628" s="1" t="s">
        <v>6275</v>
      </c>
      <c r="C1628" s="2" t="s">
        <v>17</v>
      </c>
      <c r="D1628" s="2" t="s">
        <v>6276</v>
      </c>
      <c r="E1628" s="2" t="s">
        <v>17</v>
      </c>
      <c r="F1628" s="3">
        <v>43546.0</v>
      </c>
      <c r="G1628" s="1">
        <f t="shared" si="1"/>
        <v>2019</v>
      </c>
      <c r="H1628" s="1">
        <v>2018.0</v>
      </c>
      <c r="I1628" s="2" t="s">
        <v>20</v>
      </c>
      <c r="J1628" s="1" t="s">
        <v>21</v>
      </c>
      <c r="K1628" s="2" t="str">
        <f t="shared" si="5"/>
        <v/>
      </c>
      <c r="L1628" s="4" t="str">
        <f t="shared" si="2"/>
        <v/>
      </c>
      <c r="M1628" s="1" t="s">
        <v>410</v>
      </c>
      <c r="N1628" s="1" t="s">
        <v>6277</v>
      </c>
      <c r="O1628" s="1" t="s">
        <v>24</v>
      </c>
    </row>
    <row r="1629">
      <c r="A1629" s="1">
        <v>8.0169469E7</v>
      </c>
      <c r="B1629" s="1" t="s">
        <v>6278</v>
      </c>
      <c r="C1629" s="2" t="s">
        <v>6279</v>
      </c>
      <c r="D1629" s="2" t="s">
        <v>6280</v>
      </c>
      <c r="E1629" s="2" t="s">
        <v>94</v>
      </c>
      <c r="F1629" s="3">
        <v>43546.0</v>
      </c>
      <c r="G1629" s="1">
        <f t="shared" si="1"/>
        <v>2019</v>
      </c>
      <c r="H1629" s="1">
        <v>2019.0</v>
      </c>
      <c r="I1629" s="2" t="s">
        <v>66</v>
      </c>
      <c r="J1629" s="1" t="s">
        <v>973</v>
      </c>
      <c r="K1629" s="2">
        <f t="shared" si="5"/>
        <v>108</v>
      </c>
      <c r="L1629" s="4" t="str">
        <f t="shared" si="2"/>
        <v>Standard (90-120)</v>
      </c>
      <c r="M1629" s="1" t="s">
        <v>6281</v>
      </c>
      <c r="N1629" s="1" t="s">
        <v>6282</v>
      </c>
      <c r="O1629" s="1" t="s">
        <v>32</v>
      </c>
    </row>
    <row r="1630">
      <c r="A1630" s="1">
        <v>8.004495E7</v>
      </c>
      <c r="B1630" s="1" t="s">
        <v>6283</v>
      </c>
      <c r="C1630" s="2" t="s">
        <v>17</v>
      </c>
      <c r="D1630" s="2" t="s">
        <v>6284</v>
      </c>
      <c r="E1630" s="2" t="s">
        <v>94</v>
      </c>
      <c r="F1630" s="3" t="s">
        <v>50</v>
      </c>
      <c r="G1630" s="1" t="str">
        <f t="shared" si="1"/>
        <v/>
      </c>
      <c r="H1630" s="1">
        <v>2019.0</v>
      </c>
      <c r="I1630" s="2" t="s">
        <v>66</v>
      </c>
      <c r="J1630" s="1" t="s">
        <v>52</v>
      </c>
      <c r="K1630" s="2" t="str">
        <f t="shared" si="5"/>
        <v/>
      </c>
      <c r="L1630" s="4" t="str">
        <f t="shared" si="2"/>
        <v/>
      </c>
      <c r="M1630" s="1" t="s">
        <v>6285</v>
      </c>
      <c r="N1630" s="1" t="s">
        <v>6286</v>
      </c>
      <c r="O1630" s="1" t="s">
        <v>24</v>
      </c>
    </row>
    <row r="1631">
      <c r="A1631" s="1">
        <v>8.0148239E7</v>
      </c>
      <c r="B1631" s="1" t="s">
        <v>6287</v>
      </c>
      <c r="C1631" s="2" t="s">
        <v>6288</v>
      </c>
      <c r="D1631" s="2" t="s">
        <v>6289</v>
      </c>
      <c r="E1631" s="2" t="s">
        <v>731</v>
      </c>
      <c r="F1631" s="3">
        <v>43546.0</v>
      </c>
      <c r="G1631" s="1">
        <f t="shared" si="1"/>
        <v>2019</v>
      </c>
      <c r="H1631" s="1">
        <v>2016.0</v>
      </c>
      <c r="I1631" s="2" t="s">
        <v>20</v>
      </c>
      <c r="J1631" s="1" t="s">
        <v>405</v>
      </c>
      <c r="K1631" s="2">
        <f t="shared" si="5"/>
        <v>101</v>
      </c>
      <c r="L1631" s="4" t="str">
        <f t="shared" si="2"/>
        <v>Standard (90-120)</v>
      </c>
      <c r="M1631" s="1" t="s">
        <v>1358</v>
      </c>
      <c r="N1631" s="1" t="s">
        <v>6290</v>
      </c>
      <c r="O1631" s="1" t="s">
        <v>32</v>
      </c>
    </row>
    <row r="1632">
      <c r="A1632" s="1">
        <v>8.1049949E7</v>
      </c>
      <c r="B1632" s="1" t="s">
        <v>6291</v>
      </c>
      <c r="C1632" s="2" t="s">
        <v>17</v>
      </c>
      <c r="D1632" s="2" t="s">
        <v>17</v>
      </c>
      <c r="E1632" s="2" t="s">
        <v>17</v>
      </c>
      <c r="F1632" s="3">
        <v>43545.0</v>
      </c>
      <c r="G1632" s="1">
        <f t="shared" si="1"/>
        <v>2019</v>
      </c>
      <c r="H1632" s="1">
        <v>2019.0</v>
      </c>
      <c r="I1632" s="2" t="s">
        <v>95</v>
      </c>
      <c r="J1632" s="1" t="s">
        <v>591</v>
      </c>
      <c r="K1632" s="2">
        <f t="shared" si="5"/>
        <v>60</v>
      </c>
      <c r="L1632" s="4" t="str">
        <f t="shared" si="2"/>
        <v>Short (&lt;90)</v>
      </c>
      <c r="M1632" s="1" t="s">
        <v>425</v>
      </c>
      <c r="N1632" s="1" t="s">
        <v>6292</v>
      </c>
      <c r="O1632" s="1" t="s">
        <v>32</v>
      </c>
    </row>
    <row r="1633">
      <c r="A1633" s="1">
        <v>7.0230412E7</v>
      </c>
      <c r="B1633" s="1" t="s">
        <v>6293</v>
      </c>
      <c r="C1633" s="2" t="s">
        <v>17</v>
      </c>
      <c r="D1633" s="2" t="s">
        <v>6294</v>
      </c>
      <c r="E1633" s="2" t="s">
        <v>827</v>
      </c>
      <c r="F1633" s="3">
        <v>43545.0</v>
      </c>
      <c r="G1633" s="1">
        <f t="shared" si="1"/>
        <v>2019</v>
      </c>
      <c r="H1633" s="1">
        <v>2007.0</v>
      </c>
      <c r="I1633" s="2" t="s">
        <v>51</v>
      </c>
      <c r="J1633" s="1" t="s">
        <v>21</v>
      </c>
      <c r="K1633" s="2" t="str">
        <f t="shared" si="5"/>
        <v/>
      </c>
      <c r="L1633" s="4" t="str">
        <f t="shared" si="2"/>
        <v/>
      </c>
      <c r="M1633" s="1" t="s">
        <v>53</v>
      </c>
      <c r="N1633" s="1" t="s">
        <v>6295</v>
      </c>
      <c r="O1633" s="1" t="s">
        <v>24</v>
      </c>
    </row>
    <row r="1634">
      <c r="A1634" s="1">
        <v>8.0220655E7</v>
      </c>
      <c r="B1634" s="1" t="s">
        <v>6296</v>
      </c>
      <c r="C1634" s="2" t="s">
        <v>17</v>
      </c>
      <c r="D1634" s="2" t="s">
        <v>6297</v>
      </c>
      <c r="E1634" s="2" t="s">
        <v>125</v>
      </c>
      <c r="F1634" s="3">
        <v>43545.0</v>
      </c>
      <c r="G1634" s="1">
        <f t="shared" si="1"/>
        <v>2019</v>
      </c>
      <c r="H1634" s="1">
        <v>2019.0</v>
      </c>
      <c r="I1634" s="2" t="s">
        <v>20</v>
      </c>
      <c r="J1634" s="1" t="s">
        <v>21</v>
      </c>
      <c r="K1634" s="2" t="str">
        <f t="shared" si="5"/>
        <v/>
      </c>
      <c r="L1634" s="4" t="str">
        <f t="shared" si="2"/>
        <v/>
      </c>
      <c r="M1634" s="1" t="s">
        <v>138</v>
      </c>
      <c r="N1634" s="1" t="s">
        <v>6298</v>
      </c>
      <c r="O1634" s="1" t="s">
        <v>24</v>
      </c>
    </row>
    <row r="1635">
      <c r="A1635" s="1">
        <v>8.1010863E7</v>
      </c>
      <c r="B1635" s="1" t="s">
        <v>6299</v>
      </c>
      <c r="C1635" s="2" t="s">
        <v>6300</v>
      </c>
      <c r="D1635" s="2" t="s">
        <v>6301</v>
      </c>
      <c r="E1635" s="2" t="s">
        <v>2983</v>
      </c>
      <c r="F1635" s="3">
        <v>43545.0</v>
      </c>
      <c r="G1635" s="1">
        <f t="shared" si="1"/>
        <v>2019</v>
      </c>
      <c r="H1635" s="1">
        <v>2014.0</v>
      </c>
      <c r="I1635" s="2" t="s">
        <v>20</v>
      </c>
      <c r="J1635" s="1" t="s">
        <v>448</v>
      </c>
      <c r="K1635" s="2">
        <f t="shared" si="5"/>
        <v>105</v>
      </c>
      <c r="L1635" s="4" t="str">
        <f t="shared" si="2"/>
        <v>Standard (90-120)</v>
      </c>
      <c r="M1635" s="1" t="s">
        <v>102</v>
      </c>
      <c r="N1635" s="1" t="s">
        <v>6302</v>
      </c>
      <c r="O1635" s="1" t="s">
        <v>32</v>
      </c>
    </row>
    <row r="1636">
      <c r="A1636" s="1">
        <v>8.0162503E7</v>
      </c>
      <c r="B1636" s="1" t="s">
        <v>6303</v>
      </c>
      <c r="C1636" s="2" t="s">
        <v>6304</v>
      </c>
      <c r="D1636" s="2" t="s">
        <v>6305</v>
      </c>
      <c r="E1636" s="2" t="s">
        <v>2983</v>
      </c>
      <c r="F1636" s="3">
        <v>43545.0</v>
      </c>
      <c r="G1636" s="1">
        <f t="shared" si="1"/>
        <v>2019</v>
      </c>
      <c r="H1636" s="1">
        <v>2016.0</v>
      </c>
      <c r="I1636" s="2" t="s">
        <v>20</v>
      </c>
      <c r="J1636" s="1" t="s">
        <v>1061</v>
      </c>
      <c r="K1636" s="2">
        <f t="shared" si="5"/>
        <v>115</v>
      </c>
      <c r="L1636" s="4" t="str">
        <f t="shared" si="2"/>
        <v>Standard (90-120)</v>
      </c>
      <c r="M1636" s="1" t="s">
        <v>102</v>
      </c>
      <c r="N1636" s="1" t="s">
        <v>6306</v>
      </c>
      <c r="O1636" s="1" t="s">
        <v>32</v>
      </c>
    </row>
    <row r="1637">
      <c r="A1637" s="1">
        <v>8.015035E7</v>
      </c>
      <c r="B1637" s="1" t="s">
        <v>6307</v>
      </c>
      <c r="C1637" s="2" t="s">
        <v>6308</v>
      </c>
      <c r="D1637" s="2" t="s">
        <v>6309</v>
      </c>
      <c r="E1637" s="2" t="s">
        <v>2983</v>
      </c>
      <c r="F1637" s="3">
        <v>43545.0</v>
      </c>
      <c r="G1637" s="1">
        <f t="shared" si="1"/>
        <v>2019</v>
      </c>
      <c r="H1637" s="1">
        <v>2016.0</v>
      </c>
      <c r="I1637" s="2" t="s">
        <v>66</v>
      </c>
      <c r="J1637" s="1" t="s">
        <v>83</v>
      </c>
      <c r="K1637" s="2">
        <f t="shared" si="5"/>
        <v>118</v>
      </c>
      <c r="L1637" s="4" t="str">
        <f t="shared" si="2"/>
        <v>Standard (90-120)</v>
      </c>
      <c r="M1637" s="1" t="s">
        <v>38</v>
      </c>
      <c r="N1637" s="1" t="s">
        <v>6310</v>
      </c>
      <c r="O1637" s="1" t="s">
        <v>32</v>
      </c>
    </row>
    <row r="1638">
      <c r="A1638" s="1">
        <v>8.0160692E7</v>
      </c>
      <c r="B1638" s="1" t="s">
        <v>6311</v>
      </c>
      <c r="C1638" s="2" t="s">
        <v>6312</v>
      </c>
      <c r="D1638" s="2" t="s">
        <v>6313</v>
      </c>
      <c r="E1638" s="2" t="s">
        <v>2983</v>
      </c>
      <c r="F1638" s="3">
        <v>43545.0</v>
      </c>
      <c r="G1638" s="1">
        <f t="shared" si="1"/>
        <v>2019</v>
      </c>
      <c r="H1638" s="1">
        <v>2016.0</v>
      </c>
      <c r="I1638" s="2" t="s">
        <v>66</v>
      </c>
      <c r="J1638" s="1" t="s">
        <v>2322</v>
      </c>
      <c r="K1638" s="2">
        <f t="shared" si="5"/>
        <v>130</v>
      </c>
      <c r="L1638" s="4" t="str">
        <f t="shared" si="2"/>
        <v>Long (&gt;120)</v>
      </c>
      <c r="M1638" s="1" t="s">
        <v>390</v>
      </c>
      <c r="N1638" s="1" t="s">
        <v>6314</v>
      </c>
      <c r="O1638" s="1" t="s">
        <v>32</v>
      </c>
    </row>
    <row r="1639">
      <c r="A1639" s="1">
        <v>7.0060865E7</v>
      </c>
      <c r="B1639" s="1" t="s">
        <v>6315</v>
      </c>
      <c r="C1639" s="2" t="s">
        <v>6316</v>
      </c>
      <c r="D1639" s="2" t="s">
        <v>6317</v>
      </c>
      <c r="E1639" s="2" t="s">
        <v>2983</v>
      </c>
      <c r="F1639" s="3">
        <v>43545.0</v>
      </c>
      <c r="G1639" s="1">
        <f t="shared" si="1"/>
        <v>2019</v>
      </c>
      <c r="H1639" s="1">
        <v>2006.0</v>
      </c>
      <c r="I1639" s="2" t="s">
        <v>95</v>
      </c>
      <c r="J1639" s="1" t="s">
        <v>405</v>
      </c>
      <c r="K1639" s="2">
        <f t="shared" si="5"/>
        <v>101</v>
      </c>
      <c r="L1639" s="4" t="str">
        <f t="shared" si="2"/>
        <v>Standard (90-120)</v>
      </c>
      <c r="M1639" s="1" t="s">
        <v>1523</v>
      </c>
      <c r="N1639" s="1" t="s">
        <v>6318</v>
      </c>
      <c r="O1639" s="1" t="s">
        <v>32</v>
      </c>
    </row>
    <row r="1640">
      <c r="A1640" s="1">
        <v>8.015789E7</v>
      </c>
      <c r="B1640" s="1" t="s">
        <v>6319</v>
      </c>
      <c r="C1640" s="2" t="s">
        <v>6320</v>
      </c>
      <c r="D1640" s="2" t="s">
        <v>6321</v>
      </c>
      <c r="E1640" s="2" t="s">
        <v>2983</v>
      </c>
      <c r="F1640" s="3">
        <v>43545.0</v>
      </c>
      <c r="G1640" s="1">
        <f t="shared" si="1"/>
        <v>2019</v>
      </c>
      <c r="H1640" s="1">
        <v>2016.0</v>
      </c>
      <c r="I1640" s="2" t="s">
        <v>95</v>
      </c>
      <c r="J1640" s="1" t="s">
        <v>1061</v>
      </c>
      <c r="K1640" s="2">
        <f t="shared" si="5"/>
        <v>115</v>
      </c>
      <c r="L1640" s="4" t="str">
        <f t="shared" si="2"/>
        <v>Standard (90-120)</v>
      </c>
      <c r="M1640" s="1" t="s">
        <v>2276</v>
      </c>
      <c r="N1640" s="1" t="s">
        <v>6322</v>
      </c>
      <c r="O1640" s="1" t="s">
        <v>32</v>
      </c>
    </row>
    <row r="1641">
      <c r="A1641" s="1">
        <v>8.0195967E7</v>
      </c>
      <c r="B1641" s="1" t="s">
        <v>6323</v>
      </c>
      <c r="C1641" s="2" t="s">
        <v>6324</v>
      </c>
      <c r="D1641" s="2" t="s">
        <v>6325</v>
      </c>
      <c r="E1641" s="2" t="s">
        <v>94</v>
      </c>
      <c r="F1641" s="3">
        <v>43544.0</v>
      </c>
      <c r="G1641" s="1">
        <f t="shared" si="1"/>
        <v>2019</v>
      </c>
      <c r="H1641" s="1">
        <v>2018.0</v>
      </c>
      <c r="I1641" s="2" t="s">
        <v>231</v>
      </c>
      <c r="J1641" s="1" t="s">
        <v>876</v>
      </c>
      <c r="K1641" s="2">
        <f t="shared" si="5"/>
        <v>99</v>
      </c>
      <c r="L1641" s="4" t="str">
        <f t="shared" si="2"/>
        <v>Standard (90-120)</v>
      </c>
      <c r="M1641" s="1" t="s">
        <v>6326</v>
      </c>
      <c r="N1641" s="1" t="s">
        <v>6327</v>
      </c>
      <c r="O1641" s="1" t="s">
        <v>32</v>
      </c>
    </row>
    <row r="1642">
      <c r="A1642" s="1">
        <v>8.1033107E7</v>
      </c>
      <c r="B1642" s="1" t="s">
        <v>6328</v>
      </c>
      <c r="C1642" s="2" t="s">
        <v>6329</v>
      </c>
      <c r="D1642" s="2" t="s">
        <v>6330</v>
      </c>
      <c r="E1642" s="2" t="s">
        <v>17</v>
      </c>
      <c r="F1642" s="3">
        <v>43544.0</v>
      </c>
      <c r="G1642" s="1">
        <f t="shared" si="1"/>
        <v>2019</v>
      </c>
      <c r="H1642" s="1">
        <v>2019.0</v>
      </c>
      <c r="I1642" s="2" t="s">
        <v>20</v>
      </c>
      <c r="J1642" s="1" t="s">
        <v>166</v>
      </c>
      <c r="K1642" s="2">
        <f t="shared" si="5"/>
        <v>69</v>
      </c>
      <c r="L1642" s="4" t="str">
        <f t="shared" si="2"/>
        <v>Short (&lt;90)</v>
      </c>
      <c r="M1642" s="1" t="s">
        <v>425</v>
      </c>
      <c r="N1642" s="1" t="s">
        <v>6331</v>
      </c>
      <c r="O1642" s="1" t="s">
        <v>32</v>
      </c>
    </row>
    <row r="1643">
      <c r="A1643" s="1">
        <v>8.1049315E7</v>
      </c>
      <c r="B1643" s="6">
        <v>46062.0</v>
      </c>
      <c r="C1643" s="2" t="s">
        <v>17</v>
      </c>
      <c r="D1643" s="2" t="s">
        <v>6332</v>
      </c>
      <c r="E1643" s="2" t="s">
        <v>17</v>
      </c>
      <c r="F1643" s="3">
        <v>43544.0</v>
      </c>
      <c r="G1643" s="1">
        <f t="shared" si="1"/>
        <v>2019</v>
      </c>
      <c r="H1643" s="1">
        <v>2018.0</v>
      </c>
      <c r="I1643" s="2" t="s">
        <v>20</v>
      </c>
      <c r="J1643" s="1" t="s">
        <v>21</v>
      </c>
      <c r="K1643" s="2" t="str">
        <f t="shared" si="5"/>
        <v/>
      </c>
      <c r="L1643" s="4" t="str">
        <f t="shared" si="2"/>
        <v/>
      </c>
      <c r="M1643" s="1" t="s">
        <v>410</v>
      </c>
      <c r="N1643" s="1" t="s">
        <v>6333</v>
      </c>
      <c r="O1643" s="1" t="s">
        <v>24</v>
      </c>
    </row>
    <row r="1644">
      <c r="A1644" s="1">
        <v>8.1048554E7</v>
      </c>
      <c r="B1644" s="1" t="s">
        <v>6334</v>
      </c>
      <c r="C1644" s="2" t="s">
        <v>6335</v>
      </c>
      <c r="D1644" s="2" t="s">
        <v>6336</v>
      </c>
      <c r="E1644" s="2" t="s">
        <v>36</v>
      </c>
      <c r="F1644" s="3">
        <v>43544.0</v>
      </c>
      <c r="G1644" s="1">
        <f t="shared" si="1"/>
        <v>2019</v>
      </c>
      <c r="H1644" s="1">
        <v>2018.0</v>
      </c>
      <c r="I1644" s="2" t="s">
        <v>95</v>
      </c>
      <c r="J1644" s="1" t="s">
        <v>276</v>
      </c>
      <c r="K1644" s="2">
        <f t="shared" si="5"/>
        <v>97</v>
      </c>
      <c r="L1644" s="4" t="str">
        <f t="shared" si="2"/>
        <v>Standard (90-120)</v>
      </c>
      <c r="M1644" s="1" t="s">
        <v>45</v>
      </c>
      <c r="N1644" s="1" t="s">
        <v>6337</v>
      </c>
      <c r="O1644" s="1" t="s">
        <v>32</v>
      </c>
    </row>
    <row r="1645">
      <c r="A1645" s="1">
        <v>8.1002451E7</v>
      </c>
      <c r="B1645" s="1" t="s">
        <v>6338</v>
      </c>
      <c r="C1645" s="2" t="s">
        <v>17</v>
      </c>
      <c r="D1645" s="2" t="s">
        <v>6339</v>
      </c>
      <c r="E1645" s="2" t="s">
        <v>125</v>
      </c>
      <c r="F1645" s="3">
        <v>43544.0</v>
      </c>
      <c r="G1645" s="1">
        <f t="shared" si="1"/>
        <v>2019</v>
      </c>
      <c r="H1645" s="1">
        <v>2019.0</v>
      </c>
      <c r="I1645" s="2" t="s">
        <v>66</v>
      </c>
      <c r="J1645" s="1" t="s">
        <v>21</v>
      </c>
      <c r="K1645" s="2" t="str">
        <f t="shared" si="5"/>
        <v/>
      </c>
      <c r="L1645" s="4" t="str">
        <f t="shared" si="2"/>
        <v/>
      </c>
      <c r="M1645" s="1" t="s">
        <v>636</v>
      </c>
      <c r="N1645" s="1" t="s">
        <v>6340</v>
      </c>
      <c r="O1645" s="1" t="s">
        <v>24</v>
      </c>
    </row>
    <row r="1646">
      <c r="A1646" s="1">
        <v>8.1037077E7</v>
      </c>
      <c r="B1646" s="1" t="s">
        <v>6341</v>
      </c>
      <c r="C1646" s="2" t="s">
        <v>6342</v>
      </c>
      <c r="D1646" s="2" t="s">
        <v>6342</v>
      </c>
      <c r="E1646" s="2" t="s">
        <v>94</v>
      </c>
      <c r="F1646" s="3">
        <v>43543.0</v>
      </c>
      <c r="G1646" s="1">
        <f t="shared" si="1"/>
        <v>2019</v>
      </c>
      <c r="H1646" s="1">
        <v>2019.0</v>
      </c>
      <c r="I1646" s="2" t="s">
        <v>66</v>
      </c>
      <c r="J1646" s="1" t="s">
        <v>790</v>
      </c>
      <c r="K1646" s="2">
        <f t="shared" si="5"/>
        <v>61</v>
      </c>
      <c r="L1646" s="4" t="str">
        <f t="shared" si="2"/>
        <v>Short (&lt;90)</v>
      </c>
      <c r="M1646" s="1" t="s">
        <v>185</v>
      </c>
      <c r="N1646" s="1" t="s">
        <v>6343</v>
      </c>
      <c r="O1646" s="1" t="s">
        <v>32</v>
      </c>
    </row>
    <row r="1647">
      <c r="A1647" s="1">
        <v>8.1054383E7</v>
      </c>
      <c r="B1647" s="1" t="s">
        <v>6344</v>
      </c>
      <c r="C1647" s="2" t="s">
        <v>6345</v>
      </c>
      <c r="D1647" s="2" t="s">
        <v>17</v>
      </c>
      <c r="E1647" s="2" t="s">
        <v>94</v>
      </c>
      <c r="F1647" s="3">
        <v>43543.0</v>
      </c>
      <c r="G1647" s="1">
        <f t="shared" si="1"/>
        <v>2019</v>
      </c>
      <c r="H1647" s="1">
        <v>2018.0</v>
      </c>
      <c r="I1647" s="2" t="s">
        <v>66</v>
      </c>
      <c r="J1647" s="1" t="s">
        <v>220</v>
      </c>
      <c r="K1647" s="2">
        <f t="shared" si="5"/>
        <v>87</v>
      </c>
      <c r="L1647" s="4" t="str">
        <f t="shared" si="2"/>
        <v>Short (&lt;90)</v>
      </c>
      <c r="M1647" s="1" t="s">
        <v>374</v>
      </c>
      <c r="N1647" s="1" t="s">
        <v>6346</v>
      </c>
      <c r="O1647" s="1" t="s">
        <v>32</v>
      </c>
    </row>
    <row r="1648">
      <c r="A1648" s="1">
        <v>8.1047798E7</v>
      </c>
      <c r="B1648" s="1" t="s">
        <v>6347</v>
      </c>
      <c r="C1648" s="2" t="s">
        <v>6348</v>
      </c>
      <c r="D1648" s="2" t="s">
        <v>6349</v>
      </c>
      <c r="E1648" s="2" t="s">
        <v>94</v>
      </c>
      <c r="F1648" s="3">
        <v>43543.0</v>
      </c>
      <c r="G1648" s="1">
        <f t="shared" si="1"/>
        <v>2019</v>
      </c>
      <c r="H1648" s="1">
        <v>2018.0</v>
      </c>
      <c r="I1648" s="2" t="s">
        <v>20</v>
      </c>
      <c r="J1648" s="1" t="s">
        <v>276</v>
      </c>
      <c r="K1648" s="2">
        <f t="shared" si="5"/>
        <v>97</v>
      </c>
      <c r="L1648" s="4" t="str">
        <f t="shared" si="2"/>
        <v>Standard (90-120)</v>
      </c>
      <c r="M1648" s="1" t="s">
        <v>5752</v>
      </c>
      <c r="N1648" s="1" t="s">
        <v>6350</v>
      </c>
      <c r="O1648" s="1" t="s">
        <v>32</v>
      </c>
    </row>
    <row r="1649">
      <c r="A1649" s="1">
        <v>8.1019338E7</v>
      </c>
      <c r="B1649" s="1" t="s">
        <v>6351</v>
      </c>
      <c r="C1649" s="2" t="s">
        <v>6352</v>
      </c>
      <c r="D1649" s="2" t="s">
        <v>6353</v>
      </c>
      <c r="E1649" s="2" t="s">
        <v>94</v>
      </c>
      <c r="F1649" s="3">
        <v>43542.0</v>
      </c>
      <c r="G1649" s="1">
        <f t="shared" si="1"/>
        <v>2019</v>
      </c>
      <c r="H1649" s="1">
        <v>2018.0</v>
      </c>
      <c r="I1649" s="2" t="s">
        <v>144</v>
      </c>
      <c r="J1649" s="1" t="s">
        <v>405</v>
      </c>
      <c r="K1649" s="2">
        <f t="shared" si="5"/>
        <v>101</v>
      </c>
      <c r="L1649" s="4" t="str">
        <f t="shared" si="2"/>
        <v>Standard (90-120)</v>
      </c>
      <c r="M1649" s="1" t="s">
        <v>513</v>
      </c>
      <c r="N1649" s="1" t="s">
        <v>6354</v>
      </c>
      <c r="O1649" s="1" t="s">
        <v>32</v>
      </c>
    </row>
    <row r="1650">
      <c r="A1650" s="1">
        <v>8.0017171E7</v>
      </c>
      <c r="B1650" s="1" t="s">
        <v>6355</v>
      </c>
      <c r="C1650" s="2" t="s">
        <v>6356</v>
      </c>
      <c r="D1650" s="2" t="s">
        <v>6357</v>
      </c>
      <c r="E1650" s="2" t="s">
        <v>94</v>
      </c>
      <c r="F1650" s="3">
        <v>43541.0</v>
      </c>
      <c r="G1650" s="1">
        <f t="shared" si="1"/>
        <v>2019</v>
      </c>
      <c r="H1650" s="1">
        <v>2014.0</v>
      </c>
      <c r="I1650" s="2" t="s">
        <v>269</v>
      </c>
      <c r="J1650" s="1" t="s">
        <v>225</v>
      </c>
      <c r="K1650" s="2">
        <f t="shared" si="5"/>
        <v>92</v>
      </c>
      <c r="L1650" s="4" t="str">
        <f t="shared" si="2"/>
        <v>Standard (90-120)</v>
      </c>
      <c r="M1650" s="1" t="s">
        <v>513</v>
      </c>
      <c r="N1650" s="1" t="s">
        <v>6358</v>
      </c>
      <c r="O1650" s="1" t="s">
        <v>32</v>
      </c>
    </row>
    <row r="1651">
      <c r="A1651" s="1">
        <v>8.1045888E7</v>
      </c>
      <c r="B1651" s="1" t="s">
        <v>6359</v>
      </c>
      <c r="C1651" s="2" t="s">
        <v>17</v>
      </c>
      <c r="D1651" s="2" t="s">
        <v>6360</v>
      </c>
      <c r="E1651" s="2" t="s">
        <v>540</v>
      </c>
      <c r="F1651" s="3">
        <v>43541.0</v>
      </c>
      <c r="G1651" s="1">
        <f t="shared" si="1"/>
        <v>2019</v>
      </c>
      <c r="H1651" s="1">
        <v>2019.0</v>
      </c>
      <c r="I1651" s="2" t="s">
        <v>66</v>
      </c>
      <c r="J1651" s="1" t="s">
        <v>21</v>
      </c>
      <c r="K1651" s="2" t="str">
        <f t="shared" si="5"/>
        <v/>
      </c>
      <c r="L1651" s="4" t="str">
        <f t="shared" si="2"/>
        <v/>
      </c>
      <c r="M1651" s="1" t="s">
        <v>106</v>
      </c>
      <c r="N1651" s="1" t="s">
        <v>6361</v>
      </c>
      <c r="O1651" s="1" t="s">
        <v>24</v>
      </c>
    </row>
    <row r="1652">
      <c r="A1652" s="1">
        <v>7.0175439E7</v>
      </c>
      <c r="B1652" s="1" t="s">
        <v>6362</v>
      </c>
      <c r="C1652" s="2" t="s">
        <v>4592</v>
      </c>
      <c r="D1652" s="2" t="s">
        <v>6363</v>
      </c>
      <c r="E1652" s="2" t="s">
        <v>6364</v>
      </c>
      <c r="F1652" s="3">
        <v>43540.0</v>
      </c>
      <c r="G1652" s="1">
        <f t="shared" si="1"/>
        <v>2019</v>
      </c>
      <c r="H1652" s="1">
        <v>2011.0</v>
      </c>
      <c r="I1652" s="2" t="s">
        <v>269</v>
      </c>
      <c r="J1652" s="1" t="s">
        <v>807</v>
      </c>
      <c r="K1652" s="2">
        <f t="shared" si="5"/>
        <v>123</v>
      </c>
      <c r="L1652" s="4" t="str">
        <f t="shared" si="2"/>
        <v>Long (&gt;120)</v>
      </c>
      <c r="M1652" s="1" t="s">
        <v>73</v>
      </c>
      <c r="N1652" s="1" t="s">
        <v>6365</v>
      </c>
      <c r="O1652" s="1" t="s">
        <v>32</v>
      </c>
    </row>
    <row r="1653">
      <c r="A1653" s="1">
        <v>8.013803E7</v>
      </c>
      <c r="B1653" s="1" t="s">
        <v>6366</v>
      </c>
      <c r="C1653" s="2" t="s">
        <v>17</v>
      </c>
      <c r="D1653" s="2" t="s">
        <v>6367</v>
      </c>
      <c r="E1653" s="2" t="s">
        <v>6368</v>
      </c>
      <c r="F1653" s="3" t="s">
        <v>50</v>
      </c>
      <c r="G1653" s="1" t="str">
        <f t="shared" si="1"/>
        <v/>
      </c>
      <c r="H1653" s="1">
        <v>2018.0</v>
      </c>
      <c r="I1653" s="2" t="s">
        <v>28</v>
      </c>
      <c r="J1653" s="1" t="s">
        <v>323</v>
      </c>
      <c r="K1653" s="2" t="str">
        <f t="shared" si="5"/>
        <v/>
      </c>
      <c r="L1653" s="4" t="str">
        <f t="shared" si="2"/>
        <v/>
      </c>
      <c r="M1653" s="1" t="s">
        <v>329</v>
      </c>
      <c r="N1653" s="1" t="s">
        <v>6369</v>
      </c>
      <c r="O1653" s="1" t="s">
        <v>24</v>
      </c>
    </row>
    <row r="1654">
      <c r="A1654" s="1">
        <v>8.101399E7</v>
      </c>
      <c r="B1654" s="1" t="s">
        <v>6370</v>
      </c>
      <c r="C1654" s="2" t="s">
        <v>6371</v>
      </c>
      <c r="D1654" s="2" t="s">
        <v>6372</v>
      </c>
      <c r="E1654" s="2" t="s">
        <v>6373</v>
      </c>
      <c r="F1654" s="3">
        <v>43539.0</v>
      </c>
      <c r="G1654" s="1">
        <f t="shared" si="1"/>
        <v>2019</v>
      </c>
      <c r="H1654" s="1">
        <v>2018.0</v>
      </c>
      <c r="I1654" s="2" t="s">
        <v>20</v>
      </c>
      <c r="J1654" s="1" t="s">
        <v>973</v>
      </c>
      <c r="K1654" s="2">
        <f t="shared" si="5"/>
        <v>108</v>
      </c>
      <c r="L1654" s="4" t="str">
        <f t="shared" si="2"/>
        <v>Standard (90-120)</v>
      </c>
      <c r="M1654" s="1" t="s">
        <v>38</v>
      </c>
      <c r="N1654" s="1" t="s">
        <v>6374</v>
      </c>
      <c r="O1654" s="1" t="s">
        <v>32</v>
      </c>
    </row>
    <row r="1655">
      <c r="A1655" s="1">
        <v>8.0029103E7</v>
      </c>
      <c r="B1655" s="1" t="s">
        <v>6375</v>
      </c>
      <c r="C1655" s="2" t="s">
        <v>17</v>
      </c>
      <c r="D1655" s="2" t="s">
        <v>6376</v>
      </c>
      <c r="E1655" s="2" t="s">
        <v>94</v>
      </c>
      <c r="F1655" s="3" t="s">
        <v>50</v>
      </c>
      <c r="G1655" s="1" t="str">
        <f t="shared" si="1"/>
        <v/>
      </c>
      <c r="H1655" s="1">
        <v>2016.0</v>
      </c>
      <c r="I1655" s="2" t="s">
        <v>28</v>
      </c>
      <c r="J1655" s="1" t="s">
        <v>323</v>
      </c>
      <c r="K1655" s="2" t="str">
        <f t="shared" si="5"/>
        <v/>
      </c>
      <c r="L1655" s="4" t="str">
        <f t="shared" si="2"/>
        <v/>
      </c>
      <c r="M1655" s="1" t="s">
        <v>1669</v>
      </c>
      <c r="N1655" s="1" t="s">
        <v>6377</v>
      </c>
      <c r="O1655" s="1" t="s">
        <v>24</v>
      </c>
    </row>
    <row r="1656">
      <c r="A1656" s="1">
        <v>8.0171678E7</v>
      </c>
      <c r="B1656" s="1" t="s">
        <v>6378</v>
      </c>
      <c r="C1656" s="2" t="s">
        <v>6379</v>
      </c>
      <c r="D1656" s="2" t="s">
        <v>6380</v>
      </c>
      <c r="E1656" s="2" t="s">
        <v>3494</v>
      </c>
      <c r="F1656" s="3">
        <v>43539.0</v>
      </c>
      <c r="G1656" s="1">
        <f t="shared" si="1"/>
        <v>2019</v>
      </c>
      <c r="H1656" s="1">
        <v>2017.0</v>
      </c>
      <c r="I1656" s="2" t="s">
        <v>66</v>
      </c>
      <c r="J1656" s="1" t="s">
        <v>101</v>
      </c>
      <c r="K1656" s="2">
        <f t="shared" si="5"/>
        <v>104</v>
      </c>
      <c r="L1656" s="4" t="str">
        <f t="shared" si="2"/>
        <v>Standard (90-120)</v>
      </c>
      <c r="M1656" s="1" t="s">
        <v>1015</v>
      </c>
      <c r="N1656" s="1" t="s">
        <v>6381</v>
      </c>
      <c r="O1656" s="1" t="s">
        <v>32</v>
      </c>
    </row>
    <row r="1657">
      <c r="A1657" s="1">
        <v>8.1074015E7</v>
      </c>
      <c r="B1657" s="1" t="s">
        <v>6382</v>
      </c>
      <c r="C1657" s="2" t="s">
        <v>2369</v>
      </c>
      <c r="D1657" s="2" t="s">
        <v>6383</v>
      </c>
      <c r="E1657" s="2" t="s">
        <v>58</v>
      </c>
      <c r="F1657" s="3">
        <v>43539.0</v>
      </c>
      <c r="G1657" s="1">
        <f t="shared" si="1"/>
        <v>2019</v>
      </c>
      <c r="H1657" s="1">
        <v>2018.0</v>
      </c>
      <c r="I1657" s="2" t="s">
        <v>20</v>
      </c>
      <c r="J1657" s="1" t="s">
        <v>621</v>
      </c>
      <c r="K1657" s="2">
        <f t="shared" si="5"/>
        <v>98</v>
      </c>
      <c r="L1657" s="4" t="str">
        <f t="shared" si="2"/>
        <v>Standard (90-120)</v>
      </c>
      <c r="M1657" s="1" t="s">
        <v>38</v>
      </c>
      <c r="N1657" s="1" t="s">
        <v>6384</v>
      </c>
      <c r="O1657" s="1" t="s">
        <v>32</v>
      </c>
    </row>
    <row r="1658">
      <c r="A1658" s="1">
        <v>8.1041273E7</v>
      </c>
      <c r="B1658" s="1" t="s">
        <v>6385</v>
      </c>
      <c r="C1658" s="2" t="s">
        <v>5016</v>
      </c>
      <c r="D1658" s="2" t="s">
        <v>6386</v>
      </c>
      <c r="E1658" s="2" t="s">
        <v>1029</v>
      </c>
      <c r="F1658" s="3">
        <v>43539.0</v>
      </c>
      <c r="G1658" s="1">
        <f t="shared" si="1"/>
        <v>2019</v>
      </c>
      <c r="H1658" s="1">
        <v>2019.0</v>
      </c>
      <c r="I1658" s="2" t="s">
        <v>66</v>
      </c>
      <c r="J1658" s="1" t="s">
        <v>1368</v>
      </c>
      <c r="K1658" s="2">
        <f t="shared" si="5"/>
        <v>65</v>
      </c>
      <c r="L1658" s="4" t="str">
        <f t="shared" si="2"/>
        <v>Short (&lt;90)</v>
      </c>
      <c r="M1658" s="1" t="s">
        <v>185</v>
      </c>
      <c r="N1658" s="1" t="s">
        <v>6387</v>
      </c>
      <c r="O1658" s="1" t="s">
        <v>32</v>
      </c>
    </row>
    <row r="1659">
      <c r="A1659" s="1">
        <v>7.0108985E7</v>
      </c>
      <c r="B1659" s="1" t="s">
        <v>6388</v>
      </c>
      <c r="C1659" s="2" t="s">
        <v>6389</v>
      </c>
      <c r="D1659" s="2" t="s">
        <v>6390</v>
      </c>
      <c r="E1659" s="2" t="s">
        <v>94</v>
      </c>
      <c r="F1659" s="3">
        <v>43539.0</v>
      </c>
      <c r="G1659" s="1">
        <f t="shared" si="1"/>
        <v>2019</v>
      </c>
      <c r="H1659" s="1">
        <v>2009.0</v>
      </c>
      <c r="I1659" s="2" t="s">
        <v>231</v>
      </c>
      <c r="J1659" s="1" t="s">
        <v>357</v>
      </c>
      <c r="K1659" s="2">
        <f t="shared" si="5"/>
        <v>88</v>
      </c>
      <c r="L1659" s="4" t="str">
        <f t="shared" si="2"/>
        <v>Short (&lt;90)</v>
      </c>
      <c r="M1659" s="1" t="s">
        <v>167</v>
      </c>
      <c r="N1659" s="1" t="s">
        <v>6391</v>
      </c>
      <c r="O1659" s="1" t="s">
        <v>32</v>
      </c>
    </row>
    <row r="1660">
      <c r="A1660" s="1">
        <v>8.1004374E7</v>
      </c>
      <c r="B1660" s="1" t="s">
        <v>6392</v>
      </c>
      <c r="C1660" s="2" t="s">
        <v>6393</v>
      </c>
      <c r="D1660" s="2" t="s">
        <v>6394</v>
      </c>
      <c r="E1660" s="2" t="s">
        <v>5365</v>
      </c>
      <c r="F1660" s="3">
        <v>43539.0</v>
      </c>
      <c r="G1660" s="1">
        <f t="shared" si="1"/>
        <v>2019</v>
      </c>
      <c r="H1660" s="1">
        <v>2018.0</v>
      </c>
      <c r="I1660" s="2" t="s">
        <v>144</v>
      </c>
      <c r="J1660" s="1" t="s">
        <v>44</v>
      </c>
      <c r="K1660" s="2">
        <f t="shared" si="5"/>
        <v>106</v>
      </c>
      <c r="L1660" s="4" t="str">
        <f t="shared" si="2"/>
        <v>Standard (90-120)</v>
      </c>
      <c r="M1660" s="1" t="s">
        <v>1030</v>
      </c>
      <c r="N1660" s="1" t="s">
        <v>6395</v>
      </c>
      <c r="O1660" s="1" t="s">
        <v>32</v>
      </c>
    </row>
    <row r="1661">
      <c r="A1661" s="1">
        <v>8.098886E7</v>
      </c>
      <c r="B1661" s="1" t="s">
        <v>6396</v>
      </c>
      <c r="C1661" s="2" t="s">
        <v>17</v>
      </c>
      <c r="D1661" s="2" t="s">
        <v>6397</v>
      </c>
      <c r="E1661" s="2" t="s">
        <v>295</v>
      </c>
      <c r="F1661" s="3">
        <v>43539.0</v>
      </c>
      <c r="G1661" s="1">
        <f t="shared" si="1"/>
        <v>2019</v>
      </c>
      <c r="H1661" s="1">
        <v>2018.0</v>
      </c>
      <c r="I1661" s="2" t="s">
        <v>66</v>
      </c>
      <c r="J1661" s="1" t="s">
        <v>21</v>
      </c>
      <c r="K1661" s="2" t="str">
        <f t="shared" si="5"/>
        <v/>
      </c>
      <c r="L1661" s="4" t="str">
        <f t="shared" si="2"/>
        <v/>
      </c>
      <c r="M1661" s="1" t="s">
        <v>636</v>
      </c>
      <c r="N1661" s="1" t="s">
        <v>6398</v>
      </c>
      <c r="O1661" s="1" t="s">
        <v>24</v>
      </c>
    </row>
    <row r="1662">
      <c r="A1662" s="1">
        <v>7.0045356E7</v>
      </c>
      <c r="B1662" s="1" t="s">
        <v>6399</v>
      </c>
      <c r="C1662" s="2" t="s">
        <v>2463</v>
      </c>
      <c r="D1662" s="2" t="s">
        <v>560</v>
      </c>
      <c r="E1662" s="2" t="s">
        <v>94</v>
      </c>
      <c r="F1662" s="3">
        <v>43539.0</v>
      </c>
      <c r="G1662" s="1">
        <f t="shared" si="1"/>
        <v>2019</v>
      </c>
      <c r="H1662" s="1">
        <v>2006.0</v>
      </c>
      <c r="I1662" s="2" t="s">
        <v>979</v>
      </c>
      <c r="J1662" s="1" t="s">
        <v>166</v>
      </c>
      <c r="K1662" s="2">
        <f t="shared" si="5"/>
        <v>69</v>
      </c>
      <c r="L1662" s="4" t="str">
        <f t="shared" si="2"/>
        <v>Short (&lt;90)</v>
      </c>
      <c r="M1662" s="1" t="s">
        <v>185</v>
      </c>
      <c r="N1662" s="1" t="s">
        <v>6400</v>
      </c>
      <c r="O1662" s="1" t="s">
        <v>32</v>
      </c>
    </row>
    <row r="1663">
      <c r="A1663" s="1">
        <v>7.0203594E7</v>
      </c>
      <c r="B1663" s="1" t="s">
        <v>6401</v>
      </c>
      <c r="C1663" s="2" t="s">
        <v>6402</v>
      </c>
      <c r="D1663" s="2" t="s">
        <v>560</v>
      </c>
      <c r="E1663" s="2" t="s">
        <v>94</v>
      </c>
      <c r="F1663" s="3">
        <v>43539.0</v>
      </c>
      <c r="G1663" s="1">
        <f t="shared" si="1"/>
        <v>2019</v>
      </c>
      <c r="H1663" s="1">
        <v>2011.0</v>
      </c>
      <c r="I1663" s="2" t="s">
        <v>66</v>
      </c>
      <c r="J1663" s="1" t="s">
        <v>276</v>
      </c>
      <c r="K1663" s="2">
        <f t="shared" si="5"/>
        <v>97</v>
      </c>
      <c r="L1663" s="4" t="str">
        <f t="shared" si="2"/>
        <v>Standard (90-120)</v>
      </c>
      <c r="M1663" s="1" t="s">
        <v>185</v>
      </c>
      <c r="N1663" s="1" t="s">
        <v>6403</v>
      </c>
      <c r="O1663" s="1" t="s">
        <v>32</v>
      </c>
    </row>
    <row r="1664">
      <c r="A1664" s="1">
        <v>7.0253171E7</v>
      </c>
      <c r="B1664" s="1" t="s">
        <v>6404</v>
      </c>
      <c r="C1664" s="2" t="s">
        <v>2463</v>
      </c>
      <c r="D1664" s="2" t="s">
        <v>560</v>
      </c>
      <c r="E1664" s="2" t="s">
        <v>94</v>
      </c>
      <c r="F1664" s="3">
        <v>43539.0</v>
      </c>
      <c r="G1664" s="1">
        <f t="shared" si="1"/>
        <v>2019</v>
      </c>
      <c r="H1664" s="1">
        <v>2012.0</v>
      </c>
      <c r="I1664" s="2" t="s">
        <v>66</v>
      </c>
      <c r="J1664" s="1" t="s">
        <v>2445</v>
      </c>
      <c r="K1664" s="2">
        <f t="shared" si="5"/>
        <v>80</v>
      </c>
      <c r="L1664" s="4" t="str">
        <f t="shared" si="2"/>
        <v>Short (&lt;90)</v>
      </c>
      <c r="M1664" s="1" t="s">
        <v>185</v>
      </c>
      <c r="N1664" s="1" t="s">
        <v>6405</v>
      </c>
      <c r="O1664" s="1" t="s">
        <v>32</v>
      </c>
    </row>
    <row r="1665">
      <c r="A1665" s="1">
        <v>7.0109657E7</v>
      </c>
      <c r="B1665" s="1" t="s">
        <v>6406</v>
      </c>
      <c r="C1665" s="2" t="s">
        <v>6407</v>
      </c>
      <c r="D1665" s="2" t="s">
        <v>6408</v>
      </c>
      <c r="E1665" s="2" t="s">
        <v>94</v>
      </c>
      <c r="F1665" s="3">
        <v>43539.0</v>
      </c>
      <c r="G1665" s="1">
        <f t="shared" si="1"/>
        <v>2019</v>
      </c>
      <c r="H1665" s="1">
        <v>2008.0</v>
      </c>
      <c r="I1665" s="2" t="s">
        <v>66</v>
      </c>
      <c r="J1665" s="1" t="s">
        <v>384</v>
      </c>
      <c r="K1665" s="2">
        <f t="shared" si="5"/>
        <v>85</v>
      </c>
      <c r="L1665" s="4" t="str">
        <f t="shared" si="2"/>
        <v>Short (&lt;90)</v>
      </c>
      <c r="M1665" s="1" t="s">
        <v>185</v>
      </c>
      <c r="N1665" s="1" t="s">
        <v>6409</v>
      </c>
      <c r="O1665" s="1" t="s">
        <v>32</v>
      </c>
    </row>
    <row r="1666">
      <c r="A1666" s="1">
        <v>7.0020728E7</v>
      </c>
      <c r="B1666" s="1" t="s">
        <v>6410</v>
      </c>
      <c r="C1666" s="2" t="s">
        <v>6411</v>
      </c>
      <c r="D1666" s="2" t="s">
        <v>6412</v>
      </c>
      <c r="E1666" s="2" t="s">
        <v>1541</v>
      </c>
      <c r="F1666" s="3">
        <v>43539.0</v>
      </c>
      <c r="G1666" s="1">
        <f t="shared" si="1"/>
        <v>2019</v>
      </c>
      <c r="H1666" s="1">
        <v>2004.0</v>
      </c>
      <c r="I1666" s="2" t="s">
        <v>144</v>
      </c>
      <c r="J1666" s="1" t="s">
        <v>876</v>
      </c>
      <c r="K1666" s="2">
        <f t="shared" si="5"/>
        <v>99</v>
      </c>
      <c r="L1666" s="4" t="str">
        <f t="shared" si="2"/>
        <v>Standard (90-120)</v>
      </c>
      <c r="M1666" s="1" t="s">
        <v>6413</v>
      </c>
      <c r="N1666" s="1" t="s">
        <v>6414</v>
      </c>
      <c r="O1666" s="1" t="s">
        <v>32</v>
      </c>
    </row>
    <row r="1667">
      <c r="A1667" s="1">
        <v>8.003614E7</v>
      </c>
      <c r="B1667" s="1" t="s">
        <v>6415</v>
      </c>
      <c r="C1667" s="2" t="s">
        <v>17</v>
      </c>
      <c r="D1667" s="2" t="s">
        <v>6416</v>
      </c>
      <c r="E1667" s="2" t="s">
        <v>585</v>
      </c>
      <c r="F1667" s="3" t="s">
        <v>50</v>
      </c>
      <c r="G1667" s="1" t="str">
        <f t="shared" si="1"/>
        <v/>
      </c>
      <c r="H1667" s="1">
        <v>2018.0</v>
      </c>
      <c r="I1667" s="2" t="s">
        <v>20</v>
      </c>
      <c r="J1667" s="1" t="s">
        <v>52</v>
      </c>
      <c r="K1667" s="2" t="str">
        <f t="shared" si="5"/>
        <v/>
      </c>
      <c r="L1667" s="4" t="str">
        <f t="shared" si="2"/>
        <v/>
      </c>
      <c r="M1667" s="1" t="s">
        <v>78</v>
      </c>
      <c r="N1667" s="1" t="s">
        <v>6417</v>
      </c>
      <c r="O1667" s="1" t="s">
        <v>24</v>
      </c>
    </row>
    <row r="1668">
      <c r="A1668" s="1">
        <v>8.1024308E7</v>
      </c>
      <c r="B1668" s="1" t="s">
        <v>6418</v>
      </c>
      <c r="C1668" s="2" t="s">
        <v>6419</v>
      </c>
      <c r="D1668" s="2" t="s">
        <v>6420</v>
      </c>
      <c r="E1668" s="2" t="s">
        <v>6421</v>
      </c>
      <c r="F1668" s="3">
        <v>43539.0</v>
      </c>
      <c r="G1668" s="1">
        <f t="shared" si="1"/>
        <v>2019</v>
      </c>
      <c r="H1668" s="1">
        <v>2018.0</v>
      </c>
      <c r="I1668" s="2" t="s">
        <v>20</v>
      </c>
      <c r="J1668" s="1" t="s">
        <v>621</v>
      </c>
      <c r="K1668" s="2">
        <f t="shared" si="5"/>
        <v>98</v>
      </c>
      <c r="L1668" s="4" t="str">
        <f t="shared" si="2"/>
        <v>Standard (90-120)</v>
      </c>
      <c r="M1668" s="1" t="s">
        <v>313</v>
      </c>
      <c r="N1668" s="1" t="s">
        <v>6422</v>
      </c>
      <c r="O1668" s="1" t="s">
        <v>32</v>
      </c>
    </row>
    <row r="1669">
      <c r="A1669" s="1">
        <v>8.0174608E7</v>
      </c>
      <c r="B1669" s="1" t="s">
        <v>6423</v>
      </c>
      <c r="C1669" s="2" t="s">
        <v>17</v>
      </c>
      <c r="D1669" s="2" t="s">
        <v>6424</v>
      </c>
      <c r="E1669" s="2" t="s">
        <v>94</v>
      </c>
      <c r="F1669" s="3">
        <v>43539.0</v>
      </c>
      <c r="G1669" s="1">
        <f t="shared" si="1"/>
        <v>2019</v>
      </c>
      <c r="H1669" s="1">
        <v>2019.0</v>
      </c>
      <c r="I1669" s="2" t="s">
        <v>66</v>
      </c>
      <c r="J1669" s="1" t="s">
        <v>21</v>
      </c>
      <c r="K1669" s="2" t="str">
        <f t="shared" si="5"/>
        <v/>
      </c>
      <c r="L1669" s="4" t="str">
        <f t="shared" si="2"/>
        <v/>
      </c>
      <c r="M1669" s="1" t="s">
        <v>6425</v>
      </c>
      <c r="N1669" s="1" t="s">
        <v>6426</v>
      </c>
      <c r="O1669" s="1" t="s">
        <v>24</v>
      </c>
    </row>
    <row r="1670">
      <c r="A1670" s="1">
        <v>8.1049381E7</v>
      </c>
      <c r="B1670" s="1" t="s">
        <v>6427</v>
      </c>
      <c r="C1670" s="2" t="s">
        <v>17</v>
      </c>
      <c r="D1670" s="2" t="s">
        <v>6428</v>
      </c>
      <c r="E1670" s="2" t="s">
        <v>17</v>
      </c>
      <c r="F1670" s="3">
        <v>43539.0</v>
      </c>
      <c r="G1670" s="1">
        <f t="shared" si="1"/>
        <v>2019</v>
      </c>
      <c r="H1670" s="1">
        <v>2018.0</v>
      </c>
      <c r="I1670" s="2" t="s">
        <v>20</v>
      </c>
      <c r="J1670" s="1" t="s">
        <v>21</v>
      </c>
      <c r="K1670" s="2" t="str">
        <f t="shared" si="5"/>
        <v/>
      </c>
      <c r="L1670" s="4" t="str">
        <f t="shared" si="2"/>
        <v/>
      </c>
      <c r="M1670" s="1" t="s">
        <v>410</v>
      </c>
      <c r="N1670" s="1" t="s">
        <v>6429</v>
      </c>
      <c r="O1670" s="1" t="s">
        <v>24</v>
      </c>
    </row>
    <row r="1671">
      <c r="A1671" s="1">
        <v>8.1031178E7</v>
      </c>
      <c r="B1671" s="1" t="s">
        <v>6430</v>
      </c>
      <c r="C1671" s="2" t="s">
        <v>6431</v>
      </c>
      <c r="D1671" s="2" t="s">
        <v>6432</v>
      </c>
      <c r="E1671" s="2" t="s">
        <v>4502</v>
      </c>
      <c r="F1671" s="3">
        <v>43539.0</v>
      </c>
      <c r="G1671" s="1">
        <f t="shared" si="1"/>
        <v>2019</v>
      </c>
      <c r="H1671" s="1">
        <v>2018.0</v>
      </c>
      <c r="I1671" s="2" t="s">
        <v>20</v>
      </c>
      <c r="J1671" s="1" t="s">
        <v>1061</v>
      </c>
      <c r="K1671" s="2">
        <f t="shared" si="5"/>
        <v>115</v>
      </c>
      <c r="L1671" s="4" t="str">
        <f t="shared" si="2"/>
        <v>Standard (90-120)</v>
      </c>
      <c r="M1671" s="1" t="s">
        <v>216</v>
      </c>
      <c r="N1671" s="1" t="s">
        <v>6433</v>
      </c>
      <c r="O1671" s="1" t="s">
        <v>32</v>
      </c>
    </row>
    <row r="1672">
      <c r="A1672" s="1">
        <v>8.014792E7</v>
      </c>
      <c r="B1672" s="1" t="s">
        <v>6434</v>
      </c>
      <c r="C1672" s="2" t="s">
        <v>17</v>
      </c>
      <c r="D1672" s="2" t="s">
        <v>6435</v>
      </c>
      <c r="E1672" s="2" t="s">
        <v>731</v>
      </c>
      <c r="F1672" s="3" t="s">
        <v>50</v>
      </c>
      <c r="G1672" s="1" t="str">
        <f t="shared" si="1"/>
        <v/>
      </c>
      <c r="H1672" s="1">
        <v>2018.0</v>
      </c>
      <c r="I1672" s="2" t="s">
        <v>281</v>
      </c>
      <c r="J1672" s="1" t="s">
        <v>52</v>
      </c>
      <c r="K1672" s="2" t="str">
        <f t="shared" si="5"/>
        <v/>
      </c>
      <c r="L1672" s="4" t="str">
        <f t="shared" si="2"/>
        <v/>
      </c>
      <c r="M1672" s="1" t="s">
        <v>1617</v>
      </c>
      <c r="N1672" s="1" t="s">
        <v>6436</v>
      </c>
      <c r="O1672" s="1" t="s">
        <v>24</v>
      </c>
    </row>
    <row r="1673">
      <c r="A1673" s="1">
        <v>8.0194956E7</v>
      </c>
      <c r="B1673" s="1" t="s">
        <v>6437</v>
      </c>
      <c r="C1673" s="2" t="s">
        <v>17</v>
      </c>
      <c r="D1673" s="2" t="s">
        <v>17</v>
      </c>
      <c r="E1673" s="2" t="s">
        <v>17</v>
      </c>
      <c r="F1673" s="3">
        <v>43539.0</v>
      </c>
      <c r="G1673" s="1">
        <f t="shared" si="1"/>
        <v>2019</v>
      </c>
      <c r="H1673" s="1">
        <v>2019.0</v>
      </c>
      <c r="I1673" s="2" t="s">
        <v>20</v>
      </c>
      <c r="J1673" s="1" t="s">
        <v>21</v>
      </c>
      <c r="K1673" s="2" t="str">
        <f t="shared" si="5"/>
        <v/>
      </c>
      <c r="L1673" s="4" t="str">
        <f t="shared" si="2"/>
        <v/>
      </c>
      <c r="M1673" s="1" t="s">
        <v>304</v>
      </c>
      <c r="N1673" s="1" t="s">
        <v>6438</v>
      </c>
      <c r="O1673" s="1" t="s">
        <v>24</v>
      </c>
    </row>
    <row r="1674">
      <c r="A1674" s="1">
        <v>7.0056425E7</v>
      </c>
      <c r="B1674" s="1" t="s">
        <v>6439</v>
      </c>
      <c r="C1674" s="2" t="s">
        <v>6440</v>
      </c>
      <c r="D1674" s="2" t="s">
        <v>6441</v>
      </c>
      <c r="E1674" s="2" t="s">
        <v>409</v>
      </c>
      <c r="F1674" s="3">
        <v>43539.0</v>
      </c>
      <c r="G1674" s="1">
        <f t="shared" si="1"/>
        <v>2019</v>
      </c>
      <c r="H1674" s="1">
        <v>2006.0</v>
      </c>
      <c r="I1674" s="2" t="s">
        <v>144</v>
      </c>
      <c r="J1674" s="1" t="s">
        <v>335</v>
      </c>
      <c r="K1674" s="2">
        <f t="shared" si="5"/>
        <v>138</v>
      </c>
      <c r="L1674" s="4" t="str">
        <f t="shared" si="2"/>
        <v>Long (&gt;120)</v>
      </c>
      <c r="M1674" s="1" t="s">
        <v>112</v>
      </c>
      <c r="N1674" s="1" t="s">
        <v>6442</v>
      </c>
      <c r="O1674" s="1" t="s">
        <v>32</v>
      </c>
    </row>
    <row r="1675">
      <c r="A1675" s="1">
        <v>8.1050198E7</v>
      </c>
      <c r="B1675" s="1" t="s">
        <v>6443</v>
      </c>
      <c r="C1675" s="2" t="s">
        <v>6444</v>
      </c>
      <c r="D1675" s="2" t="s">
        <v>6445</v>
      </c>
      <c r="E1675" s="2" t="s">
        <v>94</v>
      </c>
      <c r="F1675" s="3">
        <v>43539.0</v>
      </c>
      <c r="G1675" s="1">
        <f t="shared" si="1"/>
        <v>2019</v>
      </c>
      <c r="H1675" s="1">
        <v>2017.0</v>
      </c>
      <c r="I1675" s="2" t="s">
        <v>20</v>
      </c>
      <c r="J1675" s="1" t="s">
        <v>946</v>
      </c>
      <c r="K1675" s="2">
        <f t="shared" si="5"/>
        <v>90</v>
      </c>
      <c r="L1675" s="4" t="str">
        <f t="shared" si="2"/>
        <v>Standard (90-120)</v>
      </c>
      <c r="M1675" s="1" t="s">
        <v>226</v>
      </c>
      <c r="N1675" s="1" t="s">
        <v>6446</v>
      </c>
      <c r="O1675" s="1" t="s">
        <v>32</v>
      </c>
    </row>
    <row r="1676">
      <c r="A1676" s="1">
        <v>8.0156538E7</v>
      </c>
      <c r="B1676" s="1" t="s">
        <v>6447</v>
      </c>
      <c r="C1676" s="2" t="s">
        <v>17</v>
      </c>
      <c r="D1676" s="2" t="s">
        <v>17</v>
      </c>
      <c r="E1676" s="2" t="s">
        <v>6448</v>
      </c>
      <c r="F1676" s="3">
        <v>43539.0</v>
      </c>
      <c r="G1676" s="1">
        <f t="shared" si="1"/>
        <v>2019</v>
      </c>
      <c r="H1676" s="1">
        <v>2018.0</v>
      </c>
      <c r="I1676" s="2" t="s">
        <v>20</v>
      </c>
      <c r="J1676" s="1" t="s">
        <v>21</v>
      </c>
      <c r="K1676" s="2" t="str">
        <f t="shared" si="5"/>
        <v/>
      </c>
      <c r="L1676" s="4" t="str">
        <f t="shared" si="2"/>
        <v/>
      </c>
      <c r="M1676" s="1" t="s">
        <v>2740</v>
      </c>
      <c r="N1676" s="1" t="s">
        <v>6449</v>
      </c>
      <c r="O1676" s="1" t="s">
        <v>24</v>
      </c>
    </row>
    <row r="1677">
      <c r="A1677" s="1">
        <v>8.0124723E7</v>
      </c>
      <c r="B1677" s="1" t="s">
        <v>6450</v>
      </c>
      <c r="C1677" s="2" t="s">
        <v>17</v>
      </c>
      <c r="D1677" s="2" t="s">
        <v>6451</v>
      </c>
      <c r="E1677" s="2" t="s">
        <v>731</v>
      </c>
      <c r="F1677" s="3">
        <v>43539.0</v>
      </c>
      <c r="G1677" s="1">
        <f t="shared" si="1"/>
        <v>2019</v>
      </c>
      <c r="H1677" s="1">
        <v>2019.0</v>
      </c>
      <c r="I1677" s="2" t="s">
        <v>66</v>
      </c>
      <c r="J1677" s="1" t="s">
        <v>21</v>
      </c>
      <c r="K1677" s="2" t="str">
        <f t="shared" si="5"/>
        <v/>
      </c>
      <c r="L1677" s="4" t="str">
        <f t="shared" si="2"/>
        <v/>
      </c>
      <c r="M1677" s="1" t="s">
        <v>798</v>
      </c>
      <c r="N1677" s="1" t="s">
        <v>6452</v>
      </c>
      <c r="O1677" s="1" t="s">
        <v>24</v>
      </c>
    </row>
    <row r="1678">
      <c r="A1678" s="1">
        <v>8.1034771E7</v>
      </c>
      <c r="B1678" s="1" t="s">
        <v>6453</v>
      </c>
      <c r="C1678" s="2" t="s">
        <v>6454</v>
      </c>
      <c r="D1678" s="2" t="s">
        <v>6455</v>
      </c>
      <c r="E1678" s="2" t="s">
        <v>94</v>
      </c>
      <c r="F1678" s="3">
        <v>43539.0</v>
      </c>
      <c r="G1678" s="1">
        <f t="shared" si="1"/>
        <v>2019</v>
      </c>
      <c r="H1678" s="1">
        <v>2018.0</v>
      </c>
      <c r="I1678" s="2" t="s">
        <v>20</v>
      </c>
      <c r="J1678" s="1" t="s">
        <v>184</v>
      </c>
      <c r="K1678" s="2">
        <f t="shared" si="5"/>
        <v>86</v>
      </c>
      <c r="L1678" s="4" t="str">
        <f t="shared" si="2"/>
        <v>Short (&lt;90)</v>
      </c>
      <c r="M1678" s="1" t="s">
        <v>1492</v>
      </c>
      <c r="N1678" s="1" t="s">
        <v>6456</v>
      </c>
      <c r="O1678" s="1" t="s">
        <v>32</v>
      </c>
    </row>
    <row r="1679">
      <c r="A1679" s="1">
        <v>8.1060041E7</v>
      </c>
      <c r="B1679" s="1" t="s">
        <v>6457</v>
      </c>
      <c r="C1679" s="2" t="s">
        <v>6458</v>
      </c>
      <c r="D1679" s="2" t="s">
        <v>6459</v>
      </c>
      <c r="E1679" s="2" t="s">
        <v>94</v>
      </c>
      <c r="F1679" s="3">
        <v>43538.0</v>
      </c>
      <c r="G1679" s="1">
        <f t="shared" si="1"/>
        <v>2019</v>
      </c>
      <c r="H1679" s="1">
        <v>2017.0</v>
      </c>
      <c r="I1679" s="2" t="s">
        <v>66</v>
      </c>
      <c r="J1679" s="1" t="s">
        <v>946</v>
      </c>
      <c r="K1679" s="2">
        <f t="shared" si="5"/>
        <v>90</v>
      </c>
      <c r="L1679" s="4" t="str">
        <f t="shared" si="2"/>
        <v>Standard (90-120)</v>
      </c>
      <c r="M1679" s="1" t="s">
        <v>4988</v>
      </c>
      <c r="N1679" s="1" t="s">
        <v>6460</v>
      </c>
      <c r="O1679" s="1" t="s">
        <v>32</v>
      </c>
    </row>
    <row r="1680">
      <c r="A1680" s="1">
        <v>7.0090072E7</v>
      </c>
      <c r="B1680" s="1" t="s">
        <v>6461</v>
      </c>
      <c r="C1680" s="2" t="s">
        <v>6312</v>
      </c>
      <c r="D1680" s="2" t="s">
        <v>6462</v>
      </c>
      <c r="E1680" s="2" t="s">
        <v>2983</v>
      </c>
      <c r="F1680" s="3">
        <v>43538.0</v>
      </c>
      <c r="G1680" s="1">
        <f t="shared" si="1"/>
        <v>2019</v>
      </c>
      <c r="H1680" s="1">
        <v>2007.0</v>
      </c>
      <c r="I1680" s="2" t="s">
        <v>20</v>
      </c>
      <c r="J1680" s="1" t="s">
        <v>215</v>
      </c>
      <c r="K1680" s="2">
        <f t="shared" si="5"/>
        <v>117</v>
      </c>
      <c r="L1680" s="4" t="str">
        <f t="shared" si="2"/>
        <v>Standard (90-120)</v>
      </c>
      <c r="M1680" s="1" t="s">
        <v>390</v>
      </c>
      <c r="N1680" s="1" t="s">
        <v>6463</v>
      </c>
      <c r="O1680" s="1" t="s">
        <v>32</v>
      </c>
    </row>
    <row r="1681">
      <c r="A1681" s="1">
        <v>8.0145621E7</v>
      </c>
      <c r="B1681" s="1" t="s">
        <v>6464</v>
      </c>
      <c r="C1681" s="2" t="s">
        <v>6465</v>
      </c>
      <c r="D1681" s="2" t="s">
        <v>6466</v>
      </c>
      <c r="E1681" s="2" t="s">
        <v>2983</v>
      </c>
      <c r="F1681" s="3">
        <v>43538.0</v>
      </c>
      <c r="G1681" s="1">
        <f t="shared" si="1"/>
        <v>2019</v>
      </c>
      <c r="H1681" s="1">
        <v>2016.0</v>
      </c>
      <c r="I1681" s="2" t="s">
        <v>20</v>
      </c>
      <c r="J1681" s="1" t="s">
        <v>6187</v>
      </c>
      <c r="K1681" s="2">
        <f t="shared" si="5"/>
        <v>132</v>
      </c>
      <c r="L1681" s="4" t="str">
        <f t="shared" si="2"/>
        <v>Long (&gt;120)</v>
      </c>
      <c r="M1681" s="1" t="s">
        <v>390</v>
      </c>
      <c r="N1681" s="1" t="s">
        <v>6467</v>
      </c>
      <c r="O1681" s="1" t="s">
        <v>32</v>
      </c>
    </row>
    <row r="1682">
      <c r="A1682" s="1">
        <v>8.0100268E7</v>
      </c>
      <c r="B1682" s="1" t="s">
        <v>6468</v>
      </c>
      <c r="C1682" s="2" t="s">
        <v>6304</v>
      </c>
      <c r="D1682" s="2" t="s">
        <v>6469</v>
      </c>
      <c r="E1682" s="2" t="s">
        <v>2983</v>
      </c>
      <c r="F1682" s="3">
        <v>43538.0</v>
      </c>
      <c r="G1682" s="1">
        <f t="shared" si="1"/>
        <v>2019</v>
      </c>
      <c r="H1682" s="1">
        <v>2016.0</v>
      </c>
      <c r="I1682" s="2" t="s">
        <v>66</v>
      </c>
      <c r="J1682" s="1" t="s">
        <v>1200</v>
      </c>
      <c r="K1682" s="2">
        <f t="shared" si="5"/>
        <v>127</v>
      </c>
      <c r="L1682" s="4" t="str">
        <f t="shared" si="2"/>
        <v>Long (&gt;120)</v>
      </c>
      <c r="M1682" s="1" t="s">
        <v>38</v>
      </c>
      <c r="N1682" s="1" t="s">
        <v>6470</v>
      </c>
      <c r="O1682" s="1" t="s">
        <v>32</v>
      </c>
    </row>
    <row r="1683">
      <c r="A1683" s="1">
        <v>8.0206696E7</v>
      </c>
      <c r="B1683" s="1" t="s">
        <v>6471</v>
      </c>
      <c r="C1683" s="2" t="s">
        <v>6320</v>
      </c>
      <c r="D1683" s="2" t="s">
        <v>6472</v>
      </c>
      <c r="E1683" s="2" t="s">
        <v>2983</v>
      </c>
      <c r="F1683" s="3">
        <v>43538.0</v>
      </c>
      <c r="G1683" s="1">
        <f t="shared" si="1"/>
        <v>2019</v>
      </c>
      <c r="H1683" s="1">
        <v>2017.0</v>
      </c>
      <c r="I1683" s="2" t="s">
        <v>20</v>
      </c>
      <c r="J1683" s="1" t="s">
        <v>2091</v>
      </c>
      <c r="K1683" s="2">
        <f t="shared" si="5"/>
        <v>125</v>
      </c>
      <c r="L1683" s="4" t="str">
        <f t="shared" si="2"/>
        <v>Long (&gt;120)</v>
      </c>
      <c r="M1683" s="1" t="s">
        <v>2276</v>
      </c>
      <c r="N1683" s="1" t="s">
        <v>6473</v>
      </c>
      <c r="O1683" s="1" t="s">
        <v>32</v>
      </c>
    </row>
    <row r="1684">
      <c r="A1684" s="1">
        <v>8.101087E7</v>
      </c>
      <c r="B1684" s="1" t="s">
        <v>6474</v>
      </c>
      <c r="C1684" s="2" t="s">
        <v>6475</v>
      </c>
      <c r="D1684" s="2" t="s">
        <v>6476</v>
      </c>
      <c r="E1684" s="2" t="s">
        <v>2983</v>
      </c>
      <c r="F1684" s="3">
        <v>43538.0</v>
      </c>
      <c r="G1684" s="1">
        <f t="shared" si="1"/>
        <v>2019</v>
      </c>
      <c r="H1684" s="1">
        <v>2017.0</v>
      </c>
      <c r="I1684" s="2" t="s">
        <v>66</v>
      </c>
      <c r="J1684" s="1" t="s">
        <v>2662</v>
      </c>
      <c r="K1684" s="2">
        <f t="shared" si="5"/>
        <v>128</v>
      </c>
      <c r="L1684" s="4" t="str">
        <f t="shared" si="2"/>
        <v>Long (&gt;120)</v>
      </c>
      <c r="M1684" s="1" t="s">
        <v>38</v>
      </c>
      <c r="N1684" s="1" t="s">
        <v>6477</v>
      </c>
      <c r="O1684" s="1" t="s">
        <v>32</v>
      </c>
    </row>
    <row r="1685">
      <c r="A1685" s="1">
        <v>8.1049544E7</v>
      </c>
      <c r="B1685" s="1" t="s">
        <v>6478</v>
      </c>
      <c r="C1685" s="2" t="s">
        <v>17</v>
      </c>
      <c r="D1685" s="2" t="s">
        <v>6479</v>
      </c>
      <c r="E1685" s="2" t="s">
        <v>2827</v>
      </c>
      <c r="F1685" s="3">
        <v>43537.0</v>
      </c>
      <c r="G1685" s="1">
        <f t="shared" si="1"/>
        <v>2019</v>
      </c>
      <c r="H1685" s="1">
        <v>2018.0</v>
      </c>
      <c r="I1685" s="2" t="s">
        <v>20</v>
      </c>
      <c r="J1685" s="1" t="s">
        <v>21</v>
      </c>
      <c r="K1685" s="2" t="str">
        <f t="shared" si="5"/>
        <v/>
      </c>
      <c r="L1685" s="4" t="str">
        <f t="shared" si="2"/>
        <v/>
      </c>
      <c r="M1685" s="1" t="s">
        <v>1348</v>
      </c>
      <c r="N1685" s="1" t="s">
        <v>6480</v>
      </c>
      <c r="O1685" s="1" t="s">
        <v>24</v>
      </c>
    </row>
    <row r="1686">
      <c r="A1686" s="1">
        <v>8.1049511E7</v>
      </c>
      <c r="B1686" s="1" t="s">
        <v>6481</v>
      </c>
      <c r="C1686" s="2" t="s">
        <v>17</v>
      </c>
      <c r="D1686" s="2" t="s">
        <v>6482</v>
      </c>
      <c r="E1686" s="2" t="s">
        <v>2827</v>
      </c>
      <c r="F1686" s="3">
        <v>43537.0</v>
      </c>
      <c r="G1686" s="1">
        <f t="shared" si="1"/>
        <v>2019</v>
      </c>
      <c r="H1686" s="1">
        <v>2018.0</v>
      </c>
      <c r="I1686" s="2" t="s">
        <v>20</v>
      </c>
      <c r="J1686" s="1" t="s">
        <v>21</v>
      </c>
      <c r="K1686" s="2" t="str">
        <f t="shared" si="5"/>
        <v/>
      </c>
      <c r="L1686" s="4" t="str">
        <f t="shared" si="2"/>
        <v/>
      </c>
      <c r="M1686" s="1" t="s">
        <v>263</v>
      </c>
      <c r="N1686" s="1" t="s">
        <v>6483</v>
      </c>
      <c r="O1686" s="1" t="s">
        <v>24</v>
      </c>
    </row>
    <row r="1687">
      <c r="A1687" s="1">
        <v>8.0192187E7</v>
      </c>
      <c r="B1687" s="1" t="s">
        <v>6484</v>
      </c>
      <c r="C1687" s="2" t="s">
        <v>6485</v>
      </c>
      <c r="D1687" s="2" t="s">
        <v>6486</v>
      </c>
      <c r="E1687" s="2" t="s">
        <v>94</v>
      </c>
      <c r="F1687" s="3">
        <v>43537.0</v>
      </c>
      <c r="G1687" s="1">
        <f t="shared" si="1"/>
        <v>2019</v>
      </c>
      <c r="H1687" s="1">
        <v>2019.0</v>
      </c>
      <c r="I1687" s="2" t="s">
        <v>144</v>
      </c>
      <c r="J1687" s="1" t="s">
        <v>1395</v>
      </c>
      <c r="K1687" s="2">
        <f t="shared" si="5"/>
        <v>126</v>
      </c>
      <c r="L1687" s="4" t="str">
        <f t="shared" si="2"/>
        <v>Long (&gt;120)</v>
      </c>
      <c r="M1687" s="1" t="s">
        <v>254</v>
      </c>
      <c r="N1687" s="1" t="s">
        <v>6487</v>
      </c>
      <c r="O1687" s="1" t="s">
        <v>32</v>
      </c>
    </row>
    <row r="1688">
      <c r="A1688" s="1">
        <v>8.0094387E7</v>
      </c>
      <c r="B1688" s="1" t="s">
        <v>6488</v>
      </c>
      <c r="C1688" s="2" t="s">
        <v>17</v>
      </c>
      <c r="D1688" s="2" t="s">
        <v>6489</v>
      </c>
      <c r="E1688" s="2" t="s">
        <v>19</v>
      </c>
      <c r="F1688" s="3">
        <v>43536.0</v>
      </c>
      <c r="G1688" s="1">
        <f t="shared" si="1"/>
        <v>2019</v>
      </c>
      <c r="H1688" s="1">
        <v>2010.0</v>
      </c>
      <c r="I1688" s="2" t="s">
        <v>66</v>
      </c>
      <c r="J1688" s="1" t="s">
        <v>21</v>
      </c>
      <c r="K1688" s="2" t="str">
        <f t="shared" si="5"/>
        <v/>
      </c>
      <c r="L1688" s="4" t="str">
        <f t="shared" si="2"/>
        <v/>
      </c>
      <c r="M1688" s="1" t="s">
        <v>242</v>
      </c>
      <c r="N1688" s="1" t="s">
        <v>6490</v>
      </c>
      <c r="O1688" s="1" t="s">
        <v>24</v>
      </c>
    </row>
    <row r="1689">
      <c r="A1689" s="1">
        <v>8.0094386E7</v>
      </c>
      <c r="B1689" s="1" t="s">
        <v>6491</v>
      </c>
      <c r="C1689" s="2" t="s">
        <v>17</v>
      </c>
      <c r="D1689" s="2" t="s">
        <v>6492</v>
      </c>
      <c r="E1689" s="2" t="s">
        <v>19</v>
      </c>
      <c r="F1689" s="3">
        <v>43536.0</v>
      </c>
      <c r="G1689" s="1">
        <f t="shared" si="1"/>
        <v>2019</v>
      </c>
      <c r="H1689" s="1">
        <v>2009.0</v>
      </c>
      <c r="I1689" s="2" t="s">
        <v>20</v>
      </c>
      <c r="J1689" s="1" t="s">
        <v>21</v>
      </c>
      <c r="K1689" s="2" t="str">
        <f t="shared" si="5"/>
        <v/>
      </c>
      <c r="L1689" s="4" t="str">
        <f t="shared" si="2"/>
        <v/>
      </c>
      <c r="M1689" s="1" t="s">
        <v>22</v>
      </c>
      <c r="N1689" s="1" t="s">
        <v>6493</v>
      </c>
      <c r="O1689" s="1" t="s">
        <v>24</v>
      </c>
    </row>
    <row r="1690">
      <c r="A1690" s="1">
        <v>8.0214087E7</v>
      </c>
      <c r="B1690" s="1" t="s">
        <v>6494</v>
      </c>
      <c r="C1690" s="2" t="s">
        <v>6495</v>
      </c>
      <c r="D1690" s="2" t="s">
        <v>6496</v>
      </c>
      <c r="E1690" s="2" t="s">
        <v>17</v>
      </c>
      <c r="F1690" s="3">
        <v>43536.0</v>
      </c>
      <c r="G1690" s="1">
        <f t="shared" si="1"/>
        <v>2019</v>
      </c>
      <c r="H1690" s="1">
        <v>2019.0</v>
      </c>
      <c r="I1690" s="2" t="s">
        <v>66</v>
      </c>
      <c r="J1690" s="1" t="s">
        <v>2064</v>
      </c>
      <c r="K1690" s="2">
        <f t="shared" si="5"/>
        <v>58</v>
      </c>
      <c r="L1690" s="4" t="str">
        <f t="shared" si="2"/>
        <v>Short (&lt;90)</v>
      </c>
      <c r="M1690" s="1" t="s">
        <v>185</v>
      </c>
      <c r="N1690" s="1" t="s">
        <v>6497</v>
      </c>
      <c r="O1690" s="1" t="s">
        <v>32</v>
      </c>
    </row>
    <row r="1691">
      <c r="A1691" s="1">
        <v>8.0212301E7</v>
      </c>
      <c r="B1691" s="1" t="s">
        <v>6498</v>
      </c>
      <c r="C1691" s="2" t="s">
        <v>17</v>
      </c>
      <c r="D1691" s="2" t="s">
        <v>2614</v>
      </c>
      <c r="E1691" s="2" t="s">
        <v>125</v>
      </c>
      <c r="F1691" s="3" t="s">
        <v>50</v>
      </c>
      <c r="G1691" s="1" t="str">
        <f t="shared" si="1"/>
        <v/>
      </c>
      <c r="H1691" s="1">
        <v>2018.0</v>
      </c>
      <c r="I1691" s="2" t="s">
        <v>20</v>
      </c>
      <c r="J1691" s="1" t="s">
        <v>1445</v>
      </c>
      <c r="K1691" s="2" t="str">
        <f t="shared" si="5"/>
        <v/>
      </c>
      <c r="L1691" s="4" t="str">
        <f t="shared" si="2"/>
        <v/>
      </c>
      <c r="M1691" s="1" t="s">
        <v>318</v>
      </c>
      <c r="N1691" s="1" t="s">
        <v>6499</v>
      </c>
      <c r="O1691" s="1" t="s">
        <v>24</v>
      </c>
    </row>
    <row r="1692">
      <c r="A1692" s="1">
        <v>8.1049674E7</v>
      </c>
      <c r="B1692" s="1" t="s">
        <v>6500</v>
      </c>
      <c r="C1692" s="2" t="s">
        <v>17</v>
      </c>
      <c r="D1692" s="2" t="s">
        <v>6501</v>
      </c>
      <c r="E1692" s="2" t="s">
        <v>2827</v>
      </c>
      <c r="F1692" s="3">
        <v>43535.0</v>
      </c>
      <c r="G1692" s="1">
        <f t="shared" si="1"/>
        <v>2019</v>
      </c>
      <c r="H1692" s="1">
        <v>2018.0</v>
      </c>
      <c r="I1692" s="2" t="s">
        <v>20</v>
      </c>
      <c r="J1692" s="1" t="s">
        <v>21</v>
      </c>
      <c r="K1692" s="2" t="str">
        <f t="shared" si="5"/>
        <v/>
      </c>
      <c r="L1692" s="4" t="str">
        <f t="shared" si="2"/>
        <v/>
      </c>
      <c r="M1692" s="1" t="s">
        <v>636</v>
      </c>
      <c r="N1692" s="1" t="s">
        <v>6502</v>
      </c>
      <c r="O1692" s="1" t="s">
        <v>24</v>
      </c>
    </row>
    <row r="1693">
      <c r="A1693" s="1">
        <v>8.1049707E7</v>
      </c>
      <c r="B1693" s="1" t="s">
        <v>6503</v>
      </c>
      <c r="C1693" s="2" t="s">
        <v>17</v>
      </c>
      <c r="D1693" s="2" t="s">
        <v>6504</v>
      </c>
      <c r="E1693" s="2" t="s">
        <v>2827</v>
      </c>
      <c r="F1693" s="3">
        <v>43535.0</v>
      </c>
      <c r="G1693" s="1">
        <f t="shared" si="1"/>
        <v>2019</v>
      </c>
      <c r="H1693" s="1">
        <v>2017.0</v>
      </c>
      <c r="I1693" s="2" t="s">
        <v>66</v>
      </c>
      <c r="J1693" s="1" t="s">
        <v>21</v>
      </c>
      <c r="K1693" s="2" t="str">
        <f t="shared" si="5"/>
        <v/>
      </c>
      <c r="L1693" s="4" t="str">
        <f t="shared" si="2"/>
        <v/>
      </c>
      <c r="M1693" s="1" t="s">
        <v>410</v>
      </c>
      <c r="N1693" s="1" t="s">
        <v>6505</v>
      </c>
      <c r="O1693" s="1" t="s">
        <v>24</v>
      </c>
    </row>
    <row r="1694">
      <c r="A1694" s="1">
        <v>8.0067617E7</v>
      </c>
      <c r="B1694" s="1" t="s">
        <v>6506</v>
      </c>
      <c r="C1694" s="2" t="s">
        <v>17</v>
      </c>
      <c r="D1694" s="2" t="s">
        <v>6507</v>
      </c>
      <c r="E1694" s="2" t="s">
        <v>94</v>
      </c>
      <c r="F1694" s="3" t="s">
        <v>50</v>
      </c>
      <c r="G1694" s="1" t="str">
        <f t="shared" si="1"/>
        <v/>
      </c>
      <c r="H1694" s="1">
        <v>2018.0</v>
      </c>
      <c r="I1694" s="2" t="s">
        <v>979</v>
      </c>
      <c r="J1694" s="1" t="s">
        <v>323</v>
      </c>
      <c r="K1694" s="2" t="str">
        <f t="shared" si="5"/>
        <v/>
      </c>
      <c r="L1694" s="4" t="str">
        <f t="shared" si="2"/>
        <v/>
      </c>
      <c r="M1694" s="1" t="s">
        <v>6508</v>
      </c>
      <c r="N1694" s="1" t="s">
        <v>6509</v>
      </c>
      <c r="O1694" s="1" t="s">
        <v>24</v>
      </c>
    </row>
    <row r="1695">
      <c r="A1695" s="1">
        <v>7.0176655E7</v>
      </c>
      <c r="B1695" s="1" t="s">
        <v>6510</v>
      </c>
      <c r="C1695" s="2" t="s">
        <v>5129</v>
      </c>
      <c r="D1695" s="2" t="s">
        <v>6511</v>
      </c>
      <c r="E1695" s="2" t="s">
        <v>322</v>
      </c>
      <c r="F1695" s="3">
        <v>43533.0</v>
      </c>
      <c r="G1695" s="1">
        <f t="shared" si="1"/>
        <v>2019</v>
      </c>
      <c r="H1695" s="1">
        <v>2011.0</v>
      </c>
      <c r="I1695" s="2" t="s">
        <v>269</v>
      </c>
      <c r="J1695" s="1" t="s">
        <v>220</v>
      </c>
      <c r="K1695" s="2">
        <f t="shared" si="5"/>
        <v>87</v>
      </c>
      <c r="L1695" s="4" t="str">
        <f t="shared" si="2"/>
        <v>Short (&lt;90)</v>
      </c>
      <c r="M1695" s="1" t="s">
        <v>385</v>
      </c>
      <c r="N1695" s="1" t="s">
        <v>6512</v>
      </c>
      <c r="O1695" s="1" t="s">
        <v>32</v>
      </c>
    </row>
    <row r="1696">
      <c r="A1696" s="1">
        <v>8.0239796E7</v>
      </c>
      <c r="B1696" s="1" t="s">
        <v>6513</v>
      </c>
      <c r="C1696" s="2" t="s">
        <v>17</v>
      </c>
      <c r="D1696" s="2" t="s">
        <v>6514</v>
      </c>
      <c r="E1696" s="2" t="s">
        <v>17</v>
      </c>
      <c r="F1696" s="3" t="s">
        <v>50</v>
      </c>
      <c r="G1696" s="1" t="str">
        <f t="shared" si="1"/>
        <v/>
      </c>
      <c r="H1696" s="1">
        <v>2015.0</v>
      </c>
      <c r="I1696" s="2" t="s">
        <v>20</v>
      </c>
      <c r="J1696" s="1" t="s">
        <v>2608</v>
      </c>
      <c r="K1696" s="2" t="str">
        <f t="shared" si="5"/>
        <v/>
      </c>
      <c r="L1696" s="4" t="str">
        <f t="shared" si="2"/>
        <v/>
      </c>
      <c r="M1696" s="1" t="s">
        <v>636</v>
      </c>
      <c r="N1696" s="1" t="s">
        <v>6515</v>
      </c>
      <c r="O1696" s="1" t="s">
        <v>24</v>
      </c>
    </row>
    <row r="1697">
      <c r="A1697" s="1">
        <v>8.0998491E7</v>
      </c>
      <c r="B1697" s="1" t="s">
        <v>6516</v>
      </c>
      <c r="C1697" s="2" t="s">
        <v>17</v>
      </c>
      <c r="D1697" s="2" t="s">
        <v>6517</v>
      </c>
      <c r="E1697" s="2" t="s">
        <v>731</v>
      </c>
      <c r="F1697" s="3">
        <v>43532.0</v>
      </c>
      <c r="G1697" s="1">
        <f t="shared" si="1"/>
        <v>2019</v>
      </c>
      <c r="H1697" s="1">
        <v>2019.0</v>
      </c>
      <c r="I1697" s="2" t="s">
        <v>66</v>
      </c>
      <c r="J1697" s="1" t="s">
        <v>21</v>
      </c>
      <c r="K1697" s="2" t="str">
        <f t="shared" si="5"/>
        <v/>
      </c>
      <c r="L1697" s="4" t="str">
        <f t="shared" si="2"/>
        <v/>
      </c>
      <c r="M1697" s="1" t="s">
        <v>798</v>
      </c>
      <c r="N1697" s="1" t="s">
        <v>6518</v>
      </c>
      <c r="O1697" s="1" t="s">
        <v>24</v>
      </c>
    </row>
    <row r="1698">
      <c r="A1698" s="1">
        <v>8.0242036E7</v>
      </c>
      <c r="B1698" s="1" t="s">
        <v>6519</v>
      </c>
      <c r="C1698" s="2" t="s">
        <v>17</v>
      </c>
      <c r="D1698" s="2" t="s">
        <v>6520</v>
      </c>
      <c r="E1698" s="2" t="s">
        <v>17</v>
      </c>
      <c r="F1698" s="3">
        <v>43532.0</v>
      </c>
      <c r="G1698" s="1">
        <f t="shared" si="1"/>
        <v>2019</v>
      </c>
      <c r="H1698" s="1">
        <v>2018.0</v>
      </c>
      <c r="I1698" s="2" t="s">
        <v>20</v>
      </c>
      <c r="J1698" s="1" t="s">
        <v>21</v>
      </c>
      <c r="K1698" s="2" t="str">
        <f t="shared" si="5"/>
        <v/>
      </c>
      <c r="L1698" s="4" t="str">
        <f t="shared" si="2"/>
        <v/>
      </c>
      <c r="M1698" s="1" t="s">
        <v>636</v>
      </c>
      <c r="N1698" s="1" t="s">
        <v>6521</v>
      </c>
      <c r="O1698" s="1" t="s">
        <v>24</v>
      </c>
    </row>
    <row r="1699">
      <c r="A1699" s="1">
        <v>7.0270362E7</v>
      </c>
      <c r="B1699" s="1" t="s">
        <v>6522</v>
      </c>
      <c r="C1699" s="2" t="s">
        <v>6523</v>
      </c>
      <c r="D1699" s="2" t="s">
        <v>6524</v>
      </c>
      <c r="E1699" s="2" t="s">
        <v>94</v>
      </c>
      <c r="F1699" s="3">
        <v>43532.0</v>
      </c>
      <c r="G1699" s="1">
        <f t="shared" si="1"/>
        <v>2019</v>
      </c>
      <c r="H1699" s="1">
        <v>2013.0</v>
      </c>
      <c r="I1699" s="2" t="s">
        <v>269</v>
      </c>
      <c r="J1699" s="1" t="s">
        <v>621</v>
      </c>
      <c r="K1699" s="2">
        <f t="shared" si="5"/>
        <v>98</v>
      </c>
      <c r="L1699" s="4" t="str">
        <f t="shared" si="2"/>
        <v>Standard (90-120)</v>
      </c>
      <c r="M1699" s="1" t="s">
        <v>513</v>
      </c>
      <c r="N1699" s="1" t="s">
        <v>6525</v>
      </c>
      <c r="O1699" s="1" t="s">
        <v>32</v>
      </c>
    </row>
    <row r="1700">
      <c r="A1700" s="1">
        <v>8.0192577E7</v>
      </c>
      <c r="B1700" s="1" t="s">
        <v>6526</v>
      </c>
      <c r="C1700" s="2" t="s">
        <v>17</v>
      </c>
      <c r="D1700" s="2" t="s">
        <v>6527</v>
      </c>
      <c r="E1700" s="2" t="s">
        <v>94</v>
      </c>
      <c r="F1700" s="3">
        <v>43532.0</v>
      </c>
      <c r="G1700" s="1">
        <f t="shared" si="1"/>
        <v>2019</v>
      </c>
      <c r="H1700" s="1">
        <v>2018.0</v>
      </c>
      <c r="I1700" s="2" t="s">
        <v>20</v>
      </c>
      <c r="J1700" s="1" t="s">
        <v>21</v>
      </c>
      <c r="K1700" s="2" t="str">
        <f t="shared" si="5"/>
        <v/>
      </c>
      <c r="L1700" s="4" t="str">
        <f t="shared" si="2"/>
        <v/>
      </c>
      <c r="M1700" s="1" t="s">
        <v>134</v>
      </c>
      <c r="N1700" s="1" t="s">
        <v>6528</v>
      </c>
      <c r="O1700" s="1" t="s">
        <v>24</v>
      </c>
    </row>
    <row r="1701">
      <c r="A1701" s="1">
        <v>8.1049445E7</v>
      </c>
      <c r="B1701" s="1" t="s">
        <v>6529</v>
      </c>
      <c r="C1701" s="2" t="s">
        <v>17</v>
      </c>
      <c r="D1701" s="2" t="s">
        <v>6530</v>
      </c>
      <c r="E1701" s="2" t="s">
        <v>17</v>
      </c>
      <c r="F1701" s="3">
        <v>43532.0</v>
      </c>
      <c r="G1701" s="1">
        <f t="shared" si="1"/>
        <v>2019</v>
      </c>
      <c r="H1701" s="1">
        <v>2018.0</v>
      </c>
      <c r="I1701" s="2" t="s">
        <v>20</v>
      </c>
      <c r="J1701" s="1" t="s">
        <v>21</v>
      </c>
      <c r="K1701" s="2" t="str">
        <f t="shared" si="5"/>
        <v/>
      </c>
      <c r="L1701" s="4" t="str">
        <f t="shared" si="2"/>
        <v/>
      </c>
      <c r="M1701" s="1" t="s">
        <v>1348</v>
      </c>
      <c r="N1701" s="1" t="s">
        <v>6531</v>
      </c>
      <c r="O1701" s="1" t="s">
        <v>24</v>
      </c>
    </row>
    <row r="1702">
      <c r="A1702" s="1">
        <v>8.020489E7</v>
      </c>
      <c r="B1702" s="1" t="s">
        <v>6532</v>
      </c>
      <c r="C1702" s="2" t="s">
        <v>17</v>
      </c>
      <c r="D1702" s="2" t="s">
        <v>17</v>
      </c>
      <c r="E1702" s="2" t="s">
        <v>731</v>
      </c>
      <c r="F1702" s="3">
        <v>43532.0</v>
      </c>
      <c r="G1702" s="1">
        <f t="shared" si="1"/>
        <v>2019</v>
      </c>
      <c r="H1702" s="1">
        <v>2019.0</v>
      </c>
      <c r="I1702" s="2" t="s">
        <v>66</v>
      </c>
      <c r="J1702" s="1" t="s">
        <v>21</v>
      </c>
      <c r="K1702" s="2" t="str">
        <f t="shared" si="5"/>
        <v/>
      </c>
      <c r="L1702" s="4" t="str">
        <f t="shared" si="2"/>
        <v/>
      </c>
      <c r="M1702" s="1" t="s">
        <v>115</v>
      </c>
      <c r="N1702" s="1" t="s">
        <v>6533</v>
      </c>
      <c r="O1702" s="1" t="s">
        <v>24</v>
      </c>
    </row>
    <row r="1703">
      <c r="A1703" s="1">
        <v>8.107414E7</v>
      </c>
      <c r="B1703" s="1" t="s">
        <v>6534</v>
      </c>
      <c r="C1703" s="2" t="s">
        <v>6535</v>
      </c>
      <c r="D1703" s="2" t="s">
        <v>6536</v>
      </c>
      <c r="E1703" s="2" t="s">
        <v>2822</v>
      </c>
      <c r="F1703" s="3">
        <v>43532.0</v>
      </c>
      <c r="G1703" s="1">
        <f t="shared" si="1"/>
        <v>2019</v>
      </c>
      <c r="H1703" s="1">
        <v>2018.0</v>
      </c>
      <c r="I1703" s="2" t="s">
        <v>20</v>
      </c>
      <c r="J1703" s="1" t="s">
        <v>379</v>
      </c>
      <c r="K1703" s="2">
        <f t="shared" si="5"/>
        <v>116</v>
      </c>
      <c r="L1703" s="4" t="str">
        <f t="shared" si="2"/>
        <v>Standard (90-120)</v>
      </c>
      <c r="M1703" s="1" t="s">
        <v>102</v>
      </c>
      <c r="N1703" s="1" t="s">
        <v>6537</v>
      </c>
      <c r="O1703" s="1" t="s">
        <v>32</v>
      </c>
    </row>
    <row r="1704">
      <c r="A1704" s="1">
        <v>7.0300472E7</v>
      </c>
      <c r="B1704" s="1" t="s">
        <v>6538</v>
      </c>
      <c r="C1704" s="2" t="s">
        <v>17</v>
      </c>
      <c r="D1704" s="2" t="s">
        <v>6539</v>
      </c>
      <c r="E1704" s="2" t="s">
        <v>125</v>
      </c>
      <c r="F1704" s="3" t="s">
        <v>50</v>
      </c>
      <c r="G1704" s="1" t="str">
        <f t="shared" si="1"/>
        <v/>
      </c>
      <c r="H1704" s="1">
        <v>2013.0</v>
      </c>
      <c r="I1704" s="2" t="s">
        <v>66</v>
      </c>
      <c r="J1704" s="1" t="s">
        <v>323</v>
      </c>
      <c r="K1704" s="2" t="str">
        <f t="shared" si="5"/>
        <v/>
      </c>
      <c r="L1704" s="4" t="str">
        <f t="shared" si="2"/>
        <v/>
      </c>
      <c r="M1704" s="1" t="s">
        <v>126</v>
      </c>
      <c r="N1704" s="1" t="s">
        <v>6540</v>
      </c>
      <c r="O1704" s="1" t="s">
        <v>24</v>
      </c>
    </row>
    <row r="1705">
      <c r="A1705" s="1">
        <v>8.1026095E7</v>
      </c>
      <c r="B1705" s="1" t="s">
        <v>6541</v>
      </c>
      <c r="C1705" s="2" t="s">
        <v>17</v>
      </c>
      <c r="D1705" s="2" t="s">
        <v>6542</v>
      </c>
      <c r="E1705" s="2" t="s">
        <v>666</v>
      </c>
      <c r="F1705" s="3">
        <v>43532.0</v>
      </c>
      <c r="G1705" s="1">
        <f t="shared" si="1"/>
        <v>2019</v>
      </c>
      <c r="H1705" s="1">
        <v>2018.0</v>
      </c>
      <c r="I1705" s="2" t="s">
        <v>66</v>
      </c>
      <c r="J1705" s="1" t="s">
        <v>21</v>
      </c>
      <c r="K1705" s="2" t="str">
        <f t="shared" si="5"/>
        <v/>
      </c>
      <c r="L1705" s="4" t="str">
        <f t="shared" si="2"/>
        <v/>
      </c>
      <c r="M1705" s="1" t="s">
        <v>2299</v>
      </c>
      <c r="N1705" s="1" t="s">
        <v>6543</v>
      </c>
      <c r="O1705" s="1" t="s">
        <v>24</v>
      </c>
    </row>
    <row r="1706">
      <c r="A1706" s="1">
        <v>8.0179831E7</v>
      </c>
      <c r="B1706" s="1" t="s">
        <v>6544</v>
      </c>
      <c r="C1706" s="2" t="s">
        <v>17</v>
      </c>
      <c r="D1706" s="2" t="s">
        <v>6545</v>
      </c>
      <c r="E1706" s="2" t="s">
        <v>125</v>
      </c>
      <c r="F1706" s="3">
        <v>43532.0</v>
      </c>
      <c r="G1706" s="1">
        <f t="shared" si="1"/>
        <v>2019</v>
      </c>
      <c r="H1706" s="1">
        <v>2012.0</v>
      </c>
      <c r="I1706" s="2" t="s">
        <v>66</v>
      </c>
      <c r="J1706" s="1" t="s">
        <v>21</v>
      </c>
      <c r="K1706" s="2" t="str">
        <f t="shared" si="5"/>
        <v/>
      </c>
      <c r="L1706" s="4" t="str">
        <f t="shared" si="2"/>
        <v/>
      </c>
      <c r="M1706" s="1" t="s">
        <v>126</v>
      </c>
      <c r="N1706" s="1" t="s">
        <v>6546</v>
      </c>
      <c r="O1706" s="1" t="s">
        <v>24</v>
      </c>
    </row>
    <row r="1707">
      <c r="A1707" s="1">
        <v>8.0184676E7</v>
      </c>
      <c r="B1707" s="1" t="s">
        <v>6547</v>
      </c>
      <c r="C1707" s="2" t="s">
        <v>6548</v>
      </c>
      <c r="D1707" s="2" t="s">
        <v>6549</v>
      </c>
      <c r="E1707" s="2" t="s">
        <v>94</v>
      </c>
      <c r="F1707" s="3">
        <v>43532.0</v>
      </c>
      <c r="G1707" s="1">
        <f t="shared" si="1"/>
        <v>2019</v>
      </c>
      <c r="H1707" s="1">
        <v>2019.0</v>
      </c>
      <c r="I1707" s="2" t="s">
        <v>66</v>
      </c>
      <c r="J1707" s="1" t="s">
        <v>946</v>
      </c>
      <c r="K1707" s="2">
        <f t="shared" si="5"/>
        <v>90</v>
      </c>
      <c r="L1707" s="4" t="str">
        <f t="shared" si="2"/>
        <v>Standard (90-120)</v>
      </c>
      <c r="M1707" s="1" t="s">
        <v>4572</v>
      </c>
      <c r="N1707" s="1" t="s">
        <v>6550</v>
      </c>
      <c r="O1707" s="1" t="s">
        <v>32</v>
      </c>
    </row>
    <row r="1708">
      <c r="A1708" s="1">
        <v>8.1024044E7</v>
      </c>
      <c r="B1708" s="1" t="s">
        <v>6551</v>
      </c>
      <c r="C1708" s="2" t="s">
        <v>6552</v>
      </c>
      <c r="D1708" s="2" t="s">
        <v>6553</v>
      </c>
      <c r="E1708" s="2" t="s">
        <v>65</v>
      </c>
      <c r="F1708" s="3">
        <v>43532.0</v>
      </c>
      <c r="G1708" s="1">
        <f t="shared" si="1"/>
        <v>2019</v>
      </c>
      <c r="H1708" s="1">
        <v>2019.0</v>
      </c>
      <c r="I1708" s="2" t="s">
        <v>20</v>
      </c>
      <c r="J1708" s="1" t="s">
        <v>349</v>
      </c>
      <c r="K1708" s="2">
        <f t="shared" si="5"/>
        <v>111</v>
      </c>
      <c r="L1708" s="4" t="str">
        <f t="shared" si="2"/>
        <v>Standard (90-120)</v>
      </c>
      <c r="M1708" s="1" t="s">
        <v>45</v>
      </c>
      <c r="N1708" s="1" t="s">
        <v>6554</v>
      </c>
      <c r="O1708" s="1" t="s">
        <v>32</v>
      </c>
    </row>
    <row r="1709">
      <c r="A1709" s="1">
        <v>8.1033727E7</v>
      </c>
      <c r="B1709" s="1" t="s">
        <v>772</v>
      </c>
      <c r="C1709" s="2" t="s">
        <v>17</v>
      </c>
      <c r="D1709" s="2" t="s">
        <v>6555</v>
      </c>
      <c r="E1709" s="2" t="s">
        <v>17</v>
      </c>
      <c r="F1709" s="3">
        <v>43532.0</v>
      </c>
      <c r="G1709" s="1">
        <f t="shared" si="1"/>
        <v>2019</v>
      </c>
      <c r="H1709" s="1">
        <v>2019.0</v>
      </c>
      <c r="I1709" s="2" t="s">
        <v>66</v>
      </c>
      <c r="J1709" s="1" t="s">
        <v>21</v>
      </c>
      <c r="K1709" s="2" t="str">
        <f t="shared" si="5"/>
        <v/>
      </c>
      <c r="L1709" s="4" t="str">
        <f t="shared" si="2"/>
        <v/>
      </c>
      <c r="M1709" s="1" t="s">
        <v>1379</v>
      </c>
      <c r="N1709" s="1" t="s">
        <v>6556</v>
      </c>
      <c r="O1709" s="1" t="s">
        <v>24</v>
      </c>
    </row>
    <row r="1710">
      <c r="A1710" s="1">
        <v>6.0023618E7</v>
      </c>
      <c r="B1710" s="1" t="s">
        <v>6557</v>
      </c>
      <c r="C1710" s="2" t="s">
        <v>4018</v>
      </c>
      <c r="D1710" s="2" t="s">
        <v>6558</v>
      </c>
      <c r="E1710" s="2" t="s">
        <v>94</v>
      </c>
      <c r="F1710" s="3">
        <v>43532.0</v>
      </c>
      <c r="G1710" s="1">
        <f t="shared" si="1"/>
        <v>2019</v>
      </c>
      <c r="H1710" s="1">
        <v>2002.0</v>
      </c>
      <c r="I1710" s="2" t="s">
        <v>231</v>
      </c>
      <c r="J1710" s="1" t="s">
        <v>551</v>
      </c>
      <c r="K1710" s="2">
        <f t="shared" si="5"/>
        <v>100</v>
      </c>
      <c r="L1710" s="4" t="str">
        <f t="shared" si="2"/>
        <v>Standard (90-120)</v>
      </c>
      <c r="M1710" s="1" t="s">
        <v>167</v>
      </c>
      <c r="N1710" s="1" t="s">
        <v>6559</v>
      </c>
      <c r="O1710" s="1" t="s">
        <v>32</v>
      </c>
    </row>
    <row r="1711">
      <c r="A1711" s="1">
        <v>8.1049413E7</v>
      </c>
      <c r="B1711" s="1" t="s">
        <v>6560</v>
      </c>
      <c r="C1711" s="2" t="s">
        <v>17</v>
      </c>
      <c r="D1711" s="2" t="s">
        <v>6561</v>
      </c>
      <c r="E1711" s="2" t="s">
        <v>17</v>
      </c>
      <c r="F1711" s="3">
        <v>43532.0</v>
      </c>
      <c r="G1711" s="1">
        <f t="shared" si="1"/>
        <v>2019</v>
      </c>
      <c r="H1711" s="1">
        <v>2018.0</v>
      </c>
      <c r="I1711" s="2" t="s">
        <v>95</v>
      </c>
      <c r="J1711" s="1" t="s">
        <v>21</v>
      </c>
      <c r="K1711" s="2" t="str">
        <f t="shared" si="5"/>
        <v/>
      </c>
      <c r="L1711" s="4" t="str">
        <f t="shared" si="2"/>
        <v/>
      </c>
      <c r="M1711" s="1" t="s">
        <v>410</v>
      </c>
      <c r="N1711" s="1" t="s">
        <v>6562</v>
      </c>
      <c r="O1711" s="1" t="s">
        <v>24</v>
      </c>
    </row>
    <row r="1712">
      <c r="A1712" s="1">
        <v>7.0113532E7</v>
      </c>
      <c r="B1712" s="1" t="s">
        <v>6563</v>
      </c>
      <c r="C1712" s="2" t="s">
        <v>1042</v>
      </c>
      <c r="D1712" s="2" t="s">
        <v>6564</v>
      </c>
      <c r="E1712" s="2" t="s">
        <v>6565</v>
      </c>
      <c r="F1712" s="3">
        <v>43532.0</v>
      </c>
      <c r="G1712" s="1">
        <f t="shared" si="1"/>
        <v>2019</v>
      </c>
      <c r="H1712" s="1">
        <v>2009.0</v>
      </c>
      <c r="I1712" s="2" t="s">
        <v>269</v>
      </c>
      <c r="J1712" s="1" t="s">
        <v>807</v>
      </c>
      <c r="K1712" s="2">
        <f t="shared" si="5"/>
        <v>123</v>
      </c>
      <c r="L1712" s="4" t="str">
        <f t="shared" si="2"/>
        <v>Long (&gt;120)</v>
      </c>
      <c r="M1712" s="1" t="s">
        <v>271</v>
      </c>
      <c r="N1712" s="1" t="s">
        <v>6566</v>
      </c>
      <c r="O1712" s="1" t="s">
        <v>32</v>
      </c>
    </row>
    <row r="1713">
      <c r="A1713" s="1">
        <v>7.0074299E7</v>
      </c>
      <c r="B1713" s="1" t="s">
        <v>6567</v>
      </c>
      <c r="C1713" s="2" t="s">
        <v>6568</v>
      </c>
      <c r="D1713" s="2" t="s">
        <v>6569</v>
      </c>
      <c r="E1713" s="2" t="s">
        <v>94</v>
      </c>
      <c r="F1713" s="3">
        <v>43532.0</v>
      </c>
      <c r="G1713" s="1">
        <f t="shared" si="1"/>
        <v>2019</v>
      </c>
      <c r="H1713" s="1">
        <v>2007.0</v>
      </c>
      <c r="I1713" s="2" t="s">
        <v>269</v>
      </c>
      <c r="J1713" s="1" t="s">
        <v>44</v>
      </c>
      <c r="K1713" s="2">
        <f t="shared" si="5"/>
        <v>106</v>
      </c>
      <c r="L1713" s="4" t="str">
        <f t="shared" si="2"/>
        <v>Standard (90-120)</v>
      </c>
      <c r="M1713" s="1" t="s">
        <v>358</v>
      </c>
      <c r="N1713" s="1" t="s">
        <v>6570</v>
      </c>
      <c r="O1713" s="1" t="s">
        <v>32</v>
      </c>
    </row>
    <row r="1714">
      <c r="A1714" s="1">
        <v>8.0995799E7</v>
      </c>
      <c r="B1714" s="1" t="s">
        <v>6571</v>
      </c>
      <c r="C1714" s="2" t="s">
        <v>6572</v>
      </c>
      <c r="D1714" s="2" t="s">
        <v>6573</v>
      </c>
      <c r="E1714" s="2" t="s">
        <v>94</v>
      </c>
      <c r="F1714" s="3">
        <v>43532.0</v>
      </c>
      <c r="G1714" s="1">
        <f t="shared" si="1"/>
        <v>2019</v>
      </c>
      <c r="H1714" s="1">
        <v>2019.0</v>
      </c>
      <c r="I1714" s="2" t="s">
        <v>95</v>
      </c>
      <c r="J1714" s="1" t="s">
        <v>551</v>
      </c>
      <c r="K1714" s="2">
        <f t="shared" si="5"/>
        <v>100</v>
      </c>
      <c r="L1714" s="4" t="str">
        <f t="shared" si="2"/>
        <v>Standard (90-120)</v>
      </c>
      <c r="M1714" s="1" t="s">
        <v>121</v>
      </c>
      <c r="N1714" s="1" t="s">
        <v>6574</v>
      </c>
      <c r="O1714" s="1" t="s">
        <v>32</v>
      </c>
    </row>
    <row r="1715">
      <c r="A1715" s="1">
        <v>7.0100377E7</v>
      </c>
      <c r="B1715" s="1" t="s">
        <v>6575</v>
      </c>
      <c r="C1715" s="2" t="s">
        <v>6576</v>
      </c>
      <c r="D1715" s="2" t="s">
        <v>6577</v>
      </c>
      <c r="E1715" s="2" t="s">
        <v>94</v>
      </c>
      <c r="F1715" s="3">
        <v>43531.0</v>
      </c>
      <c r="G1715" s="1">
        <f t="shared" si="1"/>
        <v>2019</v>
      </c>
      <c r="H1715" s="1">
        <v>2008.0</v>
      </c>
      <c r="I1715" s="2" t="s">
        <v>269</v>
      </c>
      <c r="J1715" s="1" t="s">
        <v>101</v>
      </c>
      <c r="K1715" s="2">
        <f t="shared" si="5"/>
        <v>104</v>
      </c>
      <c r="L1715" s="4" t="str">
        <f t="shared" si="2"/>
        <v>Standard (90-120)</v>
      </c>
      <c r="M1715" s="1" t="s">
        <v>1274</v>
      </c>
      <c r="N1715" s="1" t="s">
        <v>6578</v>
      </c>
      <c r="O1715" s="1" t="s">
        <v>32</v>
      </c>
    </row>
    <row r="1716">
      <c r="A1716" s="1">
        <v>8.018963E7</v>
      </c>
      <c r="B1716" s="1" t="s">
        <v>6579</v>
      </c>
      <c r="C1716" s="2" t="s">
        <v>6580</v>
      </c>
      <c r="D1716" s="2" t="s">
        <v>6581</v>
      </c>
      <c r="E1716" s="2" t="s">
        <v>94</v>
      </c>
      <c r="F1716" s="3">
        <v>43531.0</v>
      </c>
      <c r="G1716" s="1">
        <f t="shared" si="1"/>
        <v>2019</v>
      </c>
      <c r="H1716" s="1">
        <v>2018.0</v>
      </c>
      <c r="I1716" s="2" t="s">
        <v>66</v>
      </c>
      <c r="J1716" s="1" t="s">
        <v>876</v>
      </c>
      <c r="K1716" s="2">
        <f t="shared" si="5"/>
        <v>99</v>
      </c>
      <c r="L1716" s="4" t="str">
        <f t="shared" si="2"/>
        <v>Standard (90-120)</v>
      </c>
      <c r="M1716" s="1" t="s">
        <v>358</v>
      </c>
      <c r="N1716" s="1" t="s">
        <v>6582</v>
      </c>
      <c r="O1716" s="1" t="s">
        <v>32</v>
      </c>
    </row>
    <row r="1717">
      <c r="A1717" s="1">
        <v>8.1010867E7</v>
      </c>
      <c r="B1717" s="1" t="s">
        <v>6583</v>
      </c>
      <c r="C1717" s="2" t="s">
        <v>6300</v>
      </c>
      <c r="D1717" s="2" t="s">
        <v>6584</v>
      </c>
      <c r="E1717" s="2" t="s">
        <v>2983</v>
      </c>
      <c r="F1717" s="3">
        <v>43531.0</v>
      </c>
      <c r="G1717" s="1">
        <f t="shared" si="1"/>
        <v>2019</v>
      </c>
      <c r="H1717" s="1">
        <v>2012.0</v>
      </c>
      <c r="I1717" s="2" t="s">
        <v>20</v>
      </c>
      <c r="J1717" s="1" t="s">
        <v>448</v>
      </c>
      <c r="K1717" s="2">
        <f t="shared" si="5"/>
        <v>105</v>
      </c>
      <c r="L1717" s="4" t="str">
        <f t="shared" si="2"/>
        <v>Standard (90-120)</v>
      </c>
      <c r="M1717" s="1" t="s">
        <v>84</v>
      </c>
      <c r="N1717" s="1" t="s">
        <v>6585</v>
      </c>
      <c r="O1717" s="1" t="s">
        <v>32</v>
      </c>
    </row>
    <row r="1718">
      <c r="A1718" s="1">
        <v>8.1010865E7</v>
      </c>
      <c r="B1718" s="1" t="s">
        <v>6586</v>
      </c>
      <c r="C1718" s="2" t="s">
        <v>6465</v>
      </c>
      <c r="D1718" s="2" t="s">
        <v>6587</v>
      </c>
      <c r="E1718" s="2" t="s">
        <v>2983</v>
      </c>
      <c r="F1718" s="3">
        <v>43531.0</v>
      </c>
      <c r="G1718" s="1">
        <f t="shared" si="1"/>
        <v>2019</v>
      </c>
      <c r="H1718" s="1">
        <v>2014.0</v>
      </c>
      <c r="I1718" s="2" t="s">
        <v>20</v>
      </c>
      <c r="J1718" s="1" t="s">
        <v>2662</v>
      </c>
      <c r="K1718" s="2">
        <f t="shared" si="5"/>
        <v>128</v>
      </c>
      <c r="L1718" s="4" t="str">
        <f t="shared" si="2"/>
        <v>Long (&gt;120)</v>
      </c>
      <c r="M1718" s="1" t="s">
        <v>390</v>
      </c>
      <c r="N1718" s="1" t="s">
        <v>6588</v>
      </c>
      <c r="O1718" s="1" t="s">
        <v>32</v>
      </c>
    </row>
    <row r="1719">
      <c r="A1719" s="1">
        <v>8.1010874E7</v>
      </c>
      <c r="B1719" s="1" t="s">
        <v>6589</v>
      </c>
      <c r="C1719" s="2" t="s">
        <v>6590</v>
      </c>
      <c r="D1719" s="2" t="s">
        <v>6591</v>
      </c>
      <c r="E1719" s="2" t="s">
        <v>2983</v>
      </c>
      <c r="F1719" s="3">
        <v>43531.0</v>
      </c>
      <c r="G1719" s="1">
        <f t="shared" si="1"/>
        <v>2019</v>
      </c>
      <c r="H1719" s="1">
        <v>2015.0</v>
      </c>
      <c r="I1719" s="2" t="s">
        <v>66</v>
      </c>
      <c r="J1719" s="1" t="s">
        <v>903</v>
      </c>
      <c r="K1719" s="2">
        <f t="shared" si="5"/>
        <v>91</v>
      </c>
      <c r="L1719" s="4" t="str">
        <f t="shared" si="2"/>
        <v>Standard (90-120)</v>
      </c>
      <c r="M1719" s="1" t="s">
        <v>2276</v>
      </c>
      <c r="N1719" s="1" t="s">
        <v>6592</v>
      </c>
      <c r="O1719" s="1" t="s">
        <v>32</v>
      </c>
    </row>
    <row r="1720">
      <c r="A1720" s="1">
        <v>8.0075018E7</v>
      </c>
      <c r="B1720" s="1" t="s">
        <v>6593</v>
      </c>
      <c r="C1720" s="2" t="s">
        <v>6594</v>
      </c>
      <c r="D1720" s="2" t="s">
        <v>6595</v>
      </c>
      <c r="E1720" s="2" t="s">
        <v>2983</v>
      </c>
      <c r="F1720" s="3">
        <v>43531.0</v>
      </c>
      <c r="G1720" s="1">
        <f t="shared" si="1"/>
        <v>2019</v>
      </c>
      <c r="H1720" s="1">
        <v>2015.0</v>
      </c>
      <c r="I1720" s="2" t="s">
        <v>66</v>
      </c>
      <c r="J1720" s="1" t="s">
        <v>1200</v>
      </c>
      <c r="K1720" s="2">
        <f t="shared" si="5"/>
        <v>127</v>
      </c>
      <c r="L1720" s="4" t="str">
        <f t="shared" si="2"/>
        <v>Long (&gt;120)</v>
      </c>
      <c r="M1720" s="1" t="s">
        <v>390</v>
      </c>
      <c r="N1720" s="1" t="s">
        <v>6596</v>
      </c>
      <c r="O1720" s="1" t="s">
        <v>32</v>
      </c>
    </row>
    <row r="1721">
      <c r="A1721" s="1">
        <v>8.0238357E7</v>
      </c>
      <c r="B1721" s="1" t="s">
        <v>6597</v>
      </c>
      <c r="C1721" s="2" t="s">
        <v>17</v>
      </c>
      <c r="D1721" s="2" t="s">
        <v>6598</v>
      </c>
      <c r="E1721" s="2" t="s">
        <v>94</v>
      </c>
      <c r="F1721" s="3">
        <v>43531.0</v>
      </c>
      <c r="G1721" s="1">
        <f t="shared" si="1"/>
        <v>2019</v>
      </c>
      <c r="H1721" s="1">
        <v>2019.0</v>
      </c>
      <c r="I1721" s="2" t="s">
        <v>66</v>
      </c>
      <c r="J1721" s="1" t="s">
        <v>21</v>
      </c>
      <c r="K1721" s="2" t="str">
        <f t="shared" si="5"/>
        <v/>
      </c>
      <c r="L1721" s="4" t="str">
        <f t="shared" si="2"/>
        <v/>
      </c>
      <c r="M1721" s="1" t="s">
        <v>6599</v>
      </c>
      <c r="N1721" s="1" t="s">
        <v>6600</v>
      </c>
      <c r="O1721" s="1" t="s">
        <v>24</v>
      </c>
    </row>
    <row r="1722">
      <c r="A1722" s="1">
        <v>8.0083977E7</v>
      </c>
      <c r="B1722" s="1" t="s">
        <v>6601</v>
      </c>
      <c r="C1722" s="2" t="s">
        <v>17</v>
      </c>
      <c r="D1722" s="2" t="s">
        <v>6602</v>
      </c>
      <c r="E1722" s="2" t="s">
        <v>94</v>
      </c>
      <c r="F1722" s="3">
        <v>43530.0</v>
      </c>
      <c r="G1722" s="1">
        <f t="shared" si="1"/>
        <v>2019</v>
      </c>
      <c r="H1722" s="1">
        <v>2016.0</v>
      </c>
      <c r="I1722" s="2" t="s">
        <v>66</v>
      </c>
      <c r="J1722" s="1" t="s">
        <v>21</v>
      </c>
      <c r="K1722" s="2" t="str">
        <f t="shared" si="5"/>
        <v/>
      </c>
      <c r="L1722" s="4" t="str">
        <f t="shared" si="2"/>
        <v/>
      </c>
      <c r="M1722" s="1" t="s">
        <v>2575</v>
      </c>
      <c r="N1722" s="1" t="s">
        <v>6603</v>
      </c>
      <c r="O1722" s="1" t="s">
        <v>24</v>
      </c>
    </row>
    <row r="1723">
      <c r="A1723" s="1">
        <v>8.0032178E7</v>
      </c>
      <c r="B1723" s="1" t="s">
        <v>6604</v>
      </c>
      <c r="C1723" s="2" t="s">
        <v>17</v>
      </c>
      <c r="D1723" s="2" t="s">
        <v>6605</v>
      </c>
      <c r="E1723" s="2" t="s">
        <v>94</v>
      </c>
      <c r="F1723" s="3" t="s">
        <v>50</v>
      </c>
      <c r="G1723" s="1" t="str">
        <f t="shared" si="1"/>
        <v/>
      </c>
      <c r="H1723" s="1">
        <v>2018.0</v>
      </c>
      <c r="I1723" s="2" t="s">
        <v>66</v>
      </c>
      <c r="J1723" s="1" t="s">
        <v>323</v>
      </c>
      <c r="K1723" s="2" t="str">
        <f t="shared" si="5"/>
        <v/>
      </c>
      <c r="L1723" s="4" t="str">
        <f t="shared" si="2"/>
        <v/>
      </c>
      <c r="M1723" s="1" t="s">
        <v>2575</v>
      </c>
      <c r="N1723" s="1" t="s">
        <v>6606</v>
      </c>
      <c r="O1723" s="1" t="s">
        <v>24</v>
      </c>
    </row>
    <row r="1724">
      <c r="A1724" s="1">
        <v>8.0211136E7</v>
      </c>
      <c r="B1724" s="1" t="s">
        <v>6607</v>
      </c>
      <c r="C1724" s="2" t="s">
        <v>17</v>
      </c>
      <c r="D1724" s="2" t="s">
        <v>6608</v>
      </c>
      <c r="E1724" s="2" t="s">
        <v>968</v>
      </c>
      <c r="F1724" s="3" t="s">
        <v>50</v>
      </c>
      <c r="G1724" s="1" t="str">
        <f t="shared" si="1"/>
        <v/>
      </c>
      <c r="H1724" s="1">
        <v>2016.0</v>
      </c>
      <c r="I1724" s="2" t="s">
        <v>66</v>
      </c>
      <c r="J1724" s="1" t="s">
        <v>52</v>
      </c>
      <c r="K1724" s="2" t="str">
        <f t="shared" si="5"/>
        <v/>
      </c>
      <c r="L1724" s="4" t="str">
        <f t="shared" si="2"/>
        <v/>
      </c>
      <c r="M1724" s="1" t="s">
        <v>1348</v>
      </c>
      <c r="N1724" s="1" t="s">
        <v>6609</v>
      </c>
      <c r="O1724" s="1" t="s">
        <v>24</v>
      </c>
    </row>
    <row r="1725">
      <c r="A1725" s="1">
        <v>8.1091015E7</v>
      </c>
      <c r="B1725" s="1" t="s">
        <v>6610</v>
      </c>
      <c r="C1725" s="2" t="s">
        <v>17</v>
      </c>
      <c r="D1725" s="2" t="s">
        <v>6611</v>
      </c>
      <c r="E1725" s="2" t="s">
        <v>94</v>
      </c>
      <c r="F1725" s="3">
        <v>43530.0</v>
      </c>
      <c r="G1725" s="1">
        <f t="shared" si="1"/>
        <v>2019</v>
      </c>
      <c r="H1725" s="1">
        <v>2018.0</v>
      </c>
      <c r="I1725" s="2" t="s">
        <v>66</v>
      </c>
      <c r="J1725" s="1" t="s">
        <v>21</v>
      </c>
      <c r="K1725" s="2" t="str">
        <f t="shared" si="5"/>
        <v/>
      </c>
      <c r="L1725" s="4" t="str">
        <f t="shared" si="2"/>
        <v/>
      </c>
      <c r="M1725" s="1" t="s">
        <v>2432</v>
      </c>
      <c r="N1725" s="1" t="s">
        <v>6612</v>
      </c>
      <c r="O1725" s="1" t="s">
        <v>24</v>
      </c>
    </row>
    <row r="1726">
      <c r="A1726" s="1">
        <v>8.0214405E7</v>
      </c>
      <c r="B1726" s="1" t="s">
        <v>6613</v>
      </c>
      <c r="C1726" s="2" t="s">
        <v>17</v>
      </c>
      <c r="D1726" s="2" t="s">
        <v>6614</v>
      </c>
      <c r="E1726" s="2" t="s">
        <v>19</v>
      </c>
      <c r="F1726" s="3">
        <v>43529.0</v>
      </c>
      <c r="G1726" s="1">
        <f t="shared" si="1"/>
        <v>2019</v>
      </c>
      <c r="H1726" s="1">
        <v>2017.0</v>
      </c>
      <c r="I1726" s="2" t="s">
        <v>66</v>
      </c>
      <c r="J1726" s="1" t="s">
        <v>21</v>
      </c>
      <c r="K1726" s="2" t="str">
        <f t="shared" si="5"/>
        <v/>
      </c>
      <c r="L1726" s="4" t="str">
        <f t="shared" si="2"/>
        <v/>
      </c>
      <c r="M1726" s="1" t="s">
        <v>22</v>
      </c>
      <c r="N1726" s="1" t="s">
        <v>6615</v>
      </c>
      <c r="O1726" s="1" t="s">
        <v>24</v>
      </c>
    </row>
    <row r="1727">
      <c r="A1727" s="1">
        <v>7.0100381E7</v>
      </c>
      <c r="B1727" s="1" t="s">
        <v>6616</v>
      </c>
      <c r="C1727" s="2" t="s">
        <v>6617</v>
      </c>
      <c r="D1727" s="2" t="s">
        <v>6618</v>
      </c>
      <c r="E1727" s="2" t="s">
        <v>94</v>
      </c>
      <c r="F1727" s="3">
        <v>43529.0</v>
      </c>
      <c r="G1727" s="1">
        <f t="shared" si="1"/>
        <v>2019</v>
      </c>
      <c r="H1727" s="1">
        <v>2008.0</v>
      </c>
      <c r="I1727" s="2" t="s">
        <v>231</v>
      </c>
      <c r="J1727" s="1" t="s">
        <v>551</v>
      </c>
      <c r="K1727" s="2">
        <f t="shared" si="5"/>
        <v>100</v>
      </c>
      <c r="L1727" s="4" t="str">
        <f t="shared" si="2"/>
        <v>Standard (90-120)</v>
      </c>
      <c r="M1727" s="1" t="s">
        <v>167</v>
      </c>
      <c r="N1727" s="1" t="s">
        <v>6619</v>
      </c>
      <c r="O1727" s="1" t="s">
        <v>32</v>
      </c>
    </row>
    <row r="1728">
      <c r="A1728" s="1">
        <v>7.0110919E7</v>
      </c>
      <c r="B1728" s="1" t="s">
        <v>6620</v>
      </c>
      <c r="C1728" s="2" t="s">
        <v>6316</v>
      </c>
      <c r="D1728" s="2" t="s">
        <v>6621</v>
      </c>
      <c r="E1728" s="2" t="s">
        <v>2983</v>
      </c>
      <c r="F1728" s="3">
        <v>43529.0</v>
      </c>
      <c r="G1728" s="1">
        <f t="shared" si="1"/>
        <v>2019</v>
      </c>
      <c r="H1728" s="1">
        <v>2008.0</v>
      </c>
      <c r="I1728" s="2" t="s">
        <v>20</v>
      </c>
      <c r="J1728" s="1" t="s">
        <v>436</v>
      </c>
      <c r="K1728" s="2">
        <f t="shared" si="5"/>
        <v>131</v>
      </c>
      <c r="L1728" s="4" t="str">
        <f t="shared" si="2"/>
        <v>Long (&gt;120)</v>
      </c>
      <c r="M1728" s="1" t="s">
        <v>73</v>
      </c>
      <c r="N1728" s="1" t="s">
        <v>6622</v>
      </c>
      <c r="O1728" s="1" t="s">
        <v>32</v>
      </c>
    </row>
    <row r="1729">
      <c r="A1729" s="1">
        <v>8.022156E7</v>
      </c>
      <c r="B1729" s="1" t="s">
        <v>6623</v>
      </c>
      <c r="C1729" s="2" t="s">
        <v>6624</v>
      </c>
      <c r="D1729" s="2" t="s">
        <v>6625</v>
      </c>
      <c r="E1729" s="2" t="s">
        <v>94</v>
      </c>
      <c r="F1729" s="3">
        <v>43529.0</v>
      </c>
      <c r="G1729" s="1">
        <f t="shared" si="1"/>
        <v>2019</v>
      </c>
      <c r="H1729" s="1">
        <v>2018.0</v>
      </c>
      <c r="I1729" s="2" t="s">
        <v>231</v>
      </c>
      <c r="J1729" s="1" t="s">
        <v>101</v>
      </c>
      <c r="K1729" s="2">
        <f t="shared" si="5"/>
        <v>104</v>
      </c>
      <c r="L1729" s="4" t="str">
        <f t="shared" si="2"/>
        <v>Standard (90-120)</v>
      </c>
      <c r="M1729" s="1" t="s">
        <v>2852</v>
      </c>
      <c r="N1729" s="1" t="s">
        <v>6626</v>
      </c>
      <c r="O1729" s="1" t="s">
        <v>32</v>
      </c>
    </row>
    <row r="1730">
      <c r="A1730" s="1">
        <v>8.0200961E7</v>
      </c>
      <c r="B1730" s="1" t="s">
        <v>6627</v>
      </c>
      <c r="C1730" s="2" t="s">
        <v>6628</v>
      </c>
      <c r="D1730" s="2" t="s">
        <v>6629</v>
      </c>
      <c r="E1730" s="2" t="s">
        <v>94</v>
      </c>
      <c r="F1730" s="3">
        <v>43529.0</v>
      </c>
      <c r="G1730" s="1">
        <f t="shared" si="1"/>
        <v>2019</v>
      </c>
      <c r="H1730" s="1">
        <v>2019.0</v>
      </c>
      <c r="I1730" s="2" t="s">
        <v>66</v>
      </c>
      <c r="J1730" s="1" t="s">
        <v>120</v>
      </c>
      <c r="K1730" s="2">
        <f t="shared" si="5"/>
        <v>94</v>
      </c>
      <c r="L1730" s="4" t="str">
        <f t="shared" si="2"/>
        <v>Standard (90-120)</v>
      </c>
      <c r="M1730" s="1" t="s">
        <v>254</v>
      </c>
      <c r="N1730" s="1" t="s">
        <v>6630</v>
      </c>
      <c r="O1730" s="1" t="s">
        <v>32</v>
      </c>
    </row>
    <row r="1731">
      <c r="A1731" s="1">
        <v>8.0085013E7</v>
      </c>
      <c r="B1731" s="1" t="s">
        <v>6631</v>
      </c>
      <c r="C1731" s="2" t="s">
        <v>3207</v>
      </c>
      <c r="D1731" s="2" t="s">
        <v>6632</v>
      </c>
      <c r="E1731" s="2" t="s">
        <v>2983</v>
      </c>
      <c r="F1731" s="3">
        <v>43528.0</v>
      </c>
      <c r="G1731" s="1">
        <f t="shared" si="1"/>
        <v>2019</v>
      </c>
      <c r="H1731" s="1">
        <v>2015.0</v>
      </c>
      <c r="I1731" s="2" t="s">
        <v>95</v>
      </c>
      <c r="J1731" s="1" t="s">
        <v>145</v>
      </c>
      <c r="K1731" s="2">
        <f t="shared" si="5"/>
        <v>124</v>
      </c>
      <c r="L1731" s="4" t="str">
        <f t="shared" si="2"/>
        <v>Long (&gt;120)</v>
      </c>
      <c r="M1731" s="1" t="s">
        <v>2276</v>
      </c>
      <c r="N1731" s="1" t="s">
        <v>6633</v>
      </c>
      <c r="O1731" s="1" t="s">
        <v>32</v>
      </c>
    </row>
    <row r="1732">
      <c r="A1732" s="1">
        <v>8.1077597E7</v>
      </c>
      <c r="B1732" s="1" t="s">
        <v>6634</v>
      </c>
      <c r="C1732" s="2" t="s">
        <v>6635</v>
      </c>
      <c r="D1732" s="2" t="s">
        <v>6636</v>
      </c>
      <c r="E1732" s="2" t="s">
        <v>6637</v>
      </c>
      <c r="F1732" s="3">
        <v>43528.0</v>
      </c>
      <c r="G1732" s="1">
        <f t="shared" si="1"/>
        <v>2019</v>
      </c>
      <c r="H1732" s="1">
        <v>2010.0</v>
      </c>
      <c r="I1732" s="2" t="s">
        <v>66</v>
      </c>
      <c r="J1732" s="1" t="s">
        <v>44</v>
      </c>
      <c r="K1732" s="2">
        <f t="shared" si="5"/>
        <v>106</v>
      </c>
      <c r="L1732" s="4" t="str">
        <f t="shared" si="2"/>
        <v>Standard (90-120)</v>
      </c>
      <c r="M1732" s="1" t="s">
        <v>45</v>
      </c>
      <c r="N1732" s="1" t="s">
        <v>6638</v>
      </c>
      <c r="O1732" s="1" t="s">
        <v>32</v>
      </c>
    </row>
    <row r="1733">
      <c r="A1733" s="1">
        <v>8.0049193E7</v>
      </c>
      <c r="B1733" s="1" t="s">
        <v>6639</v>
      </c>
      <c r="C1733" s="2" t="s">
        <v>6640</v>
      </c>
      <c r="D1733" s="2" t="s">
        <v>6641</v>
      </c>
      <c r="E1733" s="2" t="s">
        <v>2983</v>
      </c>
      <c r="F1733" s="3">
        <v>43528.0</v>
      </c>
      <c r="G1733" s="1">
        <f t="shared" si="1"/>
        <v>2019</v>
      </c>
      <c r="H1733" s="1">
        <v>2015.0</v>
      </c>
      <c r="I1733" s="2" t="s">
        <v>20</v>
      </c>
      <c r="J1733" s="1" t="s">
        <v>973</v>
      </c>
      <c r="K1733" s="2">
        <f t="shared" si="5"/>
        <v>108</v>
      </c>
      <c r="L1733" s="4" t="str">
        <f t="shared" si="2"/>
        <v>Standard (90-120)</v>
      </c>
      <c r="M1733" s="1" t="s">
        <v>5826</v>
      </c>
      <c r="N1733" s="1" t="s">
        <v>6642</v>
      </c>
      <c r="O1733" s="1" t="s">
        <v>32</v>
      </c>
    </row>
    <row r="1734">
      <c r="A1734" s="1">
        <v>7.0039783E7</v>
      </c>
      <c r="B1734" s="1" t="s">
        <v>6643</v>
      </c>
      <c r="C1734" s="2" t="s">
        <v>6300</v>
      </c>
      <c r="D1734" s="2" t="s">
        <v>6644</v>
      </c>
      <c r="E1734" s="2" t="s">
        <v>17</v>
      </c>
      <c r="F1734" s="3">
        <v>43528.0</v>
      </c>
      <c r="G1734" s="1">
        <f t="shared" si="1"/>
        <v>2019</v>
      </c>
      <c r="H1734" s="1">
        <v>2013.0</v>
      </c>
      <c r="I1734" s="2" t="s">
        <v>20</v>
      </c>
      <c r="J1734" s="1" t="s">
        <v>101</v>
      </c>
      <c r="K1734" s="2">
        <f t="shared" si="5"/>
        <v>104</v>
      </c>
      <c r="L1734" s="4" t="str">
        <f t="shared" si="2"/>
        <v>Standard (90-120)</v>
      </c>
      <c r="M1734" s="1" t="s">
        <v>38</v>
      </c>
      <c r="N1734" s="1" t="s">
        <v>6645</v>
      </c>
      <c r="O1734" s="1" t="s">
        <v>32</v>
      </c>
    </row>
    <row r="1735">
      <c r="A1735" s="1">
        <v>8.1010871E7</v>
      </c>
      <c r="B1735" s="1" t="s">
        <v>6646</v>
      </c>
      <c r="C1735" s="2" t="s">
        <v>6647</v>
      </c>
      <c r="D1735" s="2" t="s">
        <v>6648</v>
      </c>
      <c r="E1735" s="2" t="s">
        <v>2983</v>
      </c>
      <c r="F1735" s="3">
        <v>43528.0</v>
      </c>
      <c r="G1735" s="1">
        <f t="shared" si="1"/>
        <v>2019</v>
      </c>
      <c r="H1735" s="1">
        <v>2011.0</v>
      </c>
      <c r="I1735" s="2" t="s">
        <v>20</v>
      </c>
      <c r="J1735" s="1" t="s">
        <v>431</v>
      </c>
      <c r="K1735" s="2">
        <f t="shared" si="5"/>
        <v>103</v>
      </c>
      <c r="L1735" s="4" t="str">
        <f t="shared" si="2"/>
        <v>Standard (90-120)</v>
      </c>
      <c r="M1735" s="1" t="s">
        <v>390</v>
      </c>
      <c r="N1735" s="1" t="s">
        <v>6649</v>
      </c>
      <c r="O1735" s="1" t="s">
        <v>32</v>
      </c>
    </row>
    <row r="1736">
      <c r="A1736" s="1">
        <v>8.100427E7</v>
      </c>
      <c r="B1736" s="1" t="s">
        <v>6650</v>
      </c>
      <c r="C1736" s="2" t="s">
        <v>6651</v>
      </c>
      <c r="D1736" s="2" t="s">
        <v>6652</v>
      </c>
      <c r="E1736" s="2" t="s">
        <v>6653</v>
      </c>
      <c r="F1736" s="3">
        <v>43528.0</v>
      </c>
      <c r="G1736" s="1">
        <f t="shared" si="1"/>
        <v>2019</v>
      </c>
      <c r="H1736" s="1">
        <v>2017.0</v>
      </c>
      <c r="I1736" s="2" t="s">
        <v>66</v>
      </c>
      <c r="J1736" s="1" t="s">
        <v>551</v>
      </c>
      <c r="K1736" s="2">
        <f t="shared" si="5"/>
        <v>100</v>
      </c>
      <c r="L1736" s="4" t="str">
        <f t="shared" si="2"/>
        <v>Standard (90-120)</v>
      </c>
      <c r="M1736" s="1" t="s">
        <v>313</v>
      </c>
      <c r="N1736" s="1" t="s">
        <v>6654</v>
      </c>
      <c r="O1736" s="1" t="s">
        <v>32</v>
      </c>
    </row>
    <row r="1737">
      <c r="A1737" s="1">
        <v>7.0230147E7</v>
      </c>
      <c r="B1737" s="1" t="s">
        <v>6655</v>
      </c>
      <c r="C1737" s="2" t="s">
        <v>6656</v>
      </c>
      <c r="D1737" s="2" t="s">
        <v>6657</v>
      </c>
      <c r="E1737" s="2" t="s">
        <v>94</v>
      </c>
      <c r="F1737" s="3">
        <v>43527.0</v>
      </c>
      <c r="G1737" s="1">
        <f t="shared" si="1"/>
        <v>2019</v>
      </c>
      <c r="H1737" s="1">
        <v>2012.0</v>
      </c>
      <c r="I1737" s="2" t="s">
        <v>979</v>
      </c>
      <c r="J1737" s="1" t="s">
        <v>2105</v>
      </c>
      <c r="K1737" s="2">
        <f t="shared" si="5"/>
        <v>79</v>
      </c>
      <c r="L1737" s="4" t="str">
        <f t="shared" si="2"/>
        <v>Short (&lt;90)</v>
      </c>
      <c r="M1737" s="1" t="s">
        <v>449</v>
      </c>
      <c r="N1737" s="1" t="s">
        <v>6658</v>
      </c>
      <c r="O1737" s="1" t="s">
        <v>32</v>
      </c>
    </row>
    <row r="1738">
      <c r="A1738" s="1">
        <v>8.0105067E7</v>
      </c>
      <c r="B1738" s="1" t="s">
        <v>6659</v>
      </c>
      <c r="C1738" s="2" t="s">
        <v>3987</v>
      </c>
      <c r="D1738" s="2" t="s">
        <v>6660</v>
      </c>
      <c r="E1738" s="2" t="s">
        <v>6661</v>
      </c>
      <c r="F1738" s="3">
        <v>43527.0</v>
      </c>
      <c r="G1738" s="1">
        <f t="shared" si="1"/>
        <v>2019</v>
      </c>
      <c r="H1738" s="1">
        <v>2016.0</v>
      </c>
      <c r="I1738" s="2" t="s">
        <v>231</v>
      </c>
      <c r="J1738" s="1" t="s">
        <v>225</v>
      </c>
      <c r="K1738" s="2">
        <f t="shared" si="5"/>
        <v>92</v>
      </c>
      <c r="L1738" s="4" t="str">
        <f t="shared" si="2"/>
        <v>Standard (90-120)</v>
      </c>
      <c r="M1738" s="1" t="s">
        <v>167</v>
      </c>
      <c r="N1738" s="1" t="s">
        <v>6662</v>
      </c>
      <c r="O1738" s="1" t="s">
        <v>32</v>
      </c>
    </row>
    <row r="1739">
      <c r="A1739" s="1">
        <v>7.0105459E7</v>
      </c>
      <c r="B1739" s="1" t="s">
        <v>6663</v>
      </c>
      <c r="C1739" s="2" t="s">
        <v>6664</v>
      </c>
      <c r="D1739" s="2" t="s">
        <v>6665</v>
      </c>
      <c r="E1739" s="2" t="s">
        <v>36</v>
      </c>
      <c r="F1739" s="3">
        <v>43526.0</v>
      </c>
      <c r="G1739" s="1">
        <f t="shared" si="1"/>
        <v>2019</v>
      </c>
      <c r="H1739" s="1">
        <v>2008.0</v>
      </c>
      <c r="I1739" s="2" t="s">
        <v>66</v>
      </c>
      <c r="J1739" s="1" t="s">
        <v>379</v>
      </c>
      <c r="K1739" s="2">
        <f t="shared" si="5"/>
        <v>116</v>
      </c>
      <c r="L1739" s="4" t="str">
        <f t="shared" si="2"/>
        <v>Standard (90-120)</v>
      </c>
      <c r="M1739" s="1" t="s">
        <v>552</v>
      </c>
      <c r="N1739" s="1" t="s">
        <v>6666</v>
      </c>
      <c r="O1739" s="1" t="s">
        <v>32</v>
      </c>
    </row>
    <row r="1740">
      <c r="A1740" s="1">
        <v>8.0207444E7</v>
      </c>
      <c r="B1740" s="1" t="s">
        <v>6667</v>
      </c>
      <c r="C1740" s="2" t="s">
        <v>6668</v>
      </c>
      <c r="D1740" s="2" t="s">
        <v>6669</v>
      </c>
      <c r="E1740" s="2" t="s">
        <v>36</v>
      </c>
      <c r="F1740" s="3">
        <v>43526.0</v>
      </c>
      <c r="G1740" s="1">
        <f t="shared" si="1"/>
        <v>2019</v>
      </c>
      <c r="H1740" s="1">
        <v>2016.0</v>
      </c>
      <c r="I1740" s="2" t="s">
        <v>20</v>
      </c>
      <c r="J1740" s="1" t="s">
        <v>1561</v>
      </c>
      <c r="K1740" s="2">
        <f t="shared" si="5"/>
        <v>83</v>
      </c>
      <c r="L1740" s="4" t="str">
        <f t="shared" si="2"/>
        <v>Short (&lt;90)</v>
      </c>
      <c r="M1740" s="1" t="s">
        <v>513</v>
      </c>
      <c r="N1740" s="1" t="s">
        <v>6670</v>
      </c>
      <c r="O1740" s="1" t="s">
        <v>32</v>
      </c>
    </row>
    <row r="1741">
      <c r="A1741" s="1">
        <v>8.1033516E7</v>
      </c>
      <c r="B1741" s="1" t="s">
        <v>6671</v>
      </c>
      <c r="C1741" s="2" t="s">
        <v>6672</v>
      </c>
      <c r="D1741" s="2" t="s">
        <v>6673</v>
      </c>
      <c r="E1741" s="2" t="s">
        <v>125</v>
      </c>
      <c r="F1741" s="3">
        <v>43526.0</v>
      </c>
      <c r="G1741" s="1">
        <f t="shared" si="1"/>
        <v>2019</v>
      </c>
      <c r="H1741" s="1">
        <v>2018.0</v>
      </c>
      <c r="I1741" s="2" t="s">
        <v>66</v>
      </c>
      <c r="J1741" s="1" t="s">
        <v>83</v>
      </c>
      <c r="K1741" s="2">
        <f t="shared" si="5"/>
        <v>118</v>
      </c>
      <c r="L1741" s="4" t="str">
        <f t="shared" si="2"/>
        <v>Standard (90-120)</v>
      </c>
      <c r="M1741" s="1" t="s">
        <v>73</v>
      </c>
      <c r="N1741" s="1" t="s">
        <v>6674</v>
      </c>
      <c r="O1741" s="1" t="s">
        <v>32</v>
      </c>
    </row>
    <row r="1742">
      <c r="A1742" s="1">
        <v>8.1075235E7</v>
      </c>
      <c r="B1742" s="1" t="s">
        <v>6675</v>
      </c>
      <c r="C1742" s="2" t="s">
        <v>6676</v>
      </c>
      <c r="D1742" s="2" t="s">
        <v>6677</v>
      </c>
      <c r="E1742" s="2" t="s">
        <v>36</v>
      </c>
      <c r="F1742" s="3">
        <v>43526.0</v>
      </c>
      <c r="G1742" s="1">
        <f t="shared" si="1"/>
        <v>2019</v>
      </c>
      <c r="H1742" s="1">
        <v>2018.0</v>
      </c>
      <c r="I1742" s="2" t="s">
        <v>66</v>
      </c>
      <c r="J1742" s="1" t="s">
        <v>6678</v>
      </c>
      <c r="K1742" s="2">
        <f t="shared" si="5"/>
        <v>162</v>
      </c>
      <c r="L1742" s="4" t="str">
        <f t="shared" si="2"/>
        <v>Long (&gt;120)</v>
      </c>
      <c r="M1742" s="1" t="s">
        <v>216</v>
      </c>
      <c r="N1742" s="1" t="s">
        <v>6679</v>
      </c>
      <c r="O1742" s="1" t="s">
        <v>32</v>
      </c>
    </row>
    <row r="1743">
      <c r="A1743" s="1">
        <v>8.1072516E7</v>
      </c>
      <c r="B1743" s="1" t="s">
        <v>6675</v>
      </c>
      <c r="C1743" s="2" t="s">
        <v>6676</v>
      </c>
      <c r="D1743" s="2" t="s">
        <v>6677</v>
      </c>
      <c r="E1743" s="2" t="s">
        <v>36</v>
      </c>
      <c r="F1743" s="3">
        <v>43526.0</v>
      </c>
      <c r="G1743" s="1">
        <f t="shared" si="1"/>
        <v>2019</v>
      </c>
      <c r="H1743" s="1">
        <v>2018.0</v>
      </c>
      <c r="I1743" s="2" t="s">
        <v>66</v>
      </c>
      <c r="J1743" s="1" t="s">
        <v>6678</v>
      </c>
      <c r="K1743" s="2">
        <f t="shared" si="5"/>
        <v>162</v>
      </c>
      <c r="L1743" s="4" t="str">
        <f t="shared" si="2"/>
        <v>Long (&gt;120)</v>
      </c>
      <c r="M1743" s="1" t="s">
        <v>216</v>
      </c>
      <c r="N1743" s="1" t="s">
        <v>6679</v>
      </c>
      <c r="O1743" s="1" t="s">
        <v>32</v>
      </c>
    </row>
    <row r="1744">
      <c r="A1744" s="1">
        <v>7.0283202E7</v>
      </c>
      <c r="B1744" s="1" t="s">
        <v>6680</v>
      </c>
      <c r="C1744" s="2" t="s">
        <v>6185</v>
      </c>
      <c r="D1744" s="2" t="s">
        <v>6681</v>
      </c>
      <c r="E1744" s="2" t="s">
        <v>2054</v>
      </c>
      <c r="F1744" s="3">
        <v>43526.0</v>
      </c>
      <c r="G1744" s="1">
        <f t="shared" si="1"/>
        <v>2019</v>
      </c>
      <c r="H1744" s="1">
        <v>2013.0</v>
      </c>
      <c r="I1744" s="2" t="s">
        <v>269</v>
      </c>
      <c r="J1744" s="1" t="s">
        <v>1395</v>
      </c>
      <c r="K1744" s="2">
        <f t="shared" si="5"/>
        <v>126</v>
      </c>
      <c r="L1744" s="4" t="str">
        <f t="shared" si="2"/>
        <v>Long (&gt;120)</v>
      </c>
      <c r="M1744" s="1" t="s">
        <v>1458</v>
      </c>
      <c r="N1744" s="1" t="s">
        <v>6682</v>
      </c>
      <c r="O1744" s="1" t="s">
        <v>32</v>
      </c>
    </row>
    <row r="1745">
      <c r="A1745" s="1">
        <v>7.0140447E7</v>
      </c>
      <c r="B1745" s="1" t="s">
        <v>6683</v>
      </c>
      <c r="C1745" s="2" t="s">
        <v>17</v>
      </c>
      <c r="D1745" s="2" t="s">
        <v>6684</v>
      </c>
      <c r="E1745" s="2" t="s">
        <v>280</v>
      </c>
      <c r="F1745" s="3">
        <v>43526.0</v>
      </c>
      <c r="G1745" s="1">
        <f t="shared" si="1"/>
        <v>2019</v>
      </c>
      <c r="H1745" s="1">
        <v>2013.0</v>
      </c>
      <c r="I1745" s="2" t="s">
        <v>20</v>
      </c>
      <c r="J1745" s="1" t="s">
        <v>21</v>
      </c>
      <c r="K1745" s="2" t="str">
        <f t="shared" si="5"/>
        <v/>
      </c>
      <c r="L1745" s="4" t="str">
        <f t="shared" si="2"/>
        <v/>
      </c>
      <c r="M1745" s="1" t="s">
        <v>134</v>
      </c>
      <c r="N1745" s="1" t="s">
        <v>6685</v>
      </c>
      <c r="O1745" s="1" t="s">
        <v>24</v>
      </c>
    </row>
    <row r="1746">
      <c r="A1746" s="1">
        <v>8.0156212E7</v>
      </c>
      <c r="B1746" s="1" t="s">
        <v>6686</v>
      </c>
      <c r="C1746" s="2" t="s">
        <v>6568</v>
      </c>
      <c r="D1746" s="2" t="s">
        <v>6687</v>
      </c>
      <c r="E1746" s="2" t="s">
        <v>94</v>
      </c>
      <c r="F1746" s="3">
        <v>43526.0</v>
      </c>
      <c r="G1746" s="1">
        <f t="shared" si="1"/>
        <v>2019</v>
      </c>
      <c r="H1746" s="1">
        <v>2016.0</v>
      </c>
      <c r="I1746" s="2" t="s">
        <v>144</v>
      </c>
      <c r="J1746" s="1" t="s">
        <v>253</v>
      </c>
      <c r="K1746" s="2">
        <f t="shared" si="5"/>
        <v>109</v>
      </c>
      <c r="L1746" s="4" t="str">
        <f t="shared" si="2"/>
        <v>Standard (90-120)</v>
      </c>
      <c r="M1746" s="1" t="s">
        <v>179</v>
      </c>
      <c r="N1746" s="1" t="s">
        <v>6688</v>
      </c>
      <c r="O1746" s="1" t="s">
        <v>32</v>
      </c>
    </row>
    <row r="1747">
      <c r="A1747" s="1">
        <v>7.0296742E7</v>
      </c>
      <c r="B1747" s="1" t="s">
        <v>6689</v>
      </c>
      <c r="C1747" s="2" t="s">
        <v>6690</v>
      </c>
      <c r="D1747" s="2" t="s">
        <v>6691</v>
      </c>
      <c r="E1747" s="2" t="s">
        <v>36</v>
      </c>
      <c r="F1747" s="3">
        <v>43526.0</v>
      </c>
      <c r="G1747" s="1">
        <f t="shared" si="1"/>
        <v>2019</v>
      </c>
      <c r="H1747" s="1">
        <v>2013.0</v>
      </c>
      <c r="I1747" s="2" t="s">
        <v>20</v>
      </c>
      <c r="J1747" s="1" t="s">
        <v>253</v>
      </c>
      <c r="K1747" s="2">
        <f t="shared" si="5"/>
        <v>109</v>
      </c>
      <c r="L1747" s="4" t="str">
        <f t="shared" si="2"/>
        <v>Standard (90-120)</v>
      </c>
      <c r="M1747" s="1" t="s">
        <v>38</v>
      </c>
      <c r="N1747" s="1" t="s">
        <v>6692</v>
      </c>
      <c r="O1747" s="1" t="s">
        <v>32</v>
      </c>
    </row>
    <row r="1748">
      <c r="A1748" s="1">
        <v>8.1059944E7</v>
      </c>
      <c r="B1748" s="1" t="s">
        <v>6693</v>
      </c>
      <c r="C1748" s="2" t="s">
        <v>6694</v>
      </c>
      <c r="D1748" s="2" t="s">
        <v>17</v>
      </c>
      <c r="E1748" s="2" t="s">
        <v>6695</v>
      </c>
      <c r="F1748" s="3">
        <v>43526.0</v>
      </c>
      <c r="G1748" s="1">
        <f t="shared" si="1"/>
        <v>2019</v>
      </c>
      <c r="H1748" s="1">
        <v>2018.0</v>
      </c>
      <c r="I1748" s="2" t="s">
        <v>66</v>
      </c>
      <c r="J1748" s="1" t="s">
        <v>479</v>
      </c>
      <c r="K1748" s="2">
        <f t="shared" si="5"/>
        <v>89</v>
      </c>
      <c r="L1748" s="4" t="str">
        <f t="shared" si="2"/>
        <v>Short (&lt;90)</v>
      </c>
      <c r="M1748" s="1" t="s">
        <v>30</v>
      </c>
      <c r="N1748" s="1" t="s">
        <v>6696</v>
      </c>
      <c r="O1748" s="1" t="s">
        <v>32</v>
      </c>
    </row>
    <row r="1749">
      <c r="A1749" s="1">
        <v>8.0095531E7</v>
      </c>
      <c r="B1749" s="1" t="s">
        <v>6697</v>
      </c>
      <c r="C1749" s="2" t="s">
        <v>6698</v>
      </c>
      <c r="D1749" s="2" t="s">
        <v>6699</v>
      </c>
      <c r="E1749" s="2" t="s">
        <v>36</v>
      </c>
      <c r="F1749" s="3">
        <v>43526.0</v>
      </c>
      <c r="G1749" s="1">
        <f t="shared" si="1"/>
        <v>2019</v>
      </c>
      <c r="H1749" s="1">
        <v>2015.0</v>
      </c>
      <c r="I1749" s="2" t="s">
        <v>66</v>
      </c>
      <c r="J1749" s="1" t="s">
        <v>349</v>
      </c>
      <c r="K1749" s="2">
        <f t="shared" si="5"/>
        <v>111</v>
      </c>
      <c r="L1749" s="4" t="str">
        <f t="shared" si="2"/>
        <v>Standard (90-120)</v>
      </c>
      <c r="M1749" s="1" t="s">
        <v>5063</v>
      </c>
      <c r="N1749" s="1" t="s">
        <v>6700</v>
      </c>
      <c r="O1749" s="1" t="s">
        <v>32</v>
      </c>
    </row>
    <row r="1750">
      <c r="A1750" s="1">
        <v>8.1059183E7</v>
      </c>
      <c r="B1750" s="9">
        <v>2215.0</v>
      </c>
      <c r="C1750" s="2" t="s">
        <v>6701</v>
      </c>
      <c r="D1750" s="2" t="s">
        <v>6702</v>
      </c>
      <c r="E1750" s="2" t="s">
        <v>658</v>
      </c>
      <c r="F1750" s="3">
        <v>43525.0</v>
      </c>
      <c r="G1750" s="1">
        <f t="shared" si="1"/>
        <v>2019</v>
      </c>
      <c r="H1750" s="1">
        <v>2018.0</v>
      </c>
      <c r="I1750" s="2" t="s">
        <v>20</v>
      </c>
      <c r="J1750" s="1" t="s">
        <v>479</v>
      </c>
      <c r="K1750" s="2">
        <f t="shared" si="5"/>
        <v>89</v>
      </c>
      <c r="L1750" s="4" t="str">
        <f t="shared" si="2"/>
        <v>Short (&lt;90)</v>
      </c>
      <c r="M1750" s="1" t="s">
        <v>425</v>
      </c>
      <c r="N1750" s="1" t="s">
        <v>6703</v>
      </c>
      <c r="O1750" s="1" t="s">
        <v>32</v>
      </c>
    </row>
    <row r="1751">
      <c r="A1751" s="1">
        <v>8.1024332E7</v>
      </c>
      <c r="B1751" s="1" t="s">
        <v>6704</v>
      </c>
      <c r="C1751" s="2" t="s">
        <v>6705</v>
      </c>
      <c r="D1751" s="2" t="s">
        <v>6706</v>
      </c>
      <c r="E1751" s="2" t="s">
        <v>94</v>
      </c>
      <c r="F1751" s="3">
        <v>43525.0</v>
      </c>
      <c r="G1751" s="1">
        <f t="shared" si="1"/>
        <v>2019</v>
      </c>
      <c r="H1751" s="1">
        <v>2018.0</v>
      </c>
      <c r="I1751" s="2" t="s">
        <v>95</v>
      </c>
      <c r="J1751" s="1" t="s">
        <v>276</v>
      </c>
      <c r="K1751" s="2">
        <f t="shared" si="5"/>
        <v>97</v>
      </c>
      <c r="L1751" s="4" t="str">
        <f t="shared" si="2"/>
        <v>Standard (90-120)</v>
      </c>
      <c r="M1751" s="1" t="s">
        <v>1274</v>
      </c>
      <c r="N1751" s="1" t="s">
        <v>6707</v>
      </c>
      <c r="O1751" s="1" t="s">
        <v>32</v>
      </c>
    </row>
    <row r="1752">
      <c r="A1752" s="1">
        <v>8.1059444E7</v>
      </c>
      <c r="B1752" s="1" t="s">
        <v>6708</v>
      </c>
      <c r="C1752" s="2" t="s">
        <v>6709</v>
      </c>
      <c r="D1752" s="2" t="s">
        <v>17</v>
      </c>
      <c r="E1752" s="2" t="s">
        <v>658</v>
      </c>
      <c r="F1752" s="3">
        <v>43525.0</v>
      </c>
      <c r="G1752" s="1">
        <f t="shared" si="1"/>
        <v>2019</v>
      </c>
      <c r="H1752" s="1">
        <v>2018.0</v>
      </c>
      <c r="I1752" s="2" t="s">
        <v>95</v>
      </c>
      <c r="J1752" s="1" t="s">
        <v>973</v>
      </c>
      <c r="K1752" s="2">
        <f t="shared" si="5"/>
        <v>108</v>
      </c>
      <c r="L1752" s="4" t="str">
        <f t="shared" si="2"/>
        <v>Standard (90-120)</v>
      </c>
      <c r="M1752" s="1" t="s">
        <v>1358</v>
      </c>
      <c r="N1752" s="1" t="s">
        <v>6710</v>
      </c>
      <c r="O1752" s="1" t="s">
        <v>32</v>
      </c>
    </row>
    <row r="1753">
      <c r="A1753" s="1">
        <v>8.0987464E7</v>
      </c>
      <c r="B1753" s="1" t="s">
        <v>6711</v>
      </c>
      <c r="C1753" s="2" t="s">
        <v>6712</v>
      </c>
      <c r="D1753" s="2" t="s">
        <v>6713</v>
      </c>
      <c r="E1753" s="2" t="s">
        <v>3494</v>
      </c>
      <c r="F1753" s="3">
        <v>43525.0</v>
      </c>
      <c r="G1753" s="1">
        <f t="shared" si="1"/>
        <v>2019</v>
      </c>
      <c r="H1753" s="1">
        <v>2018.0</v>
      </c>
      <c r="I1753" s="2" t="s">
        <v>66</v>
      </c>
      <c r="J1753" s="1" t="s">
        <v>431</v>
      </c>
      <c r="K1753" s="2">
        <f t="shared" si="5"/>
        <v>103</v>
      </c>
      <c r="L1753" s="4" t="str">
        <f t="shared" si="2"/>
        <v>Standard (90-120)</v>
      </c>
      <c r="M1753" s="1" t="s">
        <v>84</v>
      </c>
      <c r="N1753" s="1" t="s">
        <v>6714</v>
      </c>
      <c r="O1753" s="1" t="s">
        <v>32</v>
      </c>
    </row>
    <row r="1754">
      <c r="A1754" s="1">
        <v>8.0156925E7</v>
      </c>
      <c r="B1754" s="1" t="s">
        <v>6715</v>
      </c>
      <c r="C1754" s="2" t="s">
        <v>6716</v>
      </c>
      <c r="D1754" s="2" t="s">
        <v>6717</v>
      </c>
      <c r="E1754" s="2" t="s">
        <v>94</v>
      </c>
      <c r="F1754" s="3">
        <v>43525.0</v>
      </c>
      <c r="G1754" s="1">
        <f t="shared" si="1"/>
        <v>2019</v>
      </c>
      <c r="H1754" s="1">
        <v>2015.0</v>
      </c>
      <c r="I1754" s="2" t="s">
        <v>28</v>
      </c>
      <c r="J1754" s="1" t="s">
        <v>357</v>
      </c>
      <c r="K1754" s="2">
        <f t="shared" si="5"/>
        <v>88</v>
      </c>
      <c r="L1754" s="4" t="str">
        <f t="shared" si="2"/>
        <v>Short (&lt;90)</v>
      </c>
      <c r="M1754" s="1" t="s">
        <v>1097</v>
      </c>
      <c r="N1754" s="1" t="s">
        <v>6718</v>
      </c>
      <c r="O1754" s="1" t="s">
        <v>32</v>
      </c>
    </row>
    <row r="1755">
      <c r="A1755" s="1">
        <v>8.022277E7</v>
      </c>
      <c r="B1755" s="1" t="s">
        <v>6719</v>
      </c>
      <c r="C1755" s="2" t="s">
        <v>17</v>
      </c>
      <c r="D1755" s="2" t="s">
        <v>17</v>
      </c>
      <c r="E1755" s="2" t="s">
        <v>36</v>
      </c>
      <c r="F1755" s="3">
        <v>43525.0</v>
      </c>
      <c r="G1755" s="1">
        <f t="shared" si="1"/>
        <v>2019</v>
      </c>
      <c r="H1755" s="1">
        <v>2019.0</v>
      </c>
      <c r="I1755" s="2" t="s">
        <v>66</v>
      </c>
      <c r="J1755" s="1" t="s">
        <v>21</v>
      </c>
      <c r="K1755" s="2" t="str">
        <f t="shared" si="5"/>
        <v/>
      </c>
      <c r="L1755" s="4" t="str">
        <f t="shared" si="2"/>
        <v/>
      </c>
      <c r="M1755" s="1" t="s">
        <v>1390</v>
      </c>
      <c r="N1755" s="1" t="s">
        <v>6720</v>
      </c>
      <c r="O1755" s="1" t="s">
        <v>24</v>
      </c>
    </row>
    <row r="1756">
      <c r="A1756" s="1">
        <v>6.0002907E7</v>
      </c>
      <c r="B1756" s="1" t="s">
        <v>6721</v>
      </c>
      <c r="C1756" s="2" t="s">
        <v>6722</v>
      </c>
      <c r="D1756" s="2" t="s">
        <v>6723</v>
      </c>
      <c r="E1756" s="2" t="s">
        <v>6724</v>
      </c>
      <c r="F1756" s="3">
        <v>43525.0</v>
      </c>
      <c r="G1756" s="1">
        <f t="shared" si="1"/>
        <v>2019</v>
      </c>
      <c r="H1756" s="1">
        <v>2000.0</v>
      </c>
      <c r="I1756" s="2" t="s">
        <v>269</v>
      </c>
      <c r="J1756" s="1" t="s">
        <v>1218</v>
      </c>
      <c r="K1756" s="2">
        <f t="shared" si="5"/>
        <v>120</v>
      </c>
      <c r="L1756" s="4" t="str">
        <f t="shared" si="2"/>
        <v>Standard (90-120)</v>
      </c>
      <c r="M1756" s="1" t="s">
        <v>6725</v>
      </c>
      <c r="N1756" s="1" t="s">
        <v>6726</v>
      </c>
      <c r="O1756" s="1" t="s">
        <v>32</v>
      </c>
    </row>
    <row r="1757">
      <c r="A1757" s="1">
        <v>8.0207473E7</v>
      </c>
      <c r="B1757" s="1" t="s">
        <v>6727</v>
      </c>
      <c r="C1757" s="2" t="s">
        <v>6728</v>
      </c>
      <c r="D1757" s="2" t="s">
        <v>6729</v>
      </c>
      <c r="E1757" s="2" t="s">
        <v>731</v>
      </c>
      <c r="F1757" s="3">
        <v>43525.0</v>
      </c>
      <c r="G1757" s="1">
        <f t="shared" si="1"/>
        <v>2019</v>
      </c>
      <c r="H1757" s="1">
        <v>2018.0</v>
      </c>
      <c r="I1757" s="2" t="s">
        <v>66</v>
      </c>
      <c r="J1757" s="1" t="s">
        <v>946</v>
      </c>
      <c r="K1757" s="2">
        <f t="shared" si="5"/>
        <v>90</v>
      </c>
      <c r="L1757" s="4" t="str">
        <f t="shared" si="2"/>
        <v>Standard (90-120)</v>
      </c>
      <c r="M1757" s="1" t="s">
        <v>369</v>
      </c>
      <c r="N1757" s="1" t="s">
        <v>6730</v>
      </c>
      <c r="O1757" s="1" t="s">
        <v>32</v>
      </c>
    </row>
    <row r="1758">
      <c r="A1758" s="1">
        <v>8.0001101E7</v>
      </c>
      <c r="B1758" s="1" t="s">
        <v>6731</v>
      </c>
      <c r="C1758" s="2" t="s">
        <v>17</v>
      </c>
      <c r="D1758" s="2" t="s">
        <v>6732</v>
      </c>
      <c r="E1758" s="2" t="s">
        <v>94</v>
      </c>
      <c r="F1758" s="3">
        <v>43525.0</v>
      </c>
      <c r="G1758" s="1">
        <f t="shared" si="1"/>
        <v>2019</v>
      </c>
      <c r="H1758" s="1">
        <v>2013.0</v>
      </c>
      <c r="I1758" s="2" t="s">
        <v>20</v>
      </c>
      <c r="J1758" s="1" t="s">
        <v>21</v>
      </c>
      <c r="K1758" s="2" t="str">
        <f t="shared" si="5"/>
        <v/>
      </c>
      <c r="L1758" s="4" t="str">
        <f t="shared" si="2"/>
        <v/>
      </c>
      <c r="M1758" s="1" t="s">
        <v>6733</v>
      </c>
      <c r="N1758" s="1" t="s">
        <v>6734</v>
      </c>
      <c r="O1758" s="1" t="s">
        <v>24</v>
      </c>
    </row>
    <row r="1759">
      <c r="A1759" s="1">
        <v>8.0208052E7</v>
      </c>
      <c r="B1759" s="1" t="s">
        <v>6735</v>
      </c>
      <c r="C1759" s="2" t="s">
        <v>17</v>
      </c>
      <c r="D1759" s="2" t="s">
        <v>6736</v>
      </c>
      <c r="E1759" s="2" t="s">
        <v>17</v>
      </c>
      <c r="F1759" s="3" t="s">
        <v>50</v>
      </c>
      <c r="G1759" s="1" t="str">
        <f t="shared" si="1"/>
        <v/>
      </c>
      <c r="H1759" s="1">
        <v>2018.0</v>
      </c>
      <c r="I1759" s="2" t="s">
        <v>28</v>
      </c>
      <c r="J1759" s="1" t="s">
        <v>323</v>
      </c>
      <c r="K1759" s="2" t="str">
        <f t="shared" si="5"/>
        <v/>
      </c>
      <c r="L1759" s="4" t="str">
        <f t="shared" si="2"/>
        <v/>
      </c>
      <c r="M1759" s="1" t="s">
        <v>329</v>
      </c>
      <c r="N1759" s="1" t="s">
        <v>6737</v>
      </c>
      <c r="O1759" s="1" t="s">
        <v>24</v>
      </c>
    </row>
    <row r="1760">
      <c r="A1760" s="1">
        <v>8.0990534E7</v>
      </c>
      <c r="B1760" s="1" t="s">
        <v>6738</v>
      </c>
      <c r="C1760" s="2" t="s">
        <v>6739</v>
      </c>
      <c r="D1760" s="2" t="s">
        <v>6740</v>
      </c>
      <c r="E1760" s="2" t="s">
        <v>94</v>
      </c>
      <c r="F1760" s="3">
        <v>43525.0</v>
      </c>
      <c r="G1760" s="1">
        <f t="shared" si="1"/>
        <v>2019</v>
      </c>
      <c r="H1760" s="1">
        <v>2018.0</v>
      </c>
      <c r="I1760" s="2" t="s">
        <v>66</v>
      </c>
      <c r="J1760" s="1" t="s">
        <v>876</v>
      </c>
      <c r="K1760" s="2">
        <f t="shared" si="5"/>
        <v>99</v>
      </c>
      <c r="L1760" s="4" t="str">
        <f t="shared" si="2"/>
        <v>Standard (90-120)</v>
      </c>
      <c r="M1760" s="1" t="s">
        <v>571</v>
      </c>
      <c r="N1760" s="1" t="s">
        <v>6741</v>
      </c>
      <c r="O1760" s="1" t="s">
        <v>32</v>
      </c>
    </row>
    <row r="1761">
      <c r="A1761" s="1">
        <v>7.0111265E7</v>
      </c>
      <c r="B1761" s="1" t="s">
        <v>6742</v>
      </c>
      <c r="C1761" s="2" t="s">
        <v>6743</v>
      </c>
      <c r="D1761" s="2" t="s">
        <v>6744</v>
      </c>
      <c r="E1761" s="2" t="s">
        <v>94</v>
      </c>
      <c r="F1761" s="3">
        <v>43525.0</v>
      </c>
      <c r="G1761" s="1">
        <f t="shared" si="1"/>
        <v>2019</v>
      </c>
      <c r="H1761" s="1">
        <v>2009.0</v>
      </c>
      <c r="I1761" s="2" t="s">
        <v>269</v>
      </c>
      <c r="J1761" s="1" t="s">
        <v>1561</v>
      </c>
      <c r="K1761" s="2">
        <f t="shared" si="5"/>
        <v>83</v>
      </c>
      <c r="L1761" s="4" t="str">
        <f t="shared" si="2"/>
        <v>Short (&lt;90)</v>
      </c>
      <c r="M1761" s="1" t="s">
        <v>271</v>
      </c>
      <c r="N1761" s="1" t="s">
        <v>6745</v>
      </c>
      <c r="O1761" s="1" t="s">
        <v>32</v>
      </c>
    </row>
    <row r="1762">
      <c r="A1762" s="1">
        <v>7.0024098E7</v>
      </c>
      <c r="B1762" s="1" t="s">
        <v>6746</v>
      </c>
      <c r="C1762" s="2" t="s">
        <v>6747</v>
      </c>
      <c r="D1762" s="2" t="s">
        <v>6748</v>
      </c>
      <c r="E1762" s="2" t="s">
        <v>94</v>
      </c>
      <c r="F1762" s="3">
        <v>43525.0</v>
      </c>
      <c r="G1762" s="1">
        <f t="shared" si="1"/>
        <v>2019</v>
      </c>
      <c r="H1762" s="1">
        <v>2005.0</v>
      </c>
      <c r="I1762" s="2" t="s">
        <v>144</v>
      </c>
      <c r="J1762" s="1" t="s">
        <v>59</v>
      </c>
      <c r="K1762" s="2">
        <f t="shared" si="5"/>
        <v>107</v>
      </c>
      <c r="L1762" s="4" t="str">
        <f t="shared" si="2"/>
        <v>Standard (90-120)</v>
      </c>
      <c r="M1762" s="1" t="s">
        <v>513</v>
      </c>
      <c r="N1762" s="1" t="s">
        <v>6749</v>
      </c>
      <c r="O1762" s="1" t="s">
        <v>32</v>
      </c>
    </row>
    <row r="1763">
      <c r="A1763" s="1">
        <v>8.0071907E7</v>
      </c>
      <c r="B1763" s="1" t="s">
        <v>6750</v>
      </c>
      <c r="C1763" s="2" t="s">
        <v>6751</v>
      </c>
      <c r="D1763" s="2" t="s">
        <v>6752</v>
      </c>
      <c r="E1763" s="2" t="s">
        <v>731</v>
      </c>
      <c r="F1763" s="3">
        <v>43525.0</v>
      </c>
      <c r="G1763" s="1">
        <f t="shared" si="1"/>
        <v>2019</v>
      </c>
      <c r="H1763" s="1">
        <v>2014.0</v>
      </c>
      <c r="I1763" s="2" t="s">
        <v>144</v>
      </c>
      <c r="J1763" s="1" t="s">
        <v>253</v>
      </c>
      <c r="K1763" s="2">
        <f t="shared" si="5"/>
        <v>109</v>
      </c>
      <c r="L1763" s="4" t="str">
        <f t="shared" si="2"/>
        <v>Standard (90-120)</v>
      </c>
      <c r="M1763" s="1" t="s">
        <v>2213</v>
      </c>
      <c r="N1763" s="1" t="s">
        <v>6753</v>
      </c>
      <c r="O1763" s="1" t="s">
        <v>32</v>
      </c>
    </row>
    <row r="1764">
      <c r="A1764" s="1">
        <v>8.0991329E7</v>
      </c>
      <c r="B1764" s="1" t="s">
        <v>6754</v>
      </c>
      <c r="C1764" s="2" t="s">
        <v>17</v>
      </c>
      <c r="D1764" s="2" t="s">
        <v>6755</v>
      </c>
      <c r="E1764" s="2" t="s">
        <v>17</v>
      </c>
      <c r="F1764" s="3" t="s">
        <v>50</v>
      </c>
      <c r="G1764" s="1" t="str">
        <f t="shared" si="1"/>
        <v/>
      </c>
      <c r="H1764" s="1">
        <v>2019.0</v>
      </c>
      <c r="I1764" s="2" t="s">
        <v>165</v>
      </c>
      <c r="J1764" s="1" t="s">
        <v>52</v>
      </c>
      <c r="K1764" s="2" t="str">
        <f t="shared" si="5"/>
        <v/>
      </c>
      <c r="L1764" s="4" t="str">
        <f t="shared" si="2"/>
        <v/>
      </c>
      <c r="M1764" s="1" t="s">
        <v>4086</v>
      </c>
      <c r="N1764" s="1" t="s">
        <v>6756</v>
      </c>
      <c r="O1764" s="1" t="s">
        <v>24</v>
      </c>
    </row>
    <row r="1765">
      <c r="A1765" s="1">
        <v>7.002073E7</v>
      </c>
      <c r="B1765" s="1" t="s">
        <v>6757</v>
      </c>
      <c r="C1765" s="2" t="s">
        <v>6758</v>
      </c>
      <c r="D1765" s="2" t="s">
        <v>6759</v>
      </c>
      <c r="E1765" s="2" t="s">
        <v>731</v>
      </c>
      <c r="F1765" s="3">
        <v>43525.0</v>
      </c>
      <c r="G1765" s="1">
        <f t="shared" si="1"/>
        <v>2019</v>
      </c>
      <c r="H1765" s="1">
        <v>2004.0</v>
      </c>
      <c r="I1765" s="2" t="s">
        <v>144</v>
      </c>
      <c r="J1765" s="1" t="s">
        <v>448</v>
      </c>
      <c r="K1765" s="2">
        <f t="shared" si="5"/>
        <v>105</v>
      </c>
      <c r="L1765" s="4" t="str">
        <f t="shared" si="2"/>
        <v>Standard (90-120)</v>
      </c>
      <c r="M1765" s="1" t="s">
        <v>6760</v>
      </c>
      <c r="N1765" s="1" t="s">
        <v>6761</v>
      </c>
      <c r="O1765" s="1" t="s">
        <v>32</v>
      </c>
    </row>
    <row r="1766">
      <c r="A1766" s="1">
        <v>8.0198306E7</v>
      </c>
      <c r="B1766" s="1" t="s">
        <v>6762</v>
      </c>
      <c r="C1766" s="2" t="s">
        <v>17</v>
      </c>
      <c r="D1766" s="2" t="s">
        <v>17</v>
      </c>
      <c r="E1766" s="2" t="s">
        <v>17</v>
      </c>
      <c r="F1766" s="3">
        <v>43525.0</v>
      </c>
      <c r="G1766" s="1">
        <f t="shared" si="1"/>
        <v>2019</v>
      </c>
      <c r="H1766" s="1">
        <v>2019.0</v>
      </c>
      <c r="I1766" s="2" t="s">
        <v>66</v>
      </c>
      <c r="J1766" s="1" t="s">
        <v>21</v>
      </c>
      <c r="K1766" s="2" t="str">
        <f t="shared" si="5"/>
        <v/>
      </c>
      <c r="L1766" s="4" t="str">
        <f t="shared" si="2"/>
        <v/>
      </c>
      <c r="M1766" s="1" t="s">
        <v>115</v>
      </c>
      <c r="N1766" s="1" t="s">
        <v>6763</v>
      </c>
      <c r="O1766" s="1" t="s">
        <v>24</v>
      </c>
    </row>
    <row r="1767">
      <c r="A1767" s="1">
        <v>8.0202258E7</v>
      </c>
      <c r="B1767" s="1" t="s">
        <v>6764</v>
      </c>
      <c r="C1767" s="2" t="s">
        <v>17</v>
      </c>
      <c r="D1767" s="2" t="s">
        <v>6765</v>
      </c>
      <c r="E1767" s="2" t="s">
        <v>827</v>
      </c>
      <c r="F1767" s="3">
        <v>43525.0</v>
      </c>
      <c r="G1767" s="1">
        <f t="shared" si="1"/>
        <v>2019</v>
      </c>
      <c r="H1767" s="1">
        <v>2019.0</v>
      </c>
      <c r="I1767" s="2" t="s">
        <v>20</v>
      </c>
      <c r="J1767" s="1" t="s">
        <v>21</v>
      </c>
      <c r="K1767" s="2" t="str">
        <f t="shared" si="5"/>
        <v/>
      </c>
      <c r="L1767" s="4" t="str">
        <f t="shared" si="2"/>
        <v/>
      </c>
      <c r="M1767" s="1" t="s">
        <v>286</v>
      </c>
      <c r="N1767" s="1" t="s">
        <v>6766</v>
      </c>
      <c r="O1767" s="1" t="s">
        <v>24</v>
      </c>
    </row>
    <row r="1768">
      <c r="A1768" s="1">
        <v>8.0057137E7</v>
      </c>
      <c r="B1768" s="1" t="s">
        <v>6767</v>
      </c>
      <c r="C1768" s="2" t="s">
        <v>6768</v>
      </c>
      <c r="D1768" s="2" t="s">
        <v>6769</v>
      </c>
      <c r="E1768" s="2" t="s">
        <v>827</v>
      </c>
      <c r="F1768" s="3">
        <v>43525.0</v>
      </c>
      <c r="G1768" s="1">
        <f t="shared" si="1"/>
        <v>2019</v>
      </c>
      <c r="H1768" s="1">
        <v>2014.0</v>
      </c>
      <c r="I1768" s="2" t="s">
        <v>28</v>
      </c>
      <c r="J1768" s="1" t="s">
        <v>220</v>
      </c>
      <c r="K1768" s="2">
        <f t="shared" si="5"/>
        <v>87</v>
      </c>
      <c r="L1768" s="4" t="str">
        <f t="shared" si="2"/>
        <v>Short (&lt;90)</v>
      </c>
      <c r="M1768" s="1" t="s">
        <v>167</v>
      </c>
      <c r="N1768" s="1" t="s">
        <v>6770</v>
      </c>
      <c r="O1768" s="1" t="s">
        <v>32</v>
      </c>
    </row>
    <row r="1769">
      <c r="A1769" s="1">
        <v>8.104572E7</v>
      </c>
      <c r="B1769" s="1" t="s">
        <v>6771</v>
      </c>
      <c r="C1769" s="2" t="s">
        <v>6772</v>
      </c>
      <c r="D1769" s="2" t="s">
        <v>6773</v>
      </c>
      <c r="E1769" s="2" t="s">
        <v>2705</v>
      </c>
      <c r="F1769" s="3">
        <v>43525.0</v>
      </c>
      <c r="G1769" s="1">
        <f t="shared" si="1"/>
        <v>2019</v>
      </c>
      <c r="H1769" s="1">
        <v>2018.0</v>
      </c>
      <c r="I1769" s="2" t="s">
        <v>66</v>
      </c>
      <c r="J1769" s="1" t="s">
        <v>111</v>
      </c>
      <c r="K1769" s="2">
        <f t="shared" si="5"/>
        <v>93</v>
      </c>
      <c r="L1769" s="4" t="str">
        <f t="shared" si="2"/>
        <v>Standard (90-120)</v>
      </c>
      <c r="M1769" s="1" t="s">
        <v>2070</v>
      </c>
      <c r="N1769" s="1" t="s">
        <v>6774</v>
      </c>
      <c r="O1769" s="1" t="s">
        <v>32</v>
      </c>
    </row>
    <row r="1770">
      <c r="A1770" s="1">
        <v>7.0236016E7</v>
      </c>
      <c r="B1770" s="1" t="s">
        <v>6775</v>
      </c>
      <c r="C1770" s="2" t="s">
        <v>6776</v>
      </c>
      <c r="D1770" s="2" t="s">
        <v>6777</v>
      </c>
      <c r="E1770" s="2" t="s">
        <v>94</v>
      </c>
      <c r="F1770" s="3">
        <v>43525.0</v>
      </c>
      <c r="G1770" s="1">
        <f t="shared" si="1"/>
        <v>2019</v>
      </c>
      <c r="H1770" s="1">
        <v>2012.0</v>
      </c>
      <c r="I1770" s="2" t="s">
        <v>28</v>
      </c>
      <c r="J1770" s="1" t="s">
        <v>946</v>
      </c>
      <c r="K1770" s="2">
        <f t="shared" si="5"/>
        <v>90</v>
      </c>
      <c r="L1770" s="4" t="str">
        <f t="shared" si="2"/>
        <v>Standard (90-120)</v>
      </c>
      <c r="M1770" s="1" t="s">
        <v>167</v>
      </c>
      <c r="N1770" s="1" t="s">
        <v>6778</v>
      </c>
      <c r="O1770" s="1" t="s">
        <v>32</v>
      </c>
    </row>
    <row r="1771">
      <c r="A1771" s="1">
        <v>8.1069249E7</v>
      </c>
      <c r="B1771" s="1" t="s">
        <v>6779</v>
      </c>
      <c r="C1771" s="2" t="s">
        <v>6780</v>
      </c>
      <c r="D1771" s="2" t="s">
        <v>6781</v>
      </c>
      <c r="E1771" s="2" t="s">
        <v>827</v>
      </c>
      <c r="F1771" s="3">
        <v>43525.0</v>
      </c>
      <c r="G1771" s="1">
        <f t="shared" si="1"/>
        <v>2019</v>
      </c>
      <c r="H1771" s="1">
        <v>2017.0</v>
      </c>
      <c r="I1771" s="2" t="s">
        <v>66</v>
      </c>
      <c r="J1771" s="1" t="s">
        <v>479</v>
      </c>
      <c r="K1771" s="2">
        <f t="shared" si="5"/>
        <v>89</v>
      </c>
      <c r="L1771" s="4" t="str">
        <f t="shared" si="2"/>
        <v>Short (&lt;90)</v>
      </c>
      <c r="M1771" s="1" t="s">
        <v>6782</v>
      </c>
      <c r="N1771" s="1" t="s">
        <v>6783</v>
      </c>
      <c r="O1771" s="1" t="s">
        <v>32</v>
      </c>
    </row>
    <row r="1772">
      <c r="A1772" s="1">
        <v>8.0207879E7</v>
      </c>
      <c r="B1772" s="1" t="s">
        <v>6784</v>
      </c>
      <c r="C1772" s="2" t="s">
        <v>6785</v>
      </c>
      <c r="D1772" s="2" t="s">
        <v>17</v>
      </c>
      <c r="E1772" s="2" t="s">
        <v>36</v>
      </c>
      <c r="F1772" s="3" t="s">
        <v>50</v>
      </c>
      <c r="G1772" s="1" t="str">
        <f t="shared" si="1"/>
        <v/>
      </c>
      <c r="H1772" s="1">
        <v>2017.0</v>
      </c>
      <c r="I1772" s="2" t="s">
        <v>28</v>
      </c>
      <c r="J1772" s="1" t="s">
        <v>794</v>
      </c>
      <c r="K1772" s="2" t="str">
        <f t="shared" si="5"/>
        <v/>
      </c>
      <c r="L1772" s="4" t="str">
        <f t="shared" si="2"/>
        <v/>
      </c>
      <c r="M1772" s="1" t="s">
        <v>329</v>
      </c>
      <c r="N1772" s="1" t="s">
        <v>6786</v>
      </c>
      <c r="O1772" s="1" t="s">
        <v>24</v>
      </c>
    </row>
    <row r="1773">
      <c r="A1773" s="1">
        <v>8.1083971E7</v>
      </c>
      <c r="B1773" s="1" t="s">
        <v>6787</v>
      </c>
      <c r="C1773" s="2" t="s">
        <v>5903</v>
      </c>
      <c r="D1773" s="2" t="s">
        <v>5904</v>
      </c>
      <c r="E1773" s="2" t="s">
        <v>36</v>
      </c>
      <c r="F1773" s="3">
        <v>43525.0</v>
      </c>
      <c r="G1773" s="1">
        <f t="shared" si="1"/>
        <v>2019</v>
      </c>
      <c r="H1773" s="1">
        <v>2018.0</v>
      </c>
      <c r="I1773" s="2" t="s">
        <v>20</v>
      </c>
      <c r="J1773" s="1" t="s">
        <v>436</v>
      </c>
      <c r="K1773" s="2">
        <f t="shared" si="5"/>
        <v>131</v>
      </c>
      <c r="L1773" s="4" t="str">
        <f t="shared" si="2"/>
        <v>Long (&gt;120)</v>
      </c>
      <c r="M1773" s="1" t="s">
        <v>5063</v>
      </c>
      <c r="N1773" s="1" t="s">
        <v>5905</v>
      </c>
      <c r="O1773" s="1" t="s">
        <v>32</v>
      </c>
    </row>
    <row r="1774">
      <c r="A1774" s="1">
        <v>8.0200047E7</v>
      </c>
      <c r="B1774" s="1" t="s">
        <v>6788</v>
      </c>
      <c r="C1774" s="2" t="s">
        <v>6789</v>
      </c>
      <c r="D1774" s="2" t="s">
        <v>6790</v>
      </c>
      <c r="E1774" s="2" t="s">
        <v>6791</v>
      </c>
      <c r="F1774" s="3">
        <v>43525.0</v>
      </c>
      <c r="G1774" s="1">
        <f t="shared" si="1"/>
        <v>2019</v>
      </c>
      <c r="H1774" s="1">
        <v>2019.0</v>
      </c>
      <c r="I1774" s="2" t="s">
        <v>20</v>
      </c>
      <c r="J1774" s="1" t="s">
        <v>232</v>
      </c>
      <c r="K1774" s="2">
        <f t="shared" si="5"/>
        <v>114</v>
      </c>
      <c r="L1774" s="4" t="str">
        <f t="shared" si="2"/>
        <v>Standard (90-120)</v>
      </c>
      <c r="M1774" s="1" t="s">
        <v>6792</v>
      </c>
      <c r="N1774" s="1" t="s">
        <v>6793</v>
      </c>
      <c r="O1774" s="1" t="s">
        <v>32</v>
      </c>
    </row>
    <row r="1775">
      <c r="A1775" s="1">
        <v>8.0156772E7</v>
      </c>
      <c r="B1775" s="1" t="s">
        <v>6794</v>
      </c>
      <c r="C1775" s="2" t="s">
        <v>6795</v>
      </c>
      <c r="D1775" s="2" t="s">
        <v>6796</v>
      </c>
      <c r="E1775" s="2" t="s">
        <v>94</v>
      </c>
      <c r="F1775" s="3">
        <v>43525.0</v>
      </c>
      <c r="G1775" s="1">
        <f t="shared" si="1"/>
        <v>2019</v>
      </c>
      <c r="H1775" s="1">
        <v>2016.0</v>
      </c>
      <c r="I1775" s="2" t="s">
        <v>95</v>
      </c>
      <c r="J1775" s="1" t="s">
        <v>225</v>
      </c>
      <c r="K1775" s="2">
        <f t="shared" si="5"/>
        <v>92</v>
      </c>
      <c r="L1775" s="4" t="str">
        <f t="shared" si="2"/>
        <v>Standard (90-120)</v>
      </c>
      <c r="M1775" s="1" t="s">
        <v>167</v>
      </c>
      <c r="N1775" s="1" t="s">
        <v>6797</v>
      </c>
      <c r="O1775" s="1" t="s">
        <v>32</v>
      </c>
    </row>
    <row r="1776">
      <c r="A1776" s="1">
        <v>8.0117781E7</v>
      </c>
      <c r="B1776" s="1" t="s">
        <v>6798</v>
      </c>
      <c r="C1776" s="2" t="s">
        <v>17</v>
      </c>
      <c r="D1776" s="2" t="s">
        <v>6799</v>
      </c>
      <c r="E1776" s="2" t="s">
        <v>125</v>
      </c>
      <c r="F1776" s="3" t="s">
        <v>50</v>
      </c>
      <c r="G1776" s="1" t="str">
        <f t="shared" si="1"/>
        <v/>
      </c>
      <c r="H1776" s="1">
        <v>2018.0</v>
      </c>
      <c r="I1776" s="2" t="s">
        <v>20</v>
      </c>
      <c r="J1776" s="1" t="s">
        <v>323</v>
      </c>
      <c r="K1776" s="2" t="str">
        <f t="shared" si="5"/>
        <v/>
      </c>
      <c r="L1776" s="4" t="str">
        <f t="shared" si="2"/>
        <v/>
      </c>
      <c r="M1776" s="1" t="s">
        <v>1082</v>
      </c>
      <c r="N1776" s="1" t="s">
        <v>6800</v>
      </c>
      <c r="O1776" s="1" t="s">
        <v>24</v>
      </c>
    </row>
    <row r="1777">
      <c r="A1777" s="1">
        <v>8.1016361E7</v>
      </c>
      <c r="B1777" s="1" t="s">
        <v>6801</v>
      </c>
      <c r="C1777" s="2" t="s">
        <v>6802</v>
      </c>
      <c r="D1777" s="2" t="s">
        <v>6803</v>
      </c>
      <c r="E1777" s="2" t="s">
        <v>4732</v>
      </c>
      <c r="F1777" s="3">
        <v>43525.0</v>
      </c>
      <c r="G1777" s="1">
        <f t="shared" si="1"/>
        <v>2019</v>
      </c>
      <c r="H1777" s="1">
        <v>2018.0</v>
      </c>
      <c r="I1777" s="2" t="s">
        <v>28</v>
      </c>
      <c r="J1777" s="1" t="s">
        <v>6220</v>
      </c>
      <c r="K1777" s="2">
        <f t="shared" si="5"/>
        <v>75</v>
      </c>
      <c r="L1777" s="4" t="str">
        <f t="shared" si="2"/>
        <v>Short (&lt;90)</v>
      </c>
      <c r="M1777" s="1" t="s">
        <v>191</v>
      </c>
      <c r="N1777" s="1" t="s">
        <v>6804</v>
      </c>
      <c r="O1777" s="1" t="s">
        <v>32</v>
      </c>
    </row>
    <row r="1778">
      <c r="A1778" s="1">
        <v>8.1055395E7</v>
      </c>
      <c r="B1778" s="1" t="s">
        <v>6805</v>
      </c>
      <c r="C1778" s="2" t="s">
        <v>6806</v>
      </c>
      <c r="D1778" s="2" t="s">
        <v>6807</v>
      </c>
      <c r="E1778" s="2" t="s">
        <v>6808</v>
      </c>
      <c r="F1778" s="3">
        <v>43525.0</v>
      </c>
      <c r="G1778" s="1">
        <f t="shared" si="1"/>
        <v>2019</v>
      </c>
      <c r="H1778" s="1">
        <v>2018.0</v>
      </c>
      <c r="I1778" s="2" t="s">
        <v>66</v>
      </c>
      <c r="J1778" s="1" t="s">
        <v>59</v>
      </c>
      <c r="K1778" s="2">
        <f t="shared" si="5"/>
        <v>107</v>
      </c>
      <c r="L1778" s="4" t="str">
        <f t="shared" si="2"/>
        <v>Standard (90-120)</v>
      </c>
      <c r="M1778" s="1" t="s">
        <v>1015</v>
      </c>
      <c r="N1778" s="1" t="s">
        <v>6809</v>
      </c>
      <c r="O1778" s="1" t="s">
        <v>32</v>
      </c>
    </row>
    <row r="1779">
      <c r="A1779" s="1">
        <v>7.0077556E7</v>
      </c>
      <c r="B1779" s="1" t="s">
        <v>6810</v>
      </c>
      <c r="C1779" s="2" t="s">
        <v>6811</v>
      </c>
      <c r="D1779" s="2" t="s">
        <v>6812</v>
      </c>
      <c r="E1779" s="2" t="s">
        <v>94</v>
      </c>
      <c r="F1779" s="3">
        <v>43525.0</v>
      </c>
      <c r="G1779" s="1">
        <f t="shared" si="1"/>
        <v>2019</v>
      </c>
      <c r="H1779" s="1">
        <v>2008.0</v>
      </c>
      <c r="I1779" s="2" t="s">
        <v>231</v>
      </c>
      <c r="J1779" s="1" t="s">
        <v>276</v>
      </c>
      <c r="K1779" s="2">
        <f t="shared" si="5"/>
        <v>97</v>
      </c>
      <c r="L1779" s="4" t="str">
        <f t="shared" si="2"/>
        <v>Standard (90-120)</v>
      </c>
      <c r="M1779" s="1" t="s">
        <v>191</v>
      </c>
      <c r="N1779" s="1" t="s">
        <v>6813</v>
      </c>
      <c r="O1779" s="1" t="s">
        <v>32</v>
      </c>
    </row>
    <row r="1780">
      <c r="A1780" s="1">
        <v>8.0994738E7</v>
      </c>
      <c r="B1780" s="1" t="s">
        <v>6814</v>
      </c>
      <c r="C1780" s="2" t="s">
        <v>17</v>
      </c>
      <c r="D1780" s="2" t="s">
        <v>6815</v>
      </c>
      <c r="E1780" s="2" t="s">
        <v>658</v>
      </c>
      <c r="F1780" s="3">
        <v>43525.0</v>
      </c>
      <c r="G1780" s="1">
        <f t="shared" si="1"/>
        <v>2019</v>
      </c>
      <c r="H1780" s="1">
        <v>2014.0</v>
      </c>
      <c r="I1780" s="2" t="s">
        <v>66</v>
      </c>
      <c r="J1780" s="1" t="s">
        <v>21</v>
      </c>
      <c r="K1780" s="2" t="str">
        <f t="shared" si="5"/>
        <v/>
      </c>
      <c r="L1780" s="4" t="str">
        <f t="shared" si="2"/>
        <v/>
      </c>
      <c r="M1780" s="1" t="s">
        <v>3632</v>
      </c>
      <c r="N1780" s="1" t="s">
        <v>6816</v>
      </c>
      <c r="O1780" s="1" t="s">
        <v>24</v>
      </c>
    </row>
    <row r="1781">
      <c r="A1781" s="1">
        <v>7.0100412E7</v>
      </c>
      <c r="B1781" s="1" t="s">
        <v>6817</v>
      </c>
      <c r="C1781" s="2" t="s">
        <v>6818</v>
      </c>
      <c r="D1781" s="2" t="s">
        <v>6819</v>
      </c>
      <c r="E1781" s="2" t="s">
        <v>2705</v>
      </c>
      <c r="F1781" s="3">
        <v>43525.0</v>
      </c>
      <c r="G1781" s="1">
        <f t="shared" si="1"/>
        <v>2019</v>
      </c>
      <c r="H1781" s="1">
        <v>2008.0</v>
      </c>
      <c r="I1781" s="2" t="s">
        <v>144</v>
      </c>
      <c r="J1781" s="1" t="s">
        <v>946</v>
      </c>
      <c r="K1781" s="2">
        <f t="shared" si="5"/>
        <v>90</v>
      </c>
      <c r="L1781" s="4" t="str">
        <f t="shared" si="2"/>
        <v>Standard (90-120)</v>
      </c>
      <c r="M1781" s="1" t="s">
        <v>313</v>
      </c>
      <c r="N1781" s="1" t="s">
        <v>6820</v>
      </c>
      <c r="O1781" s="1" t="s">
        <v>32</v>
      </c>
    </row>
    <row r="1782">
      <c r="A1782" s="1">
        <v>6.0021299E7</v>
      </c>
      <c r="B1782" s="1" t="s">
        <v>6821</v>
      </c>
      <c r="C1782" s="2" t="s">
        <v>6822</v>
      </c>
      <c r="D1782" s="2" t="s">
        <v>6823</v>
      </c>
      <c r="E1782" s="2" t="s">
        <v>94</v>
      </c>
      <c r="F1782" s="3">
        <v>43525.0</v>
      </c>
      <c r="G1782" s="1">
        <f t="shared" si="1"/>
        <v>2019</v>
      </c>
      <c r="H1782" s="1">
        <v>2001.0</v>
      </c>
      <c r="I1782" s="2" t="s">
        <v>144</v>
      </c>
      <c r="J1782" s="1" t="s">
        <v>621</v>
      </c>
      <c r="K1782" s="2">
        <f t="shared" si="5"/>
        <v>98</v>
      </c>
      <c r="L1782" s="4" t="str">
        <f t="shared" si="2"/>
        <v>Standard (90-120)</v>
      </c>
      <c r="M1782" s="1" t="s">
        <v>6824</v>
      </c>
      <c r="N1782" s="1" t="s">
        <v>6825</v>
      </c>
      <c r="O1782" s="1" t="s">
        <v>32</v>
      </c>
    </row>
    <row r="1783">
      <c r="A1783" s="1">
        <v>7.0129374E7</v>
      </c>
      <c r="B1783" s="1" t="s">
        <v>6826</v>
      </c>
      <c r="C1783" s="2" t="s">
        <v>6827</v>
      </c>
      <c r="D1783" s="2" t="s">
        <v>6828</v>
      </c>
      <c r="E1783" s="2" t="s">
        <v>94</v>
      </c>
      <c r="F1783" s="3">
        <v>43525.0</v>
      </c>
      <c r="G1783" s="1">
        <f t="shared" si="1"/>
        <v>2019</v>
      </c>
      <c r="H1783" s="1">
        <v>2010.0</v>
      </c>
      <c r="I1783" s="2" t="s">
        <v>144</v>
      </c>
      <c r="J1783" s="1" t="s">
        <v>551</v>
      </c>
      <c r="K1783" s="2">
        <f t="shared" si="5"/>
        <v>100</v>
      </c>
      <c r="L1783" s="4" t="str">
        <f t="shared" si="2"/>
        <v>Standard (90-120)</v>
      </c>
      <c r="M1783" s="1" t="s">
        <v>173</v>
      </c>
      <c r="N1783" s="1" t="s">
        <v>6829</v>
      </c>
      <c r="O1783" s="1" t="s">
        <v>32</v>
      </c>
    </row>
    <row r="1784">
      <c r="A1784" s="1">
        <v>8.0167647E7</v>
      </c>
      <c r="B1784" s="1" t="s">
        <v>6830</v>
      </c>
      <c r="C1784" s="2" t="s">
        <v>6831</v>
      </c>
      <c r="D1784" s="2" t="s">
        <v>6832</v>
      </c>
      <c r="E1784" s="2" t="s">
        <v>1789</v>
      </c>
      <c r="F1784" s="3">
        <v>43525.0</v>
      </c>
      <c r="G1784" s="1">
        <f t="shared" si="1"/>
        <v>2019</v>
      </c>
      <c r="H1784" s="1">
        <v>2018.0</v>
      </c>
      <c r="I1784" s="2" t="s">
        <v>66</v>
      </c>
      <c r="J1784" s="1" t="s">
        <v>431</v>
      </c>
      <c r="K1784" s="2">
        <f t="shared" si="5"/>
        <v>103</v>
      </c>
      <c r="L1784" s="4" t="str">
        <f t="shared" si="2"/>
        <v>Standard (90-120)</v>
      </c>
      <c r="M1784" s="1" t="s">
        <v>112</v>
      </c>
      <c r="N1784" s="1" t="s">
        <v>6833</v>
      </c>
      <c r="O1784" s="1" t="s">
        <v>32</v>
      </c>
    </row>
    <row r="1785">
      <c r="A1785" s="1">
        <v>8.1002591E7</v>
      </c>
      <c r="B1785" s="1" t="s">
        <v>6834</v>
      </c>
      <c r="C1785" s="2" t="s">
        <v>6835</v>
      </c>
      <c r="D1785" s="2" t="s">
        <v>6836</v>
      </c>
      <c r="E1785" s="2" t="s">
        <v>94</v>
      </c>
      <c r="F1785" s="3">
        <v>43524.0</v>
      </c>
      <c r="G1785" s="1">
        <f t="shared" si="1"/>
        <v>2019</v>
      </c>
      <c r="H1785" s="1">
        <v>2018.0</v>
      </c>
      <c r="I1785" s="2" t="s">
        <v>95</v>
      </c>
      <c r="J1785" s="1" t="s">
        <v>1578</v>
      </c>
      <c r="K1785" s="2">
        <f t="shared" si="5"/>
        <v>66</v>
      </c>
      <c r="L1785" s="4" t="str">
        <f t="shared" si="2"/>
        <v>Short (&lt;90)</v>
      </c>
      <c r="M1785" s="1" t="s">
        <v>4217</v>
      </c>
      <c r="N1785" s="1" t="s">
        <v>6837</v>
      </c>
      <c r="O1785" s="1" t="s">
        <v>32</v>
      </c>
    </row>
    <row r="1786">
      <c r="A1786" s="1">
        <v>8.0123777E7</v>
      </c>
      <c r="B1786" s="1" t="s">
        <v>6838</v>
      </c>
      <c r="C1786" s="2" t="s">
        <v>6839</v>
      </c>
      <c r="D1786" s="2" t="s">
        <v>6840</v>
      </c>
      <c r="E1786" s="2" t="s">
        <v>6841</v>
      </c>
      <c r="F1786" s="3">
        <v>43524.0</v>
      </c>
      <c r="G1786" s="1">
        <f t="shared" si="1"/>
        <v>2019</v>
      </c>
      <c r="H1786" s="1">
        <v>2016.0</v>
      </c>
      <c r="I1786" s="2" t="s">
        <v>66</v>
      </c>
      <c r="J1786" s="1" t="s">
        <v>44</v>
      </c>
      <c r="K1786" s="2">
        <f t="shared" si="5"/>
        <v>106</v>
      </c>
      <c r="L1786" s="4" t="str">
        <f t="shared" si="2"/>
        <v>Standard (90-120)</v>
      </c>
      <c r="M1786" s="1" t="s">
        <v>112</v>
      </c>
      <c r="N1786" s="1" t="s">
        <v>6842</v>
      </c>
      <c r="O1786" s="1" t="s">
        <v>32</v>
      </c>
    </row>
    <row r="1787">
      <c r="A1787" s="1">
        <v>8.0109296E7</v>
      </c>
      <c r="B1787" s="1" t="s">
        <v>6843</v>
      </c>
      <c r="C1787" s="2" t="s">
        <v>6844</v>
      </c>
      <c r="D1787" s="2" t="s">
        <v>6845</v>
      </c>
      <c r="E1787" s="2" t="s">
        <v>1789</v>
      </c>
      <c r="F1787" s="3">
        <v>43524.0</v>
      </c>
      <c r="G1787" s="1">
        <f t="shared" si="1"/>
        <v>2019</v>
      </c>
      <c r="H1787" s="1">
        <v>2018.0</v>
      </c>
      <c r="I1787" s="2" t="s">
        <v>66</v>
      </c>
      <c r="J1787" s="1" t="s">
        <v>2091</v>
      </c>
      <c r="K1787" s="2">
        <f t="shared" si="5"/>
        <v>125</v>
      </c>
      <c r="L1787" s="4" t="str">
        <f t="shared" si="2"/>
        <v>Long (&gt;120)</v>
      </c>
      <c r="M1787" s="1" t="s">
        <v>45</v>
      </c>
      <c r="N1787" s="1" t="s">
        <v>6846</v>
      </c>
      <c r="O1787" s="1" t="s">
        <v>32</v>
      </c>
    </row>
    <row r="1788">
      <c r="A1788" s="1">
        <v>8.101753E7</v>
      </c>
      <c r="B1788" s="1" t="s">
        <v>6847</v>
      </c>
      <c r="C1788" s="2" t="s">
        <v>6848</v>
      </c>
      <c r="D1788" s="2" t="s">
        <v>6849</v>
      </c>
      <c r="E1788" s="2" t="s">
        <v>94</v>
      </c>
      <c r="F1788" s="3">
        <v>43524.0</v>
      </c>
      <c r="G1788" s="1">
        <f t="shared" si="1"/>
        <v>2019</v>
      </c>
      <c r="H1788" s="1">
        <v>2016.0</v>
      </c>
      <c r="I1788" s="2" t="s">
        <v>66</v>
      </c>
      <c r="J1788" s="1" t="s">
        <v>1936</v>
      </c>
      <c r="K1788" s="2">
        <f t="shared" si="5"/>
        <v>77</v>
      </c>
      <c r="L1788" s="4" t="str">
        <f t="shared" si="2"/>
        <v>Short (&lt;90)</v>
      </c>
      <c r="M1788" s="1" t="s">
        <v>313</v>
      </c>
      <c r="N1788" s="1" t="s">
        <v>6850</v>
      </c>
      <c r="O1788" s="1" t="s">
        <v>32</v>
      </c>
    </row>
    <row r="1789">
      <c r="A1789" s="1">
        <v>8.0092925E7</v>
      </c>
      <c r="B1789" s="1" t="s">
        <v>6851</v>
      </c>
      <c r="C1789" s="2" t="s">
        <v>6475</v>
      </c>
      <c r="D1789" s="2" t="s">
        <v>6852</v>
      </c>
      <c r="E1789" s="2" t="s">
        <v>2983</v>
      </c>
      <c r="F1789" s="3">
        <v>43523.0</v>
      </c>
      <c r="G1789" s="1">
        <f t="shared" si="1"/>
        <v>2019</v>
      </c>
      <c r="H1789" s="1">
        <v>2015.0</v>
      </c>
      <c r="I1789" s="2" t="s">
        <v>20</v>
      </c>
      <c r="J1789" s="1" t="s">
        <v>2322</v>
      </c>
      <c r="K1789" s="2">
        <f t="shared" si="5"/>
        <v>130</v>
      </c>
      <c r="L1789" s="4" t="str">
        <f t="shared" si="2"/>
        <v>Long (&gt;120)</v>
      </c>
      <c r="M1789" s="1" t="s">
        <v>390</v>
      </c>
      <c r="N1789" s="1" t="s">
        <v>6853</v>
      </c>
      <c r="O1789" s="1" t="s">
        <v>32</v>
      </c>
    </row>
    <row r="1790">
      <c r="A1790" s="1">
        <v>8.0094723E7</v>
      </c>
      <c r="B1790" s="1" t="s">
        <v>6854</v>
      </c>
      <c r="C1790" s="2" t="s">
        <v>6300</v>
      </c>
      <c r="D1790" s="2" t="s">
        <v>6855</v>
      </c>
      <c r="E1790" s="2" t="s">
        <v>2983</v>
      </c>
      <c r="F1790" s="3">
        <v>43523.0</v>
      </c>
      <c r="G1790" s="1">
        <f t="shared" si="1"/>
        <v>2019</v>
      </c>
      <c r="H1790" s="1">
        <v>2015.0</v>
      </c>
      <c r="I1790" s="2" t="s">
        <v>20</v>
      </c>
      <c r="J1790" s="1" t="s">
        <v>312</v>
      </c>
      <c r="K1790" s="2">
        <f t="shared" si="5"/>
        <v>119</v>
      </c>
      <c r="L1790" s="4" t="str">
        <f t="shared" si="2"/>
        <v>Standard (90-120)</v>
      </c>
      <c r="M1790" s="1" t="s">
        <v>102</v>
      </c>
      <c r="N1790" s="1" t="s">
        <v>6856</v>
      </c>
      <c r="O1790" s="1" t="s">
        <v>32</v>
      </c>
    </row>
    <row r="1791">
      <c r="A1791" s="1">
        <v>8.1010869E7</v>
      </c>
      <c r="B1791" s="1" t="s">
        <v>6857</v>
      </c>
      <c r="C1791" s="2" t="s">
        <v>3207</v>
      </c>
      <c r="D1791" s="2" t="s">
        <v>6858</v>
      </c>
      <c r="E1791" s="2" t="s">
        <v>2983</v>
      </c>
      <c r="F1791" s="3">
        <v>43523.0</v>
      </c>
      <c r="G1791" s="1">
        <f t="shared" si="1"/>
        <v>2019</v>
      </c>
      <c r="H1791" s="1">
        <v>2014.0</v>
      </c>
      <c r="I1791" s="2" t="s">
        <v>28</v>
      </c>
      <c r="J1791" s="1" t="s">
        <v>89</v>
      </c>
      <c r="K1791" s="2">
        <f t="shared" si="5"/>
        <v>110</v>
      </c>
      <c r="L1791" s="4" t="str">
        <f t="shared" si="2"/>
        <v>Standard (90-120)</v>
      </c>
      <c r="M1791" s="1" t="s">
        <v>160</v>
      </c>
      <c r="N1791" s="1" t="s">
        <v>6859</v>
      </c>
      <c r="O1791" s="1" t="s">
        <v>32</v>
      </c>
    </row>
    <row r="1792">
      <c r="A1792" s="1">
        <v>8.0188883E7</v>
      </c>
      <c r="B1792" s="1" t="s">
        <v>6860</v>
      </c>
      <c r="C1792" s="2" t="s">
        <v>3207</v>
      </c>
      <c r="D1792" s="2" t="s">
        <v>6861</v>
      </c>
      <c r="E1792" s="2" t="s">
        <v>2983</v>
      </c>
      <c r="F1792" s="3">
        <v>43523.0</v>
      </c>
      <c r="G1792" s="1">
        <f t="shared" si="1"/>
        <v>2019</v>
      </c>
      <c r="H1792" s="1">
        <v>2017.0</v>
      </c>
      <c r="I1792" s="2" t="s">
        <v>20</v>
      </c>
      <c r="J1792" s="1" t="s">
        <v>1218</v>
      </c>
      <c r="K1792" s="2">
        <f t="shared" si="5"/>
        <v>120</v>
      </c>
      <c r="L1792" s="4" t="str">
        <f t="shared" si="2"/>
        <v>Standard (90-120)</v>
      </c>
      <c r="M1792" s="1" t="s">
        <v>38</v>
      </c>
      <c r="N1792" s="1" t="s">
        <v>6862</v>
      </c>
      <c r="O1792" s="1" t="s">
        <v>32</v>
      </c>
    </row>
    <row r="1793">
      <c r="A1793" s="1">
        <v>8.1045072E7</v>
      </c>
      <c r="B1793" s="1" t="s">
        <v>6863</v>
      </c>
      <c r="C1793" s="2" t="s">
        <v>6864</v>
      </c>
      <c r="D1793" s="2" t="s">
        <v>6865</v>
      </c>
      <c r="E1793" s="2" t="s">
        <v>36</v>
      </c>
      <c r="F1793" s="3">
        <v>43523.0</v>
      </c>
      <c r="G1793" s="1">
        <f t="shared" si="1"/>
        <v>2019</v>
      </c>
      <c r="H1793" s="1">
        <v>2018.0</v>
      </c>
      <c r="I1793" s="2" t="s">
        <v>20</v>
      </c>
      <c r="J1793" s="1" t="s">
        <v>399</v>
      </c>
      <c r="K1793" s="2">
        <f t="shared" si="5"/>
        <v>102</v>
      </c>
      <c r="L1793" s="4" t="str">
        <f t="shared" si="2"/>
        <v>Standard (90-120)</v>
      </c>
      <c r="M1793" s="1" t="s">
        <v>45</v>
      </c>
      <c r="N1793" s="1" t="s">
        <v>6866</v>
      </c>
      <c r="O1793" s="1" t="s">
        <v>32</v>
      </c>
    </row>
    <row r="1794">
      <c r="A1794" s="1">
        <v>8.1010873E7</v>
      </c>
      <c r="B1794" s="1" t="s">
        <v>6867</v>
      </c>
      <c r="C1794" s="2" t="s">
        <v>6475</v>
      </c>
      <c r="D1794" s="2" t="s">
        <v>6868</v>
      </c>
      <c r="E1794" s="2" t="s">
        <v>2983</v>
      </c>
      <c r="F1794" s="3">
        <v>43523.0</v>
      </c>
      <c r="G1794" s="1">
        <f t="shared" si="1"/>
        <v>2019</v>
      </c>
      <c r="H1794" s="1">
        <v>2013.0</v>
      </c>
      <c r="I1794" s="2" t="s">
        <v>20</v>
      </c>
      <c r="J1794" s="1" t="s">
        <v>2091</v>
      </c>
      <c r="K1794" s="2">
        <f t="shared" si="5"/>
        <v>125</v>
      </c>
      <c r="L1794" s="4" t="str">
        <f t="shared" si="2"/>
        <v>Long (&gt;120)</v>
      </c>
      <c r="M1794" s="1" t="s">
        <v>38</v>
      </c>
      <c r="N1794" s="1" t="s">
        <v>6869</v>
      </c>
      <c r="O1794" s="1" t="s">
        <v>32</v>
      </c>
    </row>
    <row r="1795">
      <c r="A1795" s="1">
        <v>8.1010864E7</v>
      </c>
      <c r="B1795" s="1" t="s">
        <v>6870</v>
      </c>
      <c r="C1795" s="2" t="s">
        <v>6300</v>
      </c>
      <c r="D1795" s="2" t="s">
        <v>6871</v>
      </c>
      <c r="E1795" s="2" t="s">
        <v>2983</v>
      </c>
      <c r="F1795" s="3">
        <v>43523.0</v>
      </c>
      <c r="G1795" s="1">
        <f t="shared" si="1"/>
        <v>2019</v>
      </c>
      <c r="H1795" s="1">
        <v>2013.0</v>
      </c>
      <c r="I1795" s="2" t="s">
        <v>20</v>
      </c>
      <c r="J1795" s="1" t="s">
        <v>431</v>
      </c>
      <c r="K1795" s="2">
        <f t="shared" si="5"/>
        <v>103</v>
      </c>
      <c r="L1795" s="4" t="str">
        <f t="shared" si="2"/>
        <v>Standard (90-120)</v>
      </c>
      <c r="M1795" s="1" t="s">
        <v>84</v>
      </c>
      <c r="N1795" s="1" t="s">
        <v>6872</v>
      </c>
      <c r="O1795" s="1" t="s">
        <v>32</v>
      </c>
    </row>
    <row r="1796">
      <c r="A1796" s="1">
        <v>8.1010866E7</v>
      </c>
      <c r="B1796" s="1" t="s">
        <v>6873</v>
      </c>
      <c r="C1796" s="2" t="s">
        <v>6475</v>
      </c>
      <c r="D1796" s="2" t="s">
        <v>6874</v>
      </c>
      <c r="E1796" s="2" t="s">
        <v>2983</v>
      </c>
      <c r="F1796" s="3">
        <v>43523.0</v>
      </c>
      <c r="G1796" s="1">
        <f t="shared" si="1"/>
        <v>2019</v>
      </c>
      <c r="H1796" s="1">
        <v>2013.0</v>
      </c>
      <c r="I1796" s="2" t="s">
        <v>95</v>
      </c>
      <c r="J1796" s="1" t="s">
        <v>1200</v>
      </c>
      <c r="K1796" s="2">
        <f t="shared" si="5"/>
        <v>127</v>
      </c>
      <c r="L1796" s="4" t="str">
        <f t="shared" si="2"/>
        <v>Long (&gt;120)</v>
      </c>
      <c r="M1796" s="1" t="s">
        <v>160</v>
      </c>
      <c r="N1796" s="1" t="s">
        <v>6875</v>
      </c>
      <c r="O1796" s="1" t="s">
        <v>32</v>
      </c>
    </row>
    <row r="1797">
      <c r="A1797" s="1">
        <v>8.0175332E7</v>
      </c>
      <c r="B1797" s="1" t="s">
        <v>6876</v>
      </c>
      <c r="C1797" s="2" t="s">
        <v>6475</v>
      </c>
      <c r="D1797" s="2" t="s">
        <v>6877</v>
      </c>
      <c r="E1797" s="2" t="s">
        <v>2983</v>
      </c>
      <c r="F1797" s="3">
        <v>43523.0</v>
      </c>
      <c r="G1797" s="1">
        <f t="shared" si="1"/>
        <v>2019</v>
      </c>
      <c r="H1797" s="1">
        <v>2017.0</v>
      </c>
      <c r="I1797" s="2" t="s">
        <v>20</v>
      </c>
      <c r="J1797" s="1" t="s">
        <v>238</v>
      </c>
      <c r="K1797" s="2">
        <f t="shared" si="5"/>
        <v>121</v>
      </c>
      <c r="L1797" s="4" t="str">
        <f t="shared" si="2"/>
        <v>Long (&gt;120)</v>
      </c>
      <c r="M1797" s="1" t="s">
        <v>390</v>
      </c>
      <c r="N1797" s="1" t="s">
        <v>6878</v>
      </c>
      <c r="O1797" s="1" t="s">
        <v>32</v>
      </c>
    </row>
    <row r="1798">
      <c r="A1798" s="1">
        <v>8.104751E7</v>
      </c>
      <c r="B1798" s="1" t="s">
        <v>6879</v>
      </c>
      <c r="C1798" s="2" t="s">
        <v>6880</v>
      </c>
      <c r="D1798" s="2" t="s">
        <v>6881</v>
      </c>
      <c r="E1798" s="2" t="s">
        <v>4502</v>
      </c>
      <c r="F1798" s="3">
        <v>43523.0</v>
      </c>
      <c r="G1798" s="1">
        <f t="shared" si="1"/>
        <v>2019</v>
      </c>
      <c r="H1798" s="1">
        <v>2018.0</v>
      </c>
      <c r="I1798" s="2" t="s">
        <v>95</v>
      </c>
      <c r="J1798" s="1" t="s">
        <v>405</v>
      </c>
      <c r="K1798" s="2">
        <f t="shared" si="5"/>
        <v>101</v>
      </c>
      <c r="L1798" s="4" t="str">
        <f t="shared" si="2"/>
        <v>Standard (90-120)</v>
      </c>
      <c r="M1798" s="1" t="s">
        <v>73</v>
      </c>
      <c r="N1798" s="1" t="s">
        <v>6882</v>
      </c>
      <c r="O1798" s="1" t="s">
        <v>32</v>
      </c>
    </row>
    <row r="1799">
      <c r="A1799" s="1">
        <v>8.0011541E7</v>
      </c>
      <c r="B1799" s="1" t="s">
        <v>6883</v>
      </c>
      <c r="C1799" s="2" t="s">
        <v>6475</v>
      </c>
      <c r="D1799" s="2" t="s">
        <v>6884</v>
      </c>
      <c r="E1799" s="2" t="s">
        <v>2983</v>
      </c>
      <c r="F1799" s="3">
        <v>43523.0</v>
      </c>
      <c r="G1799" s="1">
        <f t="shared" si="1"/>
        <v>2019</v>
      </c>
      <c r="H1799" s="1">
        <v>2014.0</v>
      </c>
      <c r="I1799" s="2" t="s">
        <v>95</v>
      </c>
      <c r="J1799" s="1" t="s">
        <v>2763</v>
      </c>
      <c r="K1799" s="2">
        <f t="shared" si="5"/>
        <v>113</v>
      </c>
      <c r="L1799" s="4" t="str">
        <f t="shared" si="2"/>
        <v>Standard (90-120)</v>
      </c>
      <c r="M1799" s="1" t="s">
        <v>390</v>
      </c>
      <c r="N1799" s="1" t="s">
        <v>6885</v>
      </c>
      <c r="O1799" s="1" t="s">
        <v>32</v>
      </c>
    </row>
    <row r="1800">
      <c r="A1800" s="1">
        <v>8.0065327E7</v>
      </c>
      <c r="B1800" s="1" t="s">
        <v>6886</v>
      </c>
      <c r="C1800" s="2" t="s">
        <v>6887</v>
      </c>
      <c r="D1800" s="2" t="s">
        <v>6888</v>
      </c>
      <c r="E1800" s="2" t="s">
        <v>2983</v>
      </c>
      <c r="F1800" s="3">
        <v>43523.0</v>
      </c>
      <c r="G1800" s="1">
        <f t="shared" si="1"/>
        <v>2019</v>
      </c>
      <c r="H1800" s="1">
        <v>2015.0</v>
      </c>
      <c r="I1800" s="2" t="s">
        <v>20</v>
      </c>
      <c r="J1800" s="1" t="s">
        <v>83</v>
      </c>
      <c r="K1800" s="2">
        <f t="shared" si="5"/>
        <v>118</v>
      </c>
      <c r="L1800" s="4" t="str">
        <f t="shared" si="2"/>
        <v>Standard (90-120)</v>
      </c>
      <c r="M1800" s="1" t="s">
        <v>390</v>
      </c>
      <c r="N1800" s="1" t="s">
        <v>6889</v>
      </c>
      <c r="O1800" s="1" t="s">
        <v>32</v>
      </c>
    </row>
    <row r="1801">
      <c r="A1801" s="1">
        <v>8.1010872E7</v>
      </c>
      <c r="B1801" s="1" t="s">
        <v>6890</v>
      </c>
      <c r="C1801" s="2" t="s">
        <v>6465</v>
      </c>
      <c r="D1801" s="2" t="s">
        <v>6891</v>
      </c>
      <c r="E1801" s="2" t="s">
        <v>2983</v>
      </c>
      <c r="F1801" s="3">
        <v>43523.0</v>
      </c>
      <c r="G1801" s="1">
        <f t="shared" si="1"/>
        <v>2019</v>
      </c>
      <c r="H1801" s="1">
        <v>2012.0</v>
      </c>
      <c r="I1801" s="2" t="s">
        <v>20</v>
      </c>
      <c r="J1801" s="1" t="s">
        <v>6187</v>
      </c>
      <c r="K1801" s="2">
        <f t="shared" si="5"/>
        <v>132</v>
      </c>
      <c r="L1801" s="4" t="str">
        <f t="shared" si="2"/>
        <v>Long (&gt;120)</v>
      </c>
      <c r="M1801" s="1" t="s">
        <v>390</v>
      </c>
      <c r="N1801" s="1" t="s">
        <v>6892</v>
      </c>
      <c r="O1801" s="1" t="s">
        <v>32</v>
      </c>
    </row>
    <row r="1802">
      <c r="A1802" s="1">
        <v>7.0123648E7</v>
      </c>
      <c r="B1802" s="1" t="s">
        <v>6893</v>
      </c>
      <c r="C1802" s="2" t="s">
        <v>6300</v>
      </c>
      <c r="D1802" s="2" t="s">
        <v>6894</v>
      </c>
      <c r="E1802" s="2" t="s">
        <v>2983</v>
      </c>
      <c r="F1802" s="3">
        <v>43523.0</v>
      </c>
      <c r="G1802" s="1">
        <f t="shared" si="1"/>
        <v>2019</v>
      </c>
      <c r="H1802" s="1">
        <v>2008.0</v>
      </c>
      <c r="I1802" s="2" t="s">
        <v>95</v>
      </c>
      <c r="J1802" s="1" t="s">
        <v>44</v>
      </c>
      <c r="K1802" s="2">
        <f t="shared" si="5"/>
        <v>106</v>
      </c>
      <c r="L1802" s="4" t="str">
        <f t="shared" si="2"/>
        <v>Standard (90-120)</v>
      </c>
      <c r="M1802" s="1" t="s">
        <v>84</v>
      </c>
      <c r="N1802" s="1" t="s">
        <v>6895</v>
      </c>
      <c r="O1802" s="1" t="s">
        <v>32</v>
      </c>
    </row>
    <row r="1803">
      <c r="A1803" s="1">
        <v>8.0177416E7</v>
      </c>
      <c r="B1803" s="1" t="s">
        <v>6896</v>
      </c>
      <c r="C1803" s="2" t="s">
        <v>17</v>
      </c>
      <c r="D1803" s="2" t="s">
        <v>6897</v>
      </c>
      <c r="E1803" s="2" t="s">
        <v>94</v>
      </c>
      <c r="F1803" s="3">
        <v>43523.0</v>
      </c>
      <c r="G1803" s="1">
        <f t="shared" si="1"/>
        <v>2019</v>
      </c>
      <c r="H1803" s="1">
        <v>2018.0</v>
      </c>
      <c r="I1803" s="2" t="s">
        <v>66</v>
      </c>
      <c r="J1803" s="1" t="s">
        <v>21</v>
      </c>
      <c r="K1803" s="2" t="str">
        <f t="shared" si="5"/>
        <v/>
      </c>
      <c r="L1803" s="4" t="str">
        <f t="shared" si="2"/>
        <v/>
      </c>
      <c r="M1803" s="1" t="s">
        <v>2575</v>
      </c>
      <c r="N1803" s="1" t="s">
        <v>6898</v>
      </c>
      <c r="O1803" s="1" t="s">
        <v>24</v>
      </c>
    </row>
    <row r="1804">
      <c r="A1804" s="1">
        <v>7.0127628E7</v>
      </c>
      <c r="B1804" s="1" t="s">
        <v>6899</v>
      </c>
      <c r="C1804" s="2" t="s">
        <v>6475</v>
      </c>
      <c r="D1804" s="2" t="s">
        <v>6900</v>
      </c>
      <c r="E1804" s="2" t="s">
        <v>2983</v>
      </c>
      <c r="F1804" s="3">
        <v>43523.0</v>
      </c>
      <c r="G1804" s="1">
        <f t="shared" si="1"/>
        <v>2019</v>
      </c>
      <c r="H1804" s="1">
        <v>2009.0</v>
      </c>
      <c r="I1804" s="2" t="s">
        <v>95</v>
      </c>
      <c r="J1804" s="1" t="s">
        <v>379</v>
      </c>
      <c r="K1804" s="2">
        <f t="shared" si="5"/>
        <v>116</v>
      </c>
      <c r="L1804" s="4" t="str">
        <f t="shared" si="2"/>
        <v>Standard (90-120)</v>
      </c>
      <c r="M1804" s="1" t="s">
        <v>38</v>
      </c>
      <c r="N1804" s="1" t="s">
        <v>6901</v>
      </c>
      <c r="O1804" s="1" t="s">
        <v>32</v>
      </c>
    </row>
    <row r="1805">
      <c r="A1805" s="1">
        <v>8.0050106E7</v>
      </c>
      <c r="B1805" s="1" t="s">
        <v>6902</v>
      </c>
      <c r="C1805" s="2" t="s">
        <v>6590</v>
      </c>
      <c r="D1805" s="2" t="s">
        <v>6903</v>
      </c>
      <c r="E1805" s="2" t="s">
        <v>2983</v>
      </c>
      <c r="F1805" s="3">
        <v>43523.0</v>
      </c>
      <c r="G1805" s="1">
        <f t="shared" si="1"/>
        <v>2019</v>
      </c>
      <c r="H1805" s="1">
        <v>2015.0</v>
      </c>
      <c r="I1805" s="2" t="s">
        <v>95</v>
      </c>
      <c r="J1805" s="1" t="s">
        <v>215</v>
      </c>
      <c r="K1805" s="2">
        <f t="shared" si="5"/>
        <v>117</v>
      </c>
      <c r="L1805" s="4" t="str">
        <f t="shared" si="2"/>
        <v>Standard (90-120)</v>
      </c>
      <c r="M1805" s="1" t="s">
        <v>160</v>
      </c>
      <c r="N1805" s="1" t="s">
        <v>6904</v>
      </c>
      <c r="O1805" s="1" t="s">
        <v>32</v>
      </c>
    </row>
    <row r="1806">
      <c r="A1806" s="1">
        <v>7.0167133E7</v>
      </c>
      <c r="B1806" s="1" t="s">
        <v>6905</v>
      </c>
      <c r="C1806" s="2" t="s">
        <v>6906</v>
      </c>
      <c r="D1806" s="2" t="s">
        <v>6907</v>
      </c>
      <c r="E1806" s="2" t="s">
        <v>94</v>
      </c>
      <c r="F1806" s="3">
        <v>43522.0</v>
      </c>
      <c r="G1806" s="1">
        <f t="shared" si="1"/>
        <v>2019</v>
      </c>
      <c r="H1806" s="1">
        <v>2011.0</v>
      </c>
      <c r="I1806" s="2" t="s">
        <v>144</v>
      </c>
      <c r="J1806" s="1" t="s">
        <v>946</v>
      </c>
      <c r="K1806" s="2">
        <f t="shared" si="5"/>
        <v>90</v>
      </c>
      <c r="L1806" s="4" t="str">
        <f t="shared" si="2"/>
        <v>Standard (90-120)</v>
      </c>
      <c r="M1806" s="1" t="s">
        <v>513</v>
      </c>
      <c r="N1806" s="1" t="s">
        <v>6908</v>
      </c>
      <c r="O1806" s="1" t="s">
        <v>32</v>
      </c>
    </row>
    <row r="1807">
      <c r="A1807" s="1">
        <v>7.0039645E7</v>
      </c>
      <c r="B1807" s="1" t="s">
        <v>6909</v>
      </c>
      <c r="C1807" s="2" t="s">
        <v>6910</v>
      </c>
      <c r="D1807" s="2" t="s">
        <v>6911</v>
      </c>
      <c r="E1807" s="2" t="s">
        <v>94</v>
      </c>
      <c r="F1807" s="3">
        <v>43522.0</v>
      </c>
      <c r="G1807" s="1">
        <f t="shared" si="1"/>
        <v>2019</v>
      </c>
      <c r="H1807" s="1">
        <v>2006.0</v>
      </c>
      <c r="I1807" s="2" t="s">
        <v>66</v>
      </c>
      <c r="J1807" s="1" t="s">
        <v>790</v>
      </c>
      <c r="K1807" s="2">
        <f t="shared" si="5"/>
        <v>61</v>
      </c>
      <c r="L1807" s="4" t="str">
        <f t="shared" si="2"/>
        <v>Short (&lt;90)</v>
      </c>
      <c r="M1807" s="1" t="s">
        <v>185</v>
      </c>
      <c r="N1807" s="1" t="s">
        <v>6912</v>
      </c>
      <c r="O1807" s="1" t="s">
        <v>32</v>
      </c>
    </row>
    <row r="1808">
      <c r="A1808" s="1">
        <v>7.0278931E7</v>
      </c>
      <c r="B1808" s="1" t="s">
        <v>6913</v>
      </c>
      <c r="C1808" s="2" t="s">
        <v>6914</v>
      </c>
      <c r="D1808" s="2" t="s">
        <v>6915</v>
      </c>
      <c r="E1808" s="2" t="s">
        <v>2705</v>
      </c>
      <c r="F1808" s="3">
        <v>43521.0</v>
      </c>
      <c r="G1808" s="1">
        <f t="shared" si="1"/>
        <v>2019</v>
      </c>
      <c r="H1808" s="1">
        <v>2013.0</v>
      </c>
      <c r="I1808" s="2" t="s">
        <v>144</v>
      </c>
      <c r="J1808" s="1" t="s">
        <v>946</v>
      </c>
      <c r="K1808" s="2">
        <f t="shared" si="5"/>
        <v>90</v>
      </c>
      <c r="L1808" s="4" t="str">
        <f t="shared" si="2"/>
        <v>Standard (90-120)</v>
      </c>
      <c r="M1808" s="1" t="s">
        <v>4507</v>
      </c>
      <c r="N1808" s="1" t="s">
        <v>6916</v>
      </c>
      <c r="O1808" s="1" t="s">
        <v>32</v>
      </c>
    </row>
    <row r="1809">
      <c r="A1809" s="1">
        <v>7.0305955E7</v>
      </c>
      <c r="B1809" s="1" t="s">
        <v>6917</v>
      </c>
      <c r="C1809" s="2" t="s">
        <v>6918</v>
      </c>
      <c r="D1809" s="2" t="s">
        <v>6919</v>
      </c>
      <c r="E1809" s="2" t="s">
        <v>94</v>
      </c>
      <c r="F1809" s="3">
        <v>43521.0</v>
      </c>
      <c r="G1809" s="1">
        <f t="shared" si="1"/>
        <v>2019</v>
      </c>
      <c r="H1809" s="1">
        <v>2014.0</v>
      </c>
      <c r="I1809" s="2" t="s">
        <v>231</v>
      </c>
      <c r="J1809" s="1" t="s">
        <v>59</v>
      </c>
      <c r="K1809" s="2">
        <f t="shared" si="5"/>
        <v>107</v>
      </c>
      <c r="L1809" s="4" t="str">
        <f t="shared" si="2"/>
        <v>Standard (90-120)</v>
      </c>
      <c r="M1809" s="1" t="s">
        <v>121</v>
      </c>
      <c r="N1809" s="1" t="s">
        <v>6920</v>
      </c>
      <c r="O1809" s="1" t="s">
        <v>32</v>
      </c>
    </row>
    <row r="1810">
      <c r="A1810" s="1">
        <v>8.1051693E7</v>
      </c>
      <c r="B1810" s="1" t="s">
        <v>6921</v>
      </c>
      <c r="C1810" s="2" t="s">
        <v>6922</v>
      </c>
      <c r="D1810" s="2" t="s">
        <v>6923</v>
      </c>
      <c r="E1810" s="2" t="s">
        <v>36</v>
      </c>
      <c r="F1810" s="3">
        <v>43521.0</v>
      </c>
      <c r="G1810" s="1">
        <f t="shared" si="1"/>
        <v>2019</v>
      </c>
      <c r="H1810" s="1">
        <v>2018.0</v>
      </c>
      <c r="I1810" s="2" t="s">
        <v>20</v>
      </c>
      <c r="J1810" s="1" t="s">
        <v>2445</v>
      </c>
      <c r="K1810" s="2">
        <f t="shared" si="5"/>
        <v>80</v>
      </c>
      <c r="L1810" s="4" t="str">
        <f t="shared" si="2"/>
        <v>Short (&lt;90)</v>
      </c>
      <c r="M1810" s="1" t="s">
        <v>45</v>
      </c>
      <c r="N1810" s="1" t="s">
        <v>6924</v>
      </c>
      <c r="O1810" s="1" t="s">
        <v>32</v>
      </c>
    </row>
    <row r="1811">
      <c r="A1811" s="1">
        <v>7.0299043E7</v>
      </c>
      <c r="B1811" s="1" t="s">
        <v>6925</v>
      </c>
      <c r="C1811" s="2" t="s">
        <v>17</v>
      </c>
      <c r="D1811" s="2" t="s">
        <v>6926</v>
      </c>
      <c r="E1811" s="2" t="s">
        <v>125</v>
      </c>
      <c r="F1811" s="3">
        <v>43520.0</v>
      </c>
      <c r="G1811" s="1">
        <f t="shared" si="1"/>
        <v>2019</v>
      </c>
      <c r="H1811" s="1">
        <v>2013.0</v>
      </c>
      <c r="I1811" s="2" t="s">
        <v>66</v>
      </c>
      <c r="J1811" s="1" t="s">
        <v>21</v>
      </c>
      <c r="K1811" s="2" t="str">
        <f t="shared" si="5"/>
        <v/>
      </c>
      <c r="L1811" s="4" t="str">
        <f t="shared" si="2"/>
        <v/>
      </c>
      <c r="M1811" s="1" t="s">
        <v>126</v>
      </c>
      <c r="N1811" s="1" t="s">
        <v>6927</v>
      </c>
      <c r="O1811" s="1" t="s">
        <v>24</v>
      </c>
    </row>
    <row r="1812">
      <c r="A1812" s="1">
        <v>8.0002073E7</v>
      </c>
      <c r="B1812" s="1" t="s">
        <v>6928</v>
      </c>
      <c r="C1812" s="2" t="s">
        <v>6929</v>
      </c>
      <c r="D1812" s="2" t="s">
        <v>6930</v>
      </c>
      <c r="E1812" s="2" t="s">
        <v>125</v>
      </c>
      <c r="F1812" s="3">
        <v>43520.0</v>
      </c>
      <c r="G1812" s="1">
        <f t="shared" si="1"/>
        <v>2019</v>
      </c>
      <c r="H1812" s="1">
        <v>2013.0</v>
      </c>
      <c r="I1812" s="2" t="s">
        <v>979</v>
      </c>
      <c r="J1812" s="1" t="s">
        <v>2064</v>
      </c>
      <c r="K1812" s="2">
        <f t="shared" si="5"/>
        <v>58</v>
      </c>
      <c r="L1812" s="4" t="str">
        <f t="shared" si="2"/>
        <v>Short (&lt;90)</v>
      </c>
      <c r="M1812" s="1" t="s">
        <v>291</v>
      </c>
      <c r="N1812" s="1" t="s">
        <v>6931</v>
      </c>
      <c r="O1812" s="1" t="s">
        <v>32</v>
      </c>
    </row>
    <row r="1813">
      <c r="A1813" s="1">
        <v>8.0021983E7</v>
      </c>
      <c r="B1813" s="1" t="s">
        <v>6932</v>
      </c>
      <c r="C1813" s="2" t="s">
        <v>6933</v>
      </c>
      <c r="D1813" s="2" t="s">
        <v>6934</v>
      </c>
      <c r="E1813" s="2" t="s">
        <v>125</v>
      </c>
      <c r="F1813" s="3">
        <v>43520.0</v>
      </c>
      <c r="G1813" s="1">
        <f t="shared" si="1"/>
        <v>2019</v>
      </c>
      <c r="H1813" s="1">
        <v>2014.0</v>
      </c>
      <c r="I1813" s="2" t="s">
        <v>979</v>
      </c>
      <c r="J1813" s="1" t="s">
        <v>2064</v>
      </c>
      <c r="K1813" s="2">
        <f t="shared" si="5"/>
        <v>58</v>
      </c>
      <c r="L1813" s="4" t="str">
        <f t="shared" si="2"/>
        <v>Short (&lt;90)</v>
      </c>
      <c r="M1813" s="1" t="s">
        <v>291</v>
      </c>
      <c r="N1813" s="1" t="s">
        <v>6935</v>
      </c>
      <c r="O1813" s="1" t="s">
        <v>32</v>
      </c>
    </row>
    <row r="1814">
      <c r="A1814" s="1">
        <v>8.0002074E7</v>
      </c>
      <c r="B1814" s="1" t="s">
        <v>6936</v>
      </c>
      <c r="C1814" s="2" t="s">
        <v>6933</v>
      </c>
      <c r="D1814" s="2" t="s">
        <v>6937</v>
      </c>
      <c r="E1814" s="2" t="s">
        <v>125</v>
      </c>
      <c r="F1814" s="3">
        <v>43520.0</v>
      </c>
      <c r="G1814" s="1">
        <f t="shared" si="1"/>
        <v>2019</v>
      </c>
      <c r="H1814" s="1">
        <v>2013.0</v>
      </c>
      <c r="I1814" s="2" t="s">
        <v>979</v>
      </c>
      <c r="J1814" s="1" t="s">
        <v>298</v>
      </c>
      <c r="K1814" s="2">
        <f t="shared" si="5"/>
        <v>56</v>
      </c>
      <c r="L1814" s="4" t="str">
        <f t="shared" si="2"/>
        <v>Short (&lt;90)</v>
      </c>
      <c r="M1814" s="1" t="s">
        <v>291</v>
      </c>
      <c r="N1814" s="1" t="s">
        <v>6938</v>
      </c>
      <c r="O1814" s="1" t="s">
        <v>32</v>
      </c>
    </row>
    <row r="1815">
      <c r="A1815" s="1">
        <v>8.0136321E7</v>
      </c>
      <c r="B1815" s="1" t="s">
        <v>6939</v>
      </c>
      <c r="C1815" s="2" t="s">
        <v>17</v>
      </c>
      <c r="D1815" s="2" t="s">
        <v>6940</v>
      </c>
      <c r="E1815" s="2" t="s">
        <v>409</v>
      </c>
      <c r="F1815" s="3" t="s">
        <v>50</v>
      </c>
      <c r="G1815" s="1" t="str">
        <f t="shared" si="1"/>
        <v/>
      </c>
      <c r="H1815" s="1">
        <v>2017.0</v>
      </c>
      <c r="I1815" s="2" t="s">
        <v>66</v>
      </c>
      <c r="J1815" s="1" t="s">
        <v>52</v>
      </c>
      <c r="K1815" s="2" t="str">
        <f t="shared" si="5"/>
        <v/>
      </c>
      <c r="L1815" s="4" t="str">
        <f t="shared" si="2"/>
        <v/>
      </c>
      <c r="M1815" s="1" t="s">
        <v>196</v>
      </c>
      <c r="N1815" s="1" t="s">
        <v>6941</v>
      </c>
      <c r="O1815" s="1" t="s">
        <v>24</v>
      </c>
    </row>
    <row r="1816">
      <c r="A1816" s="1">
        <v>8.0191608E7</v>
      </c>
      <c r="B1816" s="1" t="s">
        <v>6942</v>
      </c>
      <c r="C1816" s="2" t="s">
        <v>6943</v>
      </c>
      <c r="D1816" s="2" t="s">
        <v>6944</v>
      </c>
      <c r="E1816" s="2" t="s">
        <v>295</v>
      </c>
      <c r="F1816" s="3">
        <v>43519.0</v>
      </c>
      <c r="G1816" s="1">
        <f t="shared" si="1"/>
        <v>2019</v>
      </c>
      <c r="H1816" s="1">
        <v>2018.0</v>
      </c>
      <c r="I1816" s="2" t="s">
        <v>66</v>
      </c>
      <c r="J1816" s="1" t="s">
        <v>89</v>
      </c>
      <c r="K1816" s="2">
        <f t="shared" si="5"/>
        <v>110</v>
      </c>
      <c r="L1816" s="4" t="str">
        <f t="shared" si="2"/>
        <v>Standard (90-120)</v>
      </c>
      <c r="M1816" s="1" t="s">
        <v>73</v>
      </c>
      <c r="N1816" s="1" t="s">
        <v>6945</v>
      </c>
      <c r="O1816" s="1" t="s">
        <v>32</v>
      </c>
    </row>
    <row r="1817">
      <c r="A1817" s="1">
        <v>8.0992973E7</v>
      </c>
      <c r="B1817" s="1" t="s">
        <v>6946</v>
      </c>
      <c r="C1817" s="2" t="s">
        <v>1821</v>
      </c>
      <c r="D1817" s="2" t="s">
        <v>6947</v>
      </c>
      <c r="E1817" s="2" t="s">
        <v>94</v>
      </c>
      <c r="F1817" s="3">
        <v>43518.0</v>
      </c>
      <c r="G1817" s="1">
        <f t="shared" si="1"/>
        <v>2019</v>
      </c>
      <c r="H1817" s="1">
        <v>2016.0</v>
      </c>
      <c r="I1817" s="2" t="s">
        <v>66</v>
      </c>
      <c r="J1817" s="1" t="s">
        <v>1823</v>
      </c>
      <c r="K1817" s="2">
        <f t="shared" si="5"/>
        <v>70</v>
      </c>
      <c r="L1817" s="4" t="str">
        <f t="shared" si="2"/>
        <v>Short (&lt;90)</v>
      </c>
      <c r="M1817" s="1" t="s">
        <v>185</v>
      </c>
      <c r="N1817" s="1" t="s">
        <v>6948</v>
      </c>
      <c r="O1817" s="1" t="s">
        <v>32</v>
      </c>
    </row>
    <row r="1818">
      <c r="A1818" s="1">
        <v>8.0007945E7</v>
      </c>
      <c r="B1818" s="1" t="s">
        <v>6949</v>
      </c>
      <c r="C1818" s="2" t="s">
        <v>17</v>
      </c>
      <c r="D1818" s="2" t="s">
        <v>17</v>
      </c>
      <c r="E1818" s="2" t="s">
        <v>94</v>
      </c>
      <c r="F1818" s="3" t="s">
        <v>50</v>
      </c>
      <c r="G1818" s="1" t="str">
        <f t="shared" si="1"/>
        <v/>
      </c>
      <c r="H1818" s="1">
        <v>2019.0</v>
      </c>
      <c r="I1818" s="2" t="s">
        <v>66</v>
      </c>
      <c r="J1818" s="1" t="s">
        <v>1445</v>
      </c>
      <c r="K1818" s="2" t="str">
        <f t="shared" si="5"/>
        <v/>
      </c>
      <c r="L1818" s="4" t="str">
        <f t="shared" si="2"/>
        <v/>
      </c>
      <c r="M1818" s="1" t="s">
        <v>662</v>
      </c>
      <c r="N1818" s="1" t="s">
        <v>6950</v>
      </c>
      <c r="O1818" s="1" t="s">
        <v>24</v>
      </c>
    </row>
    <row r="1819">
      <c r="A1819" s="1">
        <v>8.1026327E7</v>
      </c>
      <c r="B1819" s="1" t="s">
        <v>6951</v>
      </c>
      <c r="C1819" s="2" t="s">
        <v>6952</v>
      </c>
      <c r="D1819" s="2" t="s">
        <v>6953</v>
      </c>
      <c r="E1819" s="2" t="s">
        <v>36</v>
      </c>
      <c r="F1819" s="3">
        <v>43518.0</v>
      </c>
      <c r="G1819" s="1">
        <f t="shared" si="1"/>
        <v>2019</v>
      </c>
      <c r="H1819" s="1">
        <v>2019.0</v>
      </c>
      <c r="I1819" s="2" t="s">
        <v>66</v>
      </c>
      <c r="J1819" s="1" t="s">
        <v>215</v>
      </c>
      <c r="K1819" s="2">
        <f t="shared" si="5"/>
        <v>117</v>
      </c>
      <c r="L1819" s="4" t="str">
        <f t="shared" si="2"/>
        <v>Standard (90-120)</v>
      </c>
      <c r="M1819" s="1" t="s">
        <v>73</v>
      </c>
      <c r="N1819" s="1" t="s">
        <v>6954</v>
      </c>
      <c r="O1819" s="1" t="s">
        <v>32</v>
      </c>
    </row>
    <row r="1820">
      <c r="A1820" s="1">
        <v>8.022406E7</v>
      </c>
      <c r="B1820" s="1" t="s">
        <v>6955</v>
      </c>
      <c r="C1820" s="2" t="s">
        <v>6956</v>
      </c>
      <c r="D1820" s="2" t="s">
        <v>6957</v>
      </c>
      <c r="E1820" s="2" t="s">
        <v>94</v>
      </c>
      <c r="F1820" s="3">
        <v>43518.0</v>
      </c>
      <c r="G1820" s="1">
        <f t="shared" si="1"/>
        <v>2019</v>
      </c>
      <c r="H1820" s="1">
        <v>2019.0</v>
      </c>
      <c r="I1820" s="2" t="s">
        <v>66</v>
      </c>
      <c r="J1820" s="1" t="s">
        <v>479</v>
      </c>
      <c r="K1820" s="2">
        <f t="shared" si="5"/>
        <v>89</v>
      </c>
      <c r="L1820" s="4" t="str">
        <f t="shared" si="2"/>
        <v>Short (&lt;90)</v>
      </c>
      <c r="M1820" s="1" t="s">
        <v>513</v>
      </c>
      <c r="N1820" s="1" t="s">
        <v>6958</v>
      </c>
      <c r="O1820" s="1" t="s">
        <v>32</v>
      </c>
    </row>
    <row r="1821">
      <c r="A1821" s="1">
        <v>8.102719E7</v>
      </c>
      <c r="B1821" s="1" t="s">
        <v>6959</v>
      </c>
      <c r="C1821" s="2" t="s">
        <v>6960</v>
      </c>
      <c r="D1821" s="2" t="s">
        <v>6961</v>
      </c>
      <c r="E1821" s="2" t="s">
        <v>65</v>
      </c>
      <c r="F1821" s="3">
        <v>43518.0</v>
      </c>
      <c r="G1821" s="1">
        <f t="shared" si="1"/>
        <v>2019</v>
      </c>
      <c r="H1821" s="1">
        <v>2019.0</v>
      </c>
      <c r="I1821" s="2" t="s">
        <v>66</v>
      </c>
      <c r="J1821" s="1" t="s">
        <v>464</v>
      </c>
      <c r="K1821" s="2">
        <f t="shared" si="5"/>
        <v>84</v>
      </c>
      <c r="L1821" s="4" t="str">
        <f t="shared" si="2"/>
        <v>Short (&lt;90)</v>
      </c>
      <c r="M1821" s="1" t="s">
        <v>45</v>
      </c>
      <c r="N1821" s="1" t="s">
        <v>6962</v>
      </c>
      <c r="O1821" s="1" t="s">
        <v>32</v>
      </c>
    </row>
    <row r="1822">
      <c r="A1822" s="1">
        <v>8.0094273E7</v>
      </c>
      <c r="B1822" s="1" t="s">
        <v>6963</v>
      </c>
      <c r="C1822" s="2" t="s">
        <v>17</v>
      </c>
      <c r="D1822" s="2" t="s">
        <v>6964</v>
      </c>
      <c r="E1822" s="2" t="s">
        <v>6965</v>
      </c>
      <c r="F1822" s="3" t="s">
        <v>50</v>
      </c>
      <c r="G1822" s="1" t="str">
        <f t="shared" si="1"/>
        <v/>
      </c>
      <c r="H1822" s="1">
        <v>2016.0</v>
      </c>
      <c r="I1822" s="2" t="s">
        <v>66</v>
      </c>
      <c r="J1822" s="1" t="s">
        <v>52</v>
      </c>
      <c r="K1822" s="2" t="str">
        <f t="shared" si="5"/>
        <v/>
      </c>
      <c r="L1822" s="4" t="str">
        <f t="shared" si="2"/>
        <v/>
      </c>
      <c r="M1822" s="1" t="s">
        <v>410</v>
      </c>
      <c r="N1822" s="1" t="s">
        <v>6966</v>
      </c>
      <c r="O1822" s="1" t="s">
        <v>24</v>
      </c>
    </row>
    <row r="1823">
      <c r="A1823" s="1">
        <v>8.1071868E7</v>
      </c>
      <c r="B1823" s="1" t="s">
        <v>6967</v>
      </c>
      <c r="C1823" s="2" t="s">
        <v>6968</v>
      </c>
      <c r="D1823" s="2" t="s">
        <v>6969</v>
      </c>
      <c r="E1823" s="2" t="s">
        <v>36</v>
      </c>
      <c r="F1823" s="3">
        <v>43518.0</v>
      </c>
      <c r="G1823" s="1">
        <f t="shared" si="1"/>
        <v>2019</v>
      </c>
      <c r="H1823" s="1">
        <v>2018.0</v>
      </c>
      <c r="I1823" s="2" t="s">
        <v>20</v>
      </c>
      <c r="J1823" s="1" t="s">
        <v>436</v>
      </c>
      <c r="K1823" s="2">
        <f t="shared" si="5"/>
        <v>131</v>
      </c>
      <c r="L1823" s="4" t="str">
        <f t="shared" si="2"/>
        <v>Long (&gt;120)</v>
      </c>
      <c r="M1823" s="1" t="s">
        <v>45</v>
      </c>
      <c r="N1823" s="1" t="s">
        <v>6970</v>
      </c>
      <c r="O1823" s="1" t="s">
        <v>32</v>
      </c>
    </row>
    <row r="1824">
      <c r="A1824" s="1">
        <v>8.0081537E7</v>
      </c>
      <c r="B1824" s="1" t="s">
        <v>6971</v>
      </c>
      <c r="C1824" s="2" t="s">
        <v>17</v>
      </c>
      <c r="D1824" s="2" t="s">
        <v>6972</v>
      </c>
      <c r="E1824" s="2" t="s">
        <v>1029</v>
      </c>
      <c r="F1824" s="3" t="s">
        <v>50</v>
      </c>
      <c r="G1824" s="1" t="str">
        <f t="shared" si="1"/>
        <v/>
      </c>
      <c r="H1824" s="1">
        <v>2019.0</v>
      </c>
      <c r="I1824" s="2" t="s">
        <v>66</v>
      </c>
      <c r="J1824" s="1" t="s">
        <v>52</v>
      </c>
      <c r="K1824" s="2" t="str">
        <f t="shared" si="5"/>
        <v/>
      </c>
      <c r="L1824" s="4" t="str">
        <f t="shared" si="2"/>
        <v/>
      </c>
      <c r="M1824" s="1" t="s">
        <v>196</v>
      </c>
      <c r="N1824" s="1" t="s">
        <v>6973</v>
      </c>
      <c r="O1824" s="1" t="s">
        <v>24</v>
      </c>
    </row>
    <row r="1825">
      <c r="A1825" s="1">
        <v>8.018609E7</v>
      </c>
      <c r="B1825" s="1" t="s">
        <v>6974</v>
      </c>
      <c r="C1825" s="2" t="s">
        <v>17</v>
      </c>
      <c r="D1825" s="2" t="s">
        <v>6975</v>
      </c>
      <c r="E1825" s="2" t="s">
        <v>731</v>
      </c>
      <c r="F1825" s="3" t="s">
        <v>50</v>
      </c>
      <c r="G1825" s="1" t="str">
        <f t="shared" si="1"/>
        <v/>
      </c>
      <c r="H1825" s="1">
        <v>2018.0</v>
      </c>
      <c r="I1825" s="2" t="s">
        <v>95</v>
      </c>
      <c r="J1825" s="1" t="s">
        <v>52</v>
      </c>
      <c r="K1825" s="2" t="str">
        <f t="shared" si="5"/>
        <v/>
      </c>
      <c r="L1825" s="4" t="str">
        <f t="shared" si="2"/>
        <v/>
      </c>
      <c r="M1825" s="1" t="s">
        <v>919</v>
      </c>
      <c r="N1825" s="1" t="s">
        <v>6976</v>
      </c>
      <c r="O1825" s="1" t="s">
        <v>24</v>
      </c>
    </row>
    <row r="1826">
      <c r="A1826" s="1">
        <v>8.0013712E7</v>
      </c>
      <c r="B1826" s="1" t="s">
        <v>6977</v>
      </c>
      <c r="C1826" s="2" t="s">
        <v>6978</v>
      </c>
      <c r="D1826" s="2" t="s">
        <v>6979</v>
      </c>
      <c r="E1826" s="2" t="s">
        <v>1217</v>
      </c>
      <c r="F1826" s="3">
        <v>43518.0</v>
      </c>
      <c r="G1826" s="1">
        <f t="shared" si="1"/>
        <v>2019</v>
      </c>
      <c r="H1826" s="1">
        <v>2014.0</v>
      </c>
      <c r="I1826" s="2" t="s">
        <v>144</v>
      </c>
      <c r="J1826" s="1" t="s">
        <v>903</v>
      </c>
      <c r="K1826" s="2">
        <f t="shared" si="5"/>
        <v>91</v>
      </c>
      <c r="L1826" s="4" t="str">
        <f t="shared" si="2"/>
        <v>Standard (90-120)</v>
      </c>
      <c r="M1826" s="1" t="s">
        <v>254</v>
      </c>
      <c r="N1826" s="1" t="s">
        <v>6980</v>
      </c>
      <c r="O1826" s="1" t="s">
        <v>32</v>
      </c>
    </row>
    <row r="1827">
      <c r="A1827" s="1">
        <v>7.0292939E7</v>
      </c>
      <c r="B1827" s="1" t="s">
        <v>6981</v>
      </c>
      <c r="C1827" s="2" t="s">
        <v>6982</v>
      </c>
      <c r="D1827" s="2" t="s">
        <v>6983</v>
      </c>
      <c r="E1827" s="2" t="s">
        <v>94</v>
      </c>
      <c r="F1827" s="3">
        <v>43518.0</v>
      </c>
      <c r="G1827" s="1">
        <f t="shared" si="1"/>
        <v>2019</v>
      </c>
      <c r="H1827" s="1">
        <v>2013.0</v>
      </c>
      <c r="I1827" s="2" t="s">
        <v>269</v>
      </c>
      <c r="J1827" s="1" t="s">
        <v>431</v>
      </c>
      <c r="K1827" s="2">
        <f t="shared" si="5"/>
        <v>103</v>
      </c>
      <c r="L1827" s="4" t="str">
        <f t="shared" si="2"/>
        <v>Standard (90-120)</v>
      </c>
      <c r="M1827" s="1" t="s">
        <v>374</v>
      </c>
      <c r="N1827" s="1" t="s">
        <v>6984</v>
      </c>
      <c r="O1827" s="1" t="s">
        <v>32</v>
      </c>
    </row>
    <row r="1828">
      <c r="A1828" s="1">
        <v>8.0057509E7</v>
      </c>
      <c r="B1828" s="1" t="s">
        <v>6985</v>
      </c>
      <c r="C1828" s="2" t="s">
        <v>6986</v>
      </c>
      <c r="D1828" s="2" t="s">
        <v>6987</v>
      </c>
      <c r="E1828" s="2" t="s">
        <v>731</v>
      </c>
      <c r="F1828" s="3">
        <v>43518.0</v>
      </c>
      <c r="G1828" s="1">
        <f t="shared" si="1"/>
        <v>2019</v>
      </c>
      <c r="H1828" s="1">
        <v>2016.0</v>
      </c>
      <c r="I1828" s="2" t="s">
        <v>144</v>
      </c>
      <c r="J1828" s="1" t="s">
        <v>551</v>
      </c>
      <c r="K1828" s="2">
        <f t="shared" si="5"/>
        <v>100</v>
      </c>
      <c r="L1828" s="4" t="str">
        <f t="shared" si="2"/>
        <v>Standard (90-120)</v>
      </c>
      <c r="M1828" s="1" t="s">
        <v>179</v>
      </c>
      <c r="N1828" s="1" t="s">
        <v>6988</v>
      </c>
      <c r="O1828" s="1" t="s">
        <v>32</v>
      </c>
    </row>
    <row r="1829">
      <c r="A1829" s="1">
        <v>8.1041002E7</v>
      </c>
      <c r="B1829" s="1" t="s">
        <v>6989</v>
      </c>
      <c r="C1829" s="2" t="s">
        <v>17</v>
      </c>
      <c r="D1829" s="2" t="s">
        <v>6990</v>
      </c>
      <c r="E1829" s="2" t="s">
        <v>129</v>
      </c>
      <c r="F1829" s="3" t="s">
        <v>50</v>
      </c>
      <c r="G1829" s="1" t="str">
        <f t="shared" si="1"/>
        <v/>
      </c>
      <c r="H1829" s="1">
        <v>2018.0</v>
      </c>
      <c r="I1829" s="2" t="s">
        <v>95</v>
      </c>
      <c r="J1829" s="1" t="s">
        <v>52</v>
      </c>
      <c r="K1829" s="2" t="str">
        <f t="shared" si="5"/>
        <v/>
      </c>
      <c r="L1829" s="4" t="str">
        <f t="shared" si="2"/>
        <v/>
      </c>
      <c r="M1829" s="1" t="s">
        <v>53</v>
      </c>
      <c r="N1829" s="1" t="s">
        <v>6991</v>
      </c>
      <c r="O1829" s="1" t="s">
        <v>24</v>
      </c>
    </row>
    <row r="1830">
      <c r="A1830" s="1">
        <v>8.0236133E7</v>
      </c>
      <c r="B1830" s="1" t="s">
        <v>6992</v>
      </c>
      <c r="C1830" s="2" t="s">
        <v>6993</v>
      </c>
      <c r="D1830" s="2" t="s">
        <v>6994</v>
      </c>
      <c r="E1830" s="2" t="s">
        <v>19</v>
      </c>
      <c r="F1830" s="3">
        <v>43517.0</v>
      </c>
      <c r="G1830" s="1">
        <f t="shared" si="1"/>
        <v>2019</v>
      </c>
      <c r="H1830" s="1">
        <v>2018.0</v>
      </c>
      <c r="I1830" s="2" t="s">
        <v>66</v>
      </c>
      <c r="J1830" s="1" t="s">
        <v>1249</v>
      </c>
      <c r="K1830" s="2">
        <f t="shared" si="5"/>
        <v>139</v>
      </c>
      <c r="L1830" s="4" t="str">
        <f t="shared" si="2"/>
        <v>Long (&gt;120)</v>
      </c>
      <c r="M1830" s="1" t="s">
        <v>112</v>
      </c>
      <c r="N1830" s="1" t="s">
        <v>6995</v>
      </c>
      <c r="O1830" s="1" t="s">
        <v>32</v>
      </c>
    </row>
    <row r="1831">
      <c r="A1831" s="1">
        <v>8.1069254E7</v>
      </c>
      <c r="B1831" s="1" t="s">
        <v>6996</v>
      </c>
      <c r="C1831" s="2" t="s">
        <v>6997</v>
      </c>
      <c r="D1831" s="2" t="s">
        <v>6998</v>
      </c>
      <c r="E1831" s="2" t="s">
        <v>731</v>
      </c>
      <c r="F1831" s="3">
        <v>43517.0</v>
      </c>
      <c r="G1831" s="1">
        <f t="shared" si="1"/>
        <v>2019</v>
      </c>
      <c r="H1831" s="1">
        <v>2018.0</v>
      </c>
      <c r="I1831" s="2" t="s">
        <v>66</v>
      </c>
      <c r="J1831" s="1" t="s">
        <v>431</v>
      </c>
      <c r="K1831" s="2">
        <f t="shared" si="5"/>
        <v>103</v>
      </c>
      <c r="L1831" s="4" t="str">
        <f t="shared" si="2"/>
        <v>Standard (90-120)</v>
      </c>
      <c r="M1831" s="1" t="s">
        <v>73</v>
      </c>
      <c r="N1831" s="1" t="s">
        <v>6999</v>
      </c>
      <c r="O1831" s="1" t="s">
        <v>32</v>
      </c>
    </row>
    <row r="1832">
      <c r="A1832" s="1">
        <v>6.0031404E7</v>
      </c>
      <c r="B1832" s="1" t="s">
        <v>7000</v>
      </c>
      <c r="C1832" s="2" t="s">
        <v>7001</v>
      </c>
      <c r="D1832" s="2" t="s">
        <v>7002</v>
      </c>
      <c r="E1832" s="2" t="s">
        <v>94</v>
      </c>
      <c r="F1832" s="3">
        <v>43516.0</v>
      </c>
      <c r="G1832" s="1">
        <f t="shared" si="1"/>
        <v>2019</v>
      </c>
      <c r="H1832" s="1">
        <v>2001.0</v>
      </c>
      <c r="I1832" s="2" t="s">
        <v>95</v>
      </c>
      <c r="J1832" s="1" t="s">
        <v>2265</v>
      </c>
      <c r="K1832" s="2">
        <f t="shared" si="5"/>
        <v>42</v>
      </c>
      <c r="L1832" s="4" t="str">
        <f t="shared" si="2"/>
        <v>Short (&lt;90)</v>
      </c>
      <c r="M1832" s="1" t="s">
        <v>185</v>
      </c>
      <c r="N1832" s="1" t="s">
        <v>7003</v>
      </c>
      <c r="O1832" s="1" t="s">
        <v>32</v>
      </c>
    </row>
    <row r="1833">
      <c r="A1833" s="1">
        <v>8.1031652E7</v>
      </c>
      <c r="B1833" s="1" t="s">
        <v>7004</v>
      </c>
      <c r="C1833" s="2" t="s">
        <v>7005</v>
      </c>
      <c r="D1833" s="2" t="s">
        <v>7006</v>
      </c>
      <c r="E1833" s="2" t="s">
        <v>827</v>
      </c>
      <c r="F1833" s="3">
        <v>43516.0</v>
      </c>
      <c r="G1833" s="1">
        <f t="shared" si="1"/>
        <v>2019</v>
      </c>
      <c r="H1833" s="1">
        <v>2017.0</v>
      </c>
      <c r="I1833" s="2" t="s">
        <v>66</v>
      </c>
      <c r="J1833" s="1" t="s">
        <v>2105</v>
      </c>
      <c r="K1833" s="2">
        <f t="shared" si="5"/>
        <v>79</v>
      </c>
      <c r="L1833" s="4" t="str">
        <f t="shared" si="2"/>
        <v>Short (&lt;90)</v>
      </c>
      <c r="M1833" s="1" t="s">
        <v>4740</v>
      </c>
      <c r="N1833" s="1" t="s">
        <v>7007</v>
      </c>
      <c r="O1833" s="1" t="s">
        <v>32</v>
      </c>
    </row>
    <row r="1834">
      <c r="A1834" s="1">
        <v>8.1024494E7</v>
      </c>
      <c r="B1834" s="1" t="s">
        <v>7008</v>
      </c>
      <c r="C1834" s="2" t="s">
        <v>7009</v>
      </c>
      <c r="D1834" s="2" t="s">
        <v>7010</v>
      </c>
      <c r="E1834" s="2" t="s">
        <v>731</v>
      </c>
      <c r="F1834" s="3">
        <v>43515.0</v>
      </c>
      <c r="G1834" s="1">
        <f t="shared" si="1"/>
        <v>2019</v>
      </c>
      <c r="H1834" s="1">
        <v>2018.0</v>
      </c>
      <c r="I1834" s="2" t="s">
        <v>66</v>
      </c>
      <c r="J1834" s="1" t="s">
        <v>946</v>
      </c>
      <c r="K1834" s="2">
        <f t="shared" si="5"/>
        <v>90</v>
      </c>
      <c r="L1834" s="4" t="str">
        <f t="shared" si="2"/>
        <v>Standard (90-120)</v>
      </c>
      <c r="M1834" s="1" t="s">
        <v>705</v>
      </c>
      <c r="N1834" s="1" t="s">
        <v>7011</v>
      </c>
      <c r="O1834" s="1" t="s">
        <v>32</v>
      </c>
    </row>
    <row r="1835">
      <c r="A1835" s="1">
        <v>7.0176656E7</v>
      </c>
      <c r="B1835" s="1" t="s">
        <v>7012</v>
      </c>
      <c r="C1835" s="2" t="s">
        <v>4018</v>
      </c>
      <c r="D1835" s="2" t="s">
        <v>7013</v>
      </c>
      <c r="E1835" s="2" t="s">
        <v>94</v>
      </c>
      <c r="F1835" s="3">
        <v>43515.0</v>
      </c>
      <c r="G1835" s="1">
        <f t="shared" si="1"/>
        <v>2019</v>
      </c>
      <c r="H1835" s="1">
        <v>2011.0</v>
      </c>
      <c r="I1835" s="2" t="s">
        <v>231</v>
      </c>
      <c r="J1835" s="1" t="s">
        <v>357</v>
      </c>
      <c r="K1835" s="2">
        <f t="shared" si="5"/>
        <v>88</v>
      </c>
      <c r="L1835" s="4" t="str">
        <f t="shared" si="2"/>
        <v>Short (&lt;90)</v>
      </c>
      <c r="M1835" s="1" t="s">
        <v>167</v>
      </c>
      <c r="N1835" s="1" t="s">
        <v>7014</v>
      </c>
      <c r="O1835" s="1" t="s">
        <v>32</v>
      </c>
    </row>
    <row r="1836">
      <c r="A1836" s="1">
        <v>8.1027396E7</v>
      </c>
      <c r="B1836" s="1" t="s">
        <v>7015</v>
      </c>
      <c r="C1836" s="2" t="s">
        <v>17</v>
      </c>
      <c r="D1836" s="2" t="s">
        <v>17</v>
      </c>
      <c r="E1836" s="2" t="s">
        <v>94</v>
      </c>
      <c r="F1836" s="3">
        <v>43515.0</v>
      </c>
      <c r="G1836" s="1">
        <f t="shared" si="1"/>
        <v>2019</v>
      </c>
      <c r="H1836" s="1">
        <v>2018.0</v>
      </c>
      <c r="I1836" s="2" t="s">
        <v>66</v>
      </c>
      <c r="J1836" s="1" t="s">
        <v>21</v>
      </c>
      <c r="K1836" s="2" t="str">
        <f t="shared" si="5"/>
        <v/>
      </c>
      <c r="L1836" s="4" t="str">
        <f t="shared" si="2"/>
        <v/>
      </c>
      <c r="M1836" s="1" t="s">
        <v>115</v>
      </c>
      <c r="N1836" s="1" t="s">
        <v>7016</v>
      </c>
      <c r="O1836" s="1" t="s">
        <v>24</v>
      </c>
    </row>
    <row r="1837">
      <c r="A1837" s="1">
        <v>8.1057246E7</v>
      </c>
      <c r="B1837" s="1" t="s">
        <v>7017</v>
      </c>
      <c r="C1837" s="2" t="s">
        <v>7018</v>
      </c>
      <c r="D1837" s="2" t="s">
        <v>7019</v>
      </c>
      <c r="E1837" s="2" t="s">
        <v>36</v>
      </c>
      <c r="F1837" s="3">
        <v>43513.0</v>
      </c>
      <c r="G1837" s="1">
        <f t="shared" si="1"/>
        <v>2019</v>
      </c>
      <c r="H1837" s="1">
        <v>2018.0</v>
      </c>
      <c r="I1837" s="2" t="s">
        <v>20</v>
      </c>
      <c r="J1837" s="1" t="s">
        <v>270</v>
      </c>
      <c r="K1837" s="2">
        <f t="shared" si="5"/>
        <v>96</v>
      </c>
      <c r="L1837" s="4" t="str">
        <f t="shared" si="2"/>
        <v>Standard (90-120)</v>
      </c>
      <c r="M1837" s="1" t="s">
        <v>73</v>
      </c>
      <c r="N1837" s="1" t="s">
        <v>7020</v>
      </c>
      <c r="O1837" s="1" t="s">
        <v>32</v>
      </c>
    </row>
    <row r="1838">
      <c r="A1838" s="1">
        <v>7.0295974E7</v>
      </c>
      <c r="B1838" s="1" t="s">
        <v>7021</v>
      </c>
      <c r="C1838" s="2" t="s">
        <v>17</v>
      </c>
      <c r="D1838" s="2" t="s">
        <v>7022</v>
      </c>
      <c r="E1838" s="2" t="s">
        <v>65</v>
      </c>
      <c r="F1838" s="3">
        <v>43513.0</v>
      </c>
      <c r="G1838" s="1">
        <f t="shared" si="1"/>
        <v>2019</v>
      </c>
      <c r="H1838" s="1">
        <v>2015.0</v>
      </c>
      <c r="I1838" s="2" t="s">
        <v>66</v>
      </c>
      <c r="J1838" s="1" t="s">
        <v>21</v>
      </c>
      <c r="K1838" s="2" t="str">
        <f t="shared" si="5"/>
        <v/>
      </c>
      <c r="L1838" s="4" t="str">
        <f t="shared" si="2"/>
        <v/>
      </c>
      <c r="M1838" s="1" t="s">
        <v>2299</v>
      </c>
      <c r="N1838" s="1" t="s">
        <v>7023</v>
      </c>
      <c r="O1838" s="1" t="s">
        <v>24</v>
      </c>
    </row>
    <row r="1839">
      <c r="A1839" s="1">
        <v>8.0013271E7</v>
      </c>
      <c r="B1839" s="1" t="s">
        <v>7024</v>
      </c>
      <c r="C1839" s="2" t="s">
        <v>7025</v>
      </c>
      <c r="D1839" s="2" t="s">
        <v>7026</v>
      </c>
      <c r="E1839" s="2" t="s">
        <v>7027</v>
      </c>
      <c r="F1839" s="3">
        <v>43512.0</v>
      </c>
      <c r="G1839" s="1">
        <f t="shared" si="1"/>
        <v>2019</v>
      </c>
      <c r="H1839" s="1">
        <v>2015.0</v>
      </c>
      <c r="I1839" s="2" t="s">
        <v>144</v>
      </c>
      <c r="J1839" s="1" t="s">
        <v>232</v>
      </c>
      <c r="K1839" s="2">
        <f t="shared" si="5"/>
        <v>114</v>
      </c>
      <c r="L1839" s="4" t="str">
        <f t="shared" si="2"/>
        <v>Standard (90-120)</v>
      </c>
      <c r="M1839" s="1" t="s">
        <v>216</v>
      </c>
      <c r="N1839" s="1" t="s">
        <v>7028</v>
      </c>
      <c r="O1839" s="1" t="s">
        <v>32</v>
      </c>
    </row>
    <row r="1840">
      <c r="A1840" s="1">
        <v>8.1004511E7</v>
      </c>
      <c r="B1840" s="1" t="s">
        <v>7029</v>
      </c>
      <c r="C1840" s="2" t="s">
        <v>7030</v>
      </c>
      <c r="D1840" s="2" t="s">
        <v>17</v>
      </c>
      <c r="E1840" s="2" t="s">
        <v>94</v>
      </c>
      <c r="F1840" s="3">
        <v>43512.0</v>
      </c>
      <c r="G1840" s="1">
        <f t="shared" si="1"/>
        <v>2019</v>
      </c>
      <c r="H1840" s="1">
        <v>2018.0</v>
      </c>
      <c r="I1840" s="2" t="s">
        <v>66</v>
      </c>
      <c r="J1840" s="1" t="s">
        <v>876</v>
      </c>
      <c r="K1840" s="2">
        <f t="shared" si="5"/>
        <v>99</v>
      </c>
      <c r="L1840" s="4" t="str">
        <f t="shared" si="2"/>
        <v>Standard (90-120)</v>
      </c>
      <c r="M1840" s="1" t="s">
        <v>374</v>
      </c>
      <c r="N1840" s="1" t="s">
        <v>7031</v>
      </c>
      <c r="O1840" s="1" t="s">
        <v>32</v>
      </c>
    </row>
    <row r="1841">
      <c r="A1841" s="1">
        <v>8.0989337E7</v>
      </c>
      <c r="B1841" s="1" t="s">
        <v>7032</v>
      </c>
      <c r="C1841" s="2" t="s">
        <v>7033</v>
      </c>
      <c r="D1841" s="2" t="s">
        <v>7034</v>
      </c>
      <c r="E1841" s="2" t="s">
        <v>94</v>
      </c>
      <c r="F1841" s="3">
        <v>43512.0</v>
      </c>
      <c r="G1841" s="1">
        <f t="shared" si="1"/>
        <v>2019</v>
      </c>
      <c r="H1841" s="1">
        <v>2017.0</v>
      </c>
      <c r="I1841" s="2" t="s">
        <v>144</v>
      </c>
      <c r="J1841" s="1" t="s">
        <v>479</v>
      </c>
      <c r="K1841" s="2">
        <f t="shared" si="5"/>
        <v>89</v>
      </c>
      <c r="L1841" s="4" t="str">
        <f t="shared" si="2"/>
        <v>Short (&lt;90)</v>
      </c>
      <c r="M1841" s="1" t="s">
        <v>877</v>
      </c>
      <c r="N1841" s="1" t="s">
        <v>7035</v>
      </c>
      <c r="O1841" s="1" t="s">
        <v>32</v>
      </c>
    </row>
    <row r="1842">
      <c r="A1842" s="1">
        <v>8.0159877E7</v>
      </c>
      <c r="B1842" s="1" t="s">
        <v>7036</v>
      </c>
      <c r="C1842" s="2" t="s">
        <v>7037</v>
      </c>
      <c r="D1842" s="2" t="s">
        <v>7038</v>
      </c>
      <c r="E1842" s="2" t="s">
        <v>7039</v>
      </c>
      <c r="F1842" s="3">
        <v>43511.0</v>
      </c>
      <c r="G1842" s="1">
        <f t="shared" si="1"/>
        <v>2019</v>
      </c>
      <c r="H1842" s="1">
        <v>2016.0</v>
      </c>
      <c r="I1842" s="2" t="s">
        <v>144</v>
      </c>
      <c r="J1842" s="1" t="s">
        <v>431</v>
      </c>
      <c r="K1842" s="2">
        <f t="shared" si="5"/>
        <v>103</v>
      </c>
      <c r="L1842" s="4" t="str">
        <f t="shared" si="2"/>
        <v>Standard (90-120)</v>
      </c>
      <c r="M1842" s="1" t="s">
        <v>179</v>
      </c>
      <c r="N1842" s="1" t="s">
        <v>7040</v>
      </c>
      <c r="O1842" s="1" t="s">
        <v>32</v>
      </c>
    </row>
    <row r="1843">
      <c r="A1843" s="1">
        <v>8.1043345E7</v>
      </c>
      <c r="B1843" s="1" t="s">
        <v>7041</v>
      </c>
      <c r="C1843" s="2" t="s">
        <v>1453</v>
      </c>
      <c r="D1843" s="2" t="s">
        <v>7042</v>
      </c>
      <c r="E1843" s="2" t="s">
        <v>666</v>
      </c>
      <c r="F1843" s="3">
        <v>43511.0</v>
      </c>
      <c r="G1843" s="1">
        <f t="shared" si="1"/>
        <v>2019</v>
      </c>
      <c r="H1843" s="1">
        <v>2017.0</v>
      </c>
      <c r="I1843" s="2" t="s">
        <v>20</v>
      </c>
      <c r="J1843" s="1" t="s">
        <v>1200</v>
      </c>
      <c r="K1843" s="2">
        <f t="shared" si="5"/>
        <v>127</v>
      </c>
      <c r="L1843" s="4" t="str">
        <f t="shared" si="2"/>
        <v>Long (&gt;120)</v>
      </c>
      <c r="M1843" s="1" t="s">
        <v>84</v>
      </c>
      <c r="N1843" s="1" t="s">
        <v>7043</v>
      </c>
      <c r="O1843" s="1" t="s">
        <v>32</v>
      </c>
    </row>
    <row r="1844">
      <c r="A1844" s="1">
        <v>8.0208091E7</v>
      </c>
      <c r="B1844" s="1" t="s">
        <v>7044</v>
      </c>
      <c r="C1844" s="2" t="s">
        <v>7045</v>
      </c>
      <c r="D1844" s="2" t="s">
        <v>7046</v>
      </c>
      <c r="E1844" s="2" t="s">
        <v>295</v>
      </c>
      <c r="F1844" s="3">
        <v>43511.0</v>
      </c>
      <c r="G1844" s="1">
        <f t="shared" si="1"/>
        <v>2019</v>
      </c>
      <c r="H1844" s="1">
        <v>2017.0</v>
      </c>
      <c r="I1844" s="2" t="s">
        <v>66</v>
      </c>
      <c r="J1844" s="1" t="s">
        <v>2763</v>
      </c>
      <c r="K1844" s="2">
        <f t="shared" si="5"/>
        <v>113</v>
      </c>
      <c r="L1844" s="4" t="str">
        <f t="shared" si="2"/>
        <v>Standard (90-120)</v>
      </c>
      <c r="M1844" s="1" t="s">
        <v>747</v>
      </c>
      <c r="N1844" s="1" t="s">
        <v>7047</v>
      </c>
      <c r="O1844" s="1" t="s">
        <v>32</v>
      </c>
    </row>
    <row r="1845">
      <c r="A1845" s="1">
        <v>8.1052266E7</v>
      </c>
      <c r="B1845" s="1" t="s">
        <v>7048</v>
      </c>
      <c r="C1845" s="2" t="s">
        <v>7049</v>
      </c>
      <c r="D1845" s="2" t="s">
        <v>7050</v>
      </c>
      <c r="E1845" s="2" t="s">
        <v>36</v>
      </c>
      <c r="F1845" s="3">
        <v>43511.0</v>
      </c>
      <c r="G1845" s="1">
        <f t="shared" si="1"/>
        <v>2019</v>
      </c>
      <c r="H1845" s="1">
        <v>2018.0</v>
      </c>
      <c r="I1845" s="2" t="s">
        <v>66</v>
      </c>
      <c r="J1845" s="1" t="s">
        <v>349</v>
      </c>
      <c r="K1845" s="2">
        <f t="shared" si="5"/>
        <v>111</v>
      </c>
      <c r="L1845" s="4" t="str">
        <f t="shared" si="2"/>
        <v>Standard (90-120)</v>
      </c>
      <c r="M1845" s="1" t="s">
        <v>2961</v>
      </c>
      <c r="N1845" s="1" t="s">
        <v>7051</v>
      </c>
      <c r="O1845" s="1" t="s">
        <v>32</v>
      </c>
    </row>
    <row r="1846">
      <c r="A1846" s="1">
        <v>8.1067757E7</v>
      </c>
      <c r="B1846" s="1" t="s">
        <v>7052</v>
      </c>
      <c r="C1846" s="2" t="s">
        <v>7053</v>
      </c>
      <c r="D1846" s="2" t="s">
        <v>7054</v>
      </c>
      <c r="E1846" s="2" t="s">
        <v>36</v>
      </c>
      <c r="F1846" s="3">
        <v>43511.0</v>
      </c>
      <c r="G1846" s="1">
        <f t="shared" si="1"/>
        <v>2019</v>
      </c>
      <c r="H1846" s="1">
        <v>2017.0</v>
      </c>
      <c r="I1846" s="2" t="s">
        <v>20</v>
      </c>
      <c r="J1846" s="1" t="s">
        <v>474</v>
      </c>
      <c r="K1846" s="2">
        <f t="shared" si="5"/>
        <v>112</v>
      </c>
      <c r="L1846" s="4" t="str">
        <f t="shared" si="2"/>
        <v>Standard (90-120)</v>
      </c>
      <c r="M1846" s="1" t="s">
        <v>73</v>
      </c>
      <c r="N1846" s="1" t="s">
        <v>7055</v>
      </c>
      <c r="O1846" s="1" t="s">
        <v>32</v>
      </c>
    </row>
    <row r="1847">
      <c r="A1847" s="1">
        <v>8.1015076E7</v>
      </c>
      <c r="B1847" s="1" t="s">
        <v>7056</v>
      </c>
      <c r="C1847" s="2" t="s">
        <v>7057</v>
      </c>
      <c r="D1847" s="2" t="s">
        <v>17</v>
      </c>
      <c r="E1847" s="2" t="s">
        <v>94</v>
      </c>
      <c r="F1847" s="3">
        <v>43511.0</v>
      </c>
      <c r="G1847" s="1">
        <f t="shared" si="1"/>
        <v>2019</v>
      </c>
      <c r="H1847" s="1">
        <v>2018.0</v>
      </c>
      <c r="I1847" s="2" t="s">
        <v>20</v>
      </c>
      <c r="J1847" s="1" t="s">
        <v>270</v>
      </c>
      <c r="K1847" s="2">
        <f t="shared" si="5"/>
        <v>96</v>
      </c>
      <c r="L1847" s="4" t="str">
        <f t="shared" si="2"/>
        <v>Standard (90-120)</v>
      </c>
      <c r="M1847" s="1" t="s">
        <v>374</v>
      </c>
      <c r="N1847" s="1" t="s">
        <v>7058</v>
      </c>
      <c r="O1847" s="1" t="s">
        <v>32</v>
      </c>
    </row>
    <row r="1848">
      <c r="A1848" s="1">
        <v>8.0095232E7</v>
      </c>
      <c r="B1848" s="1" t="s">
        <v>7059</v>
      </c>
      <c r="C1848" s="2" t="s">
        <v>7060</v>
      </c>
      <c r="D1848" s="2" t="s">
        <v>7061</v>
      </c>
      <c r="E1848" s="2" t="s">
        <v>129</v>
      </c>
      <c r="F1848" s="3">
        <v>43511.0</v>
      </c>
      <c r="G1848" s="1">
        <f t="shared" si="1"/>
        <v>2019</v>
      </c>
      <c r="H1848" s="1">
        <v>2012.0</v>
      </c>
      <c r="I1848" s="2" t="s">
        <v>66</v>
      </c>
      <c r="J1848" s="1" t="s">
        <v>431</v>
      </c>
      <c r="K1848" s="2">
        <f t="shared" si="5"/>
        <v>103</v>
      </c>
      <c r="L1848" s="4" t="str">
        <f t="shared" si="2"/>
        <v>Standard (90-120)</v>
      </c>
      <c r="M1848" s="1" t="s">
        <v>513</v>
      </c>
      <c r="N1848" s="1" t="s">
        <v>7062</v>
      </c>
      <c r="O1848" s="1" t="s">
        <v>32</v>
      </c>
    </row>
    <row r="1849">
      <c r="A1849" s="1">
        <v>8.1067758E7</v>
      </c>
      <c r="B1849" s="1" t="s">
        <v>7063</v>
      </c>
      <c r="C1849" s="2" t="s">
        <v>7064</v>
      </c>
      <c r="D1849" s="2" t="s">
        <v>7065</v>
      </c>
      <c r="E1849" s="2" t="s">
        <v>36</v>
      </c>
      <c r="F1849" s="3">
        <v>43511.0</v>
      </c>
      <c r="G1849" s="1">
        <f t="shared" si="1"/>
        <v>2019</v>
      </c>
      <c r="H1849" s="1">
        <v>2017.0</v>
      </c>
      <c r="I1849" s="2" t="s">
        <v>66</v>
      </c>
      <c r="J1849" s="1" t="s">
        <v>101</v>
      </c>
      <c r="K1849" s="2">
        <f t="shared" si="5"/>
        <v>104</v>
      </c>
      <c r="L1849" s="4" t="str">
        <f t="shared" si="2"/>
        <v>Standard (90-120)</v>
      </c>
      <c r="M1849" s="1" t="s">
        <v>45</v>
      </c>
      <c r="N1849" s="1" t="s">
        <v>7066</v>
      </c>
      <c r="O1849" s="1" t="s">
        <v>32</v>
      </c>
    </row>
    <row r="1850">
      <c r="A1850" s="1">
        <v>7.0002291E7</v>
      </c>
      <c r="B1850" s="1" t="s">
        <v>7067</v>
      </c>
      <c r="C1850" s="2" t="s">
        <v>5775</v>
      </c>
      <c r="D1850" s="2" t="s">
        <v>7068</v>
      </c>
      <c r="E1850" s="2" t="s">
        <v>36</v>
      </c>
      <c r="F1850" s="3">
        <v>43511.0</v>
      </c>
      <c r="G1850" s="1">
        <f t="shared" si="1"/>
        <v>2019</v>
      </c>
      <c r="H1850" s="1">
        <v>2004.0</v>
      </c>
      <c r="I1850" s="2" t="s">
        <v>20</v>
      </c>
      <c r="J1850" s="1" t="s">
        <v>399</v>
      </c>
      <c r="K1850" s="2">
        <f t="shared" si="5"/>
        <v>102</v>
      </c>
      <c r="L1850" s="4" t="str">
        <f t="shared" si="2"/>
        <v>Standard (90-120)</v>
      </c>
      <c r="M1850" s="1" t="s">
        <v>73</v>
      </c>
      <c r="N1850" s="1" t="s">
        <v>7069</v>
      </c>
      <c r="O1850" s="1" t="s">
        <v>32</v>
      </c>
    </row>
    <row r="1851">
      <c r="A1851" s="1">
        <v>8.1050193E7</v>
      </c>
      <c r="B1851" s="1" t="s">
        <v>7070</v>
      </c>
      <c r="C1851" s="2" t="s">
        <v>7071</v>
      </c>
      <c r="D1851" s="2" t="s">
        <v>7072</v>
      </c>
      <c r="E1851" s="2" t="s">
        <v>94</v>
      </c>
      <c r="F1851" s="3">
        <v>43511.0</v>
      </c>
      <c r="G1851" s="1">
        <f t="shared" si="1"/>
        <v>2019</v>
      </c>
      <c r="H1851" s="1">
        <v>2018.0</v>
      </c>
      <c r="I1851" s="2" t="s">
        <v>20</v>
      </c>
      <c r="J1851" s="1" t="s">
        <v>184</v>
      </c>
      <c r="K1851" s="2">
        <f t="shared" si="5"/>
        <v>86</v>
      </c>
      <c r="L1851" s="4" t="str">
        <f t="shared" si="2"/>
        <v>Short (&lt;90)</v>
      </c>
      <c r="M1851" s="1" t="s">
        <v>146</v>
      </c>
      <c r="N1851" s="1" t="s">
        <v>7073</v>
      </c>
      <c r="O1851" s="1" t="s">
        <v>32</v>
      </c>
    </row>
    <row r="1852">
      <c r="A1852" s="1">
        <v>8.1067759E7</v>
      </c>
      <c r="B1852" s="1" t="s">
        <v>7074</v>
      </c>
      <c r="C1852" s="2" t="s">
        <v>7075</v>
      </c>
      <c r="D1852" s="2" t="s">
        <v>7076</v>
      </c>
      <c r="E1852" s="2" t="s">
        <v>36</v>
      </c>
      <c r="F1852" s="3">
        <v>43511.0</v>
      </c>
      <c r="G1852" s="1">
        <f t="shared" si="1"/>
        <v>2019</v>
      </c>
      <c r="H1852" s="1">
        <v>2012.0</v>
      </c>
      <c r="I1852" s="2" t="s">
        <v>20</v>
      </c>
      <c r="J1852" s="1" t="s">
        <v>276</v>
      </c>
      <c r="K1852" s="2">
        <f t="shared" si="5"/>
        <v>97</v>
      </c>
      <c r="L1852" s="4" t="str">
        <f t="shared" si="2"/>
        <v>Standard (90-120)</v>
      </c>
      <c r="M1852" s="1" t="s">
        <v>38</v>
      </c>
      <c r="N1852" s="1" t="s">
        <v>7077</v>
      </c>
      <c r="O1852" s="1" t="s">
        <v>32</v>
      </c>
    </row>
    <row r="1853">
      <c r="A1853" s="1">
        <v>8.0045203E7</v>
      </c>
      <c r="B1853" s="1" t="s">
        <v>7078</v>
      </c>
      <c r="C1853" s="2" t="s">
        <v>7079</v>
      </c>
      <c r="D1853" s="2" t="s">
        <v>7080</v>
      </c>
      <c r="E1853" s="2" t="s">
        <v>4732</v>
      </c>
      <c r="F1853" s="3">
        <v>43511.0</v>
      </c>
      <c r="G1853" s="1">
        <f t="shared" si="1"/>
        <v>2019</v>
      </c>
      <c r="H1853" s="1">
        <v>2015.0</v>
      </c>
      <c r="I1853" s="2" t="s">
        <v>20</v>
      </c>
      <c r="J1853" s="1" t="s">
        <v>21</v>
      </c>
      <c r="K1853" s="2" t="str">
        <f t="shared" si="5"/>
        <v/>
      </c>
      <c r="L1853" s="4" t="str">
        <f t="shared" si="2"/>
        <v/>
      </c>
      <c r="M1853" s="1" t="s">
        <v>138</v>
      </c>
      <c r="N1853" s="1" t="s">
        <v>7081</v>
      </c>
      <c r="O1853" s="1" t="s">
        <v>24</v>
      </c>
    </row>
    <row r="1854">
      <c r="A1854" s="1">
        <v>8.0188051E7</v>
      </c>
      <c r="B1854" s="1" t="s">
        <v>7082</v>
      </c>
      <c r="C1854" s="2" t="s">
        <v>17</v>
      </c>
      <c r="D1854" s="2" t="s">
        <v>7083</v>
      </c>
      <c r="E1854" s="2" t="s">
        <v>17</v>
      </c>
      <c r="F1854" s="3">
        <v>43511.0</v>
      </c>
      <c r="G1854" s="1">
        <f t="shared" si="1"/>
        <v>2019</v>
      </c>
      <c r="H1854" s="1">
        <v>2019.0</v>
      </c>
      <c r="I1854" s="2" t="s">
        <v>66</v>
      </c>
      <c r="J1854" s="1" t="s">
        <v>21</v>
      </c>
      <c r="K1854" s="2" t="str">
        <f t="shared" si="5"/>
        <v/>
      </c>
      <c r="L1854" s="4" t="str">
        <f t="shared" si="2"/>
        <v/>
      </c>
      <c r="M1854" s="1" t="s">
        <v>7084</v>
      </c>
      <c r="N1854" s="1" t="s">
        <v>7085</v>
      </c>
      <c r="O1854" s="1" t="s">
        <v>24</v>
      </c>
    </row>
    <row r="1855">
      <c r="A1855" s="1">
        <v>8.1043346E7</v>
      </c>
      <c r="B1855" s="1" t="s">
        <v>7086</v>
      </c>
      <c r="C1855" s="2" t="s">
        <v>2411</v>
      </c>
      <c r="D1855" s="2" t="s">
        <v>7087</v>
      </c>
      <c r="E1855" s="2" t="s">
        <v>666</v>
      </c>
      <c r="F1855" s="3">
        <v>43511.0</v>
      </c>
      <c r="G1855" s="1">
        <f t="shared" si="1"/>
        <v>2019</v>
      </c>
      <c r="H1855" s="1">
        <v>2017.0</v>
      </c>
      <c r="I1855" s="2" t="s">
        <v>20</v>
      </c>
      <c r="J1855" s="1" t="s">
        <v>349</v>
      </c>
      <c r="K1855" s="2">
        <f t="shared" si="5"/>
        <v>111</v>
      </c>
      <c r="L1855" s="4" t="str">
        <f t="shared" si="2"/>
        <v>Standard (90-120)</v>
      </c>
      <c r="M1855" s="1" t="s">
        <v>84</v>
      </c>
      <c r="N1855" s="1" t="s">
        <v>7088</v>
      </c>
      <c r="O1855" s="1" t="s">
        <v>32</v>
      </c>
    </row>
    <row r="1856">
      <c r="A1856" s="1">
        <v>8.1045069E7</v>
      </c>
      <c r="B1856" s="1" t="s">
        <v>7089</v>
      </c>
      <c r="C1856" s="2" t="s">
        <v>7090</v>
      </c>
      <c r="D1856" s="2" t="s">
        <v>7091</v>
      </c>
      <c r="E1856" s="2" t="s">
        <v>36</v>
      </c>
      <c r="F1856" s="3">
        <v>43511.0</v>
      </c>
      <c r="G1856" s="1">
        <f t="shared" si="1"/>
        <v>2019</v>
      </c>
      <c r="H1856" s="1">
        <v>2018.0</v>
      </c>
      <c r="I1856" s="2" t="s">
        <v>20</v>
      </c>
      <c r="J1856" s="1" t="s">
        <v>6187</v>
      </c>
      <c r="K1856" s="2">
        <f t="shared" si="5"/>
        <v>132</v>
      </c>
      <c r="L1856" s="4" t="str">
        <f t="shared" si="2"/>
        <v>Long (&gt;120)</v>
      </c>
      <c r="M1856" s="1" t="s">
        <v>390</v>
      </c>
      <c r="N1856" s="1" t="s">
        <v>7092</v>
      </c>
      <c r="O1856" s="1" t="s">
        <v>32</v>
      </c>
    </row>
    <row r="1857">
      <c r="A1857" s="1">
        <v>8.021682E7</v>
      </c>
      <c r="B1857" s="1" t="s">
        <v>7093</v>
      </c>
      <c r="C1857" s="2" t="s">
        <v>7094</v>
      </c>
      <c r="D1857" s="2" t="s">
        <v>7095</v>
      </c>
      <c r="E1857" s="2" t="s">
        <v>94</v>
      </c>
      <c r="F1857" s="3">
        <v>43511.0</v>
      </c>
      <c r="G1857" s="1">
        <f t="shared" si="1"/>
        <v>2019</v>
      </c>
      <c r="H1857" s="1">
        <v>2018.0</v>
      </c>
      <c r="I1857" s="2" t="s">
        <v>20</v>
      </c>
      <c r="J1857" s="1" t="s">
        <v>479</v>
      </c>
      <c r="K1857" s="2">
        <f t="shared" si="5"/>
        <v>89</v>
      </c>
      <c r="L1857" s="4" t="str">
        <f t="shared" si="2"/>
        <v>Short (&lt;90)</v>
      </c>
      <c r="M1857" s="1" t="s">
        <v>1274</v>
      </c>
      <c r="N1857" s="1" t="s">
        <v>7096</v>
      </c>
      <c r="O1857" s="1" t="s">
        <v>32</v>
      </c>
    </row>
    <row r="1858">
      <c r="A1858" s="1">
        <v>8.1026667E7</v>
      </c>
      <c r="B1858" s="1" t="s">
        <v>7097</v>
      </c>
      <c r="C1858" s="2" t="s">
        <v>7098</v>
      </c>
      <c r="D1858" s="2" t="s">
        <v>7099</v>
      </c>
      <c r="E1858" s="2" t="s">
        <v>731</v>
      </c>
      <c r="F1858" s="3">
        <v>43511.0</v>
      </c>
      <c r="G1858" s="1">
        <f t="shared" si="1"/>
        <v>2019</v>
      </c>
      <c r="H1858" s="1">
        <v>2018.0</v>
      </c>
      <c r="I1858" s="2" t="s">
        <v>66</v>
      </c>
      <c r="J1858" s="1" t="s">
        <v>399</v>
      </c>
      <c r="K1858" s="2">
        <f t="shared" si="5"/>
        <v>102</v>
      </c>
      <c r="L1858" s="4" t="str">
        <f t="shared" si="2"/>
        <v>Standard (90-120)</v>
      </c>
      <c r="M1858" s="1" t="s">
        <v>254</v>
      </c>
      <c r="N1858" s="1" t="s">
        <v>7100</v>
      </c>
      <c r="O1858" s="1" t="s">
        <v>32</v>
      </c>
    </row>
    <row r="1859">
      <c r="A1859" s="1">
        <v>7.0056686E7</v>
      </c>
      <c r="B1859" s="1" t="s">
        <v>7101</v>
      </c>
      <c r="C1859" s="2" t="s">
        <v>7102</v>
      </c>
      <c r="D1859" s="2" t="s">
        <v>7103</v>
      </c>
      <c r="E1859" s="2" t="s">
        <v>36</v>
      </c>
      <c r="F1859" s="3">
        <v>43511.0</v>
      </c>
      <c r="G1859" s="1">
        <f t="shared" si="1"/>
        <v>2019</v>
      </c>
      <c r="H1859" s="1">
        <v>2006.0</v>
      </c>
      <c r="I1859" s="2" t="s">
        <v>20</v>
      </c>
      <c r="J1859" s="1" t="s">
        <v>1218</v>
      </c>
      <c r="K1859" s="2">
        <f t="shared" si="5"/>
        <v>120</v>
      </c>
      <c r="L1859" s="4" t="str">
        <f t="shared" si="2"/>
        <v>Standard (90-120)</v>
      </c>
      <c r="M1859" s="1" t="s">
        <v>160</v>
      </c>
      <c r="N1859" s="1" t="s">
        <v>7104</v>
      </c>
      <c r="O1859" s="1" t="s">
        <v>32</v>
      </c>
    </row>
    <row r="1860">
      <c r="A1860" s="1">
        <v>8.1067761E7</v>
      </c>
      <c r="B1860" s="1" t="s">
        <v>7105</v>
      </c>
      <c r="C1860" s="2" t="s">
        <v>7106</v>
      </c>
      <c r="D1860" s="2" t="s">
        <v>7107</v>
      </c>
      <c r="E1860" s="2" t="s">
        <v>36</v>
      </c>
      <c r="F1860" s="3">
        <v>43511.0</v>
      </c>
      <c r="G1860" s="1">
        <f t="shared" si="1"/>
        <v>2019</v>
      </c>
      <c r="H1860" s="1">
        <v>2002.0</v>
      </c>
      <c r="I1860" s="2" t="s">
        <v>20</v>
      </c>
      <c r="J1860" s="1" t="s">
        <v>153</v>
      </c>
      <c r="K1860" s="2">
        <f t="shared" si="5"/>
        <v>137</v>
      </c>
      <c r="L1860" s="4" t="str">
        <f t="shared" si="2"/>
        <v>Long (&gt;120)</v>
      </c>
      <c r="M1860" s="1" t="s">
        <v>73</v>
      </c>
      <c r="N1860" s="1" t="s">
        <v>7108</v>
      </c>
      <c r="O1860" s="1" t="s">
        <v>32</v>
      </c>
    </row>
    <row r="1861">
      <c r="A1861" s="1">
        <v>8.1045551E7</v>
      </c>
      <c r="B1861" s="1" t="s">
        <v>7109</v>
      </c>
      <c r="C1861" s="2" t="s">
        <v>17</v>
      </c>
      <c r="D1861" s="2" t="s">
        <v>7110</v>
      </c>
      <c r="E1861" s="2" t="s">
        <v>17</v>
      </c>
      <c r="F1861" s="3">
        <v>43511.0</v>
      </c>
      <c r="G1861" s="1">
        <f t="shared" si="1"/>
        <v>2019</v>
      </c>
      <c r="H1861" s="1">
        <v>2019.0</v>
      </c>
      <c r="I1861" s="2" t="s">
        <v>66</v>
      </c>
      <c r="J1861" s="1" t="s">
        <v>21</v>
      </c>
      <c r="K1861" s="2" t="str">
        <f t="shared" si="5"/>
        <v/>
      </c>
      <c r="L1861" s="4" t="str">
        <f t="shared" si="2"/>
        <v/>
      </c>
      <c r="M1861" s="1" t="s">
        <v>503</v>
      </c>
      <c r="N1861" s="1" t="s">
        <v>7111</v>
      </c>
      <c r="O1861" s="1" t="s">
        <v>24</v>
      </c>
    </row>
    <row r="1862">
      <c r="A1862" s="1">
        <v>8.0992672E7</v>
      </c>
      <c r="B1862" s="1" t="s">
        <v>7112</v>
      </c>
      <c r="C1862" s="2" t="s">
        <v>7113</v>
      </c>
      <c r="D1862" s="2" t="s">
        <v>7114</v>
      </c>
      <c r="E1862" s="2" t="s">
        <v>4271</v>
      </c>
      <c r="F1862" s="3">
        <v>43511.0</v>
      </c>
      <c r="G1862" s="1">
        <f t="shared" si="1"/>
        <v>2019</v>
      </c>
      <c r="H1862" s="1">
        <v>2018.0</v>
      </c>
      <c r="I1862" s="2" t="s">
        <v>66</v>
      </c>
      <c r="J1862" s="1" t="s">
        <v>454</v>
      </c>
      <c r="K1862" s="2">
        <f t="shared" si="5"/>
        <v>82</v>
      </c>
      <c r="L1862" s="4" t="str">
        <f t="shared" si="2"/>
        <v>Short (&lt;90)</v>
      </c>
      <c r="M1862" s="1" t="s">
        <v>90</v>
      </c>
      <c r="N1862" s="1" t="s">
        <v>7115</v>
      </c>
      <c r="O1862" s="1" t="s">
        <v>32</v>
      </c>
    </row>
    <row r="1863">
      <c r="A1863" s="1">
        <v>8.1050194E7</v>
      </c>
      <c r="B1863" s="1" t="s">
        <v>7116</v>
      </c>
      <c r="C1863" s="2" t="s">
        <v>7117</v>
      </c>
      <c r="D1863" s="2" t="s">
        <v>7118</v>
      </c>
      <c r="E1863" s="2" t="s">
        <v>94</v>
      </c>
      <c r="F1863" s="3">
        <v>43511.0</v>
      </c>
      <c r="G1863" s="1">
        <f t="shared" si="1"/>
        <v>2019</v>
      </c>
      <c r="H1863" s="1">
        <v>2017.0</v>
      </c>
      <c r="I1863" s="2" t="s">
        <v>66</v>
      </c>
      <c r="J1863" s="1" t="s">
        <v>384</v>
      </c>
      <c r="K1863" s="2">
        <f t="shared" si="5"/>
        <v>85</v>
      </c>
      <c r="L1863" s="4" t="str">
        <f t="shared" si="2"/>
        <v>Short (&lt;90)</v>
      </c>
      <c r="M1863" s="1" t="s">
        <v>465</v>
      </c>
      <c r="N1863" s="1" t="s">
        <v>7119</v>
      </c>
      <c r="O1863" s="1" t="s">
        <v>32</v>
      </c>
    </row>
    <row r="1864">
      <c r="A1864" s="1">
        <v>8.1045308E7</v>
      </c>
      <c r="B1864" s="1" t="s">
        <v>7120</v>
      </c>
      <c r="C1864" s="2" t="s">
        <v>17</v>
      </c>
      <c r="D1864" s="2" t="s">
        <v>7121</v>
      </c>
      <c r="E1864" s="2" t="s">
        <v>535</v>
      </c>
      <c r="F1864" s="3">
        <v>43511.0</v>
      </c>
      <c r="G1864" s="1">
        <f t="shared" si="1"/>
        <v>2019</v>
      </c>
      <c r="H1864" s="1">
        <v>2017.0</v>
      </c>
      <c r="I1864" s="2" t="s">
        <v>20</v>
      </c>
      <c r="J1864" s="1" t="s">
        <v>21</v>
      </c>
      <c r="K1864" s="2" t="str">
        <f t="shared" si="5"/>
        <v/>
      </c>
      <c r="L1864" s="4" t="str">
        <f t="shared" si="2"/>
        <v/>
      </c>
      <c r="M1864" s="1" t="s">
        <v>7122</v>
      </c>
      <c r="N1864" s="1" t="s">
        <v>7123</v>
      </c>
      <c r="O1864" s="1" t="s">
        <v>24</v>
      </c>
    </row>
    <row r="1865">
      <c r="A1865" s="1">
        <v>8.0186863E7</v>
      </c>
      <c r="B1865" s="1" t="s">
        <v>7124</v>
      </c>
      <c r="C1865" s="2" t="s">
        <v>17</v>
      </c>
      <c r="D1865" s="2" t="s">
        <v>17</v>
      </c>
      <c r="E1865" s="2" t="s">
        <v>94</v>
      </c>
      <c r="F1865" s="3">
        <v>43511.0</v>
      </c>
      <c r="G1865" s="1">
        <f t="shared" si="1"/>
        <v>2019</v>
      </c>
      <c r="H1865" s="1">
        <v>2019.0</v>
      </c>
      <c r="I1865" s="2" t="s">
        <v>20</v>
      </c>
      <c r="J1865" s="1" t="s">
        <v>21</v>
      </c>
      <c r="K1865" s="2" t="str">
        <f t="shared" si="5"/>
        <v/>
      </c>
      <c r="L1865" s="4" t="str">
        <f t="shared" si="2"/>
        <v/>
      </c>
      <c r="M1865" s="1" t="s">
        <v>7125</v>
      </c>
      <c r="N1865" s="1" t="s">
        <v>7126</v>
      </c>
      <c r="O1865" s="1" t="s">
        <v>24</v>
      </c>
    </row>
    <row r="1866">
      <c r="A1866" s="1">
        <v>7.0109378E7</v>
      </c>
      <c r="B1866" s="1" t="s">
        <v>7127</v>
      </c>
      <c r="C1866" s="2" t="s">
        <v>7128</v>
      </c>
      <c r="D1866" s="2" t="s">
        <v>7129</v>
      </c>
      <c r="E1866" s="2" t="s">
        <v>36</v>
      </c>
      <c r="F1866" s="3">
        <v>43511.0</v>
      </c>
      <c r="G1866" s="1">
        <f t="shared" si="1"/>
        <v>2019</v>
      </c>
      <c r="H1866" s="1">
        <v>2008.0</v>
      </c>
      <c r="I1866" s="2" t="s">
        <v>20</v>
      </c>
      <c r="J1866" s="1" t="s">
        <v>1061</v>
      </c>
      <c r="K1866" s="2">
        <f t="shared" si="5"/>
        <v>115</v>
      </c>
      <c r="L1866" s="4" t="str">
        <f t="shared" si="2"/>
        <v>Standard (90-120)</v>
      </c>
      <c r="M1866" s="1" t="s">
        <v>160</v>
      </c>
      <c r="N1866" s="1" t="s">
        <v>7130</v>
      </c>
      <c r="O1866" s="1" t="s">
        <v>32</v>
      </c>
    </row>
    <row r="1867">
      <c r="A1867" s="1">
        <v>8.0993816E7</v>
      </c>
      <c r="B1867" s="1" t="s">
        <v>7131</v>
      </c>
      <c r="C1867" s="2" t="s">
        <v>17</v>
      </c>
      <c r="D1867" s="2" t="s">
        <v>7132</v>
      </c>
      <c r="E1867" s="2" t="s">
        <v>658</v>
      </c>
      <c r="F1867" s="3" t="s">
        <v>50</v>
      </c>
      <c r="G1867" s="1" t="str">
        <f t="shared" si="1"/>
        <v/>
      </c>
      <c r="H1867" s="1">
        <v>2015.0</v>
      </c>
      <c r="I1867" s="2" t="s">
        <v>20</v>
      </c>
      <c r="J1867" s="1" t="s">
        <v>794</v>
      </c>
      <c r="K1867" s="2" t="str">
        <f t="shared" si="5"/>
        <v/>
      </c>
      <c r="L1867" s="4" t="str">
        <f t="shared" si="2"/>
        <v/>
      </c>
      <c r="M1867" s="1" t="s">
        <v>636</v>
      </c>
      <c r="N1867" s="1" t="s">
        <v>7133</v>
      </c>
      <c r="O1867" s="1" t="s">
        <v>24</v>
      </c>
    </row>
    <row r="1868">
      <c r="A1868" s="1">
        <v>8.1043343E7</v>
      </c>
      <c r="B1868" s="1" t="s">
        <v>7134</v>
      </c>
      <c r="C1868" s="2" t="s">
        <v>7135</v>
      </c>
      <c r="D1868" s="2" t="s">
        <v>7136</v>
      </c>
      <c r="E1868" s="2" t="s">
        <v>666</v>
      </c>
      <c r="F1868" s="3">
        <v>43511.0</v>
      </c>
      <c r="G1868" s="1">
        <f t="shared" si="1"/>
        <v>2019</v>
      </c>
      <c r="H1868" s="1">
        <v>2016.0</v>
      </c>
      <c r="I1868" s="2" t="s">
        <v>95</v>
      </c>
      <c r="J1868" s="1" t="s">
        <v>59</v>
      </c>
      <c r="K1868" s="2">
        <f t="shared" si="5"/>
        <v>107</v>
      </c>
      <c r="L1868" s="4" t="str">
        <f t="shared" si="2"/>
        <v>Standard (90-120)</v>
      </c>
      <c r="M1868" s="1" t="s">
        <v>513</v>
      </c>
      <c r="N1868" s="1" t="s">
        <v>7137</v>
      </c>
      <c r="O1868" s="1" t="s">
        <v>32</v>
      </c>
    </row>
    <row r="1869">
      <c r="A1869" s="1">
        <v>8.0988834E7</v>
      </c>
      <c r="B1869" s="1" t="s">
        <v>7138</v>
      </c>
      <c r="C1869" s="2" t="s">
        <v>7139</v>
      </c>
      <c r="D1869" s="2" t="s">
        <v>7140</v>
      </c>
      <c r="E1869" s="2" t="s">
        <v>295</v>
      </c>
      <c r="F1869" s="3">
        <v>43511.0</v>
      </c>
      <c r="G1869" s="1">
        <f t="shared" si="1"/>
        <v>2019</v>
      </c>
      <c r="H1869" s="1">
        <v>2018.0</v>
      </c>
      <c r="I1869" s="2" t="s">
        <v>66</v>
      </c>
      <c r="J1869" s="1" t="s">
        <v>2322</v>
      </c>
      <c r="K1869" s="2">
        <f t="shared" si="5"/>
        <v>130</v>
      </c>
      <c r="L1869" s="4" t="str">
        <f t="shared" si="2"/>
        <v>Long (&gt;120)</v>
      </c>
      <c r="M1869" s="1" t="s">
        <v>84</v>
      </c>
      <c r="N1869" s="1" t="s">
        <v>7141</v>
      </c>
      <c r="O1869" s="1" t="s">
        <v>32</v>
      </c>
    </row>
    <row r="1870">
      <c r="A1870" s="1">
        <v>8.0192734E7</v>
      </c>
      <c r="B1870" s="1" t="s">
        <v>7142</v>
      </c>
      <c r="C1870" s="2" t="s">
        <v>17</v>
      </c>
      <c r="D1870" s="2" t="s">
        <v>7143</v>
      </c>
      <c r="E1870" s="2" t="s">
        <v>94</v>
      </c>
      <c r="F1870" s="3" t="s">
        <v>50</v>
      </c>
      <c r="G1870" s="1" t="str">
        <f t="shared" si="1"/>
        <v/>
      </c>
      <c r="H1870" s="1">
        <v>2018.0</v>
      </c>
      <c r="I1870" s="2" t="s">
        <v>51</v>
      </c>
      <c r="J1870" s="1" t="s">
        <v>323</v>
      </c>
      <c r="K1870" s="2" t="str">
        <f t="shared" si="5"/>
        <v/>
      </c>
      <c r="L1870" s="4" t="str">
        <f t="shared" si="2"/>
        <v/>
      </c>
      <c r="M1870" s="1" t="s">
        <v>53</v>
      </c>
      <c r="N1870" s="1" t="s">
        <v>7144</v>
      </c>
      <c r="O1870" s="1" t="s">
        <v>24</v>
      </c>
    </row>
    <row r="1871">
      <c r="A1871" s="1">
        <v>8.0204889E7</v>
      </c>
      <c r="B1871" s="1" t="s">
        <v>7145</v>
      </c>
      <c r="C1871" s="2" t="s">
        <v>17</v>
      </c>
      <c r="D1871" s="2" t="s">
        <v>17</v>
      </c>
      <c r="E1871" s="2" t="s">
        <v>17</v>
      </c>
      <c r="F1871" s="3">
        <v>43510.0</v>
      </c>
      <c r="G1871" s="1">
        <f t="shared" si="1"/>
        <v>2019</v>
      </c>
      <c r="H1871" s="1">
        <v>2019.0</v>
      </c>
      <c r="I1871" s="2" t="s">
        <v>66</v>
      </c>
      <c r="J1871" s="1" t="s">
        <v>21</v>
      </c>
      <c r="K1871" s="2" t="str">
        <f t="shared" si="5"/>
        <v/>
      </c>
      <c r="L1871" s="4" t="str">
        <f t="shared" si="2"/>
        <v/>
      </c>
      <c r="M1871" s="1" t="s">
        <v>7146</v>
      </c>
      <c r="N1871" s="1" t="s">
        <v>7147</v>
      </c>
      <c r="O1871" s="1" t="s">
        <v>24</v>
      </c>
    </row>
    <row r="1872">
      <c r="A1872" s="1">
        <v>8.1071972E7</v>
      </c>
      <c r="B1872" s="1" t="s">
        <v>7148</v>
      </c>
      <c r="C1872" s="2" t="s">
        <v>7149</v>
      </c>
      <c r="D1872" s="2" t="s">
        <v>7150</v>
      </c>
      <c r="E1872" s="2" t="s">
        <v>94</v>
      </c>
      <c r="F1872" s="3">
        <v>43510.0</v>
      </c>
      <c r="G1872" s="1">
        <f t="shared" si="1"/>
        <v>2019</v>
      </c>
      <c r="H1872" s="1">
        <v>2017.0</v>
      </c>
      <c r="I1872" s="2" t="s">
        <v>66</v>
      </c>
      <c r="J1872" s="1" t="s">
        <v>3500</v>
      </c>
      <c r="K1872" s="2">
        <f t="shared" si="5"/>
        <v>57</v>
      </c>
      <c r="L1872" s="4" t="str">
        <f t="shared" si="2"/>
        <v>Short (&lt;90)</v>
      </c>
      <c r="M1872" s="1" t="s">
        <v>6782</v>
      </c>
      <c r="N1872" s="1" t="s">
        <v>7151</v>
      </c>
      <c r="O1872" s="1" t="s">
        <v>32</v>
      </c>
    </row>
    <row r="1873">
      <c r="A1873" s="1">
        <v>8.0244853E7</v>
      </c>
      <c r="B1873" s="1" t="s">
        <v>7152</v>
      </c>
      <c r="C1873" s="2" t="s">
        <v>7153</v>
      </c>
      <c r="D1873" s="2" t="s">
        <v>7154</v>
      </c>
      <c r="E1873" s="2" t="s">
        <v>94</v>
      </c>
      <c r="F1873" s="3">
        <v>43510.0</v>
      </c>
      <c r="G1873" s="1">
        <f t="shared" si="1"/>
        <v>2019</v>
      </c>
      <c r="H1873" s="1">
        <v>2019.0</v>
      </c>
      <c r="I1873" s="2" t="s">
        <v>66</v>
      </c>
      <c r="J1873" s="1" t="s">
        <v>1746</v>
      </c>
      <c r="K1873" s="2">
        <f t="shared" si="5"/>
        <v>62</v>
      </c>
      <c r="L1873" s="4" t="str">
        <f t="shared" si="2"/>
        <v>Short (&lt;90)</v>
      </c>
      <c r="M1873" s="1" t="s">
        <v>185</v>
      </c>
      <c r="N1873" s="1" t="s">
        <v>7155</v>
      </c>
      <c r="O1873" s="1" t="s">
        <v>32</v>
      </c>
    </row>
    <row r="1874">
      <c r="A1874" s="1">
        <v>8.0215507E7</v>
      </c>
      <c r="B1874" s="1" t="s">
        <v>7156</v>
      </c>
      <c r="C1874" s="2" t="s">
        <v>17</v>
      </c>
      <c r="D1874" s="2" t="s">
        <v>7157</v>
      </c>
      <c r="E1874" s="2" t="s">
        <v>295</v>
      </c>
      <c r="F1874" s="3" t="s">
        <v>50</v>
      </c>
      <c r="G1874" s="1" t="str">
        <f t="shared" si="1"/>
        <v/>
      </c>
      <c r="H1874" s="1">
        <v>2018.0</v>
      </c>
      <c r="I1874" s="2" t="s">
        <v>20</v>
      </c>
      <c r="J1874" s="1" t="s">
        <v>52</v>
      </c>
      <c r="K1874" s="2" t="str">
        <f t="shared" si="5"/>
        <v/>
      </c>
      <c r="L1874" s="4" t="str">
        <f t="shared" si="2"/>
        <v/>
      </c>
      <c r="M1874" s="1" t="s">
        <v>783</v>
      </c>
      <c r="N1874" s="1" t="s">
        <v>7158</v>
      </c>
      <c r="O1874" s="1" t="s">
        <v>24</v>
      </c>
    </row>
    <row r="1875">
      <c r="A1875" s="1">
        <v>7.0118368E7</v>
      </c>
      <c r="B1875" s="1" t="s">
        <v>7159</v>
      </c>
      <c r="C1875" s="2" t="s">
        <v>7160</v>
      </c>
      <c r="D1875" s="2" t="s">
        <v>7161</v>
      </c>
      <c r="E1875" s="2" t="s">
        <v>1681</v>
      </c>
      <c r="F1875" s="3">
        <v>43509.0</v>
      </c>
      <c r="G1875" s="1">
        <f t="shared" si="1"/>
        <v>2019</v>
      </c>
      <c r="H1875" s="1">
        <v>2009.0</v>
      </c>
      <c r="I1875" s="2" t="s">
        <v>144</v>
      </c>
      <c r="J1875" s="1" t="s">
        <v>474</v>
      </c>
      <c r="K1875" s="2">
        <f t="shared" si="5"/>
        <v>112</v>
      </c>
      <c r="L1875" s="4" t="str">
        <f t="shared" si="2"/>
        <v>Standard (90-120)</v>
      </c>
      <c r="M1875" s="1" t="s">
        <v>216</v>
      </c>
      <c r="N1875" s="1" t="s">
        <v>7162</v>
      </c>
      <c r="O1875" s="1" t="s">
        <v>32</v>
      </c>
    </row>
    <row r="1876">
      <c r="A1876" s="1">
        <v>8.1074663E7</v>
      </c>
      <c r="B1876" s="1" t="s">
        <v>7163</v>
      </c>
      <c r="C1876" s="2" t="s">
        <v>7164</v>
      </c>
      <c r="D1876" s="2" t="s">
        <v>17</v>
      </c>
      <c r="E1876" s="2" t="s">
        <v>94</v>
      </c>
      <c r="F1876" s="3">
        <v>43508.0</v>
      </c>
      <c r="G1876" s="1">
        <f t="shared" si="1"/>
        <v>2019</v>
      </c>
      <c r="H1876" s="1">
        <v>2018.0</v>
      </c>
      <c r="I1876" s="2" t="s">
        <v>95</v>
      </c>
      <c r="J1876" s="1" t="s">
        <v>4011</v>
      </c>
      <c r="K1876" s="2">
        <f t="shared" si="5"/>
        <v>26</v>
      </c>
      <c r="L1876" s="4" t="str">
        <f t="shared" si="2"/>
        <v>Short (&lt;90)</v>
      </c>
      <c r="M1876" s="1" t="s">
        <v>374</v>
      </c>
      <c r="N1876" s="1" t="s">
        <v>7165</v>
      </c>
      <c r="O1876" s="1" t="s">
        <v>32</v>
      </c>
    </row>
    <row r="1877">
      <c r="A1877" s="1">
        <v>8.1012294E7</v>
      </c>
      <c r="B1877" s="1" t="s">
        <v>7166</v>
      </c>
      <c r="C1877" s="2" t="s">
        <v>7167</v>
      </c>
      <c r="D1877" s="2" t="s">
        <v>7168</v>
      </c>
      <c r="E1877" s="2" t="s">
        <v>1232</v>
      </c>
      <c r="F1877" s="3">
        <v>43508.0</v>
      </c>
      <c r="G1877" s="1">
        <f t="shared" si="1"/>
        <v>2019</v>
      </c>
      <c r="H1877" s="1">
        <v>2015.0</v>
      </c>
      <c r="I1877" s="2" t="s">
        <v>66</v>
      </c>
      <c r="J1877" s="1" t="s">
        <v>399</v>
      </c>
      <c r="K1877" s="2">
        <f t="shared" si="5"/>
        <v>102</v>
      </c>
      <c r="L1877" s="4" t="str">
        <f t="shared" si="2"/>
        <v>Standard (90-120)</v>
      </c>
      <c r="M1877" s="1" t="s">
        <v>45</v>
      </c>
      <c r="N1877" s="1" t="s">
        <v>7169</v>
      </c>
      <c r="O1877" s="1" t="s">
        <v>32</v>
      </c>
    </row>
    <row r="1878">
      <c r="A1878" s="1">
        <v>8.0241304E7</v>
      </c>
      <c r="B1878" s="1" t="s">
        <v>7170</v>
      </c>
      <c r="C1878" s="2" t="s">
        <v>7171</v>
      </c>
      <c r="D1878" s="2" t="s">
        <v>7172</v>
      </c>
      <c r="E1878" s="2" t="s">
        <v>94</v>
      </c>
      <c r="F1878" s="3">
        <v>43507.0</v>
      </c>
      <c r="G1878" s="1">
        <f t="shared" si="1"/>
        <v>2019</v>
      </c>
      <c r="H1878" s="1">
        <v>2018.0</v>
      </c>
      <c r="I1878" s="2" t="s">
        <v>144</v>
      </c>
      <c r="J1878" s="1" t="s">
        <v>111</v>
      </c>
      <c r="K1878" s="2">
        <f t="shared" si="5"/>
        <v>93</v>
      </c>
      <c r="L1878" s="4" t="str">
        <f t="shared" si="2"/>
        <v>Standard (90-120)</v>
      </c>
      <c r="M1878" s="1" t="s">
        <v>173</v>
      </c>
      <c r="N1878" s="1" t="s">
        <v>7173</v>
      </c>
      <c r="O1878" s="1" t="s">
        <v>32</v>
      </c>
    </row>
    <row r="1879">
      <c r="A1879" s="1">
        <v>8.0131616E7</v>
      </c>
      <c r="B1879" s="1" t="s">
        <v>7174</v>
      </c>
      <c r="C1879" s="2" t="s">
        <v>7175</v>
      </c>
      <c r="D1879" s="2" t="s">
        <v>7176</v>
      </c>
      <c r="E1879" s="2" t="s">
        <v>94</v>
      </c>
      <c r="F1879" s="3">
        <v>43505.0</v>
      </c>
      <c r="G1879" s="1">
        <f t="shared" si="1"/>
        <v>2019</v>
      </c>
      <c r="H1879" s="1">
        <v>2018.0</v>
      </c>
      <c r="I1879" s="2" t="s">
        <v>231</v>
      </c>
      <c r="J1879" s="1" t="s">
        <v>349</v>
      </c>
      <c r="K1879" s="2">
        <f t="shared" si="5"/>
        <v>111</v>
      </c>
      <c r="L1879" s="4" t="str">
        <f t="shared" si="2"/>
        <v>Standard (90-120)</v>
      </c>
      <c r="M1879" s="1" t="s">
        <v>7177</v>
      </c>
      <c r="N1879" s="1" t="s">
        <v>7178</v>
      </c>
      <c r="O1879" s="1" t="s">
        <v>32</v>
      </c>
    </row>
    <row r="1880">
      <c r="A1880" s="1">
        <v>8.1020653E7</v>
      </c>
      <c r="B1880" s="1" t="s">
        <v>7179</v>
      </c>
      <c r="C1880" s="2" t="s">
        <v>17</v>
      </c>
      <c r="D1880" s="2" t="s">
        <v>7180</v>
      </c>
      <c r="E1880" s="2" t="s">
        <v>540</v>
      </c>
      <c r="F1880" s="3">
        <v>43505.0</v>
      </c>
      <c r="G1880" s="1">
        <f t="shared" si="1"/>
        <v>2019</v>
      </c>
      <c r="H1880" s="1">
        <v>2018.0</v>
      </c>
      <c r="I1880" s="2" t="s">
        <v>20</v>
      </c>
      <c r="J1880" s="1" t="s">
        <v>21</v>
      </c>
      <c r="K1880" s="2" t="str">
        <f t="shared" si="5"/>
        <v/>
      </c>
      <c r="L1880" s="4" t="str">
        <f t="shared" si="2"/>
        <v/>
      </c>
      <c r="M1880" s="1" t="s">
        <v>636</v>
      </c>
      <c r="N1880" s="1" t="s">
        <v>7181</v>
      </c>
      <c r="O1880" s="1" t="s">
        <v>24</v>
      </c>
    </row>
    <row r="1881">
      <c r="A1881" s="1">
        <v>8.014255E7</v>
      </c>
      <c r="B1881" s="1" t="s">
        <v>7182</v>
      </c>
      <c r="C1881" s="2" t="s">
        <v>17</v>
      </c>
      <c r="D1881" s="2" t="s">
        <v>7183</v>
      </c>
      <c r="E1881" s="2" t="s">
        <v>4411</v>
      </c>
      <c r="F1881" s="3" t="s">
        <v>50</v>
      </c>
      <c r="G1881" s="1" t="str">
        <f t="shared" si="1"/>
        <v/>
      </c>
      <c r="H1881" s="1">
        <v>2018.0</v>
      </c>
      <c r="I1881" s="2" t="s">
        <v>66</v>
      </c>
      <c r="J1881" s="1" t="s">
        <v>52</v>
      </c>
      <c r="K1881" s="2" t="str">
        <f t="shared" si="5"/>
        <v/>
      </c>
      <c r="L1881" s="4" t="str">
        <f t="shared" si="2"/>
        <v/>
      </c>
      <c r="M1881" s="1" t="s">
        <v>196</v>
      </c>
      <c r="N1881" s="1" t="s">
        <v>7184</v>
      </c>
      <c r="O1881" s="1" t="s">
        <v>24</v>
      </c>
    </row>
    <row r="1882">
      <c r="A1882" s="1">
        <v>8.0117038E7</v>
      </c>
      <c r="B1882" s="1" t="s">
        <v>7185</v>
      </c>
      <c r="C1882" s="2" t="s">
        <v>17</v>
      </c>
      <c r="D1882" s="2" t="s">
        <v>7186</v>
      </c>
      <c r="E1882" s="2" t="s">
        <v>94</v>
      </c>
      <c r="F1882" s="3" t="s">
        <v>50</v>
      </c>
      <c r="G1882" s="1" t="str">
        <f t="shared" si="1"/>
        <v/>
      </c>
      <c r="H1882" s="1">
        <v>2019.0</v>
      </c>
      <c r="I1882" s="2" t="s">
        <v>66</v>
      </c>
      <c r="J1882" s="1" t="s">
        <v>323</v>
      </c>
      <c r="K1882" s="2" t="str">
        <f t="shared" si="5"/>
        <v/>
      </c>
      <c r="L1882" s="4" t="str">
        <f t="shared" si="2"/>
        <v/>
      </c>
      <c r="M1882" s="1" t="s">
        <v>134</v>
      </c>
      <c r="N1882" s="1" t="s">
        <v>7187</v>
      </c>
      <c r="O1882" s="1" t="s">
        <v>24</v>
      </c>
    </row>
    <row r="1883">
      <c r="A1883" s="1">
        <v>8.0153131E7</v>
      </c>
      <c r="B1883" s="1" t="s">
        <v>7188</v>
      </c>
      <c r="C1883" s="2" t="s">
        <v>7189</v>
      </c>
      <c r="D1883" s="2" t="s">
        <v>7190</v>
      </c>
      <c r="E1883" s="2" t="s">
        <v>731</v>
      </c>
      <c r="F1883" s="3">
        <v>43504.0</v>
      </c>
      <c r="G1883" s="1">
        <f t="shared" si="1"/>
        <v>2019</v>
      </c>
      <c r="H1883" s="1">
        <v>2016.0</v>
      </c>
      <c r="I1883" s="2" t="s">
        <v>144</v>
      </c>
      <c r="J1883" s="1" t="s">
        <v>111</v>
      </c>
      <c r="K1883" s="2">
        <f t="shared" si="5"/>
        <v>93</v>
      </c>
      <c r="L1883" s="4" t="str">
        <f t="shared" si="2"/>
        <v>Standard (90-120)</v>
      </c>
      <c r="M1883" s="1" t="s">
        <v>1523</v>
      </c>
      <c r="N1883" s="1" t="s">
        <v>7191</v>
      </c>
      <c r="O1883" s="1" t="s">
        <v>32</v>
      </c>
    </row>
    <row r="1884">
      <c r="A1884" s="1">
        <v>8.09914E7</v>
      </c>
      <c r="B1884" s="1" t="s">
        <v>7192</v>
      </c>
      <c r="C1884" s="2" t="s">
        <v>1660</v>
      </c>
      <c r="D1884" s="2" t="s">
        <v>7193</v>
      </c>
      <c r="E1884" s="2" t="s">
        <v>94</v>
      </c>
      <c r="F1884" s="3">
        <v>43504.0</v>
      </c>
      <c r="G1884" s="1">
        <f t="shared" si="1"/>
        <v>2019</v>
      </c>
      <c r="H1884" s="1">
        <v>2019.0</v>
      </c>
      <c r="I1884" s="2" t="s">
        <v>66</v>
      </c>
      <c r="J1884" s="1" t="s">
        <v>903</v>
      </c>
      <c r="K1884" s="2">
        <f t="shared" si="5"/>
        <v>91</v>
      </c>
      <c r="L1884" s="4" t="str">
        <f t="shared" si="2"/>
        <v>Standard (90-120)</v>
      </c>
      <c r="M1884" s="1" t="s">
        <v>1115</v>
      </c>
      <c r="N1884" s="1" t="s">
        <v>7194</v>
      </c>
      <c r="O1884" s="1" t="s">
        <v>32</v>
      </c>
    </row>
    <row r="1885">
      <c r="A1885" s="1">
        <v>8.1059388E7</v>
      </c>
      <c r="B1885" s="1" t="s">
        <v>7195</v>
      </c>
      <c r="C1885" s="2" t="s">
        <v>7196</v>
      </c>
      <c r="D1885" s="2" t="s">
        <v>7197</v>
      </c>
      <c r="E1885" s="2" t="s">
        <v>94</v>
      </c>
      <c r="F1885" s="3">
        <v>43504.0</v>
      </c>
      <c r="G1885" s="1">
        <f t="shared" si="1"/>
        <v>2019</v>
      </c>
      <c r="H1885" s="1">
        <v>2018.0</v>
      </c>
      <c r="I1885" s="2" t="s">
        <v>231</v>
      </c>
      <c r="J1885" s="1" t="s">
        <v>83</v>
      </c>
      <c r="K1885" s="2">
        <f t="shared" si="5"/>
        <v>118</v>
      </c>
      <c r="L1885" s="4" t="str">
        <f t="shared" si="2"/>
        <v>Standard (90-120)</v>
      </c>
      <c r="M1885" s="1" t="s">
        <v>167</v>
      </c>
      <c r="N1885" s="1" t="s">
        <v>7198</v>
      </c>
      <c r="O1885" s="1" t="s">
        <v>32</v>
      </c>
    </row>
    <row r="1886">
      <c r="A1886" s="1">
        <v>8.0231156E7</v>
      </c>
      <c r="B1886" s="1" t="s">
        <v>7199</v>
      </c>
      <c r="C1886" s="2" t="s">
        <v>7200</v>
      </c>
      <c r="D1886" s="2" t="s">
        <v>7201</v>
      </c>
      <c r="E1886" s="2" t="s">
        <v>94</v>
      </c>
      <c r="F1886" s="3">
        <v>43504.0</v>
      </c>
      <c r="G1886" s="1">
        <f t="shared" si="1"/>
        <v>2019</v>
      </c>
      <c r="H1886" s="1">
        <v>2019.0</v>
      </c>
      <c r="I1886" s="2" t="s">
        <v>95</v>
      </c>
      <c r="J1886" s="1" t="s">
        <v>1406</v>
      </c>
      <c r="K1886" s="2">
        <f t="shared" si="5"/>
        <v>63</v>
      </c>
      <c r="L1886" s="4" t="str">
        <f t="shared" si="2"/>
        <v>Short (&lt;90)</v>
      </c>
      <c r="M1886" s="1" t="s">
        <v>167</v>
      </c>
      <c r="N1886" s="1" t="s">
        <v>7202</v>
      </c>
      <c r="O1886" s="1" t="s">
        <v>32</v>
      </c>
    </row>
    <row r="1887">
      <c r="A1887" s="1">
        <v>8.1031262E7</v>
      </c>
      <c r="B1887" s="1" t="s">
        <v>7203</v>
      </c>
      <c r="C1887" s="2" t="s">
        <v>17</v>
      </c>
      <c r="D1887" s="2" t="s">
        <v>17</v>
      </c>
      <c r="E1887" s="2" t="s">
        <v>731</v>
      </c>
      <c r="F1887" s="3" t="s">
        <v>50</v>
      </c>
      <c r="G1887" s="1" t="str">
        <f t="shared" si="1"/>
        <v/>
      </c>
      <c r="H1887" s="1">
        <v>2019.0</v>
      </c>
      <c r="I1887" s="2" t="s">
        <v>66</v>
      </c>
      <c r="J1887" s="1" t="s">
        <v>52</v>
      </c>
      <c r="K1887" s="2" t="str">
        <f t="shared" si="5"/>
        <v/>
      </c>
      <c r="L1887" s="4" t="str">
        <f t="shared" si="2"/>
        <v/>
      </c>
      <c r="M1887" s="1" t="s">
        <v>842</v>
      </c>
      <c r="N1887" s="1" t="s">
        <v>7204</v>
      </c>
      <c r="O1887" s="1" t="s">
        <v>24</v>
      </c>
    </row>
    <row r="1888">
      <c r="A1888" s="1">
        <v>8.1002145E7</v>
      </c>
      <c r="B1888" s="1" t="s">
        <v>7205</v>
      </c>
      <c r="C1888" s="2" t="s">
        <v>17</v>
      </c>
      <c r="D1888" s="2" t="s">
        <v>7206</v>
      </c>
      <c r="E1888" s="2" t="s">
        <v>1190</v>
      </c>
      <c r="F1888" s="3">
        <v>43504.0</v>
      </c>
      <c r="G1888" s="1">
        <f t="shared" si="1"/>
        <v>2019</v>
      </c>
      <c r="H1888" s="1">
        <v>2019.0</v>
      </c>
      <c r="I1888" s="2" t="s">
        <v>95</v>
      </c>
      <c r="J1888" s="1" t="s">
        <v>21</v>
      </c>
      <c r="K1888" s="2" t="str">
        <f t="shared" si="5"/>
        <v/>
      </c>
      <c r="L1888" s="4" t="str">
        <f t="shared" si="2"/>
        <v/>
      </c>
      <c r="M1888" s="1" t="s">
        <v>536</v>
      </c>
      <c r="N1888" s="1" t="s">
        <v>7207</v>
      </c>
      <c r="O1888" s="1" t="s">
        <v>24</v>
      </c>
    </row>
    <row r="1889">
      <c r="A1889" s="1">
        <v>8.0095532E7</v>
      </c>
      <c r="B1889" s="1" t="s">
        <v>7208</v>
      </c>
      <c r="C1889" s="2" t="s">
        <v>17</v>
      </c>
      <c r="D1889" s="2" t="s">
        <v>7209</v>
      </c>
      <c r="E1889" s="2" t="s">
        <v>94</v>
      </c>
      <c r="F1889" s="3" t="s">
        <v>50</v>
      </c>
      <c r="G1889" s="1" t="str">
        <f t="shared" si="1"/>
        <v/>
      </c>
      <c r="H1889" s="1">
        <v>2019.0</v>
      </c>
      <c r="I1889" s="2" t="s">
        <v>95</v>
      </c>
      <c r="J1889" s="1" t="s">
        <v>323</v>
      </c>
      <c r="K1889" s="2" t="str">
        <f t="shared" si="5"/>
        <v/>
      </c>
      <c r="L1889" s="4" t="str">
        <f t="shared" si="2"/>
        <v/>
      </c>
      <c r="M1889" s="1" t="s">
        <v>134</v>
      </c>
      <c r="N1889" s="1" t="s">
        <v>7210</v>
      </c>
      <c r="O1889" s="1" t="s">
        <v>24</v>
      </c>
    </row>
    <row r="1890">
      <c r="A1890" s="1">
        <v>8.0191045E7</v>
      </c>
      <c r="B1890" s="1" t="s">
        <v>7211</v>
      </c>
      <c r="C1890" s="2" t="s">
        <v>7212</v>
      </c>
      <c r="D1890" s="2" t="s">
        <v>7213</v>
      </c>
      <c r="E1890" s="2" t="s">
        <v>94</v>
      </c>
      <c r="F1890" s="3">
        <v>43504.0</v>
      </c>
      <c r="G1890" s="1">
        <f t="shared" si="1"/>
        <v>2019</v>
      </c>
      <c r="H1890" s="1">
        <v>2019.0</v>
      </c>
      <c r="I1890" s="2" t="s">
        <v>66</v>
      </c>
      <c r="J1890" s="1" t="s">
        <v>586</v>
      </c>
      <c r="K1890" s="2">
        <f t="shared" si="5"/>
        <v>74</v>
      </c>
      <c r="L1890" s="4" t="str">
        <f t="shared" si="2"/>
        <v>Short (&lt;90)</v>
      </c>
      <c r="M1890" s="1" t="s">
        <v>675</v>
      </c>
      <c r="N1890" s="1" t="s">
        <v>7214</v>
      </c>
      <c r="O1890" s="1" t="s">
        <v>32</v>
      </c>
    </row>
    <row r="1891">
      <c r="A1891" s="1">
        <v>8.1029383E7</v>
      </c>
      <c r="B1891" s="1" t="s">
        <v>7215</v>
      </c>
      <c r="C1891" s="2" t="s">
        <v>7216</v>
      </c>
      <c r="D1891" s="2" t="s">
        <v>7217</v>
      </c>
      <c r="E1891" s="2" t="s">
        <v>295</v>
      </c>
      <c r="F1891" s="3">
        <v>43504.0</v>
      </c>
      <c r="G1891" s="1">
        <f t="shared" si="1"/>
        <v>2019</v>
      </c>
      <c r="H1891" s="1">
        <v>2018.0</v>
      </c>
      <c r="I1891" s="2" t="s">
        <v>66</v>
      </c>
      <c r="J1891" s="1" t="s">
        <v>495</v>
      </c>
      <c r="K1891" s="2">
        <f t="shared" si="5"/>
        <v>136</v>
      </c>
      <c r="L1891" s="4" t="str">
        <f t="shared" si="2"/>
        <v>Long (&gt;120)</v>
      </c>
      <c r="M1891" s="1" t="s">
        <v>45</v>
      </c>
      <c r="N1891" s="1" t="s">
        <v>7218</v>
      </c>
      <c r="O1891" s="1" t="s">
        <v>32</v>
      </c>
    </row>
    <row r="1892">
      <c r="A1892" s="1">
        <v>8.0241001E7</v>
      </c>
      <c r="B1892" s="1" t="s">
        <v>7219</v>
      </c>
      <c r="C1892" s="2" t="s">
        <v>17</v>
      </c>
      <c r="D1892" s="2" t="s">
        <v>7220</v>
      </c>
      <c r="E1892" s="2" t="s">
        <v>295</v>
      </c>
      <c r="F1892" s="3">
        <v>43504.0</v>
      </c>
      <c r="G1892" s="1">
        <f t="shared" si="1"/>
        <v>2019</v>
      </c>
      <c r="H1892" s="1">
        <v>2018.0</v>
      </c>
      <c r="I1892" s="2" t="s">
        <v>66</v>
      </c>
      <c r="J1892" s="1" t="s">
        <v>21</v>
      </c>
      <c r="K1892" s="2" t="str">
        <f t="shared" si="5"/>
        <v/>
      </c>
      <c r="L1892" s="4" t="str">
        <f t="shared" si="2"/>
        <v/>
      </c>
      <c r="M1892" s="1" t="s">
        <v>78</v>
      </c>
      <c r="N1892" s="1" t="s">
        <v>7221</v>
      </c>
      <c r="O1892" s="1" t="s">
        <v>24</v>
      </c>
    </row>
    <row r="1893">
      <c r="A1893" s="1">
        <v>8.1034763E7</v>
      </c>
      <c r="B1893" s="1" t="s">
        <v>7222</v>
      </c>
      <c r="C1893" s="2" t="s">
        <v>7223</v>
      </c>
      <c r="D1893" s="2" t="s">
        <v>7224</v>
      </c>
      <c r="E1893" s="2" t="s">
        <v>94</v>
      </c>
      <c r="F1893" s="3">
        <v>43503.0</v>
      </c>
      <c r="G1893" s="1">
        <f t="shared" si="1"/>
        <v>2019</v>
      </c>
      <c r="H1893" s="1">
        <v>2018.0</v>
      </c>
      <c r="I1893" s="2" t="s">
        <v>20</v>
      </c>
      <c r="J1893" s="1" t="s">
        <v>946</v>
      </c>
      <c r="K1893" s="2">
        <f t="shared" si="5"/>
        <v>90</v>
      </c>
      <c r="L1893" s="4" t="str">
        <f t="shared" si="2"/>
        <v>Standard (90-120)</v>
      </c>
      <c r="M1893" s="1" t="s">
        <v>7225</v>
      </c>
      <c r="N1893" s="1" t="s">
        <v>7226</v>
      </c>
      <c r="O1893" s="1" t="s">
        <v>32</v>
      </c>
    </row>
    <row r="1894">
      <c r="A1894" s="1">
        <v>8.10443E7</v>
      </c>
      <c r="B1894" s="1" t="s">
        <v>7227</v>
      </c>
      <c r="C1894" s="2" t="s">
        <v>17</v>
      </c>
      <c r="D1894" s="2" t="s">
        <v>7228</v>
      </c>
      <c r="E1894" s="2" t="s">
        <v>2827</v>
      </c>
      <c r="F1894" s="3">
        <v>43503.0</v>
      </c>
      <c r="G1894" s="1">
        <f t="shared" si="1"/>
        <v>2019</v>
      </c>
      <c r="H1894" s="1">
        <v>2017.0</v>
      </c>
      <c r="I1894" s="2" t="s">
        <v>66</v>
      </c>
      <c r="J1894" s="1" t="s">
        <v>21</v>
      </c>
      <c r="K1894" s="2" t="str">
        <f t="shared" si="5"/>
        <v/>
      </c>
      <c r="L1894" s="4" t="str">
        <f t="shared" si="2"/>
        <v/>
      </c>
      <c r="M1894" s="1" t="s">
        <v>1666</v>
      </c>
      <c r="N1894" s="1" t="s">
        <v>7229</v>
      </c>
      <c r="O1894" s="1" t="s">
        <v>24</v>
      </c>
    </row>
    <row r="1895">
      <c r="A1895" s="1">
        <v>8.1010962E7</v>
      </c>
      <c r="B1895" s="1" t="s">
        <v>7230</v>
      </c>
      <c r="C1895" s="2" t="s">
        <v>7231</v>
      </c>
      <c r="D1895" s="2" t="s">
        <v>7232</v>
      </c>
      <c r="E1895" s="2" t="s">
        <v>775</v>
      </c>
      <c r="F1895" s="3">
        <v>43502.0</v>
      </c>
      <c r="G1895" s="1">
        <f t="shared" si="1"/>
        <v>2019</v>
      </c>
      <c r="H1895" s="1">
        <v>2018.0</v>
      </c>
      <c r="I1895" s="2" t="s">
        <v>66</v>
      </c>
      <c r="J1895" s="1" t="s">
        <v>6187</v>
      </c>
      <c r="K1895" s="2">
        <f t="shared" si="5"/>
        <v>132</v>
      </c>
      <c r="L1895" s="4" t="str">
        <f t="shared" si="2"/>
        <v>Long (&gt;120)</v>
      </c>
      <c r="M1895" s="1" t="s">
        <v>833</v>
      </c>
      <c r="N1895" s="1" t="s">
        <v>7233</v>
      </c>
      <c r="O1895" s="1" t="s">
        <v>32</v>
      </c>
    </row>
    <row r="1896">
      <c r="A1896" s="1">
        <v>8.0094258E7</v>
      </c>
      <c r="B1896" s="1" t="s">
        <v>7234</v>
      </c>
      <c r="C1896" s="2" t="s">
        <v>7235</v>
      </c>
      <c r="D1896" s="2" t="s">
        <v>7236</v>
      </c>
      <c r="E1896" s="2" t="s">
        <v>827</v>
      </c>
      <c r="F1896" s="3">
        <v>43502.0</v>
      </c>
      <c r="G1896" s="1">
        <f t="shared" si="1"/>
        <v>2019</v>
      </c>
      <c r="H1896" s="1">
        <v>2016.0</v>
      </c>
      <c r="I1896" s="2" t="s">
        <v>269</v>
      </c>
      <c r="J1896" s="1" t="s">
        <v>405</v>
      </c>
      <c r="K1896" s="2">
        <f t="shared" si="5"/>
        <v>101</v>
      </c>
      <c r="L1896" s="4" t="str">
        <f t="shared" si="2"/>
        <v>Standard (90-120)</v>
      </c>
      <c r="M1896" s="1" t="s">
        <v>513</v>
      </c>
      <c r="N1896" s="1" t="s">
        <v>7237</v>
      </c>
      <c r="O1896" s="1" t="s">
        <v>32</v>
      </c>
    </row>
    <row r="1897">
      <c r="A1897" s="1">
        <v>8.1049811E7</v>
      </c>
      <c r="B1897" s="1" t="s">
        <v>7238</v>
      </c>
      <c r="C1897" s="2" t="s">
        <v>17</v>
      </c>
      <c r="D1897" s="2" t="s">
        <v>7239</v>
      </c>
      <c r="E1897" s="2" t="s">
        <v>2827</v>
      </c>
      <c r="F1897" s="3">
        <v>43501.0</v>
      </c>
      <c r="G1897" s="1">
        <f t="shared" si="1"/>
        <v>2019</v>
      </c>
      <c r="H1897" s="1">
        <v>2018.0</v>
      </c>
      <c r="I1897" s="2" t="s">
        <v>20</v>
      </c>
      <c r="J1897" s="1" t="s">
        <v>21</v>
      </c>
      <c r="K1897" s="2" t="str">
        <f t="shared" si="5"/>
        <v/>
      </c>
      <c r="L1897" s="4" t="str">
        <f t="shared" si="2"/>
        <v/>
      </c>
      <c r="M1897" s="1" t="s">
        <v>196</v>
      </c>
      <c r="N1897" s="1" t="s">
        <v>7240</v>
      </c>
      <c r="O1897" s="1" t="s">
        <v>24</v>
      </c>
    </row>
    <row r="1898">
      <c r="A1898" s="1">
        <v>8.0214523E7</v>
      </c>
      <c r="B1898" s="1" t="s">
        <v>7241</v>
      </c>
      <c r="C1898" s="2" t="s">
        <v>17</v>
      </c>
      <c r="D1898" s="2" t="s">
        <v>7242</v>
      </c>
      <c r="E1898" s="2" t="s">
        <v>19</v>
      </c>
      <c r="F1898" s="3">
        <v>43501.0</v>
      </c>
      <c r="G1898" s="1">
        <f t="shared" si="1"/>
        <v>2019</v>
      </c>
      <c r="H1898" s="1">
        <v>2018.0</v>
      </c>
      <c r="I1898" s="2" t="s">
        <v>66</v>
      </c>
      <c r="J1898" s="1" t="s">
        <v>21</v>
      </c>
      <c r="K1898" s="2" t="str">
        <f t="shared" si="5"/>
        <v/>
      </c>
      <c r="L1898" s="4" t="str">
        <f t="shared" si="2"/>
        <v/>
      </c>
      <c r="M1898" s="1" t="s">
        <v>242</v>
      </c>
      <c r="N1898" s="1" t="s">
        <v>7243</v>
      </c>
      <c r="O1898" s="1" t="s">
        <v>24</v>
      </c>
    </row>
    <row r="1899">
      <c r="A1899" s="1">
        <v>8.0216779E7</v>
      </c>
      <c r="B1899" s="1" t="s">
        <v>7244</v>
      </c>
      <c r="C1899" s="2" t="s">
        <v>7245</v>
      </c>
      <c r="D1899" s="2" t="s">
        <v>7246</v>
      </c>
      <c r="E1899" s="2" t="s">
        <v>94</v>
      </c>
      <c r="F1899" s="3">
        <v>43501.0</v>
      </c>
      <c r="G1899" s="1">
        <f t="shared" si="1"/>
        <v>2019</v>
      </c>
      <c r="H1899" s="1">
        <v>2019.0</v>
      </c>
      <c r="I1899" s="2" t="s">
        <v>66</v>
      </c>
      <c r="J1899" s="1" t="s">
        <v>700</v>
      </c>
      <c r="K1899" s="2">
        <f t="shared" si="5"/>
        <v>59</v>
      </c>
      <c r="L1899" s="4" t="str">
        <f t="shared" si="2"/>
        <v>Short (&lt;90)</v>
      </c>
      <c r="M1899" s="1" t="s">
        <v>185</v>
      </c>
      <c r="N1899" s="1" t="s">
        <v>7247</v>
      </c>
      <c r="O1899" s="1" t="s">
        <v>32</v>
      </c>
    </row>
    <row r="1900">
      <c r="A1900" s="1">
        <v>8.02015E7</v>
      </c>
      <c r="B1900" s="1" t="s">
        <v>7248</v>
      </c>
      <c r="C1900" s="2" t="s">
        <v>17</v>
      </c>
      <c r="D1900" s="2" t="s">
        <v>7249</v>
      </c>
      <c r="E1900" s="2" t="s">
        <v>731</v>
      </c>
      <c r="F1900" s="3">
        <v>43501.0</v>
      </c>
      <c r="G1900" s="1">
        <f t="shared" si="1"/>
        <v>2019</v>
      </c>
      <c r="H1900" s="1">
        <v>2018.0</v>
      </c>
      <c r="I1900" s="2" t="s">
        <v>66</v>
      </c>
      <c r="J1900" s="1" t="s">
        <v>21</v>
      </c>
      <c r="K1900" s="2" t="str">
        <f t="shared" si="5"/>
        <v/>
      </c>
      <c r="L1900" s="4" t="str">
        <f t="shared" si="2"/>
        <v/>
      </c>
      <c r="M1900" s="1" t="s">
        <v>1871</v>
      </c>
      <c r="N1900" s="1" t="s">
        <v>7250</v>
      </c>
      <c r="O1900" s="1" t="s">
        <v>24</v>
      </c>
    </row>
    <row r="1901">
      <c r="A1901" s="1">
        <v>8.1049774E7</v>
      </c>
      <c r="B1901" s="1" t="s">
        <v>7251</v>
      </c>
      <c r="C1901" s="2" t="s">
        <v>17</v>
      </c>
      <c r="D1901" s="2" t="s">
        <v>7252</v>
      </c>
      <c r="E1901" s="2" t="s">
        <v>2827</v>
      </c>
      <c r="F1901" s="3">
        <v>43501.0</v>
      </c>
      <c r="G1901" s="1">
        <f t="shared" si="1"/>
        <v>2019</v>
      </c>
      <c r="H1901" s="1">
        <v>2018.0</v>
      </c>
      <c r="I1901" s="2" t="s">
        <v>66</v>
      </c>
      <c r="J1901" s="1" t="s">
        <v>21</v>
      </c>
      <c r="K1901" s="2" t="str">
        <f t="shared" si="5"/>
        <v/>
      </c>
      <c r="L1901" s="4" t="str">
        <f t="shared" si="2"/>
        <v/>
      </c>
      <c r="M1901" s="1" t="s">
        <v>410</v>
      </c>
      <c r="N1901" s="1" t="s">
        <v>7253</v>
      </c>
      <c r="O1901" s="1" t="s">
        <v>24</v>
      </c>
    </row>
    <row r="1902">
      <c r="A1902" s="1">
        <v>8.0182123E7</v>
      </c>
      <c r="B1902" s="1" t="s">
        <v>7254</v>
      </c>
      <c r="C1902" s="2" t="s">
        <v>17</v>
      </c>
      <c r="D1902" s="2" t="s">
        <v>7255</v>
      </c>
      <c r="E1902" s="2" t="s">
        <v>125</v>
      </c>
      <c r="F1902" s="3">
        <v>43501.0</v>
      </c>
      <c r="G1902" s="1">
        <f t="shared" si="1"/>
        <v>2019</v>
      </c>
      <c r="H1902" s="1">
        <v>2018.0</v>
      </c>
      <c r="I1902" s="2" t="s">
        <v>20</v>
      </c>
      <c r="J1902" s="1" t="s">
        <v>21</v>
      </c>
      <c r="K1902" s="2" t="str">
        <f t="shared" si="5"/>
        <v/>
      </c>
      <c r="L1902" s="4" t="str">
        <f t="shared" si="2"/>
        <v/>
      </c>
      <c r="M1902" s="1" t="s">
        <v>7256</v>
      </c>
      <c r="N1902" s="1" t="s">
        <v>7257</v>
      </c>
      <c r="O1902" s="1" t="s">
        <v>24</v>
      </c>
    </row>
    <row r="1903">
      <c r="A1903" s="1">
        <v>8.1045349E7</v>
      </c>
      <c r="B1903" s="1" t="s">
        <v>7258</v>
      </c>
      <c r="C1903" s="2" t="s">
        <v>17</v>
      </c>
      <c r="D1903" s="2" t="s">
        <v>7259</v>
      </c>
      <c r="E1903" s="2" t="s">
        <v>19</v>
      </c>
      <c r="F1903" s="3">
        <v>43499.0</v>
      </c>
      <c r="G1903" s="1">
        <f t="shared" si="1"/>
        <v>2019</v>
      </c>
      <c r="H1903" s="1">
        <v>2019.0</v>
      </c>
      <c r="I1903" s="2" t="s">
        <v>20</v>
      </c>
      <c r="J1903" s="1" t="s">
        <v>21</v>
      </c>
      <c r="K1903" s="2" t="str">
        <f t="shared" si="5"/>
        <v/>
      </c>
      <c r="L1903" s="4" t="str">
        <f t="shared" si="2"/>
        <v/>
      </c>
      <c r="M1903" s="1" t="s">
        <v>22</v>
      </c>
      <c r="N1903" s="1" t="s">
        <v>7260</v>
      </c>
      <c r="O1903" s="1" t="s">
        <v>24</v>
      </c>
    </row>
    <row r="1904">
      <c r="A1904" s="1">
        <v>8.106004E7</v>
      </c>
      <c r="B1904" s="1" t="s">
        <v>7261</v>
      </c>
      <c r="C1904" s="2" t="s">
        <v>7262</v>
      </c>
      <c r="D1904" s="2" t="s">
        <v>7263</v>
      </c>
      <c r="E1904" s="2" t="s">
        <v>94</v>
      </c>
      <c r="F1904" s="3">
        <v>43498.0</v>
      </c>
      <c r="G1904" s="1">
        <f t="shared" si="1"/>
        <v>2019</v>
      </c>
      <c r="H1904" s="1">
        <v>2018.0</v>
      </c>
      <c r="I1904" s="2" t="s">
        <v>66</v>
      </c>
      <c r="J1904" s="1" t="s">
        <v>464</v>
      </c>
      <c r="K1904" s="2">
        <f t="shared" si="5"/>
        <v>84</v>
      </c>
      <c r="L1904" s="4" t="str">
        <f t="shared" si="2"/>
        <v>Short (&lt;90)</v>
      </c>
      <c r="M1904" s="1" t="s">
        <v>465</v>
      </c>
      <c r="N1904" s="1" t="s">
        <v>7264</v>
      </c>
      <c r="O1904" s="1" t="s">
        <v>32</v>
      </c>
    </row>
    <row r="1905">
      <c r="A1905" s="1">
        <v>8.1005266E7</v>
      </c>
      <c r="B1905" s="1" t="s">
        <v>7265</v>
      </c>
      <c r="C1905" s="2" t="s">
        <v>7266</v>
      </c>
      <c r="D1905" s="2" t="s">
        <v>7267</v>
      </c>
      <c r="E1905" s="2" t="s">
        <v>731</v>
      </c>
      <c r="F1905" s="3">
        <v>43498.0</v>
      </c>
      <c r="G1905" s="1">
        <f t="shared" si="1"/>
        <v>2019</v>
      </c>
      <c r="H1905" s="1">
        <v>2018.0</v>
      </c>
      <c r="I1905" s="2" t="s">
        <v>66</v>
      </c>
      <c r="J1905" s="1" t="s">
        <v>903</v>
      </c>
      <c r="K1905" s="2">
        <f t="shared" si="5"/>
        <v>91</v>
      </c>
      <c r="L1905" s="4" t="str">
        <f t="shared" si="2"/>
        <v>Standard (90-120)</v>
      </c>
      <c r="M1905" s="1" t="s">
        <v>7268</v>
      </c>
      <c r="N1905" s="1" t="s">
        <v>7269</v>
      </c>
      <c r="O1905" s="1" t="s">
        <v>32</v>
      </c>
    </row>
    <row r="1906">
      <c r="A1906" s="1">
        <v>8.0145143E7</v>
      </c>
      <c r="B1906" s="1" t="s">
        <v>7270</v>
      </c>
      <c r="C1906" s="2" t="s">
        <v>17</v>
      </c>
      <c r="D1906" s="2" t="s">
        <v>7271</v>
      </c>
      <c r="E1906" s="2" t="s">
        <v>7272</v>
      </c>
      <c r="F1906" s="3" t="s">
        <v>50</v>
      </c>
      <c r="G1906" s="1" t="str">
        <f t="shared" si="1"/>
        <v/>
      </c>
      <c r="H1906" s="1">
        <v>2018.0</v>
      </c>
      <c r="I1906" s="2" t="s">
        <v>66</v>
      </c>
      <c r="J1906" s="1" t="s">
        <v>52</v>
      </c>
      <c r="K1906" s="2" t="str">
        <f t="shared" si="5"/>
        <v/>
      </c>
      <c r="L1906" s="4" t="str">
        <f t="shared" si="2"/>
        <v/>
      </c>
      <c r="M1906" s="1" t="s">
        <v>196</v>
      </c>
      <c r="N1906" s="1" t="s">
        <v>7273</v>
      </c>
      <c r="O1906" s="1" t="s">
        <v>24</v>
      </c>
    </row>
    <row r="1907">
      <c r="A1907" s="1">
        <v>8.0239798E7</v>
      </c>
      <c r="B1907" s="1" t="s">
        <v>7274</v>
      </c>
      <c r="C1907" s="2" t="s">
        <v>17</v>
      </c>
      <c r="D1907" s="2" t="s">
        <v>7275</v>
      </c>
      <c r="E1907" s="2" t="s">
        <v>17</v>
      </c>
      <c r="F1907" s="3" t="s">
        <v>50</v>
      </c>
      <c r="G1907" s="1" t="str">
        <f t="shared" si="1"/>
        <v/>
      </c>
      <c r="H1907" s="1">
        <v>2017.0</v>
      </c>
      <c r="I1907" s="2" t="s">
        <v>20</v>
      </c>
      <c r="J1907" s="1" t="s">
        <v>328</v>
      </c>
      <c r="K1907" s="2" t="str">
        <f t="shared" si="5"/>
        <v/>
      </c>
      <c r="L1907" s="4" t="str">
        <f t="shared" si="2"/>
        <v/>
      </c>
      <c r="M1907" s="1" t="s">
        <v>106</v>
      </c>
      <c r="N1907" s="1" t="s">
        <v>7276</v>
      </c>
      <c r="O1907" s="1" t="s">
        <v>24</v>
      </c>
    </row>
    <row r="1908">
      <c r="A1908" s="1">
        <v>8.1063743E7</v>
      </c>
      <c r="B1908" s="1" t="s">
        <v>7277</v>
      </c>
      <c r="C1908" s="2" t="s">
        <v>7278</v>
      </c>
      <c r="D1908" s="2" t="s">
        <v>7279</v>
      </c>
      <c r="E1908" s="2" t="s">
        <v>36</v>
      </c>
      <c r="F1908" s="3">
        <v>43498.0</v>
      </c>
      <c r="G1908" s="1">
        <f t="shared" si="1"/>
        <v>2019</v>
      </c>
      <c r="H1908" s="1">
        <v>2017.0</v>
      </c>
      <c r="I1908" s="2" t="s">
        <v>20</v>
      </c>
      <c r="J1908" s="1" t="s">
        <v>111</v>
      </c>
      <c r="K1908" s="2">
        <f t="shared" si="5"/>
        <v>93</v>
      </c>
      <c r="L1908" s="4" t="str">
        <f t="shared" si="2"/>
        <v>Standard (90-120)</v>
      </c>
      <c r="M1908" s="1" t="s">
        <v>45</v>
      </c>
      <c r="N1908" s="1" t="s">
        <v>7280</v>
      </c>
      <c r="O1908" s="1" t="s">
        <v>32</v>
      </c>
    </row>
    <row r="1909">
      <c r="A1909" s="1">
        <v>8.1071666E7</v>
      </c>
      <c r="B1909" s="1" t="s">
        <v>7281</v>
      </c>
      <c r="C1909" s="2" t="s">
        <v>17</v>
      </c>
      <c r="D1909" s="2" t="s">
        <v>7282</v>
      </c>
      <c r="E1909" s="2" t="s">
        <v>94</v>
      </c>
      <c r="F1909" s="3">
        <v>43498.0</v>
      </c>
      <c r="G1909" s="1">
        <f t="shared" si="1"/>
        <v>2019</v>
      </c>
      <c r="H1909" s="1">
        <v>2018.0</v>
      </c>
      <c r="I1909" s="2" t="s">
        <v>95</v>
      </c>
      <c r="J1909" s="1" t="s">
        <v>21</v>
      </c>
      <c r="K1909" s="2" t="str">
        <f t="shared" si="5"/>
        <v/>
      </c>
      <c r="L1909" s="4" t="str">
        <f t="shared" si="2"/>
        <v/>
      </c>
      <c r="M1909" s="1" t="s">
        <v>1669</v>
      </c>
      <c r="N1909" s="1" t="s">
        <v>7283</v>
      </c>
      <c r="O1909" s="1" t="s">
        <v>24</v>
      </c>
    </row>
    <row r="1910">
      <c r="A1910" s="1">
        <v>8.0219974E7</v>
      </c>
      <c r="B1910" s="1" t="s">
        <v>7284</v>
      </c>
      <c r="C1910" s="2" t="s">
        <v>7285</v>
      </c>
      <c r="D1910" s="2" t="s">
        <v>7286</v>
      </c>
      <c r="E1910" s="2" t="s">
        <v>731</v>
      </c>
      <c r="F1910" s="3">
        <v>43498.0</v>
      </c>
      <c r="G1910" s="1">
        <f t="shared" si="1"/>
        <v>2019</v>
      </c>
      <c r="H1910" s="1">
        <v>2018.0</v>
      </c>
      <c r="I1910" s="2" t="s">
        <v>144</v>
      </c>
      <c r="J1910" s="1" t="s">
        <v>903</v>
      </c>
      <c r="K1910" s="2">
        <f t="shared" si="5"/>
        <v>91</v>
      </c>
      <c r="L1910" s="4" t="str">
        <f t="shared" si="2"/>
        <v>Standard (90-120)</v>
      </c>
      <c r="M1910" s="1" t="s">
        <v>271</v>
      </c>
      <c r="N1910" s="1" t="s">
        <v>7287</v>
      </c>
      <c r="O1910" s="1" t="s">
        <v>32</v>
      </c>
    </row>
    <row r="1911">
      <c r="A1911" s="1">
        <v>8.1037273E7</v>
      </c>
      <c r="B1911" s="1" t="s">
        <v>7288</v>
      </c>
      <c r="C1911" s="2" t="s">
        <v>7289</v>
      </c>
      <c r="D1911" s="2" t="s">
        <v>17</v>
      </c>
      <c r="E1911" s="2" t="s">
        <v>94</v>
      </c>
      <c r="F1911" s="3">
        <v>43497.0</v>
      </c>
      <c r="G1911" s="1">
        <f t="shared" si="1"/>
        <v>2019</v>
      </c>
      <c r="H1911" s="1">
        <v>2016.0</v>
      </c>
      <c r="I1911" s="2" t="s">
        <v>20</v>
      </c>
      <c r="J1911" s="1" t="s">
        <v>464</v>
      </c>
      <c r="K1911" s="2">
        <f t="shared" si="5"/>
        <v>84</v>
      </c>
      <c r="L1911" s="4" t="str">
        <f t="shared" si="2"/>
        <v>Short (&lt;90)</v>
      </c>
      <c r="M1911" s="1" t="s">
        <v>374</v>
      </c>
      <c r="N1911" s="1" t="s">
        <v>7290</v>
      </c>
      <c r="O1911" s="1" t="s">
        <v>32</v>
      </c>
    </row>
    <row r="1912">
      <c r="A1912" s="1">
        <v>6.0022998E7</v>
      </c>
      <c r="B1912" s="1" t="s">
        <v>7291</v>
      </c>
      <c r="C1912" s="2" t="s">
        <v>7292</v>
      </c>
      <c r="D1912" s="2" t="s">
        <v>7293</v>
      </c>
      <c r="E1912" s="2" t="s">
        <v>7294</v>
      </c>
      <c r="F1912" s="3">
        <v>43497.0</v>
      </c>
      <c r="G1912" s="1">
        <f t="shared" si="1"/>
        <v>2019</v>
      </c>
      <c r="H1912" s="1">
        <v>2002.0</v>
      </c>
      <c r="I1912" s="2" t="s">
        <v>269</v>
      </c>
      <c r="J1912" s="1" t="s">
        <v>405</v>
      </c>
      <c r="K1912" s="2">
        <f t="shared" si="5"/>
        <v>101</v>
      </c>
      <c r="L1912" s="4" t="str">
        <f t="shared" si="2"/>
        <v>Standard (90-120)</v>
      </c>
      <c r="M1912" s="1" t="s">
        <v>38</v>
      </c>
      <c r="N1912" s="1" t="s">
        <v>7295</v>
      </c>
      <c r="O1912" s="1" t="s">
        <v>32</v>
      </c>
    </row>
    <row r="1913">
      <c r="A1913" s="1">
        <v>8.0205595E7</v>
      </c>
      <c r="B1913" s="1" t="s">
        <v>7296</v>
      </c>
      <c r="C1913" s="2" t="s">
        <v>17</v>
      </c>
      <c r="D1913" s="2" t="s">
        <v>7297</v>
      </c>
      <c r="E1913" s="2" t="s">
        <v>585</v>
      </c>
      <c r="F1913" s="3">
        <v>43497.0</v>
      </c>
      <c r="G1913" s="1">
        <f t="shared" si="1"/>
        <v>2019</v>
      </c>
      <c r="H1913" s="1">
        <v>2019.0</v>
      </c>
      <c r="I1913" s="2" t="s">
        <v>20</v>
      </c>
      <c r="J1913" s="1" t="s">
        <v>21</v>
      </c>
      <c r="K1913" s="2" t="str">
        <f t="shared" si="5"/>
        <v/>
      </c>
      <c r="L1913" s="4" t="str">
        <f t="shared" si="2"/>
        <v/>
      </c>
      <c r="M1913" s="1" t="s">
        <v>1344</v>
      </c>
      <c r="N1913" s="1" t="s">
        <v>7298</v>
      </c>
      <c r="O1913" s="1" t="s">
        <v>24</v>
      </c>
    </row>
    <row r="1914">
      <c r="A1914" s="1">
        <v>8.1063028E7</v>
      </c>
      <c r="B1914" s="1" t="s">
        <v>7299</v>
      </c>
      <c r="C1914" s="2" t="s">
        <v>17</v>
      </c>
      <c r="D1914" s="2" t="s">
        <v>7300</v>
      </c>
      <c r="E1914" s="2" t="s">
        <v>827</v>
      </c>
      <c r="F1914" s="3">
        <v>43497.0</v>
      </c>
      <c r="G1914" s="1">
        <f t="shared" si="1"/>
        <v>2019</v>
      </c>
      <c r="H1914" s="1">
        <v>2010.0</v>
      </c>
      <c r="I1914" s="2" t="s">
        <v>95</v>
      </c>
      <c r="J1914" s="1" t="s">
        <v>21</v>
      </c>
      <c r="K1914" s="2" t="str">
        <f t="shared" si="5"/>
        <v/>
      </c>
      <c r="L1914" s="4" t="str">
        <f t="shared" si="2"/>
        <v/>
      </c>
      <c r="M1914" s="1" t="s">
        <v>115</v>
      </c>
      <c r="N1914" s="1" t="s">
        <v>7301</v>
      </c>
      <c r="O1914" s="1" t="s">
        <v>24</v>
      </c>
    </row>
    <row r="1915">
      <c r="A1915" s="1">
        <v>6.0003378E7</v>
      </c>
      <c r="B1915" s="1" t="s">
        <v>7302</v>
      </c>
      <c r="C1915" s="2" t="s">
        <v>7303</v>
      </c>
      <c r="D1915" s="2" t="s">
        <v>7304</v>
      </c>
      <c r="E1915" s="2" t="s">
        <v>565</v>
      </c>
      <c r="F1915" s="3">
        <v>43497.0</v>
      </c>
      <c r="G1915" s="1">
        <f t="shared" si="1"/>
        <v>2019</v>
      </c>
      <c r="H1915" s="1">
        <v>2000.0</v>
      </c>
      <c r="I1915" s="2" t="s">
        <v>144</v>
      </c>
      <c r="J1915" s="1" t="s">
        <v>89</v>
      </c>
      <c r="K1915" s="2">
        <f t="shared" si="5"/>
        <v>110</v>
      </c>
      <c r="L1915" s="4" t="str">
        <f t="shared" si="2"/>
        <v>Standard (90-120)</v>
      </c>
      <c r="M1915" s="1" t="s">
        <v>45</v>
      </c>
      <c r="N1915" s="1" t="s">
        <v>7305</v>
      </c>
      <c r="O1915" s="1" t="s">
        <v>32</v>
      </c>
    </row>
    <row r="1916">
      <c r="A1916" s="1">
        <v>8.106316E7</v>
      </c>
      <c r="B1916" s="1" t="s">
        <v>7306</v>
      </c>
      <c r="C1916" s="2" t="s">
        <v>17</v>
      </c>
      <c r="D1916" s="2" t="s">
        <v>17</v>
      </c>
      <c r="E1916" s="2" t="s">
        <v>827</v>
      </c>
      <c r="F1916" s="3">
        <v>43497.0</v>
      </c>
      <c r="G1916" s="1">
        <f t="shared" si="1"/>
        <v>2019</v>
      </c>
      <c r="H1916" s="1">
        <v>2014.0</v>
      </c>
      <c r="I1916" s="2" t="s">
        <v>66</v>
      </c>
      <c r="J1916" s="1" t="s">
        <v>21</v>
      </c>
      <c r="K1916" s="2" t="str">
        <f t="shared" si="5"/>
        <v/>
      </c>
      <c r="L1916" s="4" t="str">
        <f t="shared" si="2"/>
        <v/>
      </c>
      <c r="M1916" s="1" t="s">
        <v>115</v>
      </c>
      <c r="N1916" s="1" t="s">
        <v>7307</v>
      </c>
      <c r="O1916" s="1" t="s">
        <v>24</v>
      </c>
    </row>
    <row r="1917">
      <c r="A1917" s="1">
        <v>7.0132722E7</v>
      </c>
      <c r="B1917" s="1" t="s">
        <v>7308</v>
      </c>
      <c r="C1917" s="2" t="s">
        <v>7309</v>
      </c>
      <c r="D1917" s="2" t="s">
        <v>7310</v>
      </c>
      <c r="E1917" s="2" t="s">
        <v>1289</v>
      </c>
      <c r="F1917" s="3">
        <v>43497.0</v>
      </c>
      <c r="G1917" s="1">
        <f t="shared" si="1"/>
        <v>2019</v>
      </c>
      <c r="H1917" s="1">
        <v>2010.0</v>
      </c>
      <c r="I1917" s="2" t="s">
        <v>231</v>
      </c>
      <c r="J1917" s="1" t="s">
        <v>454</v>
      </c>
      <c r="K1917" s="2">
        <f t="shared" si="5"/>
        <v>82</v>
      </c>
      <c r="L1917" s="4" t="str">
        <f t="shared" si="2"/>
        <v>Short (&lt;90)</v>
      </c>
      <c r="M1917" s="1" t="s">
        <v>167</v>
      </c>
      <c r="N1917" s="1" t="s">
        <v>7311</v>
      </c>
      <c r="O1917" s="1" t="s">
        <v>32</v>
      </c>
    </row>
    <row r="1918">
      <c r="A1918" s="1">
        <v>8.1059779E7</v>
      </c>
      <c r="B1918" s="1" t="s">
        <v>7312</v>
      </c>
      <c r="C1918" s="2" t="s">
        <v>17</v>
      </c>
      <c r="D1918" s="2" t="s">
        <v>7313</v>
      </c>
      <c r="E1918" s="2" t="s">
        <v>731</v>
      </c>
      <c r="F1918" s="3" t="s">
        <v>50</v>
      </c>
      <c r="G1918" s="1" t="str">
        <f t="shared" si="1"/>
        <v/>
      </c>
      <c r="H1918" s="1">
        <v>2012.0</v>
      </c>
      <c r="I1918" s="2" t="s">
        <v>66</v>
      </c>
      <c r="J1918" s="1" t="s">
        <v>52</v>
      </c>
      <c r="K1918" s="2" t="str">
        <f t="shared" si="5"/>
        <v/>
      </c>
      <c r="L1918" s="4" t="str">
        <f t="shared" si="2"/>
        <v/>
      </c>
      <c r="M1918" s="1" t="s">
        <v>3741</v>
      </c>
      <c r="N1918" s="1" t="s">
        <v>7314</v>
      </c>
      <c r="O1918" s="1" t="s">
        <v>24</v>
      </c>
    </row>
    <row r="1919">
      <c r="A1919" s="1">
        <v>8.1045891E7</v>
      </c>
      <c r="B1919" s="1" t="s">
        <v>7315</v>
      </c>
      <c r="C1919" s="2" t="s">
        <v>7316</v>
      </c>
      <c r="D1919" s="2" t="s">
        <v>7317</v>
      </c>
      <c r="E1919" s="2" t="s">
        <v>540</v>
      </c>
      <c r="F1919" s="3">
        <v>43497.0</v>
      </c>
      <c r="G1919" s="1">
        <f t="shared" si="1"/>
        <v>2019</v>
      </c>
      <c r="H1919" s="1">
        <v>2018.0</v>
      </c>
      <c r="I1919" s="2" t="s">
        <v>66</v>
      </c>
      <c r="J1919" s="1" t="s">
        <v>551</v>
      </c>
      <c r="K1919" s="2">
        <f t="shared" si="5"/>
        <v>100</v>
      </c>
      <c r="L1919" s="4" t="str">
        <f t="shared" si="2"/>
        <v>Standard (90-120)</v>
      </c>
      <c r="M1919" s="1" t="s">
        <v>38</v>
      </c>
      <c r="N1919" s="1" t="s">
        <v>7318</v>
      </c>
      <c r="O1919" s="1" t="s">
        <v>32</v>
      </c>
    </row>
    <row r="1920">
      <c r="A1920" s="1">
        <v>8.1059656E7</v>
      </c>
      <c r="B1920" s="1" t="s">
        <v>7319</v>
      </c>
      <c r="C1920" s="2" t="s">
        <v>7320</v>
      </c>
      <c r="D1920" s="2" t="s">
        <v>7321</v>
      </c>
      <c r="E1920" s="2" t="s">
        <v>731</v>
      </c>
      <c r="F1920" s="3">
        <v>43497.0</v>
      </c>
      <c r="G1920" s="1">
        <f t="shared" si="1"/>
        <v>2019</v>
      </c>
      <c r="H1920" s="1">
        <v>2016.0</v>
      </c>
      <c r="I1920" s="2" t="s">
        <v>20</v>
      </c>
      <c r="J1920" s="1" t="s">
        <v>1536</v>
      </c>
      <c r="K1920" s="2">
        <f t="shared" si="5"/>
        <v>52</v>
      </c>
      <c r="L1920" s="4" t="str">
        <f t="shared" si="2"/>
        <v>Short (&lt;90)</v>
      </c>
      <c r="M1920" s="1" t="s">
        <v>374</v>
      </c>
      <c r="N1920" s="1" t="s">
        <v>7322</v>
      </c>
      <c r="O1920" s="1" t="s">
        <v>32</v>
      </c>
    </row>
    <row r="1921">
      <c r="A1921" s="1">
        <v>8.1001413E7</v>
      </c>
      <c r="B1921" s="1" t="s">
        <v>7323</v>
      </c>
      <c r="C1921" s="2" t="s">
        <v>17</v>
      </c>
      <c r="D1921" s="2" t="s">
        <v>7324</v>
      </c>
      <c r="E1921" s="2" t="s">
        <v>94</v>
      </c>
      <c r="F1921" s="3">
        <v>43497.0</v>
      </c>
      <c r="G1921" s="1">
        <f t="shared" si="1"/>
        <v>2019</v>
      </c>
      <c r="H1921" s="1">
        <v>2019.0</v>
      </c>
      <c r="I1921" s="2" t="s">
        <v>165</v>
      </c>
      <c r="J1921" s="1" t="s">
        <v>7325</v>
      </c>
      <c r="K1921" s="2">
        <f t="shared" si="5"/>
        <v>51</v>
      </c>
      <c r="L1921" s="4" t="str">
        <f t="shared" si="2"/>
        <v>Short (&lt;90)</v>
      </c>
      <c r="M1921" s="1" t="s">
        <v>201</v>
      </c>
      <c r="N1921" s="1" t="s">
        <v>7326</v>
      </c>
      <c r="O1921" s="1" t="s">
        <v>32</v>
      </c>
    </row>
    <row r="1922">
      <c r="A1922" s="1">
        <v>8.0080618E7</v>
      </c>
      <c r="B1922" s="1" t="s">
        <v>7327</v>
      </c>
      <c r="C1922" s="2" t="s">
        <v>7328</v>
      </c>
      <c r="D1922" s="2" t="s">
        <v>7329</v>
      </c>
      <c r="E1922" s="2" t="s">
        <v>36</v>
      </c>
      <c r="F1922" s="3">
        <v>43497.0</v>
      </c>
      <c r="G1922" s="1">
        <f t="shared" si="1"/>
        <v>2019</v>
      </c>
      <c r="H1922" s="1">
        <v>2015.0</v>
      </c>
      <c r="I1922" s="2" t="s">
        <v>66</v>
      </c>
      <c r="J1922" s="1" t="s">
        <v>1200</v>
      </c>
      <c r="K1922" s="2">
        <f t="shared" si="5"/>
        <v>127</v>
      </c>
      <c r="L1922" s="4" t="str">
        <f t="shared" si="2"/>
        <v>Long (&gt;120)</v>
      </c>
      <c r="M1922" s="1" t="s">
        <v>73</v>
      </c>
      <c r="N1922" s="1" t="s">
        <v>7330</v>
      </c>
      <c r="O1922" s="1" t="s">
        <v>32</v>
      </c>
    </row>
    <row r="1923">
      <c r="A1923" s="1">
        <v>8.1059603E7</v>
      </c>
      <c r="B1923" s="1" t="s">
        <v>7331</v>
      </c>
      <c r="C1923" s="2" t="s">
        <v>17</v>
      </c>
      <c r="D1923" s="2" t="s">
        <v>7332</v>
      </c>
      <c r="E1923" s="2" t="s">
        <v>731</v>
      </c>
      <c r="F1923" s="3">
        <v>43497.0</v>
      </c>
      <c r="G1923" s="1">
        <f t="shared" si="1"/>
        <v>2019</v>
      </c>
      <c r="H1923" s="1">
        <v>2014.0</v>
      </c>
      <c r="I1923" s="2" t="s">
        <v>20</v>
      </c>
      <c r="J1923" s="1" t="s">
        <v>21</v>
      </c>
      <c r="K1923" s="2" t="str">
        <f t="shared" si="5"/>
        <v/>
      </c>
      <c r="L1923" s="4" t="str">
        <f t="shared" si="2"/>
        <v/>
      </c>
      <c r="M1923" s="1" t="s">
        <v>2771</v>
      </c>
      <c r="N1923" s="1" t="s">
        <v>7333</v>
      </c>
      <c r="O1923" s="1" t="s">
        <v>24</v>
      </c>
    </row>
    <row r="1924">
      <c r="A1924" s="1">
        <v>8.0994282E7</v>
      </c>
      <c r="B1924" s="1" t="s">
        <v>7334</v>
      </c>
      <c r="C1924" s="2" t="s">
        <v>7335</v>
      </c>
      <c r="D1924" s="2" t="s">
        <v>7336</v>
      </c>
      <c r="E1924" s="2" t="s">
        <v>968</v>
      </c>
      <c r="F1924" s="3">
        <v>43497.0</v>
      </c>
      <c r="G1924" s="1">
        <f t="shared" si="1"/>
        <v>2019</v>
      </c>
      <c r="H1924" s="1">
        <v>2017.0</v>
      </c>
      <c r="I1924" s="2" t="s">
        <v>66</v>
      </c>
      <c r="J1924" s="1" t="s">
        <v>184</v>
      </c>
      <c r="K1924" s="2">
        <f t="shared" si="5"/>
        <v>86</v>
      </c>
      <c r="L1924" s="4" t="str">
        <f t="shared" si="2"/>
        <v>Short (&lt;90)</v>
      </c>
      <c r="M1924" s="1" t="s">
        <v>30</v>
      </c>
      <c r="N1924" s="1" t="s">
        <v>7337</v>
      </c>
      <c r="O1924" s="1" t="s">
        <v>32</v>
      </c>
    </row>
    <row r="1925">
      <c r="A1925" s="1">
        <v>8.0220013E7</v>
      </c>
      <c r="B1925" s="1" t="s">
        <v>7338</v>
      </c>
      <c r="C1925" s="2" t="s">
        <v>7339</v>
      </c>
      <c r="D1925" s="2" t="s">
        <v>7340</v>
      </c>
      <c r="E1925" s="2" t="s">
        <v>94</v>
      </c>
      <c r="F1925" s="3">
        <v>43497.0</v>
      </c>
      <c r="G1925" s="1">
        <f t="shared" si="1"/>
        <v>2019</v>
      </c>
      <c r="H1925" s="1">
        <v>2017.0</v>
      </c>
      <c r="I1925" s="2" t="s">
        <v>95</v>
      </c>
      <c r="J1925" s="1" t="s">
        <v>59</v>
      </c>
      <c r="K1925" s="2">
        <f t="shared" si="5"/>
        <v>107</v>
      </c>
      <c r="L1925" s="4" t="str">
        <f t="shared" si="2"/>
        <v>Standard (90-120)</v>
      </c>
      <c r="M1925" s="1" t="s">
        <v>374</v>
      </c>
      <c r="N1925" s="1" t="s">
        <v>7341</v>
      </c>
      <c r="O1925" s="1" t="s">
        <v>32</v>
      </c>
    </row>
    <row r="1926">
      <c r="A1926" s="1">
        <v>8.1059643E7</v>
      </c>
      <c r="B1926" s="1" t="s">
        <v>7342</v>
      </c>
      <c r="C1926" s="2" t="s">
        <v>17</v>
      </c>
      <c r="D1926" s="2" t="s">
        <v>7343</v>
      </c>
      <c r="E1926" s="2" t="s">
        <v>731</v>
      </c>
      <c r="F1926" s="3">
        <v>43497.0</v>
      </c>
      <c r="G1926" s="1">
        <f t="shared" si="1"/>
        <v>2019</v>
      </c>
      <c r="H1926" s="1">
        <v>2015.0</v>
      </c>
      <c r="I1926" s="2" t="s">
        <v>20</v>
      </c>
      <c r="J1926" s="1" t="s">
        <v>21</v>
      </c>
      <c r="K1926" s="2" t="str">
        <f t="shared" si="5"/>
        <v/>
      </c>
      <c r="L1926" s="4" t="str">
        <f t="shared" si="2"/>
        <v/>
      </c>
      <c r="M1926" s="1" t="s">
        <v>3741</v>
      </c>
      <c r="N1926" s="1" t="s">
        <v>7344</v>
      </c>
      <c r="O1926" s="1" t="s">
        <v>24</v>
      </c>
    </row>
    <row r="1927">
      <c r="A1927" s="1">
        <v>8.0065492E7</v>
      </c>
      <c r="B1927" s="1" t="s">
        <v>7345</v>
      </c>
      <c r="C1927" s="2" t="s">
        <v>7346</v>
      </c>
      <c r="D1927" s="2" t="s">
        <v>7347</v>
      </c>
      <c r="E1927" s="2" t="s">
        <v>94</v>
      </c>
      <c r="F1927" s="3">
        <v>43497.0</v>
      </c>
      <c r="G1927" s="1">
        <f t="shared" si="1"/>
        <v>2019</v>
      </c>
      <c r="H1927" s="1">
        <v>2014.0</v>
      </c>
      <c r="I1927" s="2" t="s">
        <v>165</v>
      </c>
      <c r="J1927" s="1" t="s">
        <v>1702</v>
      </c>
      <c r="K1927" s="2">
        <f t="shared" si="5"/>
        <v>22</v>
      </c>
      <c r="L1927" s="4" t="str">
        <f t="shared" si="2"/>
        <v>Short (&lt;90)</v>
      </c>
      <c r="M1927" s="1" t="s">
        <v>201</v>
      </c>
      <c r="N1927" s="1" t="s">
        <v>7348</v>
      </c>
      <c r="O1927" s="1" t="s">
        <v>32</v>
      </c>
    </row>
    <row r="1928">
      <c r="A1928" s="1">
        <v>7.0304718E7</v>
      </c>
      <c r="B1928" s="1" t="s">
        <v>7349</v>
      </c>
      <c r="C1928" s="2" t="s">
        <v>17</v>
      </c>
      <c r="D1928" s="2" t="s">
        <v>7350</v>
      </c>
      <c r="E1928" s="2" t="s">
        <v>17</v>
      </c>
      <c r="F1928" s="3" t="s">
        <v>50</v>
      </c>
      <c r="G1928" s="1" t="str">
        <f t="shared" si="1"/>
        <v/>
      </c>
      <c r="H1928" s="1">
        <v>2017.0</v>
      </c>
      <c r="I1928" s="2" t="s">
        <v>28</v>
      </c>
      <c r="J1928" s="1" t="s">
        <v>323</v>
      </c>
      <c r="K1928" s="2" t="str">
        <f t="shared" si="5"/>
        <v/>
      </c>
      <c r="L1928" s="4" t="str">
        <f t="shared" si="2"/>
        <v/>
      </c>
      <c r="M1928" s="1" t="s">
        <v>53</v>
      </c>
      <c r="N1928" s="1" t="s">
        <v>7351</v>
      </c>
      <c r="O1928" s="1" t="s">
        <v>24</v>
      </c>
    </row>
    <row r="1929">
      <c r="A1929" s="1">
        <v>8.1050118E7</v>
      </c>
      <c r="B1929" s="1" t="s">
        <v>7352</v>
      </c>
      <c r="C1929" s="2" t="s">
        <v>7353</v>
      </c>
      <c r="D1929" s="2" t="s">
        <v>7354</v>
      </c>
      <c r="E1929" s="2" t="s">
        <v>4732</v>
      </c>
      <c r="F1929" s="3">
        <v>43497.0</v>
      </c>
      <c r="G1929" s="1">
        <f t="shared" si="1"/>
        <v>2019</v>
      </c>
      <c r="H1929" s="1">
        <v>2018.0</v>
      </c>
      <c r="I1929" s="2" t="s">
        <v>51</v>
      </c>
      <c r="J1929" s="1" t="s">
        <v>21</v>
      </c>
      <c r="K1929" s="2" t="str">
        <f t="shared" si="5"/>
        <v/>
      </c>
      <c r="L1929" s="4" t="str">
        <f t="shared" si="2"/>
        <v/>
      </c>
      <c r="M1929" s="1" t="s">
        <v>53</v>
      </c>
      <c r="N1929" s="1" t="s">
        <v>7355</v>
      </c>
      <c r="O1929" s="1" t="s">
        <v>24</v>
      </c>
    </row>
    <row r="1930">
      <c r="A1930" s="1">
        <v>8.1048914E7</v>
      </c>
      <c r="B1930" s="1" t="s">
        <v>7356</v>
      </c>
      <c r="C1930" s="2" t="s">
        <v>7357</v>
      </c>
      <c r="D1930" s="2" t="s">
        <v>7358</v>
      </c>
      <c r="E1930" s="2" t="s">
        <v>94</v>
      </c>
      <c r="F1930" s="3">
        <v>43497.0</v>
      </c>
      <c r="G1930" s="1">
        <f t="shared" si="1"/>
        <v>2019</v>
      </c>
      <c r="H1930" s="1">
        <v>2018.0</v>
      </c>
      <c r="I1930" s="2" t="s">
        <v>281</v>
      </c>
      <c r="J1930" s="1" t="s">
        <v>1702</v>
      </c>
      <c r="K1930" s="2">
        <f t="shared" si="5"/>
        <v>22</v>
      </c>
      <c r="L1930" s="4" t="str">
        <f t="shared" si="2"/>
        <v>Short (&lt;90)</v>
      </c>
      <c r="M1930" s="1" t="s">
        <v>191</v>
      </c>
      <c r="N1930" s="1" t="s">
        <v>7359</v>
      </c>
      <c r="O1930" s="1" t="s">
        <v>32</v>
      </c>
    </row>
    <row r="1931">
      <c r="A1931" s="1">
        <v>8.1048916E7</v>
      </c>
      <c r="B1931" s="1" t="s">
        <v>7360</v>
      </c>
      <c r="C1931" s="2" t="s">
        <v>17</v>
      </c>
      <c r="D1931" s="2" t="s">
        <v>17</v>
      </c>
      <c r="E1931" s="2" t="s">
        <v>94</v>
      </c>
      <c r="F1931" s="3">
        <v>43497.0</v>
      </c>
      <c r="G1931" s="1">
        <f t="shared" si="1"/>
        <v>2019</v>
      </c>
      <c r="H1931" s="1">
        <v>2017.0</v>
      </c>
      <c r="I1931" s="2" t="s">
        <v>281</v>
      </c>
      <c r="J1931" s="1" t="s">
        <v>1702</v>
      </c>
      <c r="K1931" s="2">
        <f t="shared" si="5"/>
        <v>22</v>
      </c>
      <c r="L1931" s="4" t="str">
        <f t="shared" si="2"/>
        <v>Short (&lt;90)</v>
      </c>
      <c r="M1931" s="1" t="s">
        <v>191</v>
      </c>
      <c r="N1931" s="1" t="s">
        <v>7361</v>
      </c>
      <c r="O1931" s="1" t="s">
        <v>32</v>
      </c>
    </row>
    <row r="1932">
      <c r="A1932" s="1">
        <v>7.0252973E7</v>
      </c>
      <c r="B1932" s="1" t="s">
        <v>7362</v>
      </c>
      <c r="C1932" s="2" t="s">
        <v>17</v>
      </c>
      <c r="D1932" s="2" t="s">
        <v>7363</v>
      </c>
      <c r="E1932" s="2" t="s">
        <v>7364</v>
      </c>
      <c r="F1932" s="3" t="s">
        <v>50</v>
      </c>
      <c r="G1932" s="1" t="str">
        <f t="shared" si="1"/>
        <v/>
      </c>
      <c r="H1932" s="1">
        <v>2018.0</v>
      </c>
      <c r="I1932" s="2" t="s">
        <v>281</v>
      </c>
      <c r="J1932" s="1" t="s">
        <v>2608</v>
      </c>
      <c r="K1932" s="2" t="str">
        <f t="shared" si="5"/>
        <v/>
      </c>
      <c r="L1932" s="4" t="str">
        <f t="shared" si="2"/>
        <v/>
      </c>
      <c r="M1932" s="1" t="s">
        <v>53</v>
      </c>
      <c r="N1932" s="1" t="s">
        <v>7365</v>
      </c>
      <c r="O1932" s="1" t="s">
        <v>24</v>
      </c>
    </row>
    <row r="1933">
      <c r="A1933" s="1">
        <v>8.104891E7</v>
      </c>
      <c r="B1933" s="1" t="s">
        <v>7366</v>
      </c>
      <c r="C1933" s="2" t="s">
        <v>17</v>
      </c>
      <c r="D1933" s="2" t="s">
        <v>17</v>
      </c>
      <c r="E1933" s="2" t="s">
        <v>7367</v>
      </c>
      <c r="F1933" s="3">
        <v>43497.0</v>
      </c>
      <c r="G1933" s="1">
        <f t="shared" si="1"/>
        <v>2019</v>
      </c>
      <c r="H1933" s="1">
        <v>2016.0</v>
      </c>
      <c r="I1933" s="2" t="s">
        <v>281</v>
      </c>
      <c r="J1933" s="1" t="s">
        <v>859</v>
      </c>
      <c r="K1933" s="2">
        <f t="shared" si="5"/>
        <v>44</v>
      </c>
      <c r="L1933" s="4" t="str">
        <f t="shared" si="2"/>
        <v>Short (&lt;90)</v>
      </c>
      <c r="M1933" s="1" t="s">
        <v>7368</v>
      </c>
      <c r="N1933" s="1" t="s">
        <v>7369</v>
      </c>
      <c r="O1933" s="1" t="s">
        <v>32</v>
      </c>
    </row>
    <row r="1934">
      <c r="A1934" s="1">
        <v>8.1017061E7</v>
      </c>
      <c r="B1934" s="1" t="s">
        <v>7370</v>
      </c>
      <c r="C1934" s="2" t="s">
        <v>17</v>
      </c>
      <c r="D1934" s="2" t="s">
        <v>7371</v>
      </c>
      <c r="E1934" s="2" t="s">
        <v>94</v>
      </c>
      <c r="F1934" s="3" t="s">
        <v>50</v>
      </c>
      <c r="G1934" s="1" t="str">
        <f t="shared" si="1"/>
        <v/>
      </c>
      <c r="H1934" s="1">
        <v>2018.0</v>
      </c>
      <c r="I1934" s="2" t="s">
        <v>51</v>
      </c>
      <c r="J1934" s="1" t="s">
        <v>52</v>
      </c>
      <c r="K1934" s="2" t="str">
        <f t="shared" si="5"/>
        <v/>
      </c>
      <c r="L1934" s="4" t="str">
        <f t="shared" si="2"/>
        <v/>
      </c>
      <c r="M1934" s="1" t="s">
        <v>53</v>
      </c>
      <c r="N1934" s="1" t="s">
        <v>7372</v>
      </c>
      <c r="O1934" s="1" t="s">
        <v>24</v>
      </c>
    </row>
    <row r="1935">
      <c r="A1935" s="1">
        <v>8.0997225E7</v>
      </c>
      <c r="B1935" s="1" t="s">
        <v>7373</v>
      </c>
      <c r="C1935" s="2" t="s">
        <v>17</v>
      </c>
      <c r="D1935" s="2" t="s">
        <v>17</v>
      </c>
      <c r="E1935" s="2" t="s">
        <v>295</v>
      </c>
      <c r="F1935" s="3">
        <v>43497.0</v>
      </c>
      <c r="G1935" s="1">
        <f t="shared" si="1"/>
        <v>2019</v>
      </c>
      <c r="H1935" s="1">
        <v>2017.0</v>
      </c>
      <c r="I1935" s="2" t="s">
        <v>20</v>
      </c>
      <c r="J1935" s="1" t="s">
        <v>21</v>
      </c>
      <c r="K1935" s="2" t="str">
        <f t="shared" si="5"/>
        <v/>
      </c>
      <c r="L1935" s="4" t="str">
        <f t="shared" si="2"/>
        <v/>
      </c>
      <c r="M1935" s="1" t="s">
        <v>503</v>
      </c>
      <c r="N1935" s="1" t="s">
        <v>7374</v>
      </c>
      <c r="O1935" s="1" t="s">
        <v>24</v>
      </c>
    </row>
    <row r="1936">
      <c r="A1936" s="1">
        <v>8.0220228E7</v>
      </c>
      <c r="B1936" s="1" t="s">
        <v>7375</v>
      </c>
      <c r="C1936" s="2" t="s">
        <v>7376</v>
      </c>
      <c r="D1936" s="2" t="s">
        <v>7377</v>
      </c>
      <c r="E1936" s="2" t="s">
        <v>94</v>
      </c>
      <c r="F1936" s="3">
        <v>43497.0</v>
      </c>
      <c r="G1936" s="1">
        <f t="shared" si="1"/>
        <v>2019</v>
      </c>
      <c r="H1936" s="1">
        <v>2018.0</v>
      </c>
      <c r="I1936" s="2" t="s">
        <v>66</v>
      </c>
      <c r="J1936" s="1" t="s">
        <v>903</v>
      </c>
      <c r="K1936" s="2">
        <f t="shared" si="5"/>
        <v>91</v>
      </c>
      <c r="L1936" s="4" t="str">
        <f t="shared" si="2"/>
        <v>Standard (90-120)</v>
      </c>
      <c r="M1936" s="1" t="s">
        <v>877</v>
      </c>
      <c r="N1936" s="1" t="s">
        <v>7378</v>
      </c>
      <c r="O1936" s="1" t="s">
        <v>32</v>
      </c>
    </row>
    <row r="1937">
      <c r="A1937" s="1">
        <v>8.1059663E7</v>
      </c>
      <c r="B1937" s="1" t="s">
        <v>7379</v>
      </c>
      <c r="C1937" s="2" t="s">
        <v>17</v>
      </c>
      <c r="D1937" s="2" t="s">
        <v>7380</v>
      </c>
      <c r="E1937" s="2" t="s">
        <v>731</v>
      </c>
      <c r="F1937" s="3">
        <v>43497.0</v>
      </c>
      <c r="G1937" s="1">
        <f t="shared" si="1"/>
        <v>2019</v>
      </c>
      <c r="H1937" s="1">
        <v>2013.0</v>
      </c>
      <c r="I1937" s="2" t="s">
        <v>66</v>
      </c>
      <c r="J1937" s="1" t="s">
        <v>21</v>
      </c>
      <c r="K1937" s="2" t="str">
        <f t="shared" si="5"/>
        <v/>
      </c>
      <c r="L1937" s="4" t="str">
        <f t="shared" si="2"/>
        <v/>
      </c>
      <c r="M1937" s="1" t="s">
        <v>3741</v>
      </c>
      <c r="N1937" s="1" t="s">
        <v>7381</v>
      </c>
      <c r="O1937" s="1" t="s">
        <v>24</v>
      </c>
    </row>
    <row r="1938">
      <c r="A1938" s="1">
        <v>7.0101697E7</v>
      </c>
      <c r="B1938" s="1" t="s">
        <v>7382</v>
      </c>
      <c r="C1938" s="2" t="s">
        <v>7383</v>
      </c>
      <c r="D1938" s="2" t="s">
        <v>7384</v>
      </c>
      <c r="E1938" s="2" t="s">
        <v>2104</v>
      </c>
      <c r="F1938" s="3">
        <v>43497.0</v>
      </c>
      <c r="G1938" s="1">
        <f t="shared" si="1"/>
        <v>2019</v>
      </c>
      <c r="H1938" s="1">
        <v>2009.0</v>
      </c>
      <c r="I1938" s="2" t="s">
        <v>144</v>
      </c>
      <c r="J1938" s="1" t="s">
        <v>876</v>
      </c>
      <c r="K1938" s="2">
        <f t="shared" si="5"/>
        <v>99</v>
      </c>
      <c r="L1938" s="4" t="str">
        <f t="shared" si="2"/>
        <v>Standard (90-120)</v>
      </c>
      <c r="M1938" s="1" t="s">
        <v>254</v>
      </c>
      <c r="N1938" s="1" t="s">
        <v>7385</v>
      </c>
      <c r="O1938" s="1" t="s">
        <v>32</v>
      </c>
    </row>
    <row r="1939">
      <c r="A1939" s="1">
        <v>8.1063091E7</v>
      </c>
      <c r="B1939" s="1" t="s">
        <v>7386</v>
      </c>
      <c r="C1939" s="2" t="s">
        <v>17</v>
      </c>
      <c r="D1939" s="2" t="s">
        <v>7387</v>
      </c>
      <c r="E1939" s="2" t="s">
        <v>731</v>
      </c>
      <c r="F1939" s="3">
        <v>43497.0</v>
      </c>
      <c r="G1939" s="1">
        <f t="shared" si="1"/>
        <v>2019</v>
      </c>
      <c r="H1939" s="1">
        <v>2016.0</v>
      </c>
      <c r="I1939" s="2" t="s">
        <v>20</v>
      </c>
      <c r="J1939" s="1" t="s">
        <v>21</v>
      </c>
      <c r="K1939" s="2" t="str">
        <f t="shared" si="5"/>
        <v/>
      </c>
      <c r="L1939" s="4" t="str">
        <f t="shared" si="2"/>
        <v/>
      </c>
      <c r="M1939" s="1" t="s">
        <v>755</v>
      </c>
      <c r="N1939" s="1" t="s">
        <v>7388</v>
      </c>
      <c r="O1939" s="1" t="s">
        <v>24</v>
      </c>
    </row>
    <row r="1940">
      <c r="A1940" s="1">
        <v>8.0106984E7</v>
      </c>
      <c r="B1940" s="1" t="s">
        <v>7389</v>
      </c>
      <c r="C1940" s="2" t="s">
        <v>7390</v>
      </c>
      <c r="D1940" s="2" t="s">
        <v>7391</v>
      </c>
      <c r="E1940" s="2" t="s">
        <v>7392</v>
      </c>
      <c r="F1940" s="3">
        <v>43497.0</v>
      </c>
      <c r="G1940" s="1">
        <f t="shared" si="1"/>
        <v>2019</v>
      </c>
      <c r="H1940" s="1">
        <v>2016.0</v>
      </c>
      <c r="I1940" s="2" t="s">
        <v>144</v>
      </c>
      <c r="J1940" s="1" t="s">
        <v>448</v>
      </c>
      <c r="K1940" s="2">
        <f t="shared" si="5"/>
        <v>105</v>
      </c>
      <c r="L1940" s="4" t="str">
        <f t="shared" si="2"/>
        <v>Standard (90-120)</v>
      </c>
      <c r="M1940" s="1" t="s">
        <v>112</v>
      </c>
      <c r="N1940" s="1" t="s">
        <v>7393</v>
      </c>
      <c r="O1940" s="1" t="s">
        <v>32</v>
      </c>
    </row>
    <row r="1941">
      <c r="A1941" s="1">
        <v>8.0211627E7</v>
      </c>
      <c r="B1941" s="1" t="s">
        <v>7394</v>
      </c>
      <c r="C1941" s="2" t="s">
        <v>17</v>
      </c>
      <c r="D1941" s="2" t="s">
        <v>7395</v>
      </c>
      <c r="E1941" s="2" t="s">
        <v>94</v>
      </c>
      <c r="F1941" s="3">
        <v>43497.0</v>
      </c>
      <c r="G1941" s="1">
        <f t="shared" si="1"/>
        <v>2019</v>
      </c>
      <c r="H1941" s="1">
        <v>2019.0</v>
      </c>
      <c r="I1941" s="2" t="s">
        <v>66</v>
      </c>
      <c r="J1941" s="1" t="s">
        <v>21</v>
      </c>
      <c r="K1941" s="2" t="str">
        <f t="shared" si="5"/>
        <v/>
      </c>
      <c r="L1941" s="4" t="str">
        <f t="shared" si="2"/>
        <v/>
      </c>
      <c r="M1941" s="1" t="s">
        <v>1501</v>
      </c>
      <c r="N1941" s="1" t="s">
        <v>7396</v>
      </c>
      <c r="O1941" s="1" t="s">
        <v>24</v>
      </c>
    </row>
    <row r="1942">
      <c r="A1942" s="1">
        <v>8.1041414E7</v>
      </c>
      <c r="B1942" s="1" t="s">
        <v>7397</v>
      </c>
      <c r="C1942" s="2" t="s">
        <v>17</v>
      </c>
      <c r="D1942" s="2" t="s">
        <v>7398</v>
      </c>
      <c r="E1942" s="2" t="s">
        <v>1509</v>
      </c>
      <c r="F1942" s="3">
        <v>43497.0</v>
      </c>
      <c r="G1942" s="1">
        <f t="shared" si="1"/>
        <v>2019</v>
      </c>
      <c r="H1942" s="1">
        <v>2018.0</v>
      </c>
      <c r="I1942" s="2" t="s">
        <v>66</v>
      </c>
      <c r="J1942" s="1" t="s">
        <v>21</v>
      </c>
      <c r="K1942" s="2" t="str">
        <f t="shared" si="5"/>
        <v/>
      </c>
      <c r="L1942" s="4" t="str">
        <f t="shared" si="2"/>
        <v/>
      </c>
      <c r="M1942" s="1" t="s">
        <v>196</v>
      </c>
      <c r="N1942" s="1" t="s">
        <v>7399</v>
      </c>
      <c r="O1942" s="1" t="s">
        <v>24</v>
      </c>
    </row>
    <row r="1943">
      <c r="A1943" s="1">
        <v>8.0990612E7</v>
      </c>
      <c r="B1943" s="1" t="s">
        <v>7400</v>
      </c>
      <c r="C1943" s="2" t="s">
        <v>17</v>
      </c>
      <c r="D1943" s="2" t="s">
        <v>7401</v>
      </c>
      <c r="E1943" s="2" t="s">
        <v>125</v>
      </c>
      <c r="F1943" s="3">
        <v>43497.0</v>
      </c>
      <c r="G1943" s="1">
        <f t="shared" si="1"/>
        <v>2019</v>
      </c>
      <c r="H1943" s="1">
        <v>2018.0</v>
      </c>
      <c r="I1943" s="2" t="s">
        <v>20</v>
      </c>
      <c r="J1943" s="1" t="s">
        <v>21</v>
      </c>
      <c r="K1943" s="2" t="str">
        <f t="shared" si="5"/>
        <v/>
      </c>
      <c r="L1943" s="4" t="str">
        <f t="shared" si="2"/>
        <v/>
      </c>
      <c r="M1943" s="1" t="s">
        <v>126</v>
      </c>
      <c r="N1943" s="1" t="s">
        <v>7402</v>
      </c>
      <c r="O1943" s="1" t="s">
        <v>24</v>
      </c>
    </row>
    <row r="1944">
      <c r="A1944" s="1">
        <v>8.1059684E7</v>
      </c>
      <c r="B1944" s="1" t="s">
        <v>7403</v>
      </c>
      <c r="C1944" s="2" t="s">
        <v>17</v>
      </c>
      <c r="D1944" s="2" t="s">
        <v>7404</v>
      </c>
      <c r="E1944" s="2" t="s">
        <v>731</v>
      </c>
      <c r="F1944" s="3">
        <v>43497.0</v>
      </c>
      <c r="G1944" s="1">
        <f t="shared" si="1"/>
        <v>2019</v>
      </c>
      <c r="H1944" s="1">
        <v>2011.0</v>
      </c>
      <c r="I1944" s="2" t="s">
        <v>20</v>
      </c>
      <c r="J1944" s="1" t="s">
        <v>21</v>
      </c>
      <c r="K1944" s="2" t="str">
        <f t="shared" si="5"/>
        <v/>
      </c>
      <c r="L1944" s="4" t="str">
        <f t="shared" si="2"/>
        <v/>
      </c>
      <c r="M1944" s="1" t="s">
        <v>2740</v>
      </c>
      <c r="N1944" s="1" t="s">
        <v>7405</v>
      </c>
      <c r="O1944" s="1" t="s">
        <v>24</v>
      </c>
    </row>
    <row r="1945">
      <c r="A1945" s="1">
        <v>8.1059816E7</v>
      </c>
      <c r="B1945" s="1" t="s">
        <v>7406</v>
      </c>
      <c r="C1945" s="2" t="s">
        <v>17</v>
      </c>
      <c r="D1945" s="2" t="s">
        <v>7407</v>
      </c>
      <c r="E1945" s="2" t="s">
        <v>731</v>
      </c>
      <c r="F1945" s="3">
        <v>43497.0</v>
      </c>
      <c r="G1945" s="1">
        <f t="shared" si="1"/>
        <v>2019</v>
      </c>
      <c r="H1945" s="1">
        <v>2015.0</v>
      </c>
      <c r="I1945" s="2" t="s">
        <v>95</v>
      </c>
      <c r="J1945" s="1" t="s">
        <v>21</v>
      </c>
      <c r="K1945" s="2" t="str">
        <f t="shared" si="5"/>
        <v/>
      </c>
      <c r="L1945" s="4" t="str">
        <f t="shared" si="2"/>
        <v/>
      </c>
      <c r="M1945" s="1" t="s">
        <v>755</v>
      </c>
      <c r="N1945" s="1" t="s">
        <v>7408</v>
      </c>
      <c r="O1945" s="1" t="s">
        <v>24</v>
      </c>
    </row>
    <row r="1946">
      <c r="A1946" s="1">
        <v>8.1063049E7</v>
      </c>
      <c r="B1946" s="1" t="s">
        <v>7409</v>
      </c>
      <c r="C1946" s="2" t="s">
        <v>17</v>
      </c>
      <c r="D1946" s="2" t="s">
        <v>7410</v>
      </c>
      <c r="E1946" s="2" t="s">
        <v>731</v>
      </c>
      <c r="F1946" s="3">
        <v>43497.0</v>
      </c>
      <c r="G1946" s="1">
        <f t="shared" si="1"/>
        <v>2019</v>
      </c>
      <c r="H1946" s="1">
        <v>2011.0</v>
      </c>
      <c r="I1946" s="2" t="s">
        <v>66</v>
      </c>
      <c r="J1946" s="1" t="s">
        <v>21</v>
      </c>
      <c r="K1946" s="2" t="str">
        <f t="shared" si="5"/>
        <v/>
      </c>
      <c r="L1946" s="4" t="str">
        <f t="shared" si="2"/>
        <v/>
      </c>
      <c r="M1946" s="1" t="s">
        <v>3741</v>
      </c>
      <c r="N1946" s="1" t="s">
        <v>7411</v>
      </c>
      <c r="O1946" s="1" t="s">
        <v>24</v>
      </c>
    </row>
    <row r="1947">
      <c r="A1947" s="1">
        <v>8.0104316E7</v>
      </c>
      <c r="B1947" s="1" t="s">
        <v>7412</v>
      </c>
      <c r="C1947" s="2" t="s">
        <v>7413</v>
      </c>
      <c r="D1947" s="2" t="s">
        <v>7414</v>
      </c>
      <c r="E1947" s="2" t="s">
        <v>1690</v>
      </c>
      <c r="F1947" s="3">
        <v>43497.0</v>
      </c>
      <c r="G1947" s="1">
        <f t="shared" si="1"/>
        <v>2019</v>
      </c>
      <c r="H1947" s="1">
        <v>2016.0</v>
      </c>
      <c r="I1947" s="2" t="s">
        <v>144</v>
      </c>
      <c r="J1947" s="1" t="s">
        <v>448</v>
      </c>
      <c r="K1947" s="2">
        <f t="shared" si="5"/>
        <v>105</v>
      </c>
      <c r="L1947" s="4" t="str">
        <f t="shared" si="2"/>
        <v>Standard (90-120)</v>
      </c>
      <c r="M1947" s="1" t="s">
        <v>1458</v>
      </c>
      <c r="N1947" s="1" t="s">
        <v>7415</v>
      </c>
      <c r="O1947" s="1" t="s">
        <v>32</v>
      </c>
    </row>
    <row r="1948">
      <c r="A1948" s="1">
        <v>7.0180088E7</v>
      </c>
      <c r="B1948" s="1" t="s">
        <v>7416</v>
      </c>
      <c r="C1948" s="2" t="s">
        <v>17</v>
      </c>
      <c r="D1948" s="2" t="s">
        <v>7417</v>
      </c>
      <c r="E1948" s="2" t="s">
        <v>2799</v>
      </c>
      <c r="F1948" s="3" t="s">
        <v>50</v>
      </c>
      <c r="G1948" s="1" t="str">
        <f t="shared" si="1"/>
        <v/>
      </c>
      <c r="H1948" s="1">
        <v>2018.0</v>
      </c>
      <c r="I1948" s="2" t="s">
        <v>165</v>
      </c>
      <c r="J1948" s="1" t="s">
        <v>323</v>
      </c>
      <c r="K1948" s="2" t="str">
        <f t="shared" si="5"/>
        <v/>
      </c>
      <c r="L1948" s="4" t="str">
        <f t="shared" si="2"/>
        <v/>
      </c>
      <c r="M1948" s="1" t="s">
        <v>329</v>
      </c>
      <c r="N1948" s="1" t="s">
        <v>7418</v>
      </c>
      <c r="O1948" s="1" t="s">
        <v>24</v>
      </c>
    </row>
    <row r="1949">
      <c r="A1949" s="1">
        <v>8.0178897E7</v>
      </c>
      <c r="B1949" s="1" t="s">
        <v>7419</v>
      </c>
      <c r="C1949" s="2" t="s">
        <v>17</v>
      </c>
      <c r="D1949" s="2" t="s">
        <v>7420</v>
      </c>
      <c r="E1949" s="2" t="s">
        <v>94</v>
      </c>
      <c r="F1949" s="3" t="s">
        <v>50</v>
      </c>
      <c r="G1949" s="1" t="str">
        <f t="shared" si="1"/>
        <v/>
      </c>
      <c r="H1949" s="1">
        <v>2017.0</v>
      </c>
      <c r="I1949" s="2" t="s">
        <v>20</v>
      </c>
      <c r="J1949" s="1" t="s">
        <v>52</v>
      </c>
      <c r="K1949" s="2" t="str">
        <f t="shared" si="5"/>
        <v/>
      </c>
      <c r="L1949" s="4" t="str">
        <f t="shared" si="2"/>
        <v/>
      </c>
      <c r="M1949" s="1" t="s">
        <v>115</v>
      </c>
      <c r="N1949" s="1" t="s">
        <v>7421</v>
      </c>
      <c r="O1949" s="1" t="s">
        <v>24</v>
      </c>
    </row>
    <row r="1950">
      <c r="A1950" s="1">
        <v>8.0992963E7</v>
      </c>
      <c r="B1950" s="1" t="s">
        <v>7422</v>
      </c>
      <c r="C1950" s="2" t="s">
        <v>17</v>
      </c>
      <c r="D1950" s="2" t="s">
        <v>7420</v>
      </c>
      <c r="E1950" s="2" t="s">
        <v>94</v>
      </c>
      <c r="F1950" s="3">
        <v>43497.0</v>
      </c>
      <c r="G1950" s="1">
        <f t="shared" si="1"/>
        <v>2019</v>
      </c>
      <c r="H1950" s="1">
        <v>2017.0</v>
      </c>
      <c r="I1950" s="2" t="s">
        <v>20</v>
      </c>
      <c r="J1950" s="1" t="s">
        <v>21</v>
      </c>
      <c r="K1950" s="2" t="str">
        <f t="shared" si="5"/>
        <v/>
      </c>
      <c r="L1950" s="4" t="str">
        <f t="shared" si="2"/>
        <v/>
      </c>
      <c r="M1950" s="1" t="s">
        <v>115</v>
      </c>
      <c r="N1950" s="1" t="s">
        <v>7423</v>
      </c>
      <c r="O1950" s="1" t="s">
        <v>24</v>
      </c>
    </row>
    <row r="1951">
      <c r="A1951" s="1">
        <v>8.0208661E7</v>
      </c>
      <c r="B1951" s="1" t="s">
        <v>7424</v>
      </c>
      <c r="C1951" s="2" t="s">
        <v>7425</v>
      </c>
      <c r="D1951" s="2" t="s">
        <v>7426</v>
      </c>
      <c r="E1951" s="2" t="s">
        <v>94</v>
      </c>
      <c r="F1951" s="3">
        <v>43497.0</v>
      </c>
      <c r="G1951" s="1">
        <f t="shared" si="1"/>
        <v>2019</v>
      </c>
      <c r="H1951" s="1">
        <v>2018.0</v>
      </c>
      <c r="I1951" s="2" t="s">
        <v>20</v>
      </c>
      <c r="J1951" s="1" t="s">
        <v>357</v>
      </c>
      <c r="K1951" s="2">
        <f t="shared" si="5"/>
        <v>88</v>
      </c>
      <c r="L1951" s="4" t="str">
        <f t="shared" si="2"/>
        <v>Short (&lt;90)</v>
      </c>
      <c r="M1951" s="1" t="s">
        <v>465</v>
      </c>
      <c r="N1951" s="1" t="s">
        <v>7427</v>
      </c>
      <c r="O1951" s="1" t="s">
        <v>32</v>
      </c>
    </row>
    <row r="1952">
      <c r="A1952" s="1">
        <v>8.106348E7</v>
      </c>
      <c r="B1952" s="1" t="s">
        <v>7428</v>
      </c>
      <c r="C1952" s="2" t="s">
        <v>7429</v>
      </c>
      <c r="D1952" s="2" t="s">
        <v>7430</v>
      </c>
      <c r="E1952" s="2" t="s">
        <v>36</v>
      </c>
      <c r="F1952" s="3">
        <v>43497.0</v>
      </c>
      <c r="G1952" s="1">
        <f t="shared" si="1"/>
        <v>2019</v>
      </c>
      <c r="H1952" s="1">
        <v>2018.0</v>
      </c>
      <c r="I1952" s="2" t="s">
        <v>20</v>
      </c>
      <c r="J1952" s="1" t="s">
        <v>2662</v>
      </c>
      <c r="K1952" s="2">
        <f t="shared" si="5"/>
        <v>128</v>
      </c>
      <c r="L1952" s="4" t="str">
        <f t="shared" si="2"/>
        <v>Long (&gt;120)</v>
      </c>
      <c r="M1952" s="1" t="s">
        <v>38</v>
      </c>
      <c r="N1952" s="1" t="s">
        <v>7431</v>
      </c>
      <c r="O1952" s="1" t="s">
        <v>32</v>
      </c>
    </row>
    <row r="1953">
      <c r="A1953" s="1">
        <v>8.1035127E7</v>
      </c>
      <c r="B1953" s="1" t="s">
        <v>7432</v>
      </c>
      <c r="C1953" s="2" t="s">
        <v>17</v>
      </c>
      <c r="D1953" s="2" t="s">
        <v>7433</v>
      </c>
      <c r="E1953" s="2" t="s">
        <v>17</v>
      </c>
      <c r="F1953" s="3">
        <v>43497.0</v>
      </c>
      <c r="G1953" s="1">
        <f t="shared" si="1"/>
        <v>2019</v>
      </c>
      <c r="H1953" s="1">
        <v>2019.0</v>
      </c>
      <c r="I1953" s="2" t="s">
        <v>51</v>
      </c>
      <c r="J1953" s="1" t="s">
        <v>190</v>
      </c>
      <c r="K1953" s="2">
        <f t="shared" si="5"/>
        <v>24</v>
      </c>
      <c r="L1953" s="4" t="str">
        <f t="shared" si="2"/>
        <v>Short (&lt;90)</v>
      </c>
      <c r="M1953" s="1" t="s">
        <v>191</v>
      </c>
      <c r="N1953" s="1" t="s">
        <v>7434</v>
      </c>
      <c r="O1953" s="1" t="s">
        <v>32</v>
      </c>
    </row>
    <row r="1954">
      <c r="A1954" s="1">
        <v>8.0199689E7</v>
      </c>
      <c r="B1954" s="1" t="s">
        <v>7435</v>
      </c>
      <c r="C1954" s="2" t="s">
        <v>7436</v>
      </c>
      <c r="D1954" s="2" t="s">
        <v>7437</v>
      </c>
      <c r="E1954" s="2" t="s">
        <v>94</v>
      </c>
      <c r="F1954" s="3">
        <v>43497.0</v>
      </c>
      <c r="G1954" s="1">
        <f t="shared" si="1"/>
        <v>2019</v>
      </c>
      <c r="H1954" s="1">
        <v>2019.0</v>
      </c>
      <c r="I1954" s="2" t="s">
        <v>144</v>
      </c>
      <c r="J1954" s="1" t="s">
        <v>2763</v>
      </c>
      <c r="K1954" s="2">
        <f t="shared" si="5"/>
        <v>113</v>
      </c>
      <c r="L1954" s="4" t="str">
        <f t="shared" si="2"/>
        <v>Standard (90-120)</v>
      </c>
      <c r="M1954" s="1" t="s">
        <v>146</v>
      </c>
      <c r="N1954" s="1" t="s">
        <v>7438</v>
      </c>
      <c r="O1954" s="1" t="s">
        <v>32</v>
      </c>
    </row>
    <row r="1955">
      <c r="A1955" s="1">
        <v>8.1063084E7</v>
      </c>
      <c r="B1955" s="1" t="s">
        <v>7439</v>
      </c>
      <c r="C1955" s="2" t="s">
        <v>7440</v>
      </c>
      <c r="D1955" s="2" t="s">
        <v>17</v>
      </c>
      <c r="E1955" s="2" t="s">
        <v>731</v>
      </c>
      <c r="F1955" s="3">
        <v>43497.0</v>
      </c>
      <c r="G1955" s="1">
        <f t="shared" si="1"/>
        <v>2019</v>
      </c>
      <c r="H1955" s="1">
        <v>2017.0</v>
      </c>
      <c r="I1955" s="2" t="s">
        <v>20</v>
      </c>
      <c r="J1955" s="1" t="s">
        <v>1536</v>
      </c>
      <c r="K1955" s="2">
        <f t="shared" si="5"/>
        <v>52</v>
      </c>
      <c r="L1955" s="4" t="str">
        <f t="shared" si="2"/>
        <v>Short (&lt;90)</v>
      </c>
      <c r="M1955" s="1" t="s">
        <v>374</v>
      </c>
      <c r="N1955" s="1" t="s">
        <v>7441</v>
      </c>
      <c r="O1955" s="1" t="s">
        <v>32</v>
      </c>
    </row>
    <row r="1956">
      <c r="A1956" s="1">
        <v>8.1059649E7</v>
      </c>
      <c r="B1956" s="1" t="s">
        <v>7442</v>
      </c>
      <c r="C1956" s="2" t="s">
        <v>7443</v>
      </c>
      <c r="D1956" s="2" t="s">
        <v>7444</v>
      </c>
      <c r="E1956" s="2" t="s">
        <v>731</v>
      </c>
      <c r="F1956" s="3">
        <v>43497.0</v>
      </c>
      <c r="G1956" s="1">
        <f t="shared" si="1"/>
        <v>2019</v>
      </c>
      <c r="H1956" s="1">
        <v>2016.0</v>
      </c>
      <c r="I1956" s="2" t="s">
        <v>20</v>
      </c>
      <c r="J1956" s="1" t="s">
        <v>7445</v>
      </c>
      <c r="K1956" s="2">
        <f t="shared" si="5"/>
        <v>50</v>
      </c>
      <c r="L1956" s="4" t="str">
        <f t="shared" si="2"/>
        <v>Short (&lt;90)</v>
      </c>
      <c r="M1956" s="1" t="s">
        <v>374</v>
      </c>
      <c r="N1956" s="1" t="s">
        <v>7446</v>
      </c>
      <c r="O1956" s="1" t="s">
        <v>32</v>
      </c>
    </row>
    <row r="1957">
      <c r="A1957" s="1">
        <v>8.1059856E7</v>
      </c>
      <c r="B1957" s="1" t="s">
        <v>7447</v>
      </c>
      <c r="C1957" s="2" t="s">
        <v>17</v>
      </c>
      <c r="D1957" s="2" t="s">
        <v>7448</v>
      </c>
      <c r="E1957" s="2" t="s">
        <v>731</v>
      </c>
      <c r="F1957" s="3">
        <v>43497.0</v>
      </c>
      <c r="G1957" s="1">
        <f t="shared" si="1"/>
        <v>2019</v>
      </c>
      <c r="H1957" s="1">
        <v>2017.0</v>
      </c>
      <c r="I1957" s="2" t="s">
        <v>95</v>
      </c>
      <c r="J1957" s="1" t="s">
        <v>21</v>
      </c>
      <c r="K1957" s="2" t="str">
        <f t="shared" si="5"/>
        <v/>
      </c>
      <c r="L1957" s="4" t="str">
        <f t="shared" si="2"/>
        <v/>
      </c>
      <c r="M1957" s="1" t="s">
        <v>3741</v>
      </c>
      <c r="N1957" s="1" t="s">
        <v>7449</v>
      </c>
      <c r="O1957" s="1" t="s">
        <v>24</v>
      </c>
    </row>
    <row r="1958">
      <c r="A1958" s="1">
        <v>8.1059812E7</v>
      </c>
      <c r="B1958" s="1" t="s">
        <v>7450</v>
      </c>
      <c r="C1958" s="2" t="s">
        <v>7451</v>
      </c>
      <c r="D1958" s="2" t="s">
        <v>7452</v>
      </c>
      <c r="E1958" s="2" t="s">
        <v>17</v>
      </c>
      <c r="F1958" s="3">
        <v>43497.0</v>
      </c>
      <c r="G1958" s="1">
        <f t="shared" si="1"/>
        <v>2019</v>
      </c>
      <c r="H1958" s="1">
        <v>2015.0</v>
      </c>
      <c r="I1958" s="2" t="s">
        <v>95</v>
      </c>
      <c r="J1958" s="1" t="s">
        <v>5560</v>
      </c>
      <c r="K1958" s="2">
        <f t="shared" si="5"/>
        <v>49</v>
      </c>
      <c r="L1958" s="4" t="str">
        <f t="shared" si="2"/>
        <v>Short (&lt;90)</v>
      </c>
      <c r="M1958" s="1" t="s">
        <v>201</v>
      </c>
      <c r="N1958" s="1" t="s">
        <v>7453</v>
      </c>
      <c r="O1958" s="1" t="s">
        <v>32</v>
      </c>
    </row>
    <row r="1959">
      <c r="A1959" s="1">
        <v>8.1047683E7</v>
      </c>
      <c r="B1959" s="1" t="s">
        <v>7454</v>
      </c>
      <c r="C1959" s="2" t="s">
        <v>7455</v>
      </c>
      <c r="D1959" s="2" t="s">
        <v>7456</v>
      </c>
      <c r="E1959" s="2" t="s">
        <v>731</v>
      </c>
      <c r="F1959" s="3">
        <v>43496.0</v>
      </c>
      <c r="G1959" s="1">
        <f t="shared" si="1"/>
        <v>2019</v>
      </c>
      <c r="H1959" s="1">
        <v>2018.0</v>
      </c>
      <c r="I1959" s="2" t="s">
        <v>20</v>
      </c>
      <c r="J1959" s="1" t="s">
        <v>225</v>
      </c>
      <c r="K1959" s="2">
        <f t="shared" si="5"/>
        <v>92</v>
      </c>
      <c r="L1959" s="4" t="str">
        <f t="shared" si="2"/>
        <v>Standard (90-120)</v>
      </c>
      <c r="M1959" s="1" t="s">
        <v>179</v>
      </c>
      <c r="N1959" s="1" t="s">
        <v>7457</v>
      </c>
      <c r="O1959" s="1" t="s">
        <v>32</v>
      </c>
    </row>
    <row r="1960">
      <c r="A1960" s="1">
        <v>8.1034697E7</v>
      </c>
      <c r="B1960" s="1" t="s">
        <v>7458</v>
      </c>
      <c r="C1960" s="2" t="s">
        <v>17</v>
      </c>
      <c r="D1960" s="2" t="s">
        <v>7459</v>
      </c>
      <c r="E1960" s="2" t="s">
        <v>65</v>
      </c>
      <c r="F1960" s="3">
        <v>43496.0</v>
      </c>
      <c r="G1960" s="1">
        <f t="shared" si="1"/>
        <v>2019</v>
      </c>
      <c r="H1960" s="1">
        <v>2017.0</v>
      </c>
      <c r="I1960" s="2" t="s">
        <v>66</v>
      </c>
      <c r="J1960" s="1" t="s">
        <v>21</v>
      </c>
      <c r="K1960" s="2" t="str">
        <f t="shared" si="5"/>
        <v/>
      </c>
      <c r="L1960" s="4" t="str">
        <f t="shared" si="2"/>
        <v/>
      </c>
      <c r="M1960" s="1" t="s">
        <v>1379</v>
      </c>
      <c r="N1960" s="1" t="s">
        <v>7460</v>
      </c>
      <c r="O1960" s="1" t="s">
        <v>24</v>
      </c>
    </row>
    <row r="1961">
      <c r="A1961" s="1">
        <v>8.104995E7</v>
      </c>
      <c r="B1961" s="1" t="s">
        <v>7461</v>
      </c>
      <c r="C1961" s="2" t="s">
        <v>7462</v>
      </c>
      <c r="D1961" s="2" t="s">
        <v>7463</v>
      </c>
      <c r="E1961" s="2" t="s">
        <v>4502</v>
      </c>
      <c r="F1961" s="3">
        <v>43496.0</v>
      </c>
      <c r="G1961" s="1">
        <f t="shared" si="1"/>
        <v>2019</v>
      </c>
      <c r="H1961" s="1">
        <v>2018.0</v>
      </c>
      <c r="I1961" s="2" t="s">
        <v>20</v>
      </c>
      <c r="J1961" s="1" t="s">
        <v>89</v>
      </c>
      <c r="K1961" s="2">
        <f t="shared" si="5"/>
        <v>110</v>
      </c>
      <c r="L1961" s="4" t="str">
        <f t="shared" si="2"/>
        <v>Standard (90-120)</v>
      </c>
      <c r="M1961" s="1" t="s">
        <v>3495</v>
      </c>
      <c r="N1961" s="1" t="s">
        <v>7464</v>
      </c>
      <c r="O1961" s="1" t="s">
        <v>32</v>
      </c>
    </row>
    <row r="1962">
      <c r="A1962" s="1">
        <v>8.1047677E7</v>
      </c>
      <c r="B1962" s="1" t="s">
        <v>7465</v>
      </c>
      <c r="C1962" s="2" t="s">
        <v>7466</v>
      </c>
      <c r="D1962" s="2" t="s">
        <v>17</v>
      </c>
      <c r="E1962" s="2" t="s">
        <v>17</v>
      </c>
      <c r="F1962" s="3">
        <v>43496.0</v>
      </c>
      <c r="G1962" s="1">
        <f t="shared" si="1"/>
        <v>2019</v>
      </c>
      <c r="H1962" s="1">
        <v>2017.0</v>
      </c>
      <c r="I1962" s="2" t="s">
        <v>95</v>
      </c>
      <c r="J1962" s="1" t="s">
        <v>44</v>
      </c>
      <c r="K1962" s="2">
        <f t="shared" si="5"/>
        <v>106</v>
      </c>
      <c r="L1962" s="4" t="str">
        <f t="shared" si="2"/>
        <v>Standard (90-120)</v>
      </c>
      <c r="M1962" s="1" t="s">
        <v>3924</v>
      </c>
      <c r="N1962" s="1" t="s">
        <v>7467</v>
      </c>
      <c r="O1962" s="1" t="s">
        <v>32</v>
      </c>
    </row>
    <row r="1963">
      <c r="A1963" s="1">
        <v>8.0188596E7</v>
      </c>
      <c r="B1963" s="1" t="s">
        <v>7468</v>
      </c>
      <c r="C1963" s="2" t="s">
        <v>7469</v>
      </c>
      <c r="D1963" s="2" t="s">
        <v>7470</v>
      </c>
      <c r="E1963" s="2" t="s">
        <v>775</v>
      </c>
      <c r="F1963" s="3">
        <v>43496.0</v>
      </c>
      <c r="G1963" s="1">
        <f t="shared" si="1"/>
        <v>2019</v>
      </c>
      <c r="H1963" s="1">
        <v>2017.0</v>
      </c>
      <c r="I1963" s="2" t="s">
        <v>66</v>
      </c>
      <c r="J1963" s="1" t="s">
        <v>1218</v>
      </c>
      <c r="K1963" s="2">
        <f t="shared" si="5"/>
        <v>120</v>
      </c>
      <c r="L1963" s="4" t="str">
        <f t="shared" si="2"/>
        <v>Standard (90-120)</v>
      </c>
      <c r="M1963" s="1" t="s">
        <v>38</v>
      </c>
      <c r="N1963" s="1" t="s">
        <v>7471</v>
      </c>
      <c r="O1963" s="1" t="s">
        <v>32</v>
      </c>
    </row>
    <row r="1964">
      <c r="A1964" s="1">
        <v>8.0189656E7</v>
      </c>
      <c r="B1964" s="1" t="s">
        <v>7472</v>
      </c>
      <c r="C1964" s="2" t="s">
        <v>17</v>
      </c>
      <c r="D1964" s="2" t="s">
        <v>7473</v>
      </c>
      <c r="E1964" s="2" t="s">
        <v>17</v>
      </c>
      <c r="F1964" s="3">
        <v>43496.0</v>
      </c>
      <c r="G1964" s="1">
        <f t="shared" si="1"/>
        <v>2019</v>
      </c>
      <c r="H1964" s="1">
        <v>2018.0</v>
      </c>
      <c r="I1964" s="2" t="s">
        <v>51</v>
      </c>
      <c r="J1964" s="1" t="s">
        <v>21</v>
      </c>
      <c r="K1964" s="2" t="str">
        <f t="shared" si="5"/>
        <v/>
      </c>
      <c r="L1964" s="4" t="str">
        <f t="shared" si="2"/>
        <v/>
      </c>
      <c r="M1964" s="1" t="s">
        <v>53</v>
      </c>
      <c r="N1964" s="1" t="s">
        <v>7474</v>
      </c>
      <c r="O1964" s="1" t="s">
        <v>24</v>
      </c>
    </row>
    <row r="1965">
      <c r="A1965" s="1">
        <v>8.101636E7</v>
      </c>
      <c r="B1965" s="1" t="s">
        <v>7475</v>
      </c>
      <c r="C1965" s="2" t="s">
        <v>7476</v>
      </c>
      <c r="D1965" s="2" t="s">
        <v>17</v>
      </c>
      <c r="E1965" s="2" t="s">
        <v>94</v>
      </c>
      <c r="F1965" s="3">
        <v>43496.0</v>
      </c>
      <c r="G1965" s="1">
        <f t="shared" si="1"/>
        <v>2019</v>
      </c>
      <c r="H1965" s="1">
        <v>2018.0</v>
      </c>
      <c r="I1965" s="2" t="s">
        <v>66</v>
      </c>
      <c r="J1965" s="1" t="s">
        <v>1561</v>
      </c>
      <c r="K1965" s="2">
        <f t="shared" si="5"/>
        <v>83</v>
      </c>
      <c r="L1965" s="4" t="str">
        <f t="shared" si="2"/>
        <v>Short (&lt;90)</v>
      </c>
      <c r="M1965" s="1" t="s">
        <v>313</v>
      </c>
      <c r="N1965" s="1" t="s">
        <v>7477</v>
      </c>
      <c r="O1965" s="1" t="s">
        <v>32</v>
      </c>
    </row>
    <row r="1966">
      <c r="A1966" s="1">
        <v>7.0307659E7</v>
      </c>
      <c r="B1966" s="1" t="s">
        <v>7478</v>
      </c>
      <c r="C1966" s="2" t="s">
        <v>498</v>
      </c>
      <c r="D1966" s="2" t="s">
        <v>7479</v>
      </c>
      <c r="E1966" s="2" t="s">
        <v>7480</v>
      </c>
      <c r="F1966" s="3">
        <v>43496.0</v>
      </c>
      <c r="G1966" s="1">
        <f t="shared" si="1"/>
        <v>2019</v>
      </c>
      <c r="H1966" s="1">
        <v>2014.0</v>
      </c>
      <c r="I1966" s="2" t="s">
        <v>231</v>
      </c>
      <c r="J1966" s="1" t="s">
        <v>807</v>
      </c>
      <c r="K1966" s="2">
        <f t="shared" si="5"/>
        <v>123</v>
      </c>
      <c r="L1966" s="4" t="str">
        <f t="shared" si="2"/>
        <v>Long (&gt;120)</v>
      </c>
      <c r="M1966" s="1" t="s">
        <v>1458</v>
      </c>
      <c r="N1966" s="1" t="s">
        <v>7481</v>
      </c>
      <c r="O1966" s="1" t="s">
        <v>32</v>
      </c>
    </row>
    <row r="1967">
      <c r="A1967" s="1">
        <v>8.1035398E7</v>
      </c>
      <c r="B1967" s="1" t="s">
        <v>7482</v>
      </c>
      <c r="C1967" s="2" t="s">
        <v>7483</v>
      </c>
      <c r="D1967" s="2" t="s">
        <v>7484</v>
      </c>
      <c r="E1967" s="2" t="s">
        <v>17</v>
      </c>
      <c r="F1967" s="3">
        <v>43495.0</v>
      </c>
      <c r="G1967" s="1">
        <f t="shared" si="1"/>
        <v>2019</v>
      </c>
      <c r="H1967" s="1">
        <v>2010.0</v>
      </c>
      <c r="I1967" s="2" t="s">
        <v>20</v>
      </c>
      <c r="J1967" s="1" t="s">
        <v>298</v>
      </c>
      <c r="K1967" s="2">
        <f t="shared" si="5"/>
        <v>56</v>
      </c>
      <c r="L1967" s="4" t="str">
        <f t="shared" si="2"/>
        <v>Short (&lt;90)</v>
      </c>
      <c r="M1967" s="1" t="s">
        <v>73</v>
      </c>
      <c r="N1967" s="1" t="s">
        <v>7485</v>
      </c>
      <c r="O1967" s="1" t="s">
        <v>32</v>
      </c>
    </row>
    <row r="1968">
      <c r="A1968" s="1">
        <v>7.0113347E7</v>
      </c>
      <c r="B1968" s="1" t="s">
        <v>7486</v>
      </c>
      <c r="C1968" s="2" t="s">
        <v>7487</v>
      </c>
      <c r="D1968" s="2" t="s">
        <v>7488</v>
      </c>
      <c r="E1968" s="2" t="s">
        <v>36</v>
      </c>
      <c r="F1968" s="3">
        <v>43495.0</v>
      </c>
      <c r="G1968" s="1">
        <f t="shared" si="1"/>
        <v>2019</v>
      </c>
      <c r="H1968" s="1">
        <v>2008.0</v>
      </c>
      <c r="I1968" s="2" t="s">
        <v>95</v>
      </c>
      <c r="J1968" s="1" t="s">
        <v>1299</v>
      </c>
      <c r="K1968" s="2">
        <f t="shared" si="5"/>
        <v>141</v>
      </c>
      <c r="L1968" s="4" t="str">
        <f t="shared" si="2"/>
        <v>Long (&gt;120)</v>
      </c>
      <c r="M1968" s="1" t="s">
        <v>1682</v>
      </c>
      <c r="N1968" s="1" t="s">
        <v>7489</v>
      </c>
      <c r="O1968" s="1" t="s">
        <v>32</v>
      </c>
    </row>
    <row r="1969">
      <c r="A1969" s="1">
        <v>8.0097389E7</v>
      </c>
      <c r="B1969" s="1" t="s">
        <v>7490</v>
      </c>
      <c r="C1969" s="2" t="s">
        <v>7491</v>
      </c>
      <c r="D1969" s="2" t="s">
        <v>7492</v>
      </c>
      <c r="E1969" s="2" t="s">
        <v>7493</v>
      </c>
      <c r="F1969" s="3">
        <v>43495.0</v>
      </c>
      <c r="G1969" s="1">
        <f t="shared" si="1"/>
        <v>2019</v>
      </c>
      <c r="H1969" s="1">
        <v>2016.0</v>
      </c>
      <c r="I1969" s="2" t="s">
        <v>144</v>
      </c>
      <c r="J1969" s="1" t="s">
        <v>276</v>
      </c>
      <c r="K1969" s="2">
        <f t="shared" si="5"/>
        <v>97</v>
      </c>
      <c r="L1969" s="4" t="str">
        <f t="shared" si="2"/>
        <v>Standard (90-120)</v>
      </c>
      <c r="M1969" s="1" t="s">
        <v>513</v>
      </c>
      <c r="N1969" s="1" t="s">
        <v>7494</v>
      </c>
      <c r="O1969" s="1" t="s">
        <v>32</v>
      </c>
    </row>
    <row r="1970">
      <c r="A1970" s="1">
        <v>8.0221639E7</v>
      </c>
      <c r="B1970" s="1" t="s">
        <v>7495</v>
      </c>
      <c r="C1970" s="2" t="s">
        <v>7196</v>
      </c>
      <c r="D1970" s="2" t="s">
        <v>7496</v>
      </c>
      <c r="E1970" s="2" t="s">
        <v>94</v>
      </c>
      <c r="F1970" s="3">
        <v>43495.0</v>
      </c>
      <c r="G1970" s="1">
        <f t="shared" si="1"/>
        <v>2019</v>
      </c>
      <c r="H1970" s="1">
        <v>2018.0</v>
      </c>
      <c r="I1970" s="2" t="s">
        <v>231</v>
      </c>
      <c r="J1970" s="1" t="s">
        <v>83</v>
      </c>
      <c r="K1970" s="2">
        <f t="shared" si="5"/>
        <v>118</v>
      </c>
      <c r="L1970" s="4" t="str">
        <f t="shared" si="2"/>
        <v>Standard (90-120)</v>
      </c>
      <c r="M1970" s="1" t="s">
        <v>167</v>
      </c>
      <c r="N1970" s="1" t="s">
        <v>7198</v>
      </c>
      <c r="O1970" s="1" t="s">
        <v>32</v>
      </c>
    </row>
    <row r="1971">
      <c r="A1971" s="1">
        <v>7.009912E7</v>
      </c>
      <c r="B1971" s="1" t="s">
        <v>7497</v>
      </c>
      <c r="C1971" s="2" t="s">
        <v>7498</v>
      </c>
      <c r="D1971" s="2" t="s">
        <v>7499</v>
      </c>
      <c r="E1971" s="2" t="s">
        <v>94</v>
      </c>
      <c r="F1971" s="3">
        <v>43495.0</v>
      </c>
      <c r="G1971" s="1">
        <f t="shared" si="1"/>
        <v>2019</v>
      </c>
      <c r="H1971" s="1">
        <v>2008.0</v>
      </c>
      <c r="I1971" s="2" t="s">
        <v>231</v>
      </c>
      <c r="J1971" s="1" t="s">
        <v>714</v>
      </c>
      <c r="K1971" s="2">
        <f t="shared" si="5"/>
        <v>95</v>
      </c>
      <c r="L1971" s="4" t="str">
        <f t="shared" si="2"/>
        <v>Standard (90-120)</v>
      </c>
      <c r="M1971" s="1" t="s">
        <v>7500</v>
      </c>
      <c r="N1971" s="1" t="s">
        <v>7501</v>
      </c>
      <c r="O1971" s="1" t="s">
        <v>32</v>
      </c>
    </row>
    <row r="1972">
      <c r="A1972" s="1">
        <v>8.1024718E7</v>
      </c>
      <c r="B1972" s="1" t="s">
        <v>7502</v>
      </c>
      <c r="C1972" s="2" t="s">
        <v>7503</v>
      </c>
      <c r="D1972" s="2" t="s">
        <v>7504</v>
      </c>
      <c r="E1972" s="2" t="s">
        <v>7505</v>
      </c>
      <c r="F1972" s="3">
        <v>43495.0</v>
      </c>
      <c r="G1972" s="1">
        <f t="shared" si="1"/>
        <v>2019</v>
      </c>
      <c r="H1972" s="1">
        <v>2010.0</v>
      </c>
      <c r="I1972" s="2" t="s">
        <v>20</v>
      </c>
      <c r="J1972" s="1" t="s">
        <v>1200</v>
      </c>
      <c r="K1972" s="2">
        <f t="shared" si="5"/>
        <v>127</v>
      </c>
      <c r="L1972" s="4" t="str">
        <f t="shared" si="2"/>
        <v>Long (&gt;120)</v>
      </c>
      <c r="M1972" s="1" t="s">
        <v>5063</v>
      </c>
      <c r="N1972" s="1" t="s">
        <v>7506</v>
      </c>
      <c r="O1972" s="1" t="s">
        <v>32</v>
      </c>
    </row>
    <row r="1973">
      <c r="A1973" s="1">
        <v>8.0220813E7</v>
      </c>
      <c r="B1973" s="1" t="s">
        <v>7507</v>
      </c>
      <c r="C1973" s="2" t="s">
        <v>3669</v>
      </c>
      <c r="D1973" s="2" t="s">
        <v>7508</v>
      </c>
      <c r="E1973" s="2" t="s">
        <v>94</v>
      </c>
      <c r="F1973" s="3">
        <v>43494.0</v>
      </c>
      <c r="G1973" s="1">
        <f t="shared" si="1"/>
        <v>2019</v>
      </c>
      <c r="H1973" s="1">
        <v>2018.0</v>
      </c>
      <c r="I1973" s="2" t="s">
        <v>269</v>
      </c>
      <c r="J1973" s="1" t="s">
        <v>83</v>
      </c>
      <c r="K1973" s="2">
        <f t="shared" si="5"/>
        <v>118</v>
      </c>
      <c r="L1973" s="4" t="str">
        <f t="shared" si="2"/>
        <v>Standard (90-120)</v>
      </c>
      <c r="M1973" s="1" t="s">
        <v>1583</v>
      </c>
      <c r="N1973" s="1" t="s">
        <v>7509</v>
      </c>
      <c r="O1973" s="1" t="s">
        <v>32</v>
      </c>
    </row>
    <row r="1974">
      <c r="A1974" s="1">
        <v>8.1048561E7</v>
      </c>
      <c r="B1974" s="1" t="s">
        <v>7510</v>
      </c>
      <c r="C1974" s="2" t="s">
        <v>7511</v>
      </c>
      <c r="D1974" s="2" t="s">
        <v>7512</v>
      </c>
      <c r="E1974" s="2" t="s">
        <v>36</v>
      </c>
      <c r="F1974" s="3">
        <v>43494.0</v>
      </c>
      <c r="G1974" s="1">
        <f t="shared" si="1"/>
        <v>2019</v>
      </c>
      <c r="H1974" s="1">
        <v>2017.0</v>
      </c>
      <c r="I1974" s="2" t="s">
        <v>20</v>
      </c>
      <c r="J1974" s="1" t="s">
        <v>586</v>
      </c>
      <c r="K1974" s="2">
        <f t="shared" si="5"/>
        <v>74</v>
      </c>
      <c r="L1974" s="4" t="str">
        <f t="shared" si="2"/>
        <v>Short (&lt;90)</v>
      </c>
      <c r="M1974" s="1" t="s">
        <v>45</v>
      </c>
      <c r="N1974" s="1" t="s">
        <v>7513</v>
      </c>
      <c r="O1974" s="1" t="s">
        <v>32</v>
      </c>
    </row>
    <row r="1975">
      <c r="A1975" s="1">
        <v>8.0237903E7</v>
      </c>
      <c r="B1975" s="1" t="s">
        <v>7514</v>
      </c>
      <c r="C1975" s="2" t="s">
        <v>2463</v>
      </c>
      <c r="D1975" s="2" t="s">
        <v>7515</v>
      </c>
      <c r="E1975" s="2" t="s">
        <v>17</v>
      </c>
      <c r="F1975" s="3">
        <v>43494.0</v>
      </c>
      <c r="G1975" s="1">
        <f t="shared" si="1"/>
        <v>2019</v>
      </c>
      <c r="H1975" s="1">
        <v>2019.0</v>
      </c>
      <c r="I1975" s="2" t="s">
        <v>20</v>
      </c>
      <c r="J1975" s="1" t="s">
        <v>903</v>
      </c>
      <c r="K1975" s="2">
        <f t="shared" si="5"/>
        <v>91</v>
      </c>
      <c r="L1975" s="4" t="str">
        <f t="shared" si="2"/>
        <v>Standard (90-120)</v>
      </c>
      <c r="M1975" s="1" t="s">
        <v>185</v>
      </c>
      <c r="N1975" s="1" t="s">
        <v>7516</v>
      </c>
      <c r="O1975" s="1" t="s">
        <v>32</v>
      </c>
    </row>
    <row r="1976">
      <c r="A1976" s="1">
        <v>8.1026705E7</v>
      </c>
      <c r="B1976" s="1" t="s">
        <v>7517</v>
      </c>
      <c r="C1976" s="2" t="s">
        <v>7518</v>
      </c>
      <c r="D1976" s="2" t="s">
        <v>7519</v>
      </c>
      <c r="E1976" s="2" t="s">
        <v>19</v>
      </c>
      <c r="F1976" s="3">
        <v>43494.0</v>
      </c>
      <c r="G1976" s="1">
        <f t="shared" si="1"/>
        <v>2019</v>
      </c>
      <c r="H1976" s="1">
        <v>2018.0</v>
      </c>
      <c r="I1976" s="2" t="s">
        <v>66</v>
      </c>
      <c r="J1976" s="1" t="s">
        <v>153</v>
      </c>
      <c r="K1976" s="2">
        <f t="shared" si="5"/>
        <v>137</v>
      </c>
      <c r="L1976" s="4" t="str">
        <f t="shared" si="2"/>
        <v>Long (&gt;120)</v>
      </c>
      <c r="M1976" s="1" t="s">
        <v>73</v>
      </c>
      <c r="N1976" s="1" t="s">
        <v>7520</v>
      </c>
      <c r="O1976" s="1" t="s">
        <v>32</v>
      </c>
    </row>
    <row r="1977">
      <c r="A1977" s="1">
        <v>8.0244929E7</v>
      </c>
      <c r="B1977" s="1" t="s">
        <v>7521</v>
      </c>
      <c r="C1977" s="2" t="s">
        <v>17</v>
      </c>
      <c r="D1977" s="2" t="s">
        <v>17</v>
      </c>
      <c r="E1977" s="2" t="s">
        <v>4194</v>
      </c>
      <c r="F1977" s="3">
        <v>43494.0</v>
      </c>
      <c r="G1977" s="1">
        <f t="shared" si="1"/>
        <v>2019</v>
      </c>
      <c r="H1977" s="1">
        <v>2017.0</v>
      </c>
      <c r="I1977" s="2" t="s">
        <v>20</v>
      </c>
      <c r="J1977" s="1" t="s">
        <v>21</v>
      </c>
      <c r="K1977" s="2" t="str">
        <f t="shared" si="5"/>
        <v/>
      </c>
      <c r="L1977" s="4" t="str">
        <f t="shared" si="2"/>
        <v/>
      </c>
      <c r="M1977" s="1" t="s">
        <v>1390</v>
      </c>
      <c r="N1977" s="1" t="s">
        <v>7522</v>
      </c>
      <c r="O1977" s="1" t="s">
        <v>24</v>
      </c>
    </row>
    <row r="1978">
      <c r="A1978" s="1">
        <v>8.0122209E7</v>
      </c>
      <c r="B1978" s="1" t="s">
        <v>7523</v>
      </c>
      <c r="C1978" s="2" t="s">
        <v>7524</v>
      </c>
      <c r="D1978" s="2" t="s">
        <v>7525</v>
      </c>
      <c r="E1978" s="2" t="s">
        <v>295</v>
      </c>
      <c r="F1978" s="3">
        <v>43494.0</v>
      </c>
      <c r="G1978" s="1">
        <f t="shared" si="1"/>
        <v>2019</v>
      </c>
      <c r="H1978" s="1">
        <v>2018.0</v>
      </c>
      <c r="I1978" s="2" t="s">
        <v>66</v>
      </c>
      <c r="J1978" s="1" t="s">
        <v>184</v>
      </c>
      <c r="K1978" s="2">
        <f t="shared" si="5"/>
        <v>86</v>
      </c>
      <c r="L1978" s="4" t="str">
        <f t="shared" si="2"/>
        <v>Short (&lt;90)</v>
      </c>
      <c r="M1978" s="1" t="s">
        <v>2961</v>
      </c>
      <c r="N1978" s="1" t="s">
        <v>7526</v>
      </c>
      <c r="O1978" s="1" t="s">
        <v>32</v>
      </c>
    </row>
    <row r="1979">
      <c r="A1979" s="1">
        <v>8.0998786E7</v>
      </c>
      <c r="B1979" s="1" t="s">
        <v>7527</v>
      </c>
      <c r="C1979" s="2" t="s">
        <v>7528</v>
      </c>
      <c r="D1979" s="2" t="s">
        <v>7529</v>
      </c>
      <c r="E1979" s="2" t="s">
        <v>17</v>
      </c>
      <c r="F1979" s="3">
        <v>43493.0</v>
      </c>
      <c r="G1979" s="1">
        <f t="shared" si="1"/>
        <v>2019</v>
      </c>
      <c r="H1979" s="1">
        <v>2018.0</v>
      </c>
      <c r="I1979" s="2" t="s">
        <v>66</v>
      </c>
      <c r="J1979" s="1" t="s">
        <v>44</v>
      </c>
      <c r="K1979" s="2">
        <f t="shared" si="5"/>
        <v>106</v>
      </c>
      <c r="L1979" s="4" t="str">
        <f t="shared" si="2"/>
        <v>Standard (90-120)</v>
      </c>
      <c r="M1979" s="1" t="s">
        <v>374</v>
      </c>
      <c r="N1979" s="1" t="s">
        <v>7530</v>
      </c>
      <c r="O1979" s="1" t="s">
        <v>32</v>
      </c>
    </row>
    <row r="1980">
      <c r="A1980" s="1">
        <v>8.1047898E7</v>
      </c>
      <c r="B1980" s="1" t="s">
        <v>7531</v>
      </c>
      <c r="C1980" s="2" t="s">
        <v>7532</v>
      </c>
      <c r="D1980" s="2" t="s">
        <v>7533</v>
      </c>
      <c r="E1980" s="2" t="s">
        <v>5835</v>
      </c>
      <c r="F1980" s="3">
        <v>43493.0</v>
      </c>
      <c r="G1980" s="1">
        <f t="shared" si="1"/>
        <v>2019</v>
      </c>
      <c r="H1980" s="1">
        <v>2012.0</v>
      </c>
      <c r="I1980" s="2" t="s">
        <v>20</v>
      </c>
      <c r="J1980" s="1" t="s">
        <v>2091</v>
      </c>
      <c r="K1980" s="2">
        <f t="shared" si="5"/>
        <v>125</v>
      </c>
      <c r="L1980" s="4" t="str">
        <f t="shared" si="2"/>
        <v>Long (&gt;120)</v>
      </c>
      <c r="M1980" s="1" t="s">
        <v>390</v>
      </c>
      <c r="N1980" s="1" t="s">
        <v>7534</v>
      </c>
      <c r="O1980" s="1" t="s">
        <v>32</v>
      </c>
    </row>
    <row r="1981">
      <c r="A1981" s="1">
        <v>8.1057249E7</v>
      </c>
      <c r="B1981" s="1" t="s">
        <v>7535</v>
      </c>
      <c r="C1981" s="2" t="s">
        <v>7536</v>
      </c>
      <c r="D1981" s="2" t="s">
        <v>7537</v>
      </c>
      <c r="E1981" s="2" t="s">
        <v>36</v>
      </c>
      <c r="F1981" s="3">
        <v>43493.0</v>
      </c>
      <c r="G1981" s="1">
        <f t="shared" si="1"/>
        <v>2019</v>
      </c>
      <c r="H1981" s="1">
        <v>2018.0</v>
      </c>
      <c r="I1981" s="2" t="s">
        <v>20</v>
      </c>
      <c r="J1981" s="1" t="s">
        <v>232</v>
      </c>
      <c r="K1981" s="2">
        <f t="shared" si="5"/>
        <v>114</v>
      </c>
      <c r="L1981" s="4" t="str">
        <f t="shared" si="2"/>
        <v>Standard (90-120)</v>
      </c>
      <c r="M1981" s="1" t="s">
        <v>45</v>
      </c>
      <c r="N1981" s="1" t="s">
        <v>7538</v>
      </c>
      <c r="O1981" s="1" t="s">
        <v>32</v>
      </c>
    </row>
    <row r="1982">
      <c r="A1982" s="1">
        <v>8.10479E7</v>
      </c>
      <c r="B1982" s="1" t="s">
        <v>7539</v>
      </c>
      <c r="C1982" s="2" t="s">
        <v>6223</v>
      </c>
      <c r="D1982" s="2" t="s">
        <v>7540</v>
      </c>
      <c r="E1982" s="2" t="s">
        <v>1681</v>
      </c>
      <c r="F1982" s="3">
        <v>43493.0</v>
      </c>
      <c r="G1982" s="1">
        <f t="shared" si="1"/>
        <v>2019</v>
      </c>
      <c r="H1982" s="1">
        <v>2016.0</v>
      </c>
      <c r="I1982" s="2" t="s">
        <v>20</v>
      </c>
      <c r="J1982" s="1" t="s">
        <v>597</v>
      </c>
      <c r="K1982" s="2">
        <f t="shared" si="5"/>
        <v>143</v>
      </c>
      <c r="L1982" s="4" t="str">
        <f t="shared" si="2"/>
        <v>Long (&gt;120)</v>
      </c>
      <c r="M1982" s="1" t="s">
        <v>73</v>
      </c>
      <c r="N1982" s="1" t="s">
        <v>7541</v>
      </c>
      <c r="O1982" s="1" t="s">
        <v>32</v>
      </c>
    </row>
    <row r="1983">
      <c r="A1983" s="1">
        <v>8.1047899E7</v>
      </c>
      <c r="B1983" s="1" t="s">
        <v>7542</v>
      </c>
      <c r="C1983" s="2" t="s">
        <v>7543</v>
      </c>
      <c r="D1983" s="2" t="s">
        <v>7544</v>
      </c>
      <c r="E1983" s="2" t="s">
        <v>1681</v>
      </c>
      <c r="F1983" s="3">
        <v>43493.0</v>
      </c>
      <c r="G1983" s="1">
        <f t="shared" si="1"/>
        <v>2019</v>
      </c>
      <c r="H1983" s="1">
        <v>2015.0</v>
      </c>
      <c r="I1983" s="2" t="s">
        <v>20</v>
      </c>
      <c r="J1983" s="1" t="s">
        <v>238</v>
      </c>
      <c r="K1983" s="2">
        <f t="shared" si="5"/>
        <v>121</v>
      </c>
      <c r="L1983" s="4" t="str">
        <f t="shared" si="2"/>
        <v>Long (&gt;120)</v>
      </c>
      <c r="M1983" s="1" t="s">
        <v>1682</v>
      </c>
      <c r="N1983" s="1" t="s">
        <v>7545</v>
      </c>
      <c r="O1983" s="1" t="s">
        <v>32</v>
      </c>
    </row>
    <row r="1984">
      <c r="A1984" s="1">
        <v>8.1047901E7</v>
      </c>
      <c r="B1984" s="1" t="s">
        <v>7546</v>
      </c>
      <c r="C1984" s="2" t="s">
        <v>7547</v>
      </c>
      <c r="D1984" s="2" t="s">
        <v>7548</v>
      </c>
      <c r="E1984" s="2" t="s">
        <v>1681</v>
      </c>
      <c r="F1984" s="3">
        <v>43493.0</v>
      </c>
      <c r="G1984" s="1">
        <f t="shared" si="1"/>
        <v>2019</v>
      </c>
      <c r="H1984" s="1">
        <v>2017.0</v>
      </c>
      <c r="I1984" s="2" t="s">
        <v>20</v>
      </c>
      <c r="J1984" s="1" t="s">
        <v>312</v>
      </c>
      <c r="K1984" s="2">
        <f t="shared" si="5"/>
        <v>119</v>
      </c>
      <c r="L1984" s="4" t="str">
        <f t="shared" si="2"/>
        <v>Standard (90-120)</v>
      </c>
      <c r="M1984" s="1" t="s">
        <v>1682</v>
      </c>
      <c r="N1984" s="1" t="s">
        <v>7549</v>
      </c>
      <c r="O1984" s="1" t="s">
        <v>32</v>
      </c>
    </row>
    <row r="1985">
      <c r="A1985" s="1">
        <v>8.0189619E7</v>
      </c>
      <c r="B1985" s="1" t="s">
        <v>7550</v>
      </c>
      <c r="C1985" s="2" t="s">
        <v>17</v>
      </c>
      <c r="D1985" s="2" t="s">
        <v>7551</v>
      </c>
      <c r="E1985" s="2" t="s">
        <v>17</v>
      </c>
      <c r="F1985" s="3">
        <v>43492.0</v>
      </c>
      <c r="G1985" s="1">
        <f t="shared" si="1"/>
        <v>2019</v>
      </c>
      <c r="H1985" s="1">
        <v>2018.0</v>
      </c>
      <c r="I1985" s="2" t="s">
        <v>66</v>
      </c>
      <c r="J1985" s="1" t="s">
        <v>21</v>
      </c>
      <c r="K1985" s="2" t="str">
        <f t="shared" si="5"/>
        <v/>
      </c>
      <c r="L1985" s="4" t="str">
        <f t="shared" si="2"/>
        <v/>
      </c>
      <c r="M1985" s="1" t="s">
        <v>410</v>
      </c>
      <c r="N1985" s="1" t="s">
        <v>7552</v>
      </c>
      <c r="O1985" s="1" t="s">
        <v>24</v>
      </c>
    </row>
    <row r="1986">
      <c r="A1986" s="1">
        <v>8.0008434E7</v>
      </c>
      <c r="B1986" s="1" t="s">
        <v>7553</v>
      </c>
      <c r="C1986" s="2" t="s">
        <v>17</v>
      </c>
      <c r="D1986" s="2" t="s">
        <v>7554</v>
      </c>
      <c r="E1986" s="2" t="s">
        <v>94</v>
      </c>
      <c r="F1986" s="3" t="s">
        <v>50</v>
      </c>
      <c r="G1986" s="1" t="str">
        <f t="shared" si="1"/>
        <v/>
      </c>
      <c r="H1986" s="1">
        <v>2018.0</v>
      </c>
      <c r="I1986" s="2" t="s">
        <v>20</v>
      </c>
      <c r="J1986" s="1" t="s">
        <v>721</v>
      </c>
      <c r="K1986" s="2" t="str">
        <f t="shared" si="5"/>
        <v/>
      </c>
      <c r="L1986" s="4" t="str">
        <f t="shared" si="2"/>
        <v/>
      </c>
      <c r="M1986" s="1" t="s">
        <v>1513</v>
      </c>
      <c r="N1986" s="1" t="s">
        <v>7555</v>
      </c>
      <c r="O1986" s="1" t="s">
        <v>24</v>
      </c>
    </row>
    <row r="1987">
      <c r="A1987" s="1">
        <v>6.0024962E7</v>
      </c>
      <c r="B1987" s="1" t="s">
        <v>7556</v>
      </c>
      <c r="C1987" s="2" t="s">
        <v>7557</v>
      </c>
      <c r="D1987" s="2" t="s">
        <v>7557</v>
      </c>
      <c r="E1987" s="2" t="s">
        <v>731</v>
      </c>
      <c r="F1987" s="3">
        <v>43491.0</v>
      </c>
      <c r="G1987" s="1">
        <f t="shared" si="1"/>
        <v>2019</v>
      </c>
      <c r="H1987" s="1">
        <v>2002.0</v>
      </c>
      <c r="I1987" s="2" t="s">
        <v>144</v>
      </c>
      <c r="J1987" s="1" t="s">
        <v>973</v>
      </c>
      <c r="K1987" s="2">
        <f t="shared" si="5"/>
        <v>108</v>
      </c>
      <c r="L1987" s="4" t="str">
        <f t="shared" si="2"/>
        <v>Standard (90-120)</v>
      </c>
      <c r="M1987" s="1" t="s">
        <v>675</v>
      </c>
      <c r="N1987" s="1" t="s">
        <v>7558</v>
      </c>
      <c r="O1987" s="1" t="s">
        <v>32</v>
      </c>
    </row>
    <row r="1988">
      <c r="A1988" s="1">
        <v>8.1031181E7</v>
      </c>
      <c r="B1988" s="1" t="s">
        <v>7559</v>
      </c>
      <c r="C1988" s="2" t="s">
        <v>7560</v>
      </c>
      <c r="D1988" s="2" t="s">
        <v>7561</v>
      </c>
      <c r="E1988" s="2" t="s">
        <v>2983</v>
      </c>
      <c r="F1988" s="3">
        <v>43491.0</v>
      </c>
      <c r="G1988" s="1">
        <f t="shared" si="1"/>
        <v>2019</v>
      </c>
      <c r="H1988" s="1">
        <v>2018.0</v>
      </c>
      <c r="I1988" s="2" t="s">
        <v>66</v>
      </c>
      <c r="J1988" s="1" t="s">
        <v>5044</v>
      </c>
      <c r="K1988" s="2">
        <f t="shared" si="5"/>
        <v>150</v>
      </c>
      <c r="L1988" s="4" t="str">
        <f t="shared" si="2"/>
        <v>Long (&gt;120)</v>
      </c>
      <c r="M1988" s="1" t="s">
        <v>73</v>
      </c>
      <c r="N1988" s="1" t="s">
        <v>7562</v>
      </c>
      <c r="O1988" s="1" t="s">
        <v>32</v>
      </c>
    </row>
    <row r="1989">
      <c r="A1989" s="1">
        <v>8.0239629E7</v>
      </c>
      <c r="B1989" s="1" t="s">
        <v>7563</v>
      </c>
      <c r="C1989" s="2" t="s">
        <v>7564</v>
      </c>
      <c r="D1989" s="2" t="s">
        <v>7565</v>
      </c>
      <c r="E1989" s="2" t="s">
        <v>7566</v>
      </c>
      <c r="F1989" s="3">
        <v>43490.0</v>
      </c>
      <c r="G1989" s="1">
        <f t="shared" si="1"/>
        <v>2019</v>
      </c>
      <c r="H1989" s="1">
        <v>2018.0</v>
      </c>
      <c r="I1989" s="2" t="s">
        <v>66</v>
      </c>
      <c r="J1989" s="1" t="s">
        <v>357</v>
      </c>
      <c r="K1989" s="2">
        <f t="shared" si="5"/>
        <v>88</v>
      </c>
      <c r="L1989" s="4" t="str">
        <f t="shared" si="2"/>
        <v>Short (&lt;90)</v>
      </c>
      <c r="M1989" s="1" t="s">
        <v>1523</v>
      </c>
      <c r="N1989" s="1" t="s">
        <v>7567</v>
      </c>
      <c r="O1989" s="1" t="s">
        <v>32</v>
      </c>
    </row>
    <row r="1990">
      <c r="A1990" s="1">
        <v>8.0145141E7</v>
      </c>
      <c r="B1990" s="1" t="s">
        <v>7568</v>
      </c>
      <c r="C1990" s="2" t="s">
        <v>17</v>
      </c>
      <c r="D1990" s="2" t="s">
        <v>7569</v>
      </c>
      <c r="E1990" s="2" t="s">
        <v>731</v>
      </c>
      <c r="F1990" s="3">
        <v>43490.0</v>
      </c>
      <c r="G1990" s="1">
        <f t="shared" si="1"/>
        <v>2019</v>
      </c>
      <c r="H1990" s="1">
        <v>2018.0</v>
      </c>
      <c r="I1990" s="2" t="s">
        <v>66</v>
      </c>
      <c r="J1990" s="1" t="s">
        <v>21</v>
      </c>
      <c r="K1990" s="2" t="str">
        <f t="shared" si="5"/>
        <v/>
      </c>
      <c r="L1990" s="4" t="str">
        <f t="shared" si="2"/>
        <v/>
      </c>
      <c r="M1990" s="1" t="s">
        <v>546</v>
      </c>
      <c r="N1990" s="1" t="s">
        <v>7570</v>
      </c>
      <c r="O1990" s="1" t="s">
        <v>24</v>
      </c>
    </row>
    <row r="1991">
      <c r="A1991" s="1">
        <v>8.0030346E7</v>
      </c>
      <c r="B1991" s="1" t="s">
        <v>7571</v>
      </c>
      <c r="C1991" s="2" t="s">
        <v>17</v>
      </c>
      <c r="D1991" s="2" t="s">
        <v>7572</v>
      </c>
      <c r="E1991" s="2" t="s">
        <v>205</v>
      </c>
      <c r="F1991" s="3" t="s">
        <v>50</v>
      </c>
      <c r="G1991" s="1" t="str">
        <f t="shared" si="1"/>
        <v/>
      </c>
      <c r="H1991" s="1">
        <v>2019.0</v>
      </c>
      <c r="I1991" s="2" t="s">
        <v>66</v>
      </c>
      <c r="J1991" s="1" t="s">
        <v>794</v>
      </c>
      <c r="K1991" s="2" t="str">
        <f t="shared" si="5"/>
        <v/>
      </c>
      <c r="L1991" s="4" t="str">
        <f t="shared" si="2"/>
        <v/>
      </c>
      <c r="M1991" s="1" t="s">
        <v>1657</v>
      </c>
      <c r="N1991" s="1" t="s">
        <v>7573</v>
      </c>
      <c r="O1991" s="1" t="s">
        <v>24</v>
      </c>
    </row>
    <row r="1992">
      <c r="A1992" s="1">
        <v>8.0991879E7</v>
      </c>
      <c r="B1992" s="1" t="s">
        <v>7574</v>
      </c>
      <c r="C1992" s="2" t="s">
        <v>17</v>
      </c>
      <c r="D1992" s="2" t="s">
        <v>17</v>
      </c>
      <c r="E1992" s="2" t="s">
        <v>295</v>
      </c>
      <c r="F1992" s="3">
        <v>43490.0</v>
      </c>
      <c r="G1992" s="1">
        <f t="shared" si="1"/>
        <v>2019</v>
      </c>
      <c r="H1992" s="1">
        <v>2019.0</v>
      </c>
      <c r="I1992" s="2" t="s">
        <v>66</v>
      </c>
      <c r="J1992" s="1" t="s">
        <v>21</v>
      </c>
      <c r="K1992" s="2" t="str">
        <f t="shared" si="5"/>
        <v/>
      </c>
      <c r="L1992" s="4" t="str">
        <f t="shared" si="2"/>
        <v/>
      </c>
      <c r="M1992" s="1" t="s">
        <v>503</v>
      </c>
      <c r="N1992" s="1" t="s">
        <v>7575</v>
      </c>
      <c r="O1992" s="1" t="s">
        <v>24</v>
      </c>
    </row>
    <row r="1993">
      <c r="A1993" s="1">
        <v>8.0180171E7</v>
      </c>
      <c r="B1993" s="1" t="s">
        <v>7576</v>
      </c>
      <c r="C1993" s="2" t="s">
        <v>7577</v>
      </c>
      <c r="D1993" s="2" t="s">
        <v>7578</v>
      </c>
      <c r="E1993" s="2" t="s">
        <v>3024</v>
      </c>
      <c r="F1993" s="3">
        <v>43490.0</v>
      </c>
      <c r="G1993" s="1">
        <f t="shared" si="1"/>
        <v>2019</v>
      </c>
      <c r="H1993" s="1">
        <v>2019.0</v>
      </c>
      <c r="I1993" s="2" t="s">
        <v>66</v>
      </c>
      <c r="J1993" s="1" t="s">
        <v>21</v>
      </c>
      <c r="K1993" s="2" t="str">
        <f t="shared" si="5"/>
        <v/>
      </c>
      <c r="L1993" s="4" t="str">
        <f t="shared" si="2"/>
        <v/>
      </c>
      <c r="M1993" s="1" t="s">
        <v>1842</v>
      </c>
      <c r="N1993" s="1" t="s">
        <v>7579</v>
      </c>
      <c r="O1993" s="1" t="s">
        <v>24</v>
      </c>
    </row>
    <row r="1994">
      <c r="A1994" s="1">
        <v>8.0152118E7</v>
      </c>
      <c r="B1994" s="1" t="s">
        <v>7580</v>
      </c>
      <c r="C1994" s="2" t="s">
        <v>17</v>
      </c>
      <c r="D1994" s="2" t="s">
        <v>7581</v>
      </c>
      <c r="E1994" s="2" t="s">
        <v>7582</v>
      </c>
      <c r="F1994" s="3" t="s">
        <v>50</v>
      </c>
      <c r="G1994" s="1" t="str">
        <f t="shared" si="1"/>
        <v/>
      </c>
      <c r="H1994" s="1">
        <v>2018.0</v>
      </c>
      <c r="I1994" s="2" t="s">
        <v>66</v>
      </c>
      <c r="J1994" s="1" t="s">
        <v>52</v>
      </c>
      <c r="K1994" s="2" t="str">
        <f t="shared" si="5"/>
        <v/>
      </c>
      <c r="L1994" s="4" t="str">
        <f t="shared" si="2"/>
        <v/>
      </c>
      <c r="M1994" s="1" t="s">
        <v>410</v>
      </c>
      <c r="N1994" s="1" t="s">
        <v>7583</v>
      </c>
      <c r="O1994" s="1" t="s">
        <v>24</v>
      </c>
    </row>
    <row r="1995">
      <c r="A1995" s="1">
        <v>8.1023638E7</v>
      </c>
      <c r="B1995" s="1" t="s">
        <v>7584</v>
      </c>
      <c r="C1995" s="2" t="s">
        <v>7585</v>
      </c>
      <c r="D1995" s="2" t="s">
        <v>7586</v>
      </c>
      <c r="E1995" s="2" t="s">
        <v>1343</v>
      </c>
      <c r="F1995" s="3">
        <v>43490.0</v>
      </c>
      <c r="G1995" s="1">
        <f t="shared" si="1"/>
        <v>2019</v>
      </c>
      <c r="H1995" s="1">
        <v>2018.0</v>
      </c>
      <c r="I1995" s="2" t="s">
        <v>66</v>
      </c>
      <c r="J1995" s="1" t="s">
        <v>448</v>
      </c>
      <c r="K1995" s="2">
        <f t="shared" si="5"/>
        <v>105</v>
      </c>
      <c r="L1995" s="4" t="str">
        <f t="shared" si="2"/>
        <v>Standard (90-120)</v>
      </c>
      <c r="M1995" s="1" t="s">
        <v>84</v>
      </c>
      <c r="N1995" s="1" t="s">
        <v>7587</v>
      </c>
      <c r="O1995" s="1" t="s">
        <v>32</v>
      </c>
    </row>
    <row r="1996">
      <c r="A1996" s="1">
        <v>8.0223052E7</v>
      </c>
      <c r="B1996" s="1" t="s">
        <v>7588</v>
      </c>
      <c r="C1996" s="2" t="s">
        <v>17</v>
      </c>
      <c r="D1996" s="2" t="s">
        <v>17</v>
      </c>
      <c r="E1996" s="2" t="s">
        <v>494</v>
      </c>
      <c r="F1996" s="3">
        <v>43490.0</v>
      </c>
      <c r="G1996" s="1">
        <f t="shared" si="1"/>
        <v>2019</v>
      </c>
      <c r="H1996" s="1">
        <v>2019.0</v>
      </c>
      <c r="I1996" s="2" t="s">
        <v>66</v>
      </c>
      <c r="J1996" s="1" t="s">
        <v>312</v>
      </c>
      <c r="K1996" s="2">
        <f t="shared" si="5"/>
        <v>119</v>
      </c>
      <c r="L1996" s="4" t="str">
        <f t="shared" si="2"/>
        <v>Standard (90-120)</v>
      </c>
      <c r="M1996" s="1" t="s">
        <v>1015</v>
      </c>
      <c r="N1996" s="1" t="s">
        <v>7589</v>
      </c>
      <c r="O1996" s="1" t="s">
        <v>32</v>
      </c>
    </row>
    <row r="1997">
      <c r="A1997" s="1">
        <v>8.1020577E7</v>
      </c>
      <c r="B1997" s="1" t="s">
        <v>7590</v>
      </c>
      <c r="C1997" s="2" t="s">
        <v>17</v>
      </c>
      <c r="D1997" s="2" t="s">
        <v>7591</v>
      </c>
      <c r="E1997" s="2" t="s">
        <v>17</v>
      </c>
      <c r="F1997" s="3">
        <v>43490.0</v>
      </c>
      <c r="G1997" s="1">
        <f t="shared" si="1"/>
        <v>2019</v>
      </c>
      <c r="H1997" s="1">
        <v>2017.0</v>
      </c>
      <c r="I1997" s="2" t="s">
        <v>20</v>
      </c>
      <c r="J1997" s="1" t="s">
        <v>21</v>
      </c>
      <c r="K1997" s="2" t="str">
        <f t="shared" si="5"/>
        <v/>
      </c>
      <c r="L1997" s="4" t="str">
        <f t="shared" si="2"/>
        <v/>
      </c>
      <c r="M1997" s="1" t="s">
        <v>106</v>
      </c>
      <c r="N1997" s="1" t="s">
        <v>7592</v>
      </c>
      <c r="O1997" s="1" t="s">
        <v>24</v>
      </c>
    </row>
    <row r="1998">
      <c r="A1998" s="1">
        <v>8.0226612E7</v>
      </c>
      <c r="B1998" s="1" t="s">
        <v>7593</v>
      </c>
      <c r="C1998" s="2" t="s">
        <v>17</v>
      </c>
      <c r="D1998" s="2" t="s">
        <v>17</v>
      </c>
      <c r="E1998" s="2" t="s">
        <v>94</v>
      </c>
      <c r="F1998" s="3">
        <v>43489.0</v>
      </c>
      <c r="G1998" s="1">
        <f t="shared" si="1"/>
        <v>2019</v>
      </c>
      <c r="H1998" s="1">
        <v>2019.0</v>
      </c>
      <c r="I1998" s="2" t="s">
        <v>66</v>
      </c>
      <c r="J1998" s="1" t="s">
        <v>21</v>
      </c>
      <c r="K1998" s="2" t="str">
        <f t="shared" si="5"/>
        <v/>
      </c>
      <c r="L1998" s="4" t="str">
        <f t="shared" si="2"/>
        <v/>
      </c>
      <c r="M1998" s="1" t="s">
        <v>304</v>
      </c>
      <c r="N1998" s="1" t="s">
        <v>7594</v>
      </c>
      <c r="O1998" s="1" t="s">
        <v>24</v>
      </c>
    </row>
    <row r="1999">
      <c r="A1999" s="1">
        <v>8.0233925E7</v>
      </c>
      <c r="B1999" s="1" t="s">
        <v>7595</v>
      </c>
      <c r="C1999" s="2" t="s">
        <v>7596</v>
      </c>
      <c r="D1999" s="2" t="s">
        <v>7597</v>
      </c>
      <c r="E1999" s="2" t="s">
        <v>94</v>
      </c>
      <c r="F1999" s="3">
        <v>43489.0</v>
      </c>
      <c r="G1999" s="1">
        <f t="shared" si="1"/>
        <v>2019</v>
      </c>
      <c r="H1999" s="1">
        <v>2018.0</v>
      </c>
      <c r="I1999" s="2" t="s">
        <v>231</v>
      </c>
      <c r="J1999" s="1" t="s">
        <v>276</v>
      </c>
      <c r="K1999" s="2">
        <f t="shared" si="5"/>
        <v>97</v>
      </c>
      <c r="L1999" s="4" t="str">
        <f t="shared" si="2"/>
        <v>Standard (90-120)</v>
      </c>
      <c r="M1999" s="1" t="s">
        <v>167</v>
      </c>
      <c r="N1999" s="1" t="s">
        <v>7598</v>
      </c>
      <c r="O1999" s="1" t="s">
        <v>32</v>
      </c>
    </row>
    <row r="2000">
      <c r="A2000" s="1">
        <v>8.1021098E7</v>
      </c>
      <c r="B2000" s="1" t="s">
        <v>7599</v>
      </c>
      <c r="C2000" s="2" t="s">
        <v>7600</v>
      </c>
      <c r="D2000" s="2" t="s">
        <v>7601</v>
      </c>
      <c r="E2000" s="2" t="s">
        <v>535</v>
      </c>
      <c r="F2000" s="3">
        <v>43489.0</v>
      </c>
      <c r="G2000" s="1">
        <f t="shared" si="1"/>
        <v>2019</v>
      </c>
      <c r="H2000" s="1">
        <v>2018.0</v>
      </c>
      <c r="I2000" s="2" t="s">
        <v>66</v>
      </c>
      <c r="J2000" s="1" t="s">
        <v>270</v>
      </c>
      <c r="K2000" s="2">
        <f t="shared" si="5"/>
        <v>96</v>
      </c>
      <c r="L2000" s="4" t="str">
        <f t="shared" si="2"/>
        <v>Standard (90-120)</v>
      </c>
      <c r="M2000" s="1" t="s">
        <v>5063</v>
      </c>
      <c r="N2000" s="1" t="s">
        <v>7602</v>
      </c>
      <c r="O2000" s="1" t="s">
        <v>32</v>
      </c>
    </row>
    <row r="2001">
      <c r="A2001" s="1">
        <v>8.1026192E7</v>
      </c>
      <c r="B2001" s="1" t="s">
        <v>7603</v>
      </c>
      <c r="C2001" s="2" t="s">
        <v>7604</v>
      </c>
      <c r="D2001" s="2" t="s">
        <v>7605</v>
      </c>
      <c r="E2001" s="2" t="s">
        <v>666</v>
      </c>
      <c r="F2001" s="3">
        <v>43488.0</v>
      </c>
      <c r="G2001" s="1">
        <f t="shared" si="1"/>
        <v>2019</v>
      </c>
      <c r="H2001" s="1">
        <v>2017.0</v>
      </c>
      <c r="I2001" s="2" t="s">
        <v>66</v>
      </c>
      <c r="J2001" s="1" t="s">
        <v>21</v>
      </c>
      <c r="K2001" s="2" t="str">
        <f t="shared" si="5"/>
        <v/>
      </c>
      <c r="L2001" s="4" t="str">
        <f t="shared" si="2"/>
        <v/>
      </c>
      <c r="M2001" s="1" t="s">
        <v>196</v>
      </c>
      <c r="N2001" s="1" t="s">
        <v>7606</v>
      </c>
      <c r="O2001" s="1" t="s">
        <v>24</v>
      </c>
    </row>
    <row r="2002">
      <c r="A2002" s="1">
        <v>7.0109891E7</v>
      </c>
      <c r="B2002" s="1" t="s">
        <v>7607</v>
      </c>
      <c r="C2002" s="2" t="s">
        <v>7608</v>
      </c>
      <c r="D2002" s="2" t="s">
        <v>7609</v>
      </c>
      <c r="E2002" s="2" t="s">
        <v>7610</v>
      </c>
      <c r="F2002" s="3">
        <v>43488.0</v>
      </c>
      <c r="G2002" s="1">
        <f t="shared" si="1"/>
        <v>2019</v>
      </c>
      <c r="H2002" s="1">
        <v>2009.0</v>
      </c>
      <c r="I2002" s="2" t="s">
        <v>231</v>
      </c>
      <c r="J2002" s="1" t="s">
        <v>903</v>
      </c>
      <c r="K2002" s="2">
        <f t="shared" si="5"/>
        <v>91</v>
      </c>
      <c r="L2002" s="4" t="str">
        <f t="shared" si="2"/>
        <v>Standard (90-120)</v>
      </c>
      <c r="M2002" s="1" t="s">
        <v>3026</v>
      </c>
      <c r="N2002" s="1" t="s">
        <v>7611</v>
      </c>
      <c r="O2002" s="1" t="s">
        <v>32</v>
      </c>
    </row>
    <row r="2003">
      <c r="A2003" s="1">
        <v>8.1026986E7</v>
      </c>
      <c r="B2003" s="1" t="s">
        <v>7612</v>
      </c>
      <c r="C2003" s="2" t="s">
        <v>7613</v>
      </c>
      <c r="D2003" s="2" t="s">
        <v>7614</v>
      </c>
      <c r="E2003" s="2" t="s">
        <v>2822</v>
      </c>
      <c r="F2003" s="3">
        <v>43486.0</v>
      </c>
      <c r="G2003" s="1">
        <f t="shared" si="1"/>
        <v>2019</v>
      </c>
      <c r="H2003" s="1">
        <v>2018.0</v>
      </c>
      <c r="I2003" s="2" t="s">
        <v>20</v>
      </c>
      <c r="J2003" s="1" t="s">
        <v>21</v>
      </c>
      <c r="K2003" s="2" t="str">
        <f t="shared" si="5"/>
        <v/>
      </c>
      <c r="L2003" s="4" t="str">
        <f t="shared" si="2"/>
        <v/>
      </c>
      <c r="M2003" s="1" t="s">
        <v>196</v>
      </c>
      <c r="N2003" s="1" t="s">
        <v>7615</v>
      </c>
      <c r="O2003" s="1" t="s">
        <v>24</v>
      </c>
    </row>
    <row r="2004">
      <c r="A2004" s="1">
        <v>8.0045818E7</v>
      </c>
      <c r="B2004" s="1" t="s">
        <v>7616</v>
      </c>
      <c r="C2004" s="2" t="s">
        <v>7617</v>
      </c>
      <c r="D2004" s="2" t="s">
        <v>7618</v>
      </c>
      <c r="E2004" s="2" t="s">
        <v>731</v>
      </c>
      <c r="F2004" s="3">
        <v>43484.0</v>
      </c>
      <c r="G2004" s="1">
        <f t="shared" si="1"/>
        <v>2019</v>
      </c>
      <c r="H2004" s="1">
        <v>1994.0</v>
      </c>
      <c r="I2004" s="2" t="s">
        <v>95</v>
      </c>
      <c r="J2004" s="1" t="s">
        <v>5560</v>
      </c>
      <c r="K2004" s="2">
        <f t="shared" si="5"/>
        <v>49</v>
      </c>
      <c r="L2004" s="4" t="str">
        <f t="shared" si="2"/>
        <v>Short (&lt;90)</v>
      </c>
      <c r="M2004" s="1" t="s">
        <v>374</v>
      </c>
      <c r="N2004" s="1" t="s">
        <v>7619</v>
      </c>
      <c r="O2004" s="1" t="s">
        <v>32</v>
      </c>
    </row>
    <row r="2005">
      <c r="A2005" s="1">
        <v>8.0207371E7</v>
      </c>
      <c r="B2005" s="1" t="s">
        <v>7620</v>
      </c>
      <c r="C2005" s="2" t="s">
        <v>17</v>
      </c>
      <c r="D2005" s="2" t="s">
        <v>7621</v>
      </c>
      <c r="E2005" s="2" t="s">
        <v>545</v>
      </c>
      <c r="F2005" s="3">
        <v>43483.0</v>
      </c>
      <c r="G2005" s="1">
        <f t="shared" si="1"/>
        <v>2019</v>
      </c>
      <c r="H2005" s="1">
        <v>2019.0</v>
      </c>
      <c r="I2005" s="2" t="s">
        <v>66</v>
      </c>
      <c r="J2005" s="1" t="s">
        <v>714</v>
      </c>
      <c r="K2005" s="2">
        <f t="shared" si="5"/>
        <v>95</v>
      </c>
      <c r="L2005" s="4" t="str">
        <f t="shared" si="2"/>
        <v>Standard (90-120)</v>
      </c>
      <c r="M2005" s="1" t="s">
        <v>1015</v>
      </c>
      <c r="N2005" s="1" t="s">
        <v>7622</v>
      </c>
      <c r="O2005" s="1" t="s">
        <v>32</v>
      </c>
    </row>
    <row r="2006">
      <c r="A2006" s="1">
        <v>8.1035279E7</v>
      </c>
      <c r="B2006" s="1" t="s">
        <v>7623</v>
      </c>
      <c r="C2006" s="2" t="s">
        <v>7624</v>
      </c>
      <c r="D2006" s="2" t="s">
        <v>17</v>
      </c>
      <c r="E2006" s="2" t="s">
        <v>94</v>
      </c>
      <c r="F2006" s="3">
        <v>43483.0</v>
      </c>
      <c r="G2006" s="1">
        <f t="shared" si="1"/>
        <v>2019</v>
      </c>
      <c r="H2006" s="1">
        <v>2019.0</v>
      </c>
      <c r="I2006" s="2" t="s">
        <v>66</v>
      </c>
      <c r="J2006" s="1" t="s">
        <v>621</v>
      </c>
      <c r="K2006" s="2">
        <f t="shared" si="5"/>
        <v>98</v>
      </c>
      <c r="L2006" s="4" t="str">
        <f t="shared" si="2"/>
        <v>Standard (90-120)</v>
      </c>
      <c r="M2006" s="1" t="s">
        <v>374</v>
      </c>
      <c r="N2006" s="1" t="s">
        <v>7625</v>
      </c>
      <c r="O2006" s="1" t="s">
        <v>32</v>
      </c>
    </row>
    <row r="2007">
      <c r="A2007" s="1">
        <v>8.0017537E7</v>
      </c>
      <c r="B2007" s="1" t="s">
        <v>7626</v>
      </c>
      <c r="C2007" s="2" t="s">
        <v>17</v>
      </c>
      <c r="D2007" s="2" t="s">
        <v>7627</v>
      </c>
      <c r="E2007" s="2" t="s">
        <v>94</v>
      </c>
      <c r="F2007" s="3" t="s">
        <v>50</v>
      </c>
      <c r="G2007" s="1" t="str">
        <f t="shared" si="1"/>
        <v/>
      </c>
      <c r="H2007" s="1">
        <v>2019.0</v>
      </c>
      <c r="I2007" s="2" t="s">
        <v>66</v>
      </c>
      <c r="J2007" s="1" t="s">
        <v>721</v>
      </c>
      <c r="K2007" s="2" t="str">
        <f t="shared" si="5"/>
        <v/>
      </c>
      <c r="L2007" s="4" t="str">
        <f t="shared" si="2"/>
        <v/>
      </c>
      <c r="M2007" s="1" t="s">
        <v>1501</v>
      </c>
      <c r="N2007" s="1" t="s">
        <v>7628</v>
      </c>
      <c r="O2007" s="1" t="s">
        <v>24</v>
      </c>
    </row>
    <row r="2008">
      <c r="A2008" s="1">
        <v>8.0134721E7</v>
      </c>
      <c r="B2008" s="1" t="s">
        <v>7629</v>
      </c>
      <c r="C2008" s="2" t="s">
        <v>7630</v>
      </c>
      <c r="D2008" s="2" t="s">
        <v>7631</v>
      </c>
      <c r="E2008" s="2" t="s">
        <v>94</v>
      </c>
      <c r="F2008" s="3">
        <v>43483.0</v>
      </c>
      <c r="G2008" s="1">
        <f t="shared" si="1"/>
        <v>2019</v>
      </c>
      <c r="H2008" s="1">
        <v>2019.0</v>
      </c>
      <c r="I2008" s="2" t="s">
        <v>20</v>
      </c>
      <c r="J2008" s="1" t="s">
        <v>270</v>
      </c>
      <c r="K2008" s="2">
        <f t="shared" si="5"/>
        <v>96</v>
      </c>
      <c r="L2008" s="4" t="str">
        <f t="shared" si="2"/>
        <v>Standard (90-120)</v>
      </c>
      <c r="M2008" s="1" t="s">
        <v>7632</v>
      </c>
      <c r="N2008" s="1" t="s">
        <v>7633</v>
      </c>
      <c r="O2008" s="1" t="s">
        <v>32</v>
      </c>
    </row>
    <row r="2009">
      <c r="A2009" s="1">
        <v>8.1041182E7</v>
      </c>
      <c r="B2009" s="1" t="s">
        <v>7634</v>
      </c>
      <c r="C2009" s="2" t="s">
        <v>17</v>
      </c>
      <c r="D2009" s="2" t="s">
        <v>7635</v>
      </c>
      <c r="E2009" s="2" t="s">
        <v>94</v>
      </c>
      <c r="F2009" s="3">
        <v>43483.0</v>
      </c>
      <c r="G2009" s="1">
        <f t="shared" si="1"/>
        <v>2019</v>
      </c>
      <c r="H2009" s="1">
        <v>2018.0</v>
      </c>
      <c r="I2009" s="2" t="s">
        <v>7636</v>
      </c>
      <c r="J2009" s="1" t="s">
        <v>1561</v>
      </c>
      <c r="K2009" s="2">
        <f t="shared" si="5"/>
        <v>83</v>
      </c>
      <c r="L2009" s="4" t="str">
        <f t="shared" si="2"/>
        <v>Short (&lt;90)</v>
      </c>
      <c r="M2009" s="1" t="s">
        <v>6782</v>
      </c>
      <c r="N2009" s="1" t="s">
        <v>7637</v>
      </c>
      <c r="O2009" s="1" t="s">
        <v>32</v>
      </c>
    </row>
    <row r="2010">
      <c r="A2010" s="1">
        <v>8.1038575E7</v>
      </c>
      <c r="B2010" s="1" t="s">
        <v>7638</v>
      </c>
      <c r="C2010" s="2" t="s">
        <v>17</v>
      </c>
      <c r="D2010" s="2" t="s">
        <v>7639</v>
      </c>
      <c r="E2010" s="2" t="s">
        <v>94</v>
      </c>
      <c r="F2010" s="3">
        <v>43483.0</v>
      </c>
      <c r="G2010" s="1">
        <f t="shared" si="1"/>
        <v>2019</v>
      </c>
      <c r="H2010" s="1">
        <v>2017.0</v>
      </c>
      <c r="I2010" s="2" t="s">
        <v>95</v>
      </c>
      <c r="J2010" s="1" t="s">
        <v>21</v>
      </c>
      <c r="K2010" s="2" t="str">
        <f t="shared" si="5"/>
        <v/>
      </c>
      <c r="L2010" s="4" t="str">
        <f t="shared" si="2"/>
        <v/>
      </c>
      <c r="M2010" s="1" t="s">
        <v>115</v>
      </c>
      <c r="N2010" s="1" t="s">
        <v>7640</v>
      </c>
      <c r="O2010" s="1" t="s">
        <v>24</v>
      </c>
    </row>
    <row r="2011">
      <c r="A2011" s="1">
        <v>8.0117498E7</v>
      </c>
      <c r="B2011" s="1" t="s">
        <v>7641</v>
      </c>
      <c r="C2011" s="2" t="s">
        <v>17</v>
      </c>
      <c r="D2011" s="2" t="s">
        <v>7642</v>
      </c>
      <c r="E2011" s="2" t="s">
        <v>94</v>
      </c>
      <c r="F2011" s="3" t="s">
        <v>50</v>
      </c>
      <c r="G2011" s="1" t="str">
        <f t="shared" si="1"/>
        <v/>
      </c>
      <c r="H2011" s="1">
        <v>2019.0</v>
      </c>
      <c r="I2011" s="2" t="s">
        <v>66</v>
      </c>
      <c r="J2011" s="1" t="s">
        <v>52</v>
      </c>
      <c r="K2011" s="2" t="str">
        <f t="shared" si="5"/>
        <v/>
      </c>
      <c r="L2011" s="4" t="str">
        <f t="shared" si="2"/>
        <v/>
      </c>
      <c r="M2011" s="1" t="s">
        <v>7643</v>
      </c>
      <c r="N2011" s="1" t="s">
        <v>7644</v>
      </c>
      <c r="O2011" s="1" t="s">
        <v>24</v>
      </c>
    </row>
    <row r="2012">
      <c r="A2012" s="1">
        <v>8.1020612E7</v>
      </c>
      <c r="B2012" s="1" t="s">
        <v>7645</v>
      </c>
      <c r="C2012" s="2" t="s">
        <v>17</v>
      </c>
      <c r="D2012" s="2" t="s">
        <v>7646</v>
      </c>
      <c r="E2012" s="2" t="s">
        <v>17</v>
      </c>
      <c r="F2012" s="3">
        <v>43483.0</v>
      </c>
      <c r="G2012" s="1">
        <f t="shared" si="1"/>
        <v>2019</v>
      </c>
      <c r="H2012" s="1">
        <v>2017.0</v>
      </c>
      <c r="I2012" s="2" t="s">
        <v>20</v>
      </c>
      <c r="J2012" s="1" t="s">
        <v>21</v>
      </c>
      <c r="K2012" s="2" t="str">
        <f t="shared" si="5"/>
        <v/>
      </c>
      <c r="L2012" s="4" t="str">
        <f t="shared" si="2"/>
        <v/>
      </c>
      <c r="M2012" s="1" t="s">
        <v>636</v>
      </c>
      <c r="N2012" s="1" t="s">
        <v>7647</v>
      </c>
      <c r="O2012" s="1" t="s">
        <v>24</v>
      </c>
    </row>
    <row r="2013">
      <c r="A2013" s="1">
        <v>8.1038976E7</v>
      </c>
      <c r="B2013" s="1" t="s">
        <v>7648</v>
      </c>
      <c r="C2013" s="2" t="s">
        <v>7649</v>
      </c>
      <c r="D2013" s="2" t="s">
        <v>7650</v>
      </c>
      <c r="E2013" s="2" t="s">
        <v>129</v>
      </c>
      <c r="F2013" s="3">
        <v>43483.0</v>
      </c>
      <c r="G2013" s="1">
        <f t="shared" si="1"/>
        <v>2019</v>
      </c>
      <c r="H2013" s="1">
        <v>2018.0</v>
      </c>
      <c r="I2013" s="2" t="s">
        <v>95</v>
      </c>
      <c r="J2013" s="1" t="s">
        <v>270</v>
      </c>
      <c r="K2013" s="2">
        <f t="shared" si="5"/>
        <v>96</v>
      </c>
      <c r="L2013" s="4" t="str">
        <f t="shared" si="2"/>
        <v>Standard (90-120)</v>
      </c>
      <c r="M2013" s="1" t="s">
        <v>30</v>
      </c>
      <c r="N2013" s="1" t="s">
        <v>7651</v>
      </c>
      <c r="O2013" s="1" t="s">
        <v>32</v>
      </c>
    </row>
    <row r="2014">
      <c r="A2014" s="1">
        <v>8.0988257E7</v>
      </c>
      <c r="B2014" s="1" t="s">
        <v>7652</v>
      </c>
      <c r="C2014" s="2" t="s">
        <v>7653</v>
      </c>
      <c r="D2014" s="2" t="s">
        <v>7110</v>
      </c>
      <c r="E2014" s="2" t="s">
        <v>205</v>
      </c>
      <c r="F2014" s="3">
        <v>43483.0</v>
      </c>
      <c r="G2014" s="1">
        <f t="shared" si="1"/>
        <v>2019</v>
      </c>
      <c r="H2014" s="1">
        <v>2019.0</v>
      </c>
      <c r="I2014" s="2" t="s">
        <v>66</v>
      </c>
      <c r="J2014" s="1" t="s">
        <v>946</v>
      </c>
      <c r="K2014" s="2">
        <f t="shared" si="5"/>
        <v>90</v>
      </c>
      <c r="L2014" s="4" t="str">
        <f t="shared" si="2"/>
        <v>Standard (90-120)</v>
      </c>
      <c r="M2014" s="1" t="s">
        <v>30</v>
      </c>
      <c r="N2014" s="1" t="s">
        <v>7654</v>
      </c>
      <c r="O2014" s="1" t="s">
        <v>32</v>
      </c>
    </row>
    <row r="2015">
      <c r="A2015" s="1">
        <v>8.1023713E7</v>
      </c>
      <c r="B2015" s="1" t="s">
        <v>7655</v>
      </c>
      <c r="C2015" s="2" t="s">
        <v>7656</v>
      </c>
      <c r="D2015" s="2" t="s">
        <v>7657</v>
      </c>
      <c r="E2015" s="2" t="s">
        <v>36</v>
      </c>
      <c r="F2015" s="3">
        <v>43483.0</v>
      </c>
      <c r="G2015" s="1">
        <f t="shared" si="1"/>
        <v>2019</v>
      </c>
      <c r="H2015" s="1">
        <v>2018.0</v>
      </c>
      <c r="I2015" s="2" t="s">
        <v>66</v>
      </c>
      <c r="J2015" s="1" t="s">
        <v>276</v>
      </c>
      <c r="K2015" s="2">
        <f t="shared" si="5"/>
        <v>97</v>
      </c>
      <c r="L2015" s="4" t="str">
        <f t="shared" si="2"/>
        <v>Standard (90-120)</v>
      </c>
      <c r="M2015" s="1" t="s">
        <v>45</v>
      </c>
      <c r="N2015" s="1" t="s">
        <v>7658</v>
      </c>
      <c r="O2015" s="1" t="s">
        <v>32</v>
      </c>
    </row>
    <row r="2016">
      <c r="A2016" s="1">
        <v>8.1038583E7</v>
      </c>
      <c r="B2016" s="1" t="s">
        <v>7659</v>
      </c>
      <c r="C2016" s="2" t="s">
        <v>17</v>
      </c>
      <c r="D2016" s="2" t="s">
        <v>17</v>
      </c>
      <c r="E2016" s="2" t="s">
        <v>17</v>
      </c>
      <c r="F2016" s="3">
        <v>43483.0</v>
      </c>
      <c r="G2016" s="1">
        <f t="shared" si="1"/>
        <v>2019</v>
      </c>
      <c r="H2016" s="1">
        <v>2018.0</v>
      </c>
      <c r="I2016" s="2" t="s">
        <v>95</v>
      </c>
      <c r="J2016" s="1" t="s">
        <v>21</v>
      </c>
      <c r="K2016" s="2" t="str">
        <f t="shared" si="5"/>
        <v/>
      </c>
      <c r="L2016" s="4" t="str">
        <f t="shared" si="2"/>
        <v/>
      </c>
      <c r="M2016" s="1" t="s">
        <v>1390</v>
      </c>
      <c r="N2016" s="1" t="s">
        <v>7660</v>
      </c>
      <c r="O2016" s="1" t="s">
        <v>24</v>
      </c>
    </row>
    <row r="2017">
      <c r="A2017" s="1">
        <v>8.0213025E7</v>
      </c>
      <c r="B2017" s="1" t="s">
        <v>7661</v>
      </c>
      <c r="C2017" s="2" t="s">
        <v>17</v>
      </c>
      <c r="D2017" s="2" t="s">
        <v>7662</v>
      </c>
      <c r="E2017" s="2" t="s">
        <v>731</v>
      </c>
      <c r="F2017" s="3" t="s">
        <v>50</v>
      </c>
      <c r="G2017" s="1" t="str">
        <f t="shared" si="1"/>
        <v/>
      </c>
      <c r="H2017" s="1">
        <v>2019.0</v>
      </c>
      <c r="I2017" s="2" t="s">
        <v>28</v>
      </c>
      <c r="J2017" s="1" t="s">
        <v>323</v>
      </c>
      <c r="K2017" s="2" t="str">
        <f t="shared" si="5"/>
        <v/>
      </c>
      <c r="L2017" s="4" t="str">
        <f t="shared" si="2"/>
        <v/>
      </c>
      <c r="M2017" s="1" t="s">
        <v>732</v>
      </c>
      <c r="N2017" s="1" t="s">
        <v>7663</v>
      </c>
      <c r="O2017" s="1" t="s">
        <v>24</v>
      </c>
    </row>
    <row r="2018">
      <c r="A2018" s="1">
        <v>8.0144442E7</v>
      </c>
      <c r="B2018" s="1" t="s">
        <v>7664</v>
      </c>
      <c r="C2018" s="2" t="s">
        <v>17</v>
      </c>
      <c r="D2018" s="2" t="s">
        <v>7665</v>
      </c>
      <c r="E2018" s="2" t="s">
        <v>17</v>
      </c>
      <c r="F2018" s="3">
        <v>43483.0</v>
      </c>
      <c r="G2018" s="1">
        <f t="shared" si="1"/>
        <v>2019</v>
      </c>
      <c r="H2018" s="1">
        <v>2019.0</v>
      </c>
      <c r="I2018" s="2" t="s">
        <v>66</v>
      </c>
      <c r="J2018" s="1" t="s">
        <v>21</v>
      </c>
      <c r="K2018" s="2" t="str">
        <f t="shared" si="5"/>
        <v/>
      </c>
      <c r="L2018" s="4" t="str">
        <f t="shared" si="2"/>
        <v/>
      </c>
      <c r="M2018" s="1" t="s">
        <v>115</v>
      </c>
      <c r="N2018" s="1" t="s">
        <v>7666</v>
      </c>
      <c r="O2018" s="1" t="s">
        <v>24</v>
      </c>
    </row>
    <row r="2019">
      <c r="A2019" s="1">
        <v>8.1050192E7</v>
      </c>
      <c r="B2019" s="1" t="s">
        <v>7667</v>
      </c>
      <c r="C2019" s="2" t="s">
        <v>17</v>
      </c>
      <c r="D2019" s="2" t="s">
        <v>7668</v>
      </c>
      <c r="E2019" s="2" t="s">
        <v>94</v>
      </c>
      <c r="F2019" s="3">
        <v>43481.0</v>
      </c>
      <c r="G2019" s="1">
        <f t="shared" si="1"/>
        <v>2019</v>
      </c>
      <c r="H2019" s="1">
        <v>2018.0</v>
      </c>
      <c r="I2019" s="2" t="s">
        <v>95</v>
      </c>
      <c r="J2019" s="1" t="s">
        <v>876</v>
      </c>
      <c r="K2019" s="2">
        <f t="shared" si="5"/>
        <v>99</v>
      </c>
      <c r="L2019" s="4" t="str">
        <f t="shared" si="2"/>
        <v>Standard (90-120)</v>
      </c>
      <c r="M2019" s="1" t="s">
        <v>179</v>
      </c>
      <c r="N2019" s="1" t="s">
        <v>7669</v>
      </c>
      <c r="O2019" s="1" t="s">
        <v>32</v>
      </c>
    </row>
    <row r="2020">
      <c r="A2020" s="1">
        <v>7.0141971E7</v>
      </c>
      <c r="B2020" s="1" t="s">
        <v>7670</v>
      </c>
      <c r="C2020" s="2" t="s">
        <v>7671</v>
      </c>
      <c r="D2020" s="2" t="s">
        <v>7672</v>
      </c>
      <c r="E2020" s="2" t="s">
        <v>94</v>
      </c>
      <c r="F2020" s="3">
        <v>43481.0</v>
      </c>
      <c r="G2020" s="1">
        <f t="shared" si="1"/>
        <v>2019</v>
      </c>
      <c r="H2020" s="1">
        <v>2010.0</v>
      </c>
      <c r="I2020" s="2" t="s">
        <v>269</v>
      </c>
      <c r="J2020" s="1" t="s">
        <v>120</v>
      </c>
      <c r="K2020" s="2">
        <f t="shared" si="5"/>
        <v>94</v>
      </c>
      <c r="L2020" s="4" t="str">
        <f t="shared" si="2"/>
        <v>Standard (90-120)</v>
      </c>
      <c r="M2020" s="1" t="s">
        <v>271</v>
      </c>
      <c r="N2020" s="1" t="s">
        <v>7673</v>
      </c>
      <c r="O2020" s="1" t="s">
        <v>32</v>
      </c>
    </row>
    <row r="2021">
      <c r="A2021" s="1">
        <v>8.1000864E7</v>
      </c>
      <c r="B2021" s="1" t="s">
        <v>7674</v>
      </c>
      <c r="C2021" s="2" t="s">
        <v>7675</v>
      </c>
      <c r="D2021" s="2" t="s">
        <v>17</v>
      </c>
      <c r="E2021" s="2" t="s">
        <v>94</v>
      </c>
      <c r="F2021" s="3">
        <v>43480.0</v>
      </c>
      <c r="G2021" s="1">
        <f t="shared" si="1"/>
        <v>2019</v>
      </c>
      <c r="H2021" s="1">
        <v>2017.0</v>
      </c>
      <c r="I2021" s="2" t="s">
        <v>20</v>
      </c>
      <c r="J2021" s="1" t="s">
        <v>946</v>
      </c>
      <c r="K2021" s="2">
        <f t="shared" si="5"/>
        <v>90</v>
      </c>
      <c r="L2021" s="4" t="str">
        <f t="shared" si="2"/>
        <v>Standard (90-120)</v>
      </c>
      <c r="M2021" s="1" t="s">
        <v>374</v>
      </c>
      <c r="N2021" s="1" t="s">
        <v>7676</v>
      </c>
      <c r="O2021" s="1" t="s">
        <v>32</v>
      </c>
    </row>
    <row r="2022">
      <c r="A2022" s="1">
        <v>8.1047445E7</v>
      </c>
      <c r="B2022" s="1" t="s">
        <v>7677</v>
      </c>
      <c r="C2022" s="2" t="s">
        <v>7678</v>
      </c>
      <c r="D2022" s="2" t="s">
        <v>7679</v>
      </c>
      <c r="E2022" s="2" t="s">
        <v>2661</v>
      </c>
      <c r="F2022" s="3">
        <v>43480.0</v>
      </c>
      <c r="G2022" s="1">
        <f t="shared" si="1"/>
        <v>2019</v>
      </c>
      <c r="H2022" s="1">
        <v>2016.0</v>
      </c>
      <c r="I2022" s="2" t="s">
        <v>20</v>
      </c>
      <c r="J2022" s="1" t="s">
        <v>357</v>
      </c>
      <c r="K2022" s="2">
        <f t="shared" si="5"/>
        <v>88</v>
      </c>
      <c r="L2022" s="4" t="str">
        <f t="shared" si="2"/>
        <v>Short (&lt;90)</v>
      </c>
      <c r="M2022" s="1" t="s">
        <v>73</v>
      </c>
      <c r="N2022" s="1" t="s">
        <v>7680</v>
      </c>
      <c r="O2022" s="1" t="s">
        <v>32</v>
      </c>
    </row>
    <row r="2023">
      <c r="A2023" s="1">
        <v>8.1052265E7</v>
      </c>
      <c r="B2023" s="1" t="s">
        <v>7681</v>
      </c>
      <c r="C2023" s="2" t="s">
        <v>17</v>
      </c>
      <c r="D2023" s="2" t="s">
        <v>17</v>
      </c>
      <c r="E2023" s="2" t="s">
        <v>36</v>
      </c>
      <c r="F2023" s="3">
        <v>43480.0</v>
      </c>
      <c r="G2023" s="1">
        <f t="shared" si="1"/>
        <v>2019</v>
      </c>
      <c r="H2023" s="1">
        <v>2018.0</v>
      </c>
      <c r="I2023" s="2" t="s">
        <v>20</v>
      </c>
      <c r="J2023" s="1" t="s">
        <v>448</v>
      </c>
      <c r="K2023" s="2">
        <f t="shared" si="5"/>
        <v>105</v>
      </c>
      <c r="L2023" s="4" t="str">
        <f t="shared" si="2"/>
        <v>Standard (90-120)</v>
      </c>
      <c r="M2023" s="1" t="s">
        <v>60</v>
      </c>
      <c r="N2023" s="1" t="s">
        <v>7682</v>
      </c>
      <c r="O2023" s="1" t="s">
        <v>32</v>
      </c>
    </row>
    <row r="2024">
      <c r="A2024" s="1">
        <v>8.1045085E7</v>
      </c>
      <c r="B2024" s="1" t="s">
        <v>7683</v>
      </c>
      <c r="C2024" s="2" t="s">
        <v>7684</v>
      </c>
      <c r="D2024" s="2" t="s">
        <v>7685</v>
      </c>
      <c r="E2024" s="2" t="s">
        <v>2661</v>
      </c>
      <c r="F2024" s="3">
        <v>43480.0</v>
      </c>
      <c r="G2024" s="1">
        <f t="shared" si="1"/>
        <v>2019</v>
      </c>
      <c r="H2024" s="1">
        <v>2017.0</v>
      </c>
      <c r="I2024" s="2" t="s">
        <v>20</v>
      </c>
      <c r="J2024" s="1" t="s">
        <v>83</v>
      </c>
      <c r="K2024" s="2">
        <f t="shared" si="5"/>
        <v>118</v>
      </c>
      <c r="L2024" s="4" t="str">
        <f t="shared" si="2"/>
        <v>Standard (90-120)</v>
      </c>
      <c r="M2024" s="1" t="s">
        <v>84</v>
      </c>
      <c r="N2024" s="1" t="s">
        <v>7686</v>
      </c>
      <c r="O2024" s="1" t="s">
        <v>32</v>
      </c>
    </row>
    <row r="2025">
      <c r="A2025" s="1">
        <v>8.105019E7</v>
      </c>
      <c r="B2025" s="1" t="s">
        <v>7687</v>
      </c>
      <c r="C2025" s="2" t="s">
        <v>7688</v>
      </c>
      <c r="D2025" s="2" t="s">
        <v>7689</v>
      </c>
      <c r="E2025" s="2" t="s">
        <v>94</v>
      </c>
      <c r="F2025" s="3">
        <v>43480.0</v>
      </c>
      <c r="G2025" s="1">
        <f t="shared" si="1"/>
        <v>2019</v>
      </c>
      <c r="H2025" s="1">
        <v>2019.0</v>
      </c>
      <c r="I2025" s="2" t="s">
        <v>95</v>
      </c>
      <c r="J2025" s="1" t="s">
        <v>184</v>
      </c>
      <c r="K2025" s="2">
        <f t="shared" si="5"/>
        <v>86</v>
      </c>
      <c r="L2025" s="4" t="str">
        <f t="shared" si="2"/>
        <v>Short (&lt;90)</v>
      </c>
      <c r="M2025" s="1" t="s">
        <v>4507</v>
      </c>
      <c r="N2025" s="1" t="s">
        <v>7690</v>
      </c>
      <c r="O2025" s="1" t="s">
        <v>32</v>
      </c>
    </row>
    <row r="2026">
      <c r="A2026" s="1">
        <v>8.1045065E7</v>
      </c>
      <c r="B2026" s="1" t="s">
        <v>7691</v>
      </c>
      <c r="C2026" s="2" t="s">
        <v>7692</v>
      </c>
      <c r="D2026" s="2" t="s">
        <v>7693</v>
      </c>
      <c r="E2026" s="2" t="s">
        <v>36</v>
      </c>
      <c r="F2026" s="3">
        <v>43480.0</v>
      </c>
      <c r="G2026" s="1">
        <f t="shared" si="1"/>
        <v>2019</v>
      </c>
      <c r="H2026" s="1">
        <v>2018.0</v>
      </c>
      <c r="I2026" s="2" t="s">
        <v>20</v>
      </c>
      <c r="J2026" s="1" t="s">
        <v>1200</v>
      </c>
      <c r="K2026" s="2">
        <f t="shared" si="5"/>
        <v>127</v>
      </c>
      <c r="L2026" s="4" t="str">
        <f t="shared" si="2"/>
        <v>Long (&gt;120)</v>
      </c>
      <c r="M2026" s="1" t="s">
        <v>763</v>
      </c>
      <c r="N2026" s="1" t="s">
        <v>7694</v>
      </c>
      <c r="O2026" s="1" t="s">
        <v>32</v>
      </c>
    </row>
    <row r="2027">
      <c r="A2027" s="1">
        <v>7.0205712E7</v>
      </c>
      <c r="B2027" s="1" t="s">
        <v>7695</v>
      </c>
      <c r="C2027" s="2" t="s">
        <v>17</v>
      </c>
      <c r="D2027" s="2" t="s">
        <v>7696</v>
      </c>
      <c r="E2027" s="2" t="s">
        <v>205</v>
      </c>
      <c r="F2027" s="3">
        <v>43480.0</v>
      </c>
      <c r="G2027" s="1">
        <f t="shared" si="1"/>
        <v>2019</v>
      </c>
      <c r="H2027" s="1">
        <v>2010.0</v>
      </c>
      <c r="I2027" s="2" t="s">
        <v>95</v>
      </c>
      <c r="J2027" s="1" t="s">
        <v>21</v>
      </c>
      <c r="K2027" s="2" t="str">
        <f t="shared" si="5"/>
        <v/>
      </c>
      <c r="L2027" s="4" t="str">
        <f t="shared" si="2"/>
        <v/>
      </c>
      <c r="M2027" s="1" t="s">
        <v>7697</v>
      </c>
      <c r="N2027" s="1" t="s">
        <v>7698</v>
      </c>
      <c r="O2027" s="1" t="s">
        <v>24</v>
      </c>
    </row>
    <row r="2028">
      <c r="A2028" s="1">
        <v>8.0028965E7</v>
      </c>
      <c r="B2028" s="1" t="s">
        <v>7699</v>
      </c>
      <c r="C2028" s="2" t="s">
        <v>7700</v>
      </c>
      <c r="D2028" s="2" t="s">
        <v>7701</v>
      </c>
      <c r="E2028" s="2" t="s">
        <v>7702</v>
      </c>
      <c r="F2028" s="3">
        <v>43480.0</v>
      </c>
      <c r="G2028" s="1">
        <f t="shared" si="1"/>
        <v>2019</v>
      </c>
      <c r="H2028" s="1">
        <v>2016.0</v>
      </c>
      <c r="I2028" s="2" t="s">
        <v>20</v>
      </c>
      <c r="J2028" s="1" t="s">
        <v>21</v>
      </c>
      <c r="K2028" s="2" t="str">
        <f t="shared" si="5"/>
        <v/>
      </c>
      <c r="L2028" s="4" t="str">
        <f t="shared" si="2"/>
        <v/>
      </c>
      <c r="M2028" s="1" t="s">
        <v>78</v>
      </c>
      <c r="N2028" s="1" t="s">
        <v>7703</v>
      </c>
      <c r="O2028" s="1" t="s">
        <v>24</v>
      </c>
    </row>
    <row r="2029">
      <c r="A2029" s="1">
        <v>8.1020716E7</v>
      </c>
      <c r="B2029" s="1" t="s">
        <v>7704</v>
      </c>
      <c r="C2029" s="2" t="s">
        <v>17</v>
      </c>
      <c r="D2029" s="2" t="s">
        <v>7705</v>
      </c>
      <c r="E2029" s="2" t="s">
        <v>540</v>
      </c>
      <c r="F2029" s="3">
        <v>43480.0</v>
      </c>
      <c r="G2029" s="1">
        <f t="shared" si="1"/>
        <v>2019</v>
      </c>
      <c r="H2029" s="1">
        <v>2002.0</v>
      </c>
      <c r="I2029" s="2" t="s">
        <v>20</v>
      </c>
      <c r="J2029" s="1" t="s">
        <v>21</v>
      </c>
      <c r="K2029" s="2" t="str">
        <f t="shared" si="5"/>
        <v/>
      </c>
      <c r="L2029" s="4" t="str">
        <f t="shared" si="2"/>
        <v/>
      </c>
      <c r="M2029" s="1" t="s">
        <v>636</v>
      </c>
      <c r="N2029" s="1" t="s">
        <v>7706</v>
      </c>
      <c r="O2029" s="1" t="s">
        <v>24</v>
      </c>
    </row>
    <row r="2030">
      <c r="A2030" s="1">
        <v>8.1050191E7</v>
      </c>
      <c r="B2030" s="1" t="s">
        <v>7707</v>
      </c>
      <c r="C2030" s="2" t="s">
        <v>7708</v>
      </c>
      <c r="D2030" s="2" t="s">
        <v>7709</v>
      </c>
      <c r="E2030" s="2" t="s">
        <v>94</v>
      </c>
      <c r="F2030" s="3">
        <v>43480.0</v>
      </c>
      <c r="G2030" s="1">
        <f t="shared" si="1"/>
        <v>2019</v>
      </c>
      <c r="H2030" s="1">
        <v>2018.0</v>
      </c>
      <c r="I2030" s="2" t="s">
        <v>20</v>
      </c>
      <c r="J2030" s="1" t="s">
        <v>357</v>
      </c>
      <c r="K2030" s="2">
        <f t="shared" si="5"/>
        <v>88</v>
      </c>
      <c r="L2030" s="4" t="str">
        <f t="shared" si="2"/>
        <v>Short (&lt;90)</v>
      </c>
      <c r="M2030" s="1" t="s">
        <v>226</v>
      </c>
      <c r="N2030" s="1" t="s">
        <v>7710</v>
      </c>
      <c r="O2030" s="1" t="s">
        <v>32</v>
      </c>
    </row>
    <row r="2031">
      <c r="A2031" s="1">
        <v>8.0202078E7</v>
      </c>
      <c r="B2031" s="1" t="s">
        <v>7711</v>
      </c>
      <c r="C2031" s="2" t="s">
        <v>7712</v>
      </c>
      <c r="D2031" s="2" t="s">
        <v>7713</v>
      </c>
      <c r="E2031" s="2" t="s">
        <v>36</v>
      </c>
      <c r="F2031" s="3">
        <v>43480.0</v>
      </c>
      <c r="G2031" s="1">
        <f t="shared" si="1"/>
        <v>2019</v>
      </c>
      <c r="H2031" s="1">
        <v>2017.0</v>
      </c>
      <c r="I2031" s="2" t="s">
        <v>20</v>
      </c>
      <c r="J2031" s="1" t="s">
        <v>2091</v>
      </c>
      <c r="K2031" s="2">
        <f t="shared" si="5"/>
        <v>125</v>
      </c>
      <c r="L2031" s="4" t="str">
        <f t="shared" si="2"/>
        <v>Long (&gt;120)</v>
      </c>
      <c r="M2031" s="1" t="s">
        <v>216</v>
      </c>
      <c r="N2031" s="1" t="s">
        <v>7714</v>
      </c>
      <c r="O2031" s="1" t="s">
        <v>32</v>
      </c>
    </row>
    <row r="2032">
      <c r="A2032" s="1">
        <v>8.1047446E7</v>
      </c>
      <c r="B2032" s="1" t="s">
        <v>7715</v>
      </c>
      <c r="C2032" s="2" t="s">
        <v>7716</v>
      </c>
      <c r="D2032" s="2" t="s">
        <v>7717</v>
      </c>
      <c r="E2032" s="2" t="s">
        <v>2661</v>
      </c>
      <c r="F2032" s="3">
        <v>43480.0</v>
      </c>
      <c r="G2032" s="1">
        <f t="shared" si="1"/>
        <v>2019</v>
      </c>
      <c r="H2032" s="1">
        <v>2018.0</v>
      </c>
      <c r="I2032" s="2" t="s">
        <v>20</v>
      </c>
      <c r="J2032" s="1" t="s">
        <v>379</v>
      </c>
      <c r="K2032" s="2">
        <f t="shared" si="5"/>
        <v>116</v>
      </c>
      <c r="L2032" s="4" t="str">
        <f t="shared" si="2"/>
        <v>Standard (90-120)</v>
      </c>
      <c r="M2032" s="1" t="s">
        <v>1523</v>
      </c>
      <c r="N2032" s="1" t="s">
        <v>7718</v>
      </c>
      <c r="O2032" s="1" t="s">
        <v>32</v>
      </c>
    </row>
    <row r="2033">
      <c r="A2033" s="1">
        <v>8.1000511E7</v>
      </c>
      <c r="B2033" s="1" t="s">
        <v>7719</v>
      </c>
      <c r="C2033" s="2" t="s">
        <v>7720</v>
      </c>
      <c r="D2033" s="2" t="s">
        <v>7721</v>
      </c>
      <c r="E2033" s="2" t="s">
        <v>19</v>
      </c>
      <c r="F2033" s="3">
        <v>43480.0</v>
      </c>
      <c r="G2033" s="1">
        <f t="shared" si="1"/>
        <v>2019</v>
      </c>
      <c r="H2033" s="1">
        <v>2018.0</v>
      </c>
      <c r="I2033" s="2" t="s">
        <v>66</v>
      </c>
      <c r="J2033" s="1" t="s">
        <v>399</v>
      </c>
      <c r="K2033" s="2">
        <f t="shared" si="5"/>
        <v>102</v>
      </c>
      <c r="L2033" s="4" t="str">
        <f t="shared" si="2"/>
        <v>Standard (90-120)</v>
      </c>
      <c r="M2033" s="1" t="s">
        <v>1015</v>
      </c>
      <c r="N2033" s="1" t="s">
        <v>7722</v>
      </c>
      <c r="O2033" s="1" t="s">
        <v>32</v>
      </c>
    </row>
    <row r="2034">
      <c r="A2034" s="1">
        <v>8.0218104E7</v>
      </c>
      <c r="B2034" s="1" t="s">
        <v>7723</v>
      </c>
      <c r="C2034" s="2" t="s">
        <v>7724</v>
      </c>
      <c r="D2034" s="2" t="s">
        <v>2464</v>
      </c>
      <c r="E2034" s="2" t="s">
        <v>94</v>
      </c>
      <c r="F2034" s="3">
        <v>43480.0</v>
      </c>
      <c r="G2034" s="1">
        <f t="shared" si="1"/>
        <v>2019</v>
      </c>
      <c r="H2034" s="1">
        <v>2019.0</v>
      </c>
      <c r="I2034" s="2" t="s">
        <v>66</v>
      </c>
      <c r="J2034" s="1" t="s">
        <v>1368</v>
      </c>
      <c r="K2034" s="2">
        <f t="shared" si="5"/>
        <v>65</v>
      </c>
      <c r="L2034" s="4" t="str">
        <f t="shared" si="2"/>
        <v>Short (&lt;90)</v>
      </c>
      <c r="M2034" s="1" t="s">
        <v>185</v>
      </c>
      <c r="N2034" s="1" t="s">
        <v>7725</v>
      </c>
      <c r="O2034" s="1" t="s">
        <v>32</v>
      </c>
    </row>
    <row r="2035">
      <c r="A2035" s="1">
        <v>8.0997719E7</v>
      </c>
      <c r="B2035" s="1" t="s">
        <v>7726</v>
      </c>
      <c r="C2035" s="2" t="s">
        <v>7727</v>
      </c>
      <c r="D2035" s="2" t="s">
        <v>17</v>
      </c>
      <c r="E2035" s="2" t="s">
        <v>94</v>
      </c>
      <c r="F2035" s="3">
        <v>43480.0</v>
      </c>
      <c r="G2035" s="1">
        <f t="shared" si="1"/>
        <v>2019</v>
      </c>
      <c r="H2035" s="1">
        <v>2018.0</v>
      </c>
      <c r="I2035" s="2" t="s">
        <v>20</v>
      </c>
      <c r="J2035" s="1" t="s">
        <v>357</v>
      </c>
      <c r="K2035" s="2">
        <f t="shared" si="5"/>
        <v>88</v>
      </c>
      <c r="L2035" s="4" t="str">
        <f t="shared" si="2"/>
        <v>Short (&lt;90)</v>
      </c>
      <c r="M2035" s="1" t="s">
        <v>374</v>
      </c>
      <c r="N2035" s="1" t="s">
        <v>7728</v>
      </c>
      <c r="O2035" s="1" t="s">
        <v>32</v>
      </c>
    </row>
    <row r="2036">
      <c r="A2036" s="1">
        <v>8.1044856E7</v>
      </c>
      <c r="B2036" s="1" t="s">
        <v>7729</v>
      </c>
      <c r="C2036" s="2" t="s">
        <v>4475</v>
      </c>
      <c r="D2036" s="2" t="s">
        <v>7730</v>
      </c>
      <c r="E2036" s="2" t="s">
        <v>1681</v>
      </c>
      <c r="F2036" s="3">
        <v>43480.0</v>
      </c>
      <c r="G2036" s="1">
        <f t="shared" si="1"/>
        <v>2019</v>
      </c>
      <c r="H2036" s="1">
        <v>2016.0</v>
      </c>
      <c r="I2036" s="2" t="s">
        <v>66</v>
      </c>
      <c r="J2036" s="1" t="s">
        <v>44</v>
      </c>
      <c r="K2036" s="2">
        <f t="shared" si="5"/>
        <v>106</v>
      </c>
      <c r="L2036" s="4" t="str">
        <f t="shared" si="2"/>
        <v>Standard (90-120)</v>
      </c>
      <c r="M2036" s="1" t="s">
        <v>1523</v>
      </c>
      <c r="N2036" s="1" t="s">
        <v>7731</v>
      </c>
      <c r="O2036" s="1" t="s">
        <v>32</v>
      </c>
    </row>
    <row r="2037">
      <c r="A2037" s="1">
        <v>8.1044857E7</v>
      </c>
      <c r="B2037" s="1" t="s">
        <v>7732</v>
      </c>
      <c r="C2037" s="2" t="s">
        <v>4475</v>
      </c>
      <c r="D2037" s="2" t="s">
        <v>7733</v>
      </c>
      <c r="E2037" s="2" t="s">
        <v>1681</v>
      </c>
      <c r="F2037" s="3">
        <v>43480.0</v>
      </c>
      <c r="G2037" s="1">
        <f t="shared" si="1"/>
        <v>2019</v>
      </c>
      <c r="H2037" s="1">
        <v>2017.0</v>
      </c>
      <c r="I2037" s="2" t="s">
        <v>66</v>
      </c>
      <c r="J2037" s="1" t="s">
        <v>215</v>
      </c>
      <c r="K2037" s="2">
        <f t="shared" si="5"/>
        <v>117</v>
      </c>
      <c r="L2037" s="4" t="str">
        <f t="shared" si="2"/>
        <v>Standard (90-120)</v>
      </c>
      <c r="M2037" s="1" t="s">
        <v>1523</v>
      </c>
      <c r="N2037" s="1" t="s">
        <v>7734</v>
      </c>
      <c r="O2037" s="1" t="s">
        <v>32</v>
      </c>
    </row>
    <row r="2038">
      <c r="A2038" s="1">
        <v>8.1009823E7</v>
      </c>
      <c r="B2038" s="1" t="s">
        <v>7735</v>
      </c>
      <c r="C2038" s="2" t="s">
        <v>7736</v>
      </c>
      <c r="D2038" s="2" t="s">
        <v>17</v>
      </c>
      <c r="E2038" s="2" t="s">
        <v>827</v>
      </c>
      <c r="F2038" s="3">
        <v>43479.0</v>
      </c>
      <c r="G2038" s="1">
        <f t="shared" si="1"/>
        <v>2019</v>
      </c>
      <c r="H2038" s="1">
        <v>2018.0</v>
      </c>
      <c r="I2038" s="2" t="s">
        <v>95</v>
      </c>
      <c r="J2038" s="1" t="s">
        <v>903</v>
      </c>
      <c r="K2038" s="2">
        <f t="shared" si="5"/>
        <v>91</v>
      </c>
      <c r="L2038" s="4" t="str">
        <f t="shared" si="2"/>
        <v>Standard (90-120)</v>
      </c>
      <c r="M2038" s="1" t="s">
        <v>374</v>
      </c>
      <c r="N2038" s="1" t="s">
        <v>7737</v>
      </c>
      <c r="O2038" s="1" t="s">
        <v>32</v>
      </c>
    </row>
    <row r="2039">
      <c r="A2039" s="1">
        <v>8.1020668E7</v>
      </c>
      <c r="B2039" s="1" t="s">
        <v>7738</v>
      </c>
      <c r="C2039" s="2" t="s">
        <v>17</v>
      </c>
      <c r="D2039" s="2" t="s">
        <v>7739</v>
      </c>
      <c r="E2039" s="2" t="s">
        <v>540</v>
      </c>
      <c r="F2039" s="3">
        <v>43479.0</v>
      </c>
      <c r="G2039" s="1">
        <f t="shared" si="1"/>
        <v>2019</v>
      </c>
      <c r="H2039" s="1">
        <v>2016.0</v>
      </c>
      <c r="I2039" s="2" t="s">
        <v>20</v>
      </c>
      <c r="J2039" s="1" t="s">
        <v>21</v>
      </c>
      <c r="K2039" s="2" t="str">
        <f t="shared" si="5"/>
        <v/>
      </c>
      <c r="L2039" s="4" t="str">
        <f t="shared" si="2"/>
        <v/>
      </c>
      <c r="M2039" s="1" t="s">
        <v>410</v>
      </c>
      <c r="N2039" s="1" t="s">
        <v>7740</v>
      </c>
      <c r="O2039" s="1" t="s">
        <v>24</v>
      </c>
    </row>
    <row r="2040">
      <c r="A2040" s="1">
        <v>7.0291114E7</v>
      </c>
      <c r="B2040" s="1" t="s">
        <v>7741</v>
      </c>
      <c r="C2040" s="2" t="s">
        <v>2797</v>
      </c>
      <c r="D2040" s="2" t="s">
        <v>7742</v>
      </c>
      <c r="E2040" s="2" t="s">
        <v>94</v>
      </c>
      <c r="F2040" s="3">
        <v>43478.0</v>
      </c>
      <c r="G2040" s="1">
        <f t="shared" si="1"/>
        <v>2019</v>
      </c>
      <c r="H2040" s="1">
        <v>2014.0</v>
      </c>
      <c r="I2040" s="2" t="s">
        <v>144</v>
      </c>
      <c r="J2040" s="1" t="s">
        <v>111</v>
      </c>
      <c r="K2040" s="2">
        <f t="shared" si="5"/>
        <v>93</v>
      </c>
      <c r="L2040" s="4" t="str">
        <f t="shared" si="2"/>
        <v>Standard (90-120)</v>
      </c>
      <c r="M2040" s="1" t="s">
        <v>465</v>
      </c>
      <c r="N2040" s="1" t="s">
        <v>7743</v>
      </c>
      <c r="O2040" s="1" t="s">
        <v>32</v>
      </c>
    </row>
    <row r="2041">
      <c r="A2041" s="1">
        <v>8.1044299E7</v>
      </c>
      <c r="B2041" s="1" t="s">
        <v>7744</v>
      </c>
      <c r="C2041" s="2" t="s">
        <v>7745</v>
      </c>
      <c r="D2041" s="2" t="s">
        <v>7746</v>
      </c>
      <c r="E2041" s="2" t="s">
        <v>36</v>
      </c>
      <c r="F2041" s="3">
        <v>43478.0</v>
      </c>
      <c r="G2041" s="1">
        <f t="shared" si="1"/>
        <v>2019</v>
      </c>
      <c r="H2041" s="1">
        <v>2018.0</v>
      </c>
      <c r="I2041" s="2" t="s">
        <v>20</v>
      </c>
      <c r="J2041" s="1" t="s">
        <v>495</v>
      </c>
      <c r="K2041" s="2">
        <f t="shared" si="5"/>
        <v>136</v>
      </c>
      <c r="L2041" s="4" t="str">
        <f t="shared" si="2"/>
        <v>Long (&gt;120)</v>
      </c>
      <c r="M2041" s="1" t="s">
        <v>73</v>
      </c>
      <c r="N2041" s="1" t="s">
        <v>7747</v>
      </c>
      <c r="O2041" s="1" t="s">
        <v>32</v>
      </c>
    </row>
    <row r="2042">
      <c r="A2042" s="1">
        <v>7.0113534E7</v>
      </c>
      <c r="B2042" s="1" t="s">
        <v>7748</v>
      </c>
      <c r="C2042" s="2" t="s">
        <v>7749</v>
      </c>
      <c r="D2042" s="2" t="s">
        <v>7750</v>
      </c>
      <c r="E2042" s="2" t="s">
        <v>94</v>
      </c>
      <c r="F2042" s="3">
        <v>43478.0</v>
      </c>
      <c r="G2042" s="1">
        <f t="shared" si="1"/>
        <v>2019</v>
      </c>
      <c r="H2042" s="1">
        <v>2010.0</v>
      </c>
      <c r="I2042" s="2" t="s">
        <v>144</v>
      </c>
      <c r="J2042" s="1" t="s">
        <v>379</v>
      </c>
      <c r="K2042" s="2">
        <f t="shared" si="5"/>
        <v>116</v>
      </c>
      <c r="L2042" s="4" t="str">
        <f t="shared" si="2"/>
        <v>Standard (90-120)</v>
      </c>
      <c r="M2042" s="1" t="s">
        <v>1115</v>
      </c>
      <c r="N2042" s="1" t="s">
        <v>7751</v>
      </c>
      <c r="O2042" s="1" t="s">
        <v>32</v>
      </c>
    </row>
    <row r="2043">
      <c r="A2043" s="1">
        <v>7.0065107E7</v>
      </c>
      <c r="B2043" s="1" t="s">
        <v>7752</v>
      </c>
      <c r="C2043" s="2" t="s">
        <v>7753</v>
      </c>
      <c r="D2043" s="2" t="s">
        <v>7754</v>
      </c>
      <c r="E2043" s="2" t="s">
        <v>7755</v>
      </c>
      <c r="F2043" s="3">
        <v>43477.0</v>
      </c>
      <c r="G2043" s="1">
        <f t="shared" si="1"/>
        <v>2019</v>
      </c>
      <c r="H2043" s="1">
        <v>2007.0</v>
      </c>
      <c r="I2043" s="2" t="s">
        <v>269</v>
      </c>
      <c r="J2043" s="1" t="s">
        <v>238</v>
      </c>
      <c r="K2043" s="2">
        <f t="shared" si="5"/>
        <v>121</v>
      </c>
      <c r="L2043" s="4" t="str">
        <f t="shared" si="2"/>
        <v>Long (&gt;120)</v>
      </c>
      <c r="M2043" s="1" t="s">
        <v>580</v>
      </c>
      <c r="N2043" s="1" t="s">
        <v>7756</v>
      </c>
      <c r="O2043" s="1" t="s">
        <v>32</v>
      </c>
    </row>
    <row r="2044">
      <c r="A2044" s="1">
        <v>8.0990532E7</v>
      </c>
      <c r="B2044" s="1" t="s">
        <v>7757</v>
      </c>
      <c r="C2044" s="2" t="s">
        <v>7758</v>
      </c>
      <c r="D2044" s="2" t="s">
        <v>7759</v>
      </c>
      <c r="E2044" s="2" t="s">
        <v>94</v>
      </c>
      <c r="F2044" s="3">
        <v>43477.0</v>
      </c>
      <c r="G2044" s="1">
        <f t="shared" si="1"/>
        <v>2019</v>
      </c>
      <c r="H2044" s="1">
        <v>2018.0</v>
      </c>
      <c r="I2044" s="2" t="s">
        <v>144</v>
      </c>
      <c r="J2044" s="1" t="s">
        <v>479</v>
      </c>
      <c r="K2044" s="2">
        <f t="shared" si="5"/>
        <v>89</v>
      </c>
      <c r="L2044" s="4" t="str">
        <f t="shared" si="2"/>
        <v>Short (&lt;90)</v>
      </c>
      <c r="M2044" s="1" t="s">
        <v>465</v>
      </c>
      <c r="N2044" s="1" t="s">
        <v>7760</v>
      </c>
      <c r="O2044" s="1" t="s">
        <v>32</v>
      </c>
    </row>
    <row r="2045">
      <c r="A2045" s="1">
        <v>8.0158104E7</v>
      </c>
      <c r="B2045" s="1" t="s">
        <v>7761</v>
      </c>
      <c r="C2045" s="2" t="s">
        <v>17</v>
      </c>
      <c r="D2045" s="2" t="s">
        <v>7762</v>
      </c>
      <c r="E2045" s="2" t="s">
        <v>2799</v>
      </c>
      <c r="F2045" s="3" t="s">
        <v>50</v>
      </c>
      <c r="G2045" s="1" t="str">
        <f t="shared" si="1"/>
        <v/>
      </c>
      <c r="H2045" s="1">
        <v>2018.0</v>
      </c>
      <c r="I2045" s="2" t="s">
        <v>20</v>
      </c>
      <c r="J2045" s="1" t="s">
        <v>52</v>
      </c>
      <c r="K2045" s="2" t="str">
        <f t="shared" si="5"/>
        <v/>
      </c>
      <c r="L2045" s="4" t="str">
        <f t="shared" si="2"/>
        <v/>
      </c>
      <c r="M2045" s="1" t="s">
        <v>7643</v>
      </c>
      <c r="N2045" s="1" t="s">
        <v>7763</v>
      </c>
      <c r="O2045" s="1" t="s">
        <v>24</v>
      </c>
    </row>
    <row r="2046">
      <c r="A2046" s="1">
        <v>8.1036539E7</v>
      </c>
      <c r="B2046" s="1" t="s">
        <v>7764</v>
      </c>
      <c r="C2046" s="2" t="s">
        <v>6887</v>
      </c>
      <c r="D2046" s="2" t="s">
        <v>7765</v>
      </c>
      <c r="E2046" s="2" t="s">
        <v>2983</v>
      </c>
      <c r="F2046" s="3">
        <v>43476.0</v>
      </c>
      <c r="G2046" s="1">
        <f t="shared" si="1"/>
        <v>2019</v>
      </c>
      <c r="H2046" s="1">
        <v>2017.0</v>
      </c>
      <c r="I2046" s="2" t="s">
        <v>20</v>
      </c>
      <c r="J2046" s="1" t="s">
        <v>101</v>
      </c>
      <c r="K2046" s="2">
        <f t="shared" si="5"/>
        <v>104</v>
      </c>
      <c r="L2046" s="4" t="str">
        <f t="shared" si="2"/>
        <v>Standard (90-120)</v>
      </c>
      <c r="M2046" s="1" t="s">
        <v>38</v>
      </c>
      <c r="N2046" s="1" t="s">
        <v>7766</v>
      </c>
      <c r="O2046" s="1" t="s">
        <v>32</v>
      </c>
    </row>
    <row r="2047">
      <c r="A2047" s="1">
        <v>8.0210995E7</v>
      </c>
      <c r="B2047" s="1" t="s">
        <v>7767</v>
      </c>
      <c r="C2047" s="2" t="s">
        <v>17</v>
      </c>
      <c r="D2047" s="2" t="s">
        <v>17</v>
      </c>
      <c r="E2047" s="2" t="s">
        <v>17</v>
      </c>
      <c r="F2047" s="3">
        <v>43476.0</v>
      </c>
      <c r="G2047" s="1">
        <f t="shared" si="1"/>
        <v>2019</v>
      </c>
      <c r="H2047" s="1">
        <v>2018.0</v>
      </c>
      <c r="I2047" s="2" t="s">
        <v>66</v>
      </c>
      <c r="J2047" s="1" t="s">
        <v>21</v>
      </c>
      <c r="K2047" s="2" t="str">
        <f t="shared" si="5"/>
        <v/>
      </c>
      <c r="L2047" s="4" t="str">
        <f t="shared" si="2"/>
        <v/>
      </c>
      <c r="M2047" s="1" t="s">
        <v>6212</v>
      </c>
      <c r="N2047" s="1" t="s">
        <v>7768</v>
      </c>
      <c r="O2047" s="1" t="s">
        <v>24</v>
      </c>
    </row>
    <row r="2048">
      <c r="A2048" s="1">
        <v>8.0117485E7</v>
      </c>
      <c r="B2048" s="1" t="s">
        <v>7769</v>
      </c>
      <c r="C2048" s="2" t="s">
        <v>17</v>
      </c>
      <c r="D2048" s="2" t="s">
        <v>7770</v>
      </c>
      <c r="E2048" s="2" t="s">
        <v>94</v>
      </c>
      <c r="F2048" s="3" t="s">
        <v>50</v>
      </c>
      <c r="G2048" s="1" t="str">
        <f t="shared" si="1"/>
        <v/>
      </c>
      <c r="H2048" s="1">
        <v>2019.0</v>
      </c>
      <c r="I2048" s="2" t="s">
        <v>66</v>
      </c>
      <c r="J2048" s="1" t="s">
        <v>52</v>
      </c>
      <c r="K2048" s="2" t="str">
        <f t="shared" si="5"/>
        <v/>
      </c>
      <c r="L2048" s="4" t="str">
        <f t="shared" si="2"/>
        <v/>
      </c>
      <c r="M2048" s="1" t="s">
        <v>5818</v>
      </c>
      <c r="N2048" s="1" t="s">
        <v>7771</v>
      </c>
      <c r="O2048" s="1" t="s">
        <v>24</v>
      </c>
    </row>
    <row r="2049">
      <c r="A2049" s="1">
        <v>8.1033895E7</v>
      </c>
      <c r="B2049" s="1" t="s">
        <v>7772</v>
      </c>
      <c r="C2049" s="2" t="s">
        <v>17</v>
      </c>
      <c r="D2049" s="2" t="s">
        <v>7773</v>
      </c>
      <c r="E2049" s="2" t="s">
        <v>6965</v>
      </c>
      <c r="F2049" s="3" t="s">
        <v>50</v>
      </c>
      <c r="G2049" s="1" t="str">
        <f t="shared" si="1"/>
        <v/>
      </c>
      <c r="H2049" s="1">
        <v>2018.0</v>
      </c>
      <c r="I2049" s="2" t="s">
        <v>66</v>
      </c>
      <c r="J2049" s="1" t="s">
        <v>794</v>
      </c>
      <c r="K2049" s="2" t="str">
        <f t="shared" si="5"/>
        <v/>
      </c>
      <c r="L2049" s="4" t="str">
        <f t="shared" si="2"/>
        <v/>
      </c>
      <c r="M2049" s="1" t="s">
        <v>134</v>
      </c>
      <c r="N2049" s="1" t="s">
        <v>7774</v>
      </c>
      <c r="O2049" s="1" t="s">
        <v>24</v>
      </c>
    </row>
    <row r="2050">
      <c r="A2050" s="1">
        <v>7.0301529E7</v>
      </c>
      <c r="B2050" s="1" t="s">
        <v>7775</v>
      </c>
      <c r="C2050" s="2" t="s">
        <v>17</v>
      </c>
      <c r="D2050" s="2" t="s">
        <v>7776</v>
      </c>
      <c r="E2050" s="2" t="s">
        <v>731</v>
      </c>
      <c r="F2050" s="3" t="s">
        <v>50</v>
      </c>
      <c r="G2050" s="1" t="str">
        <f t="shared" si="1"/>
        <v/>
      </c>
      <c r="H2050" s="1">
        <v>2019.0</v>
      </c>
      <c r="I2050" s="2" t="s">
        <v>28</v>
      </c>
      <c r="J2050" s="1" t="s">
        <v>52</v>
      </c>
      <c r="K2050" s="2" t="str">
        <f t="shared" si="5"/>
        <v/>
      </c>
      <c r="L2050" s="4" t="str">
        <f t="shared" si="2"/>
        <v/>
      </c>
      <c r="M2050" s="1" t="s">
        <v>5092</v>
      </c>
      <c r="N2050" s="1" t="s">
        <v>7777</v>
      </c>
      <c r="O2050" s="1" t="s">
        <v>24</v>
      </c>
    </row>
    <row r="2051">
      <c r="A2051" s="1">
        <v>8.0191048E7</v>
      </c>
      <c r="B2051" s="1" t="s">
        <v>7778</v>
      </c>
      <c r="C2051" s="2" t="s">
        <v>7779</v>
      </c>
      <c r="D2051" s="2" t="s">
        <v>17</v>
      </c>
      <c r="E2051" s="2" t="s">
        <v>17</v>
      </c>
      <c r="F2051" s="3">
        <v>43476.0</v>
      </c>
      <c r="G2051" s="1">
        <f t="shared" si="1"/>
        <v>2019</v>
      </c>
      <c r="H2051" s="1">
        <v>2019.0</v>
      </c>
      <c r="I2051" s="2" t="s">
        <v>66</v>
      </c>
      <c r="J2051" s="1" t="s">
        <v>1368</v>
      </c>
      <c r="K2051" s="2">
        <f t="shared" si="5"/>
        <v>65</v>
      </c>
      <c r="L2051" s="4" t="str">
        <f t="shared" si="2"/>
        <v>Short (&lt;90)</v>
      </c>
      <c r="M2051" s="1" t="s">
        <v>675</v>
      </c>
      <c r="N2051" s="1" t="s">
        <v>7780</v>
      </c>
      <c r="O2051" s="1" t="s">
        <v>32</v>
      </c>
    </row>
    <row r="2052">
      <c r="A2052" s="1">
        <v>8.0197526E7</v>
      </c>
      <c r="B2052" s="1" t="s">
        <v>7781</v>
      </c>
      <c r="C2052" s="2" t="s">
        <v>17</v>
      </c>
      <c r="D2052" s="2" t="s">
        <v>7782</v>
      </c>
      <c r="E2052" s="2" t="s">
        <v>1217</v>
      </c>
      <c r="F2052" s="3">
        <v>43476.0</v>
      </c>
      <c r="G2052" s="1">
        <f t="shared" si="1"/>
        <v>2019</v>
      </c>
      <c r="H2052" s="1">
        <v>2019.0</v>
      </c>
      <c r="I2052" s="2" t="s">
        <v>66</v>
      </c>
      <c r="J2052" s="1" t="s">
        <v>21</v>
      </c>
      <c r="K2052" s="2" t="str">
        <f t="shared" si="5"/>
        <v/>
      </c>
      <c r="L2052" s="4" t="str">
        <f t="shared" si="2"/>
        <v/>
      </c>
      <c r="M2052" s="1" t="s">
        <v>798</v>
      </c>
      <c r="N2052" s="1" t="s">
        <v>7783</v>
      </c>
      <c r="O2052" s="1" t="s">
        <v>24</v>
      </c>
    </row>
    <row r="2053">
      <c r="A2053" s="1">
        <v>8.0153272E7</v>
      </c>
      <c r="B2053" s="1" t="s">
        <v>7784</v>
      </c>
      <c r="C2053" s="2" t="s">
        <v>17</v>
      </c>
      <c r="D2053" s="2" t="s">
        <v>7785</v>
      </c>
      <c r="E2053" s="2" t="s">
        <v>7786</v>
      </c>
      <c r="F2053" s="3" t="s">
        <v>50</v>
      </c>
      <c r="G2053" s="1" t="str">
        <f t="shared" si="1"/>
        <v/>
      </c>
      <c r="H2053" s="1">
        <v>2018.0</v>
      </c>
      <c r="I2053" s="2" t="s">
        <v>66</v>
      </c>
      <c r="J2053" s="1" t="s">
        <v>323</v>
      </c>
      <c r="K2053" s="2" t="str">
        <f t="shared" si="5"/>
        <v/>
      </c>
      <c r="L2053" s="4" t="str">
        <f t="shared" si="2"/>
        <v/>
      </c>
      <c r="M2053" s="1" t="s">
        <v>1344</v>
      </c>
      <c r="N2053" s="1" t="s">
        <v>7787</v>
      </c>
      <c r="O2053" s="1" t="s">
        <v>24</v>
      </c>
    </row>
    <row r="2054">
      <c r="A2054" s="1">
        <v>8.0245041E7</v>
      </c>
      <c r="B2054" s="1" t="s">
        <v>7788</v>
      </c>
      <c r="C2054" s="2" t="s">
        <v>7789</v>
      </c>
      <c r="D2054" s="2" t="s">
        <v>7790</v>
      </c>
      <c r="E2054" s="2" t="s">
        <v>295</v>
      </c>
      <c r="F2054" s="3">
        <v>43476.0</v>
      </c>
      <c r="G2054" s="1">
        <f t="shared" si="1"/>
        <v>2019</v>
      </c>
      <c r="H2054" s="1">
        <v>2018.0</v>
      </c>
      <c r="I2054" s="2" t="s">
        <v>66</v>
      </c>
      <c r="J2054" s="1" t="s">
        <v>903</v>
      </c>
      <c r="K2054" s="2">
        <f t="shared" si="5"/>
        <v>91</v>
      </c>
      <c r="L2054" s="4" t="str">
        <f t="shared" si="2"/>
        <v>Standard (90-120)</v>
      </c>
      <c r="M2054" s="1" t="s">
        <v>45</v>
      </c>
      <c r="N2054" s="1" t="s">
        <v>7791</v>
      </c>
      <c r="O2054" s="1" t="s">
        <v>32</v>
      </c>
    </row>
    <row r="2055">
      <c r="A2055" s="1">
        <v>8.0202273E7</v>
      </c>
      <c r="B2055" s="1" t="s">
        <v>7792</v>
      </c>
      <c r="C2055" s="2" t="s">
        <v>7793</v>
      </c>
      <c r="D2055" s="2" t="s">
        <v>7794</v>
      </c>
      <c r="E2055" s="2" t="s">
        <v>94</v>
      </c>
      <c r="F2055" s="3">
        <v>43476.0</v>
      </c>
      <c r="G2055" s="1">
        <f t="shared" si="1"/>
        <v>2019</v>
      </c>
      <c r="H2055" s="1">
        <v>2019.0</v>
      </c>
      <c r="I2055" s="2" t="s">
        <v>66</v>
      </c>
      <c r="J2055" s="1" t="s">
        <v>876</v>
      </c>
      <c r="K2055" s="2">
        <f t="shared" si="5"/>
        <v>99</v>
      </c>
      <c r="L2055" s="4" t="str">
        <f t="shared" si="2"/>
        <v>Standard (90-120)</v>
      </c>
      <c r="M2055" s="1" t="s">
        <v>1458</v>
      </c>
      <c r="N2055" s="1" t="s">
        <v>7795</v>
      </c>
      <c r="O2055" s="1" t="s">
        <v>32</v>
      </c>
    </row>
    <row r="2056">
      <c r="A2056" s="1">
        <v>7.028847E7</v>
      </c>
      <c r="B2056" s="1" t="s">
        <v>7796</v>
      </c>
      <c r="C2056" s="2" t="s">
        <v>17</v>
      </c>
      <c r="D2056" s="2" t="s">
        <v>7797</v>
      </c>
      <c r="E2056" s="2" t="s">
        <v>7798</v>
      </c>
      <c r="F2056" s="3" t="s">
        <v>50</v>
      </c>
      <c r="G2056" s="1" t="str">
        <f t="shared" si="1"/>
        <v/>
      </c>
      <c r="H2056" s="1">
        <v>2017.0</v>
      </c>
      <c r="I2056" s="2" t="s">
        <v>51</v>
      </c>
      <c r="J2056" s="1" t="s">
        <v>794</v>
      </c>
      <c r="K2056" s="2" t="str">
        <f t="shared" si="5"/>
        <v/>
      </c>
      <c r="L2056" s="4" t="str">
        <f t="shared" si="2"/>
        <v/>
      </c>
      <c r="M2056" s="1" t="s">
        <v>5104</v>
      </c>
      <c r="N2056" s="1" t="s">
        <v>7799</v>
      </c>
      <c r="O2056" s="1" t="s">
        <v>24</v>
      </c>
    </row>
    <row r="2057">
      <c r="A2057" s="1">
        <v>7.02026E7</v>
      </c>
      <c r="B2057" s="1" t="s">
        <v>7800</v>
      </c>
      <c r="C2057" s="2" t="s">
        <v>17</v>
      </c>
      <c r="D2057" s="2" t="s">
        <v>7801</v>
      </c>
      <c r="E2057" s="2" t="s">
        <v>7802</v>
      </c>
      <c r="F2057" s="3">
        <v>43475.0</v>
      </c>
      <c r="G2057" s="1">
        <f t="shared" si="1"/>
        <v>2019</v>
      </c>
      <c r="H2057" s="1">
        <v>1986.0</v>
      </c>
      <c r="I2057" s="2" t="s">
        <v>20</v>
      </c>
      <c r="J2057" s="1" t="s">
        <v>21</v>
      </c>
      <c r="K2057" s="2" t="str">
        <f t="shared" si="5"/>
        <v/>
      </c>
      <c r="L2057" s="4" t="str">
        <f t="shared" si="2"/>
        <v/>
      </c>
      <c r="M2057" s="1" t="s">
        <v>286</v>
      </c>
      <c r="N2057" s="1" t="s">
        <v>7803</v>
      </c>
      <c r="O2057" s="1" t="s">
        <v>24</v>
      </c>
    </row>
    <row r="2058">
      <c r="A2058" s="1">
        <v>8.1021294E7</v>
      </c>
      <c r="B2058" s="1" t="s">
        <v>7804</v>
      </c>
      <c r="C2058" s="2" t="s">
        <v>17</v>
      </c>
      <c r="D2058" s="2" t="s">
        <v>7805</v>
      </c>
      <c r="E2058" s="2" t="s">
        <v>4194</v>
      </c>
      <c r="F2058" s="3">
        <v>43475.0</v>
      </c>
      <c r="G2058" s="1">
        <f t="shared" si="1"/>
        <v>2019</v>
      </c>
      <c r="H2058" s="1">
        <v>2018.0</v>
      </c>
      <c r="I2058" s="2" t="s">
        <v>66</v>
      </c>
      <c r="J2058" s="1" t="s">
        <v>21</v>
      </c>
      <c r="K2058" s="2" t="str">
        <f t="shared" si="5"/>
        <v/>
      </c>
      <c r="L2058" s="4" t="str">
        <f t="shared" si="2"/>
        <v/>
      </c>
      <c r="M2058" s="1" t="s">
        <v>659</v>
      </c>
      <c r="N2058" s="1" t="s">
        <v>7806</v>
      </c>
      <c r="O2058" s="1" t="s">
        <v>24</v>
      </c>
    </row>
    <row r="2059">
      <c r="A2059" s="1">
        <v>8.0198623E7</v>
      </c>
      <c r="B2059" s="1" t="s">
        <v>7807</v>
      </c>
      <c r="C2059" s="2" t="s">
        <v>7808</v>
      </c>
      <c r="D2059" s="2" t="s">
        <v>7809</v>
      </c>
      <c r="E2059" s="2" t="s">
        <v>125</v>
      </c>
      <c r="F2059" s="3">
        <v>43474.0</v>
      </c>
      <c r="G2059" s="1">
        <f t="shared" si="1"/>
        <v>2019</v>
      </c>
      <c r="H2059" s="1">
        <v>2018.0</v>
      </c>
      <c r="I2059" s="2" t="s">
        <v>20</v>
      </c>
      <c r="J2059" s="1" t="s">
        <v>903</v>
      </c>
      <c r="K2059" s="2">
        <f t="shared" si="5"/>
        <v>91</v>
      </c>
      <c r="L2059" s="4" t="str">
        <f t="shared" si="2"/>
        <v>Standard (90-120)</v>
      </c>
      <c r="M2059" s="1" t="s">
        <v>291</v>
      </c>
      <c r="N2059" s="1" t="s">
        <v>7810</v>
      </c>
      <c r="O2059" s="1" t="s">
        <v>32</v>
      </c>
    </row>
    <row r="2060">
      <c r="A2060" s="1">
        <v>8.1062853E7</v>
      </c>
      <c r="B2060" s="1" t="s">
        <v>7811</v>
      </c>
      <c r="C2060" s="2" t="s">
        <v>7812</v>
      </c>
      <c r="D2060" s="2" t="s">
        <v>7813</v>
      </c>
      <c r="E2060" s="2" t="s">
        <v>36</v>
      </c>
      <c r="F2060" s="3">
        <v>43474.0</v>
      </c>
      <c r="G2060" s="1">
        <f t="shared" si="1"/>
        <v>2019</v>
      </c>
      <c r="H2060" s="1">
        <v>2018.0</v>
      </c>
      <c r="I2060" s="2" t="s">
        <v>20</v>
      </c>
      <c r="J2060" s="1" t="s">
        <v>215</v>
      </c>
      <c r="K2060" s="2">
        <f t="shared" si="5"/>
        <v>117</v>
      </c>
      <c r="L2060" s="4" t="str">
        <f t="shared" si="2"/>
        <v>Standard (90-120)</v>
      </c>
      <c r="M2060" s="1" t="s">
        <v>38</v>
      </c>
      <c r="N2060" s="1" t="s">
        <v>7814</v>
      </c>
      <c r="O2060" s="1" t="s">
        <v>32</v>
      </c>
    </row>
    <row r="2061">
      <c r="A2061" s="1">
        <v>8.0220814E7</v>
      </c>
      <c r="B2061" s="1" t="s">
        <v>7815</v>
      </c>
      <c r="C2061" s="2" t="s">
        <v>7816</v>
      </c>
      <c r="D2061" s="2" t="s">
        <v>7817</v>
      </c>
      <c r="E2061" s="2" t="s">
        <v>94</v>
      </c>
      <c r="F2061" s="3">
        <v>43474.0</v>
      </c>
      <c r="G2061" s="1">
        <f t="shared" si="1"/>
        <v>2019</v>
      </c>
      <c r="H2061" s="1">
        <v>2018.0</v>
      </c>
      <c r="I2061" s="2" t="s">
        <v>269</v>
      </c>
      <c r="J2061" s="1" t="s">
        <v>37</v>
      </c>
      <c r="K2061" s="2">
        <f t="shared" si="5"/>
        <v>135</v>
      </c>
      <c r="L2061" s="4" t="str">
        <f t="shared" si="2"/>
        <v>Long (&gt;120)</v>
      </c>
      <c r="M2061" s="1" t="s">
        <v>3884</v>
      </c>
      <c r="N2061" s="1" t="s">
        <v>7818</v>
      </c>
      <c r="O2061" s="1" t="s">
        <v>32</v>
      </c>
    </row>
    <row r="2062">
      <c r="A2062" s="1">
        <v>8.1046962E7</v>
      </c>
      <c r="B2062" s="1" t="s">
        <v>7819</v>
      </c>
      <c r="C2062" s="2" t="s">
        <v>7816</v>
      </c>
      <c r="D2062" s="2" t="s">
        <v>7817</v>
      </c>
      <c r="E2062" s="2" t="s">
        <v>94</v>
      </c>
      <c r="F2062" s="3">
        <v>43474.0</v>
      </c>
      <c r="G2062" s="1">
        <f t="shared" si="1"/>
        <v>2019</v>
      </c>
      <c r="H2062" s="1">
        <v>2018.0</v>
      </c>
      <c r="I2062" s="2" t="s">
        <v>269</v>
      </c>
      <c r="J2062" s="1" t="s">
        <v>37</v>
      </c>
      <c r="K2062" s="2">
        <f t="shared" si="5"/>
        <v>135</v>
      </c>
      <c r="L2062" s="4" t="str">
        <f t="shared" si="2"/>
        <v>Long (&gt;120)</v>
      </c>
      <c r="M2062" s="1" t="s">
        <v>3884</v>
      </c>
      <c r="N2062" s="1" t="s">
        <v>7818</v>
      </c>
      <c r="O2062" s="1" t="s">
        <v>32</v>
      </c>
    </row>
    <row r="2063">
      <c r="A2063" s="1">
        <v>8.0150242E7</v>
      </c>
      <c r="B2063" s="1" t="s">
        <v>7820</v>
      </c>
      <c r="C2063" s="2" t="s">
        <v>7821</v>
      </c>
      <c r="D2063" s="2" t="s">
        <v>7822</v>
      </c>
      <c r="E2063" s="2" t="s">
        <v>322</v>
      </c>
      <c r="F2063" s="3">
        <v>43474.0</v>
      </c>
      <c r="G2063" s="1">
        <f t="shared" si="1"/>
        <v>2019</v>
      </c>
      <c r="H2063" s="1">
        <v>2016.0</v>
      </c>
      <c r="I2063" s="2" t="s">
        <v>144</v>
      </c>
      <c r="J2063" s="1" t="s">
        <v>903</v>
      </c>
      <c r="K2063" s="2">
        <f t="shared" si="5"/>
        <v>91</v>
      </c>
      <c r="L2063" s="4" t="str">
        <f t="shared" si="2"/>
        <v>Standard (90-120)</v>
      </c>
      <c r="M2063" s="1" t="s">
        <v>571</v>
      </c>
      <c r="N2063" s="1" t="s">
        <v>7823</v>
      </c>
      <c r="O2063" s="1" t="s">
        <v>32</v>
      </c>
    </row>
    <row r="2064">
      <c r="A2064" s="1">
        <v>1193180.0</v>
      </c>
      <c r="B2064" s="1" t="s">
        <v>7824</v>
      </c>
      <c r="C2064" s="2" t="s">
        <v>7557</v>
      </c>
      <c r="D2064" s="2" t="s">
        <v>7825</v>
      </c>
      <c r="E2064" s="2" t="s">
        <v>731</v>
      </c>
      <c r="F2064" s="3">
        <v>43473.0</v>
      </c>
      <c r="G2064" s="1">
        <f t="shared" si="1"/>
        <v>2019</v>
      </c>
      <c r="H2064" s="1">
        <v>1998.0</v>
      </c>
      <c r="I2064" s="2" t="s">
        <v>144</v>
      </c>
      <c r="J2064" s="1" t="s">
        <v>714</v>
      </c>
      <c r="K2064" s="2">
        <f t="shared" si="5"/>
        <v>95</v>
      </c>
      <c r="L2064" s="4" t="str">
        <f t="shared" si="2"/>
        <v>Standard (90-120)</v>
      </c>
      <c r="M2064" s="1" t="s">
        <v>675</v>
      </c>
      <c r="N2064" s="1" t="s">
        <v>7826</v>
      </c>
      <c r="O2064" s="1" t="s">
        <v>32</v>
      </c>
    </row>
    <row r="2065">
      <c r="A2065" s="1">
        <v>8.1005561E7</v>
      </c>
      <c r="B2065" s="1" t="s">
        <v>7827</v>
      </c>
      <c r="C2065" s="2" t="s">
        <v>7828</v>
      </c>
      <c r="D2065" s="2" t="s">
        <v>17</v>
      </c>
      <c r="E2065" s="2" t="s">
        <v>827</v>
      </c>
      <c r="F2065" s="3">
        <v>43472.0</v>
      </c>
      <c r="G2065" s="1">
        <f t="shared" si="1"/>
        <v>2019</v>
      </c>
      <c r="H2065" s="1">
        <v>2018.0</v>
      </c>
      <c r="I2065" s="2" t="s">
        <v>95</v>
      </c>
      <c r="J2065" s="1" t="s">
        <v>6220</v>
      </c>
      <c r="K2065" s="2">
        <f t="shared" si="5"/>
        <v>75</v>
      </c>
      <c r="L2065" s="4" t="str">
        <f t="shared" si="2"/>
        <v>Short (&lt;90)</v>
      </c>
      <c r="M2065" s="1" t="s">
        <v>30</v>
      </c>
      <c r="N2065" s="1" t="s">
        <v>7829</v>
      </c>
      <c r="O2065" s="1" t="s">
        <v>32</v>
      </c>
    </row>
    <row r="2066">
      <c r="A2066" s="1">
        <v>8.1048548E7</v>
      </c>
      <c r="B2066" s="1" t="s">
        <v>7830</v>
      </c>
      <c r="C2066" s="2" t="s">
        <v>7831</v>
      </c>
      <c r="D2066" s="2" t="s">
        <v>7832</v>
      </c>
      <c r="E2066" s="2" t="s">
        <v>7833</v>
      </c>
      <c r="F2066" s="3">
        <v>43472.0</v>
      </c>
      <c r="G2066" s="1">
        <f t="shared" si="1"/>
        <v>2019</v>
      </c>
      <c r="H2066" s="1">
        <v>2018.0</v>
      </c>
      <c r="I2066" s="2" t="s">
        <v>20</v>
      </c>
      <c r="J2066" s="1" t="s">
        <v>714</v>
      </c>
      <c r="K2066" s="2">
        <f t="shared" si="5"/>
        <v>95</v>
      </c>
      <c r="L2066" s="4" t="str">
        <f t="shared" si="2"/>
        <v>Standard (90-120)</v>
      </c>
      <c r="M2066" s="1" t="s">
        <v>45</v>
      </c>
      <c r="N2066" s="1" t="s">
        <v>7834</v>
      </c>
      <c r="O2066" s="1" t="s">
        <v>32</v>
      </c>
    </row>
    <row r="2067">
      <c r="A2067" s="1">
        <v>8.1045052E7</v>
      </c>
      <c r="B2067" s="1" t="s">
        <v>7835</v>
      </c>
      <c r="C2067" s="2" t="s">
        <v>7836</v>
      </c>
      <c r="D2067" s="2" t="s">
        <v>7837</v>
      </c>
      <c r="E2067" s="2" t="s">
        <v>7838</v>
      </c>
      <c r="F2067" s="3">
        <v>43472.0</v>
      </c>
      <c r="G2067" s="1">
        <f t="shared" si="1"/>
        <v>2019</v>
      </c>
      <c r="H2067" s="1">
        <v>2018.0</v>
      </c>
      <c r="I2067" s="2" t="s">
        <v>95</v>
      </c>
      <c r="J2067" s="1" t="s">
        <v>454</v>
      </c>
      <c r="K2067" s="2">
        <f t="shared" si="5"/>
        <v>82</v>
      </c>
      <c r="L2067" s="4" t="str">
        <f t="shared" si="2"/>
        <v>Short (&lt;90)</v>
      </c>
      <c r="M2067" s="1" t="s">
        <v>38</v>
      </c>
      <c r="N2067" s="1" t="s">
        <v>7839</v>
      </c>
      <c r="O2067" s="1" t="s">
        <v>32</v>
      </c>
    </row>
    <row r="2068">
      <c r="A2068" s="1">
        <v>8.103797E7</v>
      </c>
      <c r="B2068" s="1" t="s">
        <v>7840</v>
      </c>
      <c r="C2068" s="2" t="s">
        <v>7841</v>
      </c>
      <c r="D2068" s="2" t="s">
        <v>7842</v>
      </c>
      <c r="E2068" s="2" t="s">
        <v>1681</v>
      </c>
      <c r="F2068" s="3">
        <v>43470.0</v>
      </c>
      <c r="G2068" s="1">
        <f t="shared" si="1"/>
        <v>2019</v>
      </c>
      <c r="H2068" s="1">
        <v>2016.0</v>
      </c>
      <c r="I2068" s="2" t="s">
        <v>95</v>
      </c>
      <c r="J2068" s="1" t="s">
        <v>145</v>
      </c>
      <c r="K2068" s="2">
        <f t="shared" si="5"/>
        <v>124</v>
      </c>
      <c r="L2068" s="4" t="str">
        <f t="shared" si="2"/>
        <v>Long (&gt;120)</v>
      </c>
      <c r="M2068" s="1" t="s">
        <v>5826</v>
      </c>
      <c r="N2068" s="1" t="s">
        <v>7843</v>
      </c>
      <c r="O2068" s="1" t="s">
        <v>32</v>
      </c>
    </row>
    <row r="2069">
      <c r="A2069" s="1">
        <v>8.1037984E7</v>
      </c>
      <c r="B2069" s="1" t="s">
        <v>7844</v>
      </c>
      <c r="C2069" s="2" t="s">
        <v>7845</v>
      </c>
      <c r="D2069" s="2" t="s">
        <v>7846</v>
      </c>
      <c r="E2069" s="2" t="s">
        <v>17</v>
      </c>
      <c r="F2069" s="3">
        <v>43470.0</v>
      </c>
      <c r="G2069" s="1">
        <f t="shared" si="1"/>
        <v>2019</v>
      </c>
      <c r="H2069" s="1">
        <v>2017.0</v>
      </c>
      <c r="I2069" s="2" t="s">
        <v>66</v>
      </c>
      <c r="J2069" s="1" t="s">
        <v>44</v>
      </c>
      <c r="K2069" s="2">
        <f t="shared" si="5"/>
        <v>106</v>
      </c>
      <c r="L2069" s="4" t="str">
        <f t="shared" si="2"/>
        <v>Standard (90-120)</v>
      </c>
      <c r="M2069" s="1" t="s">
        <v>102</v>
      </c>
      <c r="N2069" s="1" t="s">
        <v>7847</v>
      </c>
      <c r="O2069" s="1" t="s">
        <v>32</v>
      </c>
    </row>
    <row r="2070">
      <c r="A2070" s="1">
        <v>8.1037986E7</v>
      </c>
      <c r="B2070" s="1" t="s">
        <v>7848</v>
      </c>
      <c r="C2070" s="2" t="s">
        <v>7849</v>
      </c>
      <c r="D2070" s="2" t="s">
        <v>7850</v>
      </c>
      <c r="E2070" s="2" t="s">
        <v>1681</v>
      </c>
      <c r="F2070" s="3">
        <v>43470.0</v>
      </c>
      <c r="G2070" s="1">
        <f t="shared" si="1"/>
        <v>2019</v>
      </c>
      <c r="H2070" s="1">
        <v>2016.0</v>
      </c>
      <c r="I2070" s="2" t="s">
        <v>20</v>
      </c>
      <c r="J2070" s="1" t="s">
        <v>184</v>
      </c>
      <c r="K2070" s="2">
        <f t="shared" si="5"/>
        <v>86</v>
      </c>
      <c r="L2070" s="4" t="str">
        <f t="shared" si="2"/>
        <v>Short (&lt;90)</v>
      </c>
      <c r="M2070" s="1" t="s">
        <v>390</v>
      </c>
      <c r="N2070" s="1" t="s">
        <v>7851</v>
      </c>
      <c r="O2070" s="1" t="s">
        <v>32</v>
      </c>
    </row>
    <row r="2071">
      <c r="A2071" s="1">
        <v>8.1037985E7</v>
      </c>
      <c r="B2071" s="1" t="s">
        <v>7852</v>
      </c>
      <c r="C2071" s="2" t="s">
        <v>7853</v>
      </c>
      <c r="D2071" s="2" t="s">
        <v>7854</v>
      </c>
      <c r="E2071" s="2" t="s">
        <v>1681</v>
      </c>
      <c r="F2071" s="3">
        <v>43470.0</v>
      </c>
      <c r="G2071" s="1">
        <f t="shared" si="1"/>
        <v>2019</v>
      </c>
      <c r="H2071" s="1">
        <v>2015.0</v>
      </c>
      <c r="I2071" s="2" t="s">
        <v>20</v>
      </c>
      <c r="J2071" s="1" t="s">
        <v>1061</v>
      </c>
      <c r="K2071" s="2">
        <f t="shared" si="5"/>
        <v>115</v>
      </c>
      <c r="L2071" s="4" t="str">
        <f t="shared" si="2"/>
        <v>Standard (90-120)</v>
      </c>
      <c r="M2071" s="1" t="s">
        <v>160</v>
      </c>
      <c r="N2071" s="1" t="s">
        <v>7855</v>
      </c>
      <c r="O2071" s="1" t="s">
        <v>32</v>
      </c>
    </row>
    <row r="2072">
      <c r="A2072" s="1">
        <v>8.0153895E7</v>
      </c>
      <c r="B2072" s="1" t="s">
        <v>7856</v>
      </c>
      <c r="C2072" s="2" t="s">
        <v>7857</v>
      </c>
      <c r="D2072" s="2" t="s">
        <v>7858</v>
      </c>
      <c r="E2072" s="2" t="s">
        <v>731</v>
      </c>
      <c r="F2072" s="3">
        <v>43470.0</v>
      </c>
      <c r="G2072" s="1">
        <f t="shared" si="1"/>
        <v>2019</v>
      </c>
      <c r="H2072" s="1">
        <v>2017.0</v>
      </c>
      <c r="I2072" s="2" t="s">
        <v>66</v>
      </c>
      <c r="J2072" s="1" t="s">
        <v>876</v>
      </c>
      <c r="K2072" s="2">
        <f t="shared" si="5"/>
        <v>99</v>
      </c>
      <c r="L2072" s="4" t="str">
        <f t="shared" si="2"/>
        <v>Standard (90-120)</v>
      </c>
      <c r="M2072" s="1" t="s">
        <v>465</v>
      </c>
      <c r="N2072" s="1" t="s">
        <v>7859</v>
      </c>
      <c r="O2072" s="1" t="s">
        <v>32</v>
      </c>
    </row>
    <row r="2073">
      <c r="A2073" s="1">
        <v>7.0026431E7</v>
      </c>
      <c r="B2073" s="1" t="s">
        <v>7860</v>
      </c>
      <c r="C2073" s="2" t="s">
        <v>7861</v>
      </c>
      <c r="D2073" s="2" t="s">
        <v>7862</v>
      </c>
      <c r="E2073" s="2" t="s">
        <v>658</v>
      </c>
      <c r="F2073" s="3">
        <v>43470.0</v>
      </c>
      <c r="G2073" s="1">
        <f t="shared" si="1"/>
        <v>2019</v>
      </c>
      <c r="H2073" s="1">
        <v>1999.0</v>
      </c>
      <c r="I2073" s="2" t="s">
        <v>20</v>
      </c>
      <c r="J2073" s="1" t="s">
        <v>405</v>
      </c>
      <c r="K2073" s="2">
        <f t="shared" si="5"/>
        <v>101</v>
      </c>
      <c r="L2073" s="4" t="str">
        <f t="shared" si="2"/>
        <v>Standard (90-120)</v>
      </c>
      <c r="M2073" s="1" t="s">
        <v>4091</v>
      </c>
      <c r="N2073" s="1" t="s">
        <v>7863</v>
      </c>
      <c r="O2073" s="1" t="s">
        <v>32</v>
      </c>
    </row>
    <row r="2074">
      <c r="A2074" s="1">
        <v>8.0020885E7</v>
      </c>
      <c r="B2074" s="1" t="s">
        <v>7864</v>
      </c>
      <c r="C2074" s="2" t="s">
        <v>6223</v>
      </c>
      <c r="D2074" s="2" t="s">
        <v>7865</v>
      </c>
      <c r="E2074" s="2" t="s">
        <v>1681</v>
      </c>
      <c r="F2074" s="3">
        <v>43470.0</v>
      </c>
      <c r="G2074" s="1">
        <f t="shared" si="1"/>
        <v>2019</v>
      </c>
      <c r="H2074" s="1">
        <v>2013.0</v>
      </c>
      <c r="I2074" s="2" t="s">
        <v>66</v>
      </c>
      <c r="J2074" s="1" t="s">
        <v>2631</v>
      </c>
      <c r="K2074" s="2">
        <f t="shared" si="5"/>
        <v>142</v>
      </c>
      <c r="L2074" s="4" t="str">
        <f t="shared" si="2"/>
        <v>Long (&gt;120)</v>
      </c>
      <c r="M2074" s="1" t="s">
        <v>73</v>
      </c>
      <c r="N2074" s="1" t="s">
        <v>7866</v>
      </c>
      <c r="O2074" s="1" t="s">
        <v>32</v>
      </c>
    </row>
    <row r="2075">
      <c r="A2075" s="1">
        <v>8.0133187E7</v>
      </c>
      <c r="B2075" s="1" t="s">
        <v>7867</v>
      </c>
      <c r="C2075" s="2" t="s">
        <v>17</v>
      </c>
      <c r="D2075" s="2" t="s">
        <v>7868</v>
      </c>
      <c r="E2075" s="2" t="s">
        <v>968</v>
      </c>
      <c r="F2075" s="3" t="s">
        <v>50</v>
      </c>
      <c r="G2075" s="1" t="str">
        <f t="shared" si="1"/>
        <v/>
      </c>
      <c r="H2075" s="1">
        <v>2018.0</v>
      </c>
      <c r="I2075" s="2" t="s">
        <v>95</v>
      </c>
      <c r="J2075" s="1" t="s">
        <v>323</v>
      </c>
      <c r="K2075" s="2" t="str">
        <f t="shared" si="5"/>
        <v/>
      </c>
      <c r="L2075" s="4" t="str">
        <f t="shared" si="2"/>
        <v/>
      </c>
      <c r="M2075" s="1" t="s">
        <v>934</v>
      </c>
      <c r="N2075" s="1" t="s">
        <v>7869</v>
      </c>
      <c r="O2075" s="1" t="s">
        <v>24</v>
      </c>
    </row>
    <row r="2076">
      <c r="A2076" s="1">
        <v>8.0998427E7</v>
      </c>
      <c r="B2076" s="1" t="s">
        <v>7870</v>
      </c>
      <c r="C2076" s="2" t="s">
        <v>7871</v>
      </c>
      <c r="D2076" s="2" t="s">
        <v>7872</v>
      </c>
      <c r="E2076" s="2" t="s">
        <v>7873</v>
      </c>
      <c r="F2076" s="3">
        <v>43469.0</v>
      </c>
      <c r="G2076" s="1">
        <f t="shared" si="1"/>
        <v>2019</v>
      </c>
      <c r="H2076" s="1">
        <v>2018.0</v>
      </c>
      <c r="I2076" s="2" t="s">
        <v>20</v>
      </c>
      <c r="J2076" s="1" t="s">
        <v>399</v>
      </c>
      <c r="K2076" s="2">
        <f t="shared" si="5"/>
        <v>102</v>
      </c>
      <c r="L2076" s="4" t="str">
        <f t="shared" si="2"/>
        <v>Standard (90-120)</v>
      </c>
      <c r="M2076" s="1" t="s">
        <v>45</v>
      </c>
      <c r="N2076" s="1" t="s">
        <v>7874</v>
      </c>
      <c r="O2076" s="1" t="s">
        <v>32</v>
      </c>
    </row>
    <row r="2077">
      <c r="A2077" s="1">
        <v>8.0133335E7</v>
      </c>
      <c r="B2077" s="1" t="s">
        <v>7875</v>
      </c>
      <c r="C2077" s="2" t="s">
        <v>17</v>
      </c>
      <c r="D2077" s="2" t="s">
        <v>7876</v>
      </c>
      <c r="E2077" s="2" t="s">
        <v>65</v>
      </c>
      <c r="F2077" s="3" t="s">
        <v>50</v>
      </c>
      <c r="G2077" s="1" t="str">
        <f t="shared" si="1"/>
        <v/>
      </c>
      <c r="H2077" s="1">
        <v>2018.0</v>
      </c>
      <c r="I2077" s="2" t="s">
        <v>66</v>
      </c>
      <c r="J2077" s="1" t="s">
        <v>323</v>
      </c>
      <c r="K2077" s="2" t="str">
        <f t="shared" si="5"/>
        <v/>
      </c>
      <c r="L2077" s="4" t="str">
        <f t="shared" si="2"/>
        <v/>
      </c>
      <c r="M2077" s="1" t="s">
        <v>138</v>
      </c>
      <c r="N2077" s="1" t="s">
        <v>7877</v>
      </c>
      <c r="O2077" s="1" t="s">
        <v>24</v>
      </c>
    </row>
    <row r="2078">
      <c r="A2078" s="1">
        <v>8.009037E7</v>
      </c>
      <c r="B2078" s="1" t="s">
        <v>7878</v>
      </c>
      <c r="C2078" s="2" t="s">
        <v>17</v>
      </c>
      <c r="D2078" s="2" t="s">
        <v>7879</v>
      </c>
      <c r="E2078" s="2" t="s">
        <v>125</v>
      </c>
      <c r="F2078" s="3">
        <v>43469.0</v>
      </c>
      <c r="G2078" s="1">
        <f t="shared" si="1"/>
        <v>2019</v>
      </c>
      <c r="H2078" s="1">
        <v>2015.0</v>
      </c>
      <c r="I2078" s="2" t="s">
        <v>20</v>
      </c>
      <c r="J2078" s="1" t="s">
        <v>21</v>
      </c>
      <c r="K2078" s="2" t="str">
        <f t="shared" si="5"/>
        <v/>
      </c>
      <c r="L2078" s="4" t="str">
        <f t="shared" si="2"/>
        <v/>
      </c>
      <c r="M2078" s="1" t="s">
        <v>7880</v>
      </c>
      <c r="N2078" s="1" t="s">
        <v>7881</v>
      </c>
      <c r="O2078" s="1" t="s">
        <v>24</v>
      </c>
    </row>
    <row r="2079">
      <c r="A2079" s="1">
        <v>8.100086E7</v>
      </c>
      <c r="B2079" s="1" t="s">
        <v>7882</v>
      </c>
      <c r="C2079" s="2" t="s">
        <v>7883</v>
      </c>
      <c r="D2079" s="2" t="s">
        <v>7884</v>
      </c>
      <c r="E2079" s="2" t="s">
        <v>17</v>
      </c>
      <c r="F2079" s="3">
        <v>43469.0</v>
      </c>
      <c r="G2079" s="1">
        <f t="shared" si="1"/>
        <v>2019</v>
      </c>
      <c r="H2079" s="1">
        <v>2018.0</v>
      </c>
      <c r="I2079" s="2" t="s">
        <v>66</v>
      </c>
      <c r="J2079" s="1" t="s">
        <v>1269</v>
      </c>
      <c r="K2079" s="2">
        <f t="shared" si="5"/>
        <v>122</v>
      </c>
      <c r="L2079" s="4" t="str">
        <f t="shared" si="2"/>
        <v>Long (&gt;120)</v>
      </c>
      <c r="M2079" s="1" t="s">
        <v>5063</v>
      </c>
      <c r="N2079" s="1" t="s">
        <v>7885</v>
      </c>
      <c r="O2079" s="1" t="s">
        <v>32</v>
      </c>
    </row>
    <row r="2080">
      <c r="A2080" s="1">
        <v>8.1030789E7</v>
      </c>
      <c r="B2080" s="1" t="s">
        <v>7886</v>
      </c>
      <c r="C2080" s="2" t="s">
        <v>7887</v>
      </c>
      <c r="D2080" s="2" t="s">
        <v>7888</v>
      </c>
      <c r="E2080" s="2" t="s">
        <v>58</v>
      </c>
      <c r="F2080" s="3">
        <v>43469.0</v>
      </c>
      <c r="G2080" s="1">
        <f t="shared" si="1"/>
        <v>2019</v>
      </c>
      <c r="H2080" s="1">
        <v>2018.0</v>
      </c>
      <c r="I2080" s="2" t="s">
        <v>95</v>
      </c>
      <c r="J2080" s="1" t="s">
        <v>714</v>
      </c>
      <c r="K2080" s="2">
        <f t="shared" si="5"/>
        <v>95</v>
      </c>
      <c r="L2080" s="4" t="str">
        <f t="shared" si="2"/>
        <v>Standard (90-120)</v>
      </c>
      <c r="M2080" s="1" t="s">
        <v>513</v>
      </c>
      <c r="N2080" s="1" t="s">
        <v>7889</v>
      </c>
      <c r="O2080" s="1" t="s">
        <v>32</v>
      </c>
    </row>
    <row r="2081">
      <c r="A2081" s="1">
        <v>8.1020635E7</v>
      </c>
      <c r="B2081" s="1" t="s">
        <v>7890</v>
      </c>
      <c r="C2081" s="2" t="s">
        <v>17</v>
      </c>
      <c r="D2081" s="2" t="s">
        <v>7891</v>
      </c>
      <c r="E2081" s="2" t="s">
        <v>17</v>
      </c>
      <c r="F2081" s="3">
        <v>43469.0</v>
      </c>
      <c r="G2081" s="1">
        <f t="shared" si="1"/>
        <v>2019</v>
      </c>
      <c r="H2081" s="1">
        <v>2017.0</v>
      </c>
      <c r="I2081" s="2" t="s">
        <v>20</v>
      </c>
      <c r="J2081" s="1" t="s">
        <v>21</v>
      </c>
      <c r="K2081" s="2" t="str">
        <f t="shared" si="5"/>
        <v/>
      </c>
      <c r="L2081" s="4" t="str">
        <f t="shared" si="2"/>
        <v/>
      </c>
      <c r="M2081" s="1" t="s">
        <v>636</v>
      </c>
      <c r="N2081" s="1" t="s">
        <v>7892</v>
      </c>
      <c r="O2081" s="1" t="s">
        <v>24</v>
      </c>
    </row>
    <row r="2082">
      <c r="A2082" s="1">
        <v>8.0220085E7</v>
      </c>
      <c r="B2082" s="1" t="s">
        <v>7893</v>
      </c>
      <c r="C2082" s="2" t="s">
        <v>7894</v>
      </c>
      <c r="D2082" s="2" t="s">
        <v>7895</v>
      </c>
      <c r="E2082" s="2" t="s">
        <v>968</v>
      </c>
      <c r="F2082" s="3">
        <v>43468.0</v>
      </c>
      <c r="G2082" s="1">
        <f t="shared" si="1"/>
        <v>2019</v>
      </c>
      <c r="H2082" s="1">
        <v>2018.0</v>
      </c>
      <c r="I2082" s="2" t="s">
        <v>144</v>
      </c>
      <c r="J2082" s="1" t="s">
        <v>1218</v>
      </c>
      <c r="K2082" s="2">
        <f t="shared" si="5"/>
        <v>120</v>
      </c>
      <c r="L2082" s="4" t="str">
        <f t="shared" si="2"/>
        <v>Standard (90-120)</v>
      </c>
      <c r="M2082" s="1" t="s">
        <v>271</v>
      </c>
      <c r="N2082" s="1" t="s">
        <v>7896</v>
      </c>
      <c r="O2082" s="1" t="s">
        <v>32</v>
      </c>
    </row>
    <row r="2083">
      <c r="A2083" s="1">
        <v>8.0244855E7</v>
      </c>
      <c r="B2083" s="1" t="s">
        <v>7897</v>
      </c>
      <c r="C2083" s="2" t="s">
        <v>7898</v>
      </c>
      <c r="D2083" s="2" t="s">
        <v>7899</v>
      </c>
      <c r="E2083" s="2" t="s">
        <v>7900</v>
      </c>
      <c r="F2083" s="3">
        <v>43468.0</v>
      </c>
      <c r="G2083" s="1">
        <f t="shared" si="1"/>
        <v>2019</v>
      </c>
      <c r="H2083" s="1">
        <v>2018.0</v>
      </c>
      <c r="I2083" s="2" t="s">
        <v>231</v>
      </c>
      <c r="J2083" s="1" t="s">
        <v>270</v>
      </c>
      <c r="K2083" s="2">
        <f t="shared" si="5"/>
        <v>96</v>
      </c>
      <c r="L2083" s="4" t="str">
        <f t="shared" si="2"/>
        <v>Standard (90-120)</v>
      </c>
      <c r="M2083" s="1" t="s">
        <v>7901</v>
      </c>
      <c r="N2083" s="1" t="s">
        <v>7902</v>
      </c>
      <c r="O2083" s="1" t="s">
        <v>32</v>
      </c>
    </row>
    <row r="2084">
      <c r="A2084" s="1">
        <v>8.1020692E7</v>
      </c>
      <c r="B2084" s="1" t="s">
        <v>7903</v>
      </c>
      <c r="C2084" s="2" t="s">
        <v>17</v>
      </c>
      <c r="D2084" s="2" t="s">
        <v>7904</v>
      </c>
      <c r="E2084" s="2" t="s">
        <v>17</v>
      </c>
      <c r="F2084" s="3">
        <v>43467.0</v>
      </c>
      <c r="G2084" s="1">
        <f t="shared" si="1"/>
        <v>2019</v>
      </c>
      <c r="H2084" s="1">
        <v>2013.0</v>
      </c>
      <c r="I2084" s="2" t="s">
        <v>20</v>
      </c>
      <c r="J2084" s="1" t="s">
        <v>21</v>
      </c>
      <c r="K2084" s="2" t="str">
        <f t="shared" si="5"/>
        <v/>
      </c>
      <c r="L2084" s="4" t="str">
        <f t="shared" si="2"/>
        <v/>
      </c>
      <c r="M2084" s="1" t="s">
        <v>636</v>
      </c>
      <c r="N2084" s="1" t="s">
        <v>7905</v>
      </c>
      <c r="O2084" s="1" t="s">
        <v>24</v>
      </c>
    </row>
    <row r="2085">
      <c r="A2085" s="1">
        <v>771476.0</v>
      </c>
      <c r="B2085" s="1" t="s">
        <v>7906</v>
      </c>
      <c r="C2085" s="2" t="s">
        <v>7907</v>
      </c>
      <c r="D2085" s="2" t="s">
        <v>7908</v>
      </c>
      <c r="E2085" s="2" t="s">
        <v>731</v>
      </c>
      <c r="F2085" s="3">
        <v>43467.0</v>
      </c>
      <c r="G2085" s="1">
        <f t="shared" si="1"/>
        <v>2019</v>
      </c>
      <c r="H2085" s="1">
        <v>1975.0</v>
      </c>
      <c r="I2085" s="2" t="s">
        <v>231</v>
      </c>
      <c r="J2085" s="1" t="s">
        <v>225</v>
      </c>
      <c r="K2085" s="2">
        <f t="shared" si="5"/>
        <v>92</v>
      </c>
      <c r="L2085" s="4" t="str">
        <f t="shared" si="2"/>
        <v>Standard (90-120)</v>
      </c>
      <c r="M2085" s="1" t="s">
        <v>1201</v>
      </c>
      <c r="N2085" s="1" t="s">
        <v>7909</v>
      </c>
      <c r="O2085" s="1" t="s">
        <v>32</v>
      </c>
    </row>
    <row r="2086">
      <c r="A2086" s="1">
        <v>7.0209245E7</v>
      </c>
      <c r="B2086" s="1" t="s">
        <v>7910</v>
      </c>
      <c r="C2086" s="2" t="s">
        <v>7911</v>
      </c>
      <c r="D2086" s="2" t="s">
        <v>7912</v>
      </c>
      <c r="E2086" s="2" t="s">
        <v>94</v>
      </c>
      <c r="F2086" s="3">
        <v>43466.0</v>
      </c>
      <c r="G2086" s="1">
        <f t="shared" si="1"/>
        <v>2019</v>
      </c>
      <c r="H2086" s="1">
        <v>2012.0</v>
      </c>
      <c r="I2086" s="2" t="s">
        <v>66</v>
      </c>
      <c r="J2086" s="1" t="s">
        <v>89</v>
      </c>
      <c r="K2086" s="2">
        <f t="shared" si="5"/>
        <v>110</v>
      </c>
      <c r="L2086" s="4" t="str">
        <f t="shared" si="2"/>
        <v>Standard (90-120)</v>
      </c>
      <c r="M2086" s="1" t="s">
        <v>705</v>
      </c>
      <c r="N2086" s="1" t="s">
        <v>7913</v>
      </c>
      <c r="O2086" s="1" t="s">
        <v>32</v>
      </c>
    </row>
    <row r="2087">
      <c r="A2087" s="1">
        <v>8.0050008E7</v>
      </c>
      <c r="B2087" s="1" t="s">
        <v>7914</v>
      </c>
      <c r="C2087" s="2" t="s">
        <v>17</v>
      </c>
      <c r="D2087" s="2" t="s">
        <v>7915</v>
      </c>
      <c r="E2087" s="2" t="s">
        <v>94</v>
      </c>
      <c r="F2087" s="3" t="s">
        <v>50</v>
      </c>
      <c r="G2087" s="1" t="str">
        <f t="shared" si="1"/>
        <v/>
      </c>
      <c r="H2087" s="1">
        <v>2019.0</v>
      </c>
      <c r="I2087" s="2" t="s">
        <v>95</v>
      </c>
      <c r="J2087" s="1" t="s">
        <v>323</v>
      </c>
      <c r="K2087" s="2" t="str">
        <f t="shared" si="5"/>
        <v/>
      </c>
      <c r="L2087" s="4" t="str">
        <f t="shared" si="2"/>
        <v/>
      </c>
      <c r="M2087" s="1" t="s">
        <v>737</v>
      </c>
      <c r="N2087" s="1" t="s">
        <v>7916</v>
      </c>
      <c r="O2087" s="1" t="s">
        <v>24</v>
      </c>
    </row>
    <row r="2088">
      <c r="A2088" s="1">
        <v>7.0045863E7</v>
      </c>
      <c r="B2088" s="1" t="s">
        <v>7917</v>
      </c>
      <c r="C2088" s="2" t="s">
        <v>7918</v>
      </c>
      <c r="D2088" s="2" t="s">
        <v>7919</v>
      </c>
      <c r="E2088" s="2" t="s">
        <v>1217</v>
      </c>
      <c r="F2088" s="3">
        <v>43466.0</v>
      </c>
      <c r="G2088" s="1">
        <f t="shared" si="1"/>
        <v>2019</v>
      </c>
      <c r="H2088" s="1">
        <v>2007.0</v>
      </c>
      <c r="I2088" s="2" t="s">
        <v>269</v>
      </c>
      <c r="J2088" s="1" t="s">
        <v>1035</v>
      </c>
      <c r="K2088" s="2">
        <f t="shared" si="5"/>
        <v>133</v>
      </c>
      <c r="L2088" s="4" t="str">
        <f t="shared" si="2"/>
        <v>Long (&gt;120)</v>
      </c>
      <c r="M2088" s="1" t="s">
        <v>4774</v>
      </c>
      <c r="N2088" s="1" t="s">
        <v>7920</v>
      </c>
      <c r="O2088" s="1" t="s">
        <v>32</v>
      </c>
    </row>
    <row r="2089">
      <c r="A2089" s="1">
        <v>7.0045866E7</v>
      </c>
      <c r="B2089" s="1" t="s">
        <v>7921</v>
      </c>
      <c r="C2089" s="2" t="s">
        <v>7922</v>
      </c>
      <c r="D2089" s="2" t="s">
        <v>7923</v>
      </c>
      <c r="E2089" s="2" t="s">
        <v>7924</v>
      </c>
      <c r="F2089" s="3">
        <v>43466.0</v>
      </c>
      <c r="G2089" s="1">
        <f t="shared" si="1"/>
        <v>2019</v>
      </c>
      <c r="H2089" s="1">
        <v>2006.0</v>
      </c>
      <c r="I2089" s="2" t="s">
        <v>144</v>
      </c>
      <c r="J2089" s="1" t="s">
        <v>597</v>
      </c>
      <c r="K2089" s="2">
        <f t="shared" si="5"/>
        <v>143</v>
      </c>
      <c r="L2089" s="4" t="str">
        <f t="shared" si="2"/>
        <v>Long (&gt;120)</v>
      </c>
      <c r="M2089" s="1" t="s">
        <v>173</v>
      </c>
      <c r="N2089" s="1" t="s">
        <v>7925</v>
      </c>
      <c r="O2089" s="1" t="s">
        <v>32</v>
      </c>
    </row>
    <row r="2090">
      <c r="A2090" s="1">
        <v>8.0999981E7</v>
      </c>
      <c r="B2090" s="1" t="s">
        <v>7926</v>
      </c>
      <c r="C2090" s="2" t="s">
        <v>7927</v>
      </c>
      <c r="D2090" s="2" t="s">
        <v>7928</v>
      </c>
      <c r="E2090" s="2" t="s">
        <v>658</v>
      </c>
      <c r="F2090" s="3">
        <v>43466.0</v>
      </c>
      <c r="G2090" s="1">
        <f t="shared" si="1"/>
        <v>2019</v>
      </c>
      <c r="H2090" s="1">
        <v>2015.0</v>
      </c>
      <c r="I2090" s="2" t="s">
        <v>20</v>
      </c>
      <c r="J2090" s="1" t="s">
        <v>349</v>
      </c>
      <c r="K2090" s="2">
        <f t="shared" si="5"/>
        <v>111</v>
      </c>
      <c r="L2090" s="4" t="str">
        <f t="shared" si="2"/>
        <v>Standard (90-120)</v>
      </c>
      <c r="M2090" s="1" t="s">
        <v>160</v>
      </c>
      <c r="N2090" s="1" t="s">
        <v>7929</v>
      </c>
      <c r="O2090" s="1" t="s">
        <v>32</v>
      </c>
    </row>
    <row r="2091">
      <c r="A2091" s="1">
        <v>6.0022056E7</v>
      </c>
      <c r="B2091" s="1" t="s">
        <v>7930</v>
      </c>
      <c r="C2091" s="2" t="s">
        <v>7931</v>
      </c>
      <c r="D2091" s="2" t="s">
        <v>7932</v>
      </c>
      <c r="E2091" s="2" t="s">
        <v>1217</v>
      </c>
      <c r="F2091" s="3">
        <v>43466.0</v>
      </c>
      <c r="G2091" s="1">
        <f t="shared" si="1"/>
        <v>2019</v>
      </c>
      <c r="H2091" s="1">
        <v>2001.0</v>
      </c>
      <c r="I2091" s="2" t="s">
        <v>144</v>
      </c>
      <c r="J2091" s="1" t="s">
        <v>7933</v>
      </c>
      <c r="K2091" s="2">
        <f t="shared" si="5"/>
        <v>144</v>
      </c>
      <c r="L2091" s="4" t="str">
        <f t="shared" si="2"/>
        <v>Long (&gt;120)</v>
      </c>
      <c r="M2091" s="1" t="s">
        <v>154</v>
      </c>
      <c r="N2091" s="1" t="s">
        <v>7934</v>
      </c>
      <c r="O2091" s="1" t="s">
        <v>32</v>
      </c>
    </row>
    <row r="2092">
      <c r="A2092" s="1">
        <v>8.0016588E7</v>
      </c>
      <c r="B2092" s="1" t="s">
        <v>7935</v>
      </c>
      <c r="C2092" s="2" t="s">
        <v>830</v>
      </c>
      <c r="D2092" s="2" t="s">
        <v>7936</v>
      </c>
      <c r="E2092" s="2" t="s">
        <v>7937</v>
      </c>
      <c r="F2092" s="3">
        <v>43466.0</v>
      </c>
      <c r="G2092" s="1">
        <f t="shared" si="1"/>
        <v>2019</v>
      </c>
      <c r="H2092" s="1">
        <v>2015.0</v>
      </c>
      <c r="I2092" s="2" t="s">
        <v>144</v>
      </c>
      <c r="J2092" s="1" t="s">
        <v>238</v>
      </c>
      <c r="K2092" s="2">
        <f t="shared" si="5"/>
        <v>121</v>
      </c>
      <c r="L2092" s="4" t="str">
        <f t="shared" si="2"/>
        <v>Long (&gt;120)</v>
      </c>
      <c r="M2092" s="1" t="s">
        <v>271</v>
      </c>
      <c r="N2092" s="1" t="s">
        <v>7938</v>
      </c>
      <c r="O2092" s="1" t="s">
        <v>32</v>
      </c>
    </row>
    <row r="2093">
      <c r="A2093" s="1">
        <v>7.0011207E7</v>
      </c>
      <c r="B2093" s="1" t="s">
        <v>7939</v>
      </c>
      <c r="C2093" s="2" t="s">
        <v>7940</v>
      </c>
      <c r="D2093" s="2" t="s">
        <v>7941</v>
      </c>
      <c r="E2093" s="2" t="s">
        <v>94</v>
      </c>
      <c r="F2093" s="3">
        <v>43466.0</v>
      </c>
      <c r="G2093" s="1">
        <f t="shared" si="1"/>
        <v>2019</v>
      </c>
      <c r="H2093" s="1">
        <v>2004.0</v>
      </c>
      <c r="I2093" s="2" t="s">
        <v>231</v>
      </c>
      <c r="J2093" s="1" t="s">
        <v>876</v>
      </c>
      <c r="K2093" s="2">
        <f t="shared" si="5"/>
        <v>99</v>
      </c>
      <c r="L2093" s="4" t="str">
        <f t="shared" si="2"/>
        <v>Standard (90-120)</v>
      </c>
      <c r="M2093" s="1" t="s">
        <v>167</v>
      </c>
      <c r="N2093" s="1" t="s">
        <v>7942</v>
      </c>
      <c r="O2093" s="1" t="s">
        <v>32</v>
      </c>
    </row>
    <row r="2094">
      <c r="A2094" s="1">
        <v>8.1008236E7</v>
      </c>
      <c r="B2094" s="1" t="s">
        <v>7943</v>
      </c>
      <c r="C2094" s="2" t="s">
        <v>17</v>
      </c>
      <c r="D2094" s="2" t="s">
        <v>7944</v>
      </c>
      <c r="E2094" s="2" t="s">
        <v>94</v>
      </c>
      <c r="F2094" s="3" t="s">
        <v>50</v>
      </c>
      <c r="G2094" s="1" t="str">
        <f t="shared" si="1"/>
        <v/>
      </c>
      <c r="H2094" s="1">
        <v>2019.0</v>
      </c>
      <c r="I2094" s="2" t="s">
        <v>66</v>
      </c>
      <c r="J2094" s="1" t="s">
        <v>7945</v>
      </c>
      <c r="K2094" s="2" t="str">
        <f t="shared" si="5"/>
        <v/>
      </c>
      <c r="L2094" s="4" t="str">
        <f t="shared" si="2"/>
        <v/>
      </c>
      <c r="M2094" s="1" t="s">
        <v>3099</v>
      </c>
      <c r="N2094" s="1" t="s">
        <v>7946</v>
      </c>
      <c r="O2094" s="1" t="s">
        <v>24</v>
      </c>
    </row>
    <row r="2095">
      <c r="A2095" s="1">
        <v>6.0027689E7</v>
      </c>
      <c r="B2095" s="1" t="s">
        <v>7947</v>
      </c>
      <c r="C2095" s="2" t="s">
        <v>3987</v>
      </c>
      <c r="D2095" s="2" t="s">
        <v>7948</v>
      </c>
      <c r="E2095" s="2" t="s">
        <v>94</v>
      </c>
      <c r="F2095" s="3">
        <v>43466.0</v>
      </c>
      <c r="G2095" s="1">
        <f t="shared" si="1"/>
        <v>2019</v>
      </c>
      <c r="H2095" s="1">
        <v>2003.0</v>
      </c>
      <c r="I2095" s="2" t="s">
        <v>231</v>
      </c>
      <c r="J2095" s="1" t="s">
        <v>111</v>
      </c>
      <c r="K2095" s="2">
        <f t="shared" si="5"/>
        <v>93</v>
      </c>
      <c r="L2095" s="4" t="str">
        <f t="shared" si="2"/>
        <v>Standard (90-120)</v>
      </c>
      <c r="M2095" s="1" t="s">
        <v>167</v>
      </c>
      <c r="N2095" s="1" t="s">
        <v>7949</v>
      </c>
      <c r="O2095" s="1" t="s">
        <v>32</v>
      </c>
    </row>
    <row r="2096">
      <c r="A2096" s="1">
        <v>8.023971E7</v>
      </c>
      <c r="B2096" s="1" t="s">
        <v>7950</v>
      </c>
      <c r="C2096" s="2" t="s">
        <v>7951</v>
      </c>
      <c r="D2096" s="2" t="s">
        <v>7952</v>
      </c>
      <c r="E2096" s="2" t="s">
        <v>94</v>
      </c>
      <c r="F2096" s="3">
        <v>43466.0</v>
      </c>
      <c r="G2096" s="1">
        <f t="shared" si="1"/>
        <v>2019</v>
      </c>
      <c r="H2096" s="1">
        <v>2018.0</v>
      </c>
      <c r="I2096" s="2" t="s">
        <v>144</v>
      </c>
      <c r="J2096" s="1" t="s">
        <v>551</v>
      </c>
      <c r="K2096" s="2">
        <f t="shared" si="5"/>
        <v>100</v>
      </c>
      <c r="L2096" s="4" t="str">
        <f t="shared" si="2"/>
        <v>Standard (90-120)</v>
      </c>
      <c r="M2096" s="1" t="s">
        <v>7953</v>
      </c>
      <c r="N2096" s="1" t="s">
        <v>7954</v>
      </c>
      <c r="O2096" s="1" t="s">
        <v>32</v>
      </c>
    </row>
    <row r="2097">
      <c r="A2097" s="1">
        <v>8.0177342E7</v>
      </c>
      <c r="B2097" s="1" t="s">
        <v>7955</v>
      </c>
      <c r="C2097" s="2" t="s">
        <v>17</v>
      </c>
      <c r="D2097" s="2" t="s">
        <v>7956</v>
      </c>
      <c r="E2097" s="2" t="s">
        <v>94</v>
      </c>
      <c r="F2097" s="3">
        <v>43466.0</v>
      </c>
      <c r="G2097" s="1">
        <f t="shared" si="1"/>
        <v>2019</v>
      </c>
      <c r="H2097" s="1">
        <v>2018.0</v>
      </c>
      <c r="I2097" s="2" t="s">
        <v>20</v>
      </c>
      <c r="J2097" s="1" t="s">
        <v>21</v>
      </c>
      <c r="K2097" s="2" t="str">
        <f t="shared" si="5"/>
        <v/>
      </c>
      <c r="L2097" s="4" t="str">
        <f t="shared" si="2"/>
        <v/>
      </c>
      <c r="M2097" s="1" t="s">
        <v>5263</v>
      </c>
      <c r="N2097" s="1" t="s">
        <v>7957</v>
      </c>
      <c r="O2097" s="1" t="s">
        <v>24</v>
      </c>
    </row>
    <row r="2098">
      <c r="A2098" s="1">
        <v>8.0108616E7</v>
      </c>
      <c r="B2098" s="1" t="s">
        <v>7958</v>
      </c>
      <c r="C2098" s="2" t="s">
        <v>2891</v>
      </c>
      <c r="D2098" s="2" t="s">
        <v>7959</v>
      </c>
      <c r="E2098" s="2" t="s">
        <v>94</v>
      </c>
      <c r="F2098" s="3">
        <v>43466.0</v>
      </c>
      <c r="G2098" s="1">
        <f t="shared" si="1"/>
        <v>2019</v>
      </c>
      <c r="H2098" s="1">
        <v>2016.0</v>
      </c>
      <c r="I2098" s="2" t="s">
        <v>144</v>
      </c>
      <c r="J2098" s="1" t="s">
        <v>399</v>
      </c>
      <c r="K2098" s="2">
        <f t="shared" si="5"/>
        <v>102</v>
      </c>
      <c r="L2098" s="4" t="str">
        <f t="shared" si="2"/>
        <v>Standard (90-120)</v>
      </c>
      <c r="M2098" s="1" t="s">
        <v>173</v>
      </c>
      <c r="N2098" s="1" t="s">
        <v>7960</v>
      </c>
      <c r="O2098" s="1" t="s">
        <v>32</v>
      </c>
    </row>
    <row r="2099">
      <c r="A2099" s="1">
        <v>7.0084799E7</v>
      </c>
      <c r="B2099" s="1" t="s">
        <v>7961</v>
      </c>
      <c r="C2099" s="2" t="s">
        <v>457</v>
      </c>
      <c r="D2099" s="2" t="s">
        <v>7962</v>
      </c>
      <c r="E2099" s="2" t="s">
        <v>94</v>
      </c>
      <c r="F2099" s="3">
        <v>43466.0</v>
      </c>
      <c r="G2099" s="1">
        <f t="shared" si="1"/>
        <v>2019</v>
      </c>
      <c r="H2099" s="1">
        <v>2008.0</v>
      </c>
      <c r="I2099" s="2" t="s">
        <v>269</v>
      </c>
      <c r="J2099" s="1" t="s">
        <v>807</v>
      </c>
      <c r="K2099" s="2">
        <f t="shared" si="5"/>
        <v>123</v>
      </c>
      <c r="L2099" s="4" t="str">
        <f t="shared" si="2"/>
        <v>Long (&gt;120)</v>
      </c>
      <c r="M2099" s="1" t="s">
        <v>3884</v>
      </c>
      <c r="N2099" s="1" t="s">
        <v>7963</v>
      </c>
      <c r="O2099" s="1" t="s">
        <v>32</v>
      </c>
    </row>
    <row r="2100">
      <c r="A2100" s="1">
        <v>6.0010487E7</v>
      </c>
      <c r="B2100" s="1" t="s">
        <v>7964</v>
      </c>
      <c r="C2100" s="2" t="s">
        <v>457</v>
      </c>
      <c r="D2100" s="2" t="s">
        <v>7965</v>
      </c>
      <c r="E2100" s="2" t="s">
        <v>94</v>
      </c>
      <c r="F2100" s="3">
        <v>43466.0</v>
      </c>
      <c r="G2100" s="1">
        <f t="shared" si="1"/>
        <v>2019</v>
      </c>
      <c r="H2100" s="1">
        <v>1989.0</v>
      </c>
      <c r="I2100" s="2" t="s">
        <v>269</v>
      </c>
      <c r="J2100" s="1" t="s">
        <v>1200</v>
      </c>
      <c r="K2100" s="2">
        <f t="shared" si="5"/>
        <v>127</v>
      </c>
      <c r="L2100" s="4" t="str">
        <f t="shared" si="2"/>
        <v>Long (&gt;120)</v>
      </c>
      <c r="M2100" s="1" t="s">
        <v>7966</v>
      </c>
      <c r="N2100" s="1" t="s">
        <v>7967</v>
      </c>
      <c r="O2100" s="1" t="s">
        <v>32</v>
      </c>
    </row>
    <row r="2101">
      <c r="A2101" s="1">
        <v>6.0011649E7</v>
      </c>
      <c r="B2101" s="1" t="s">
        <v>7968</v>
      </c>
      <c r="C2101" s="2" t="s">
        <v>457</v>
      </c>
      <c r="D2101" s="2" t="s">
        <v>7969</v>
      </c>
      <c r="E2101" s="2" t="s">
        <v>94</v>
      </c>
      <c r="F2101" s="3">
        <v>43466.0</v>
      </c>
      <c r="G2101" s="1">
        <f t="shared" si="1"/>
        <v>2019</v>
      </c>
      <c r="H2101" s="1">
        <v>1981.0</v>
      </c>
      <c r="I2101" s="2" t="s">
        <v>231</v>
      </c>
      <c r="J2101" s="1" t="s">
        <v>379</v>
      </c>
      <c r="K2101" s="2">
        <f t="shared" si="5"/>
        <v>116</v>
      </c>
      <c r="L2101" s="4" t="str">
        <f t="shared" si="2"/>
        <v>Standard (90-120)</v>
      </c>
      <c r="M2101" s="1" t="s">
        <v>7966</v>
      </c>
      <c r="N2101" s="1" t="s">
        <v>7970</v>
      </c>
      <c r="O2101" s="1" t="s">
        <v>32</v>
      </c>
    </row>
    <row r="2102">
      <c r="A2102" s="1">
        <v>6.0010488E7</v>
      </c>
      <c r="B2102" s="1" t="s">
        <v>7971</v>
      </c>
      <c r="C2102" s="2" t="s">
        <v>457</v>
      </c>
      <c r="D2102" s="2" t="s">
        <v>7972</v>
      </c>
      <c r="E2102" s="2" t="s">
        <v>94</v>
      </c>
      <c r="F2102" s="3">
        <v>43466.0</v>
      </c>
      <c r="G2102" s="1">
        <f t="shared" si="1"/>
        <v>2019</v>
      </c>
      <c r="H2102" s="1">
        <v>1984.0</v>
      </c>
      <c r="I2102" s="2" t="s">
        <v>231</v>
      </c>
      <c r="J2102" s="1" t="s">
        <v>312</v>
      </c>
      <c r="K2102" s="2">
        <f t="shared" si="5"/>
        <v>119</v>
      </c>
      <c r="L2102" s="4" t="str">
        <f t="shared" si="2"/>
        <v>Standard (90-120)</v>
      </c>
      <c r="M2102" s="1" t="s">
        <v>7966</v>
      </c>
      <c r="N2102" s="1" t="s">
        <v>7973</v>
      </c>
      <c r="O2102" s="1" t="s">
        <v>32</v>
      </c>
    </row>
    <row r="2103">
      <c r="A2103" s="1">
        <v>6.0004476E7</v>
      </c>
      <c r="B2103" s="1" t="s">
        <v>7974</v>
      </c>
      <c r="C2103" s="2" t="s">
        <v>7975</v>
      </c>
      <c r="D2103" s="2" t="s">
        <v>7976</v>
      </c>
      <c r="E2103" s="2" t="s">
        <v>94</v>
      </c>
      <c r="F2103" s="3">
        <v>43466.0</v>
      </c>
      <c r="G2103" s="1">
        <f t="shared" si="1"/>
        <v>2019</v>
      </c>
      <c r="H2103" s="1">
        <v>2001.0</v>
      </c>
      <c r="I2103" s="2" t="s">
        <v>144</v>
      </c>
      <c r="J2103" s="1" t="s">
        <v>448</v>
      </c>
      <c r="K2103" s="2">
        <f t="shared" si="5"/>
        <v>105</v>
      </c>
      <c r="L2103" s="4" t="str">
        <f t="shared" si="2"/>
        <v>Standard (90-120)</v>
      </c>
      <c r="M2103" s="1" t="s">
        <v>363</v>
      </c>
      <c r="N2103" s="1" t="s">
        <v>7977</v>
      </c>
      <c r="O2103" s="1" t="s">
        <v>32</v>
      </c>
    </row>
    <row r="2104">
      <c r="A2104" s="1">
        <v>7.0299748E7</v>
      </c>
      <c r="B2104" s="1" t="s">
        <v>7978</v>
      </c>
      <c r="C2104" s="2" t="s">
        <v>1113</v>
      </c>
      <c r="D2104" s="2" t="s">
        <v>7979</v>
      </c>
      <c r="E2104" s="2" t="s">
        <v>94</v>
      </c>
      <c r="F2104" s="3">
        <v>43466.0</v>
      </c>
      <c r="G2104" s="1">
        <f t="shared" si="1"/>
        <v>2019</v>
      </c>
      <c r="H2104" s="1">
        <v>2014.0</v>
      </c>
      <c r="I2104" s="2" t="s">
        <v>144</v>
      </c>
      <c r="J2104" s="1" t="s">
        <v>159</v>
      </c>
      <c r="K2104" s="2">
        <f t="shared" si="5"/>
        <v>134</v>
      </c>
      <c r="L2104" s="4" t="str">
        <f t="shared" si="2"/>
        <v>Long (&gt;120)</v>
      </c>
      <c r="M2104" s="1" t="s">
        <v>1245</v>
      </c>
      <c r="N2104" s="1" t="s">
        <v>7980</v>
      </c>
      <c r="O2104" s="1" t="s">
        <v>32</v>
      </c>
    </row>
    <row r="2105">
      <c r="A2105" s="1">
        <v>8.0214621E7</v>
      </c>
      <c r="B2105" s="1" t="s">
        <v>7981</v>
      </c>
      <c r="C2105" s="2" t="s">
        <v>7982</v>
      </c>
      <c r="D2105" s="2" t="s">
        <v>7983</v>
      </c>
      <c r="E2105" s="2" t="s">
        <v>94</v>
      </c>
      <c r="F2105" s="3">
        <v>43466.0</v>
      </c>
      <c r="G2105" s="1">
        <f t="shared" si="1"/>
        <v>2019</v>
      </c>
      <c r="H2105" s="1">
        <v>2017.0</v>
      </c>
      <c r="I2105" s="2" t="s">
        <v>66</v>
      </c>
      <c r="J2105" s="1" t="s">
        <v>946</v>
      </c>
      <c r="K2105" s="2">
        <f t="shared" si="5"/>
        <v>90</v>
      </c>
      <c r="L2105" s="4" t="str">
        <f t="shared" si="2"/>
        <v>Standard (90-120)</v>
      </c>
      <c r="M2105" s="1" t="s">
        <v>4740</v>
      </c>
      <c r="N2105" s="1" t="s">
        <v>7984</v>
      </c>
      <c r="O2105" s="1" t="s">
        <v>32</v>
      </c>
    </row>
    <row r="2106">
      <c r="A2106" s="1">
        <v>8.0245709E7</v>
      </c>
      <c r="B2106" s="1" t="s">
        <v>7985</v>
      </c>
      <c r="C2106" s="2" t="s">
        <v>7986</v>
      </c>
      <c r="D2106" s="2" t="s">
        <v>7987</v>
      </c>
      <c r="E2106" s="2" t="s">
        <v>94</v>
      </c>
      <c r="F2106" s="3">
        <v>43466.0</v>
      </c>
      <c r="G2106" s="1">
        <f t="shared" si="1"/>
        <v>2019</v>
      </c>
      <c r="H2106" s="1">
        <v>2017.0</v>
      </c>
      <c r="I2106" s="2" t="s">
        <v>144</v>
      </c>
      <c r="J2106" s="1" t="s">
        <v>111</v>
      </c>
      <c r="K2106" s="2">
        <f t="shared" si="5"/>
        <v>93</v>
      </c>
      <c r="L2106" s="4" t="str">
        <f t="shared" si="2"/>
        <v>Standard (90-120)</v>
      </c>
      <c r="M2106" s="1" t="s">
        <v>1458</v>
      </c>
      <c r="N2106" s="1" t="s">
        <v>7988</v>
      </c>
      <c r="O2106" s="1" t="s">
        <v>32</v>
      </c>
    </row>
    <row r="2107">
      <c r="A2107" s="1">
        <v>7.0117299E7</v>
      </c>
      <c r="B2107" s="1" t="s">
        <v>7989</v>
      </c>
      <c r="C2107" s="2" t="s">
        <v>7990</v>
      </c>
      <c r="D2107" s="2" t="s">
        <v>7991</v>
      </c>
      <c r="E2107" s="2" t="s">
        <v>2705</v>
      </c>
      <c r="F2107" s="3">
        <v>43466.0</v>
      </c>
      <c r="G2107" s="1">
        <f t="shared" si="1"/>
        <v>2019</v>
      </c>
      <c r="H2107" s="1">
        <v>2010.0</v>
      </c>
      <c r="I2107" s="2" t="s">
        <v>144</v>
      </c>
      <c r="J2107" s="1" t="s">
        <v>111</v>
      </c>
      <c r="K2107" s="2">
        <f t="shared" si="5"/>
        <v>93</v>
      </c>
      <c r="L2107" s="4" t="str">
        <f t="shared" si="2"/>
        <v>Standard (90-120)</v>
      </c>
      <c r="M2107" s="1" t="s">
        <v>4572</v>
      </c>
      <c r="N2107" s="1" t="s">
        <v>7992</v>
      </c>
      <c r="O2107" s="1" t="s">
        <v>32</v>
      </c>
    </row>
    <row r="2108">
      <c r="A2108" s="1">
        <v>1.6944044E7</v>
      </c>
      <c r="B2108" s="1" t="s">
        <v>7993</v>
      </c>
      <c r="C2108" s="2" t="s">
        <v>6082</v>
      </c>
      <c r="D2108" s="2" t="s">
        <v>7994</v>
      </c>
      <c r="E2108" s="2" t="s">
        <v>731</v>
      </c>
      <c r="F2108" s="3">
        <v>43466.0</v>
      </c>
      <c r="G2108" s="1">
        <f t="shared" si="1"/>
        <v>2019</v>
      </c>
      <c r="H2108" s="1">
        <v>1998.0</v>
      </c>
      <c r="I2108" s="2" t="s">
        <v>144</v>
      </c>
      <c r="J2108" s="1" t="s">
        <v>973</v>
      </c>
      <c r="K2108" s="2">
        <f t="shared" si="5"/>
        <v>108</v>
      </c>
      <c r="L2108" s="4" t="str">
        <f t="shared" si="2"/>
        <v>Standard (90-120)</v>
      </c>
      <c r="M2108" s="1" t="s">
        <v>1195</v>
      </c>
      <c r="N2108" s="1" t="s">
        <v>7995</v>
      </c>
      <c r="O2108" s="1" t="s">
        <v>32</v>
      </c>
    </row>
    <row r="2109">
      <c r="A2109" s="1">
        <v>8.104506E7</v>
      </c>
      <c r="B2109" s="1" t="s">
        <v>7996</v>
      </c>
      <c r="C2109" s="2" t="s">
        <v>7997</v>
      </c>
      <c r="D2109" s="2" t="s">
        <v>7998</v>
      </c>
      <c r="E2109" s="2" t="s">
        <v>36</v>
      </c>
      <c r="F2109" s="3">
        <v>43466.0</v>
      </c>
      <c r="G2109" s="1">
        <f t="shared" si="1"/>
        <v>2019</v>
      </c>
      <c r="H2109" s="1">
        <v>2018.0</v>
      </c>
      <c r="I2109" s="2" t="s">
        <v>66</v>
      </c>
      <c r="J2109" s="1" t="s">
        <v>1061</v>
      </c>
      <c r="K2109" s="2">
        <f t="shared" si="5"/>
        <v>115</v>
      </c>
      <c r="L2109" s="4" t="str">
        <f t="shared" si="2"/>
        <v>Standard (90-120)</v>
      </c>
      <c r="M2109" s="1" t="s">
        <v>45</v>
      </c>
      <c r="N2109" s="1" t="s">
        <v>7999</v>
      </c>
      <c r="O2109" s="1" t="s">
        <v>32</v>
      </c>
    </row>
    <row r="2110">
      <c r="A2110" s="1">
        <v>6.0031284E7</v>
      </c>
      <c r="B2110" s="1" t="s">
        <v>8000</v>
      </c>
      <c r="C2110" s="2" t="s">
        <v>3322</v>
      </c>
      <c r="D2110" s="2" t="s">
        <v>8001</v>
      </c>
      <c r="E2110" s="2" t="s">
        <v>94</v>
      </c>
      <c r="F2110" s="3">
        <v>43466.0</v>
      </c>
      <c r="G2110" s="1">
        <f t="shared" si="1"/>
        <v>2019</v>
      </c>
      <c r="H2110" s="1">
        <v>2003.0</v>
      </c>
      <c r="I2110" s="2" t="s">
        <v>269</v>
      </c>
      <c r="J2110" s="1" t="s">
        <v>312</v>
      </c>
      <c r="K2110" s="2">
        <f t="shared" si="5"/>
        <v>119</v>
      </c>
      <c r="L2110" s="4" t="str">
        <f t="shared" si="2"/>
        <v>Standard (90-120)</v>
      </c>
      <c r="M2110" s="1" t="s">
        <v>179</v>
      </c>
      <c r="N2110" s="1" t="s">
        <v>8002</v>
      </c>
      <c r="O2110" s="1" t="s">
        <v>32</v>
      </c>
    </row>
    <row r="2111">
      <c r="A2111" s="1">
        <v>7.0256512E7</v>
      </c>
      <c r="B2111" s="1" t="s">
        <v>8003</v>
      </c>
      <c r="C2111" s="2" t="s">
        <v>3574</v>
      </c>
      <c r="D2111" s="2" t="s">
        <v>8004</v>
      </c>
      <c r="E2111" s="2" t="s">
        <v>94</v>
      </c>
      <c r="F2111" s="3">
        <v>43466.0</v>
      </c>
      <c r="G2111" s="1">
        <f t="shared" si="1"/>
        <v>2019</v>
      </c>
      <c r="H2111" s="1">
        <v>2012.0</v>
      </c>
      <c r="I2111" s="2" t="s">
        <v>66</v>
      </c>
      <c r="J2111" s="1" t="s">
        <v>790</v>
      </c>
      <c r="K2111" s="2">
        <f t="shared" si="5"/>
        <v>61</v>
      </c>
      <c r="L2111" s="4" t="str">
        <f t="shared" si="2"/>
        <v>Short (&lt;90)</v>
      </c>
      <c r="M2111" s="1" t="s">
        <v>185</v>
      </c>
      <c r="N2111" s="1" t="s">
        <v>8005</v>
      </c>
      <c r="O2111" s="1" t="s">
        <v>32</v>
      </c>
    </row>
    <row r="2112">
      <c r="A2112" s="1">
        <v>7.0058019E7</v>
      </c>
      <c r="B2112" s="1" t="s">
        <v>8006</v>
      </c>
      <c r="C2112" s="2" t="s">
        <v>8007</v>
      </c>
      <c r="D2112" s="2" t="s">
        <v>8008</v>
      </c>
      <c r="E2112" s="2" t="s">
        <v>94</v>
      </c>
      <c r="F2112" s="3">
        <v>43466.0</v>
      </c>
      <c r="G2112" s="1">
        <f t="shared" si="1"/>
        <v>2019</v>
      </c>
      <c r="H2112" s="1">
        <v>2007.0</v>
      </c>
      <c r="I2112" s="2" t="s">
        <v>144</v>
      </c>
      <c r="J2112" s="1" t="s">
        <v>253</v>
      </c>
      <c r="K2112" s="2">
        <f t="shared" si="5"/>
        <v>109</v>
      </c>
      <c r="L2112" s="4" t="str">
        <f t="shared" si="2"/>
        <v>Standard (90-120)</v>
      </c>
      <c r="M2112" s="1" t="s">
        <v>226</v>
      </c>
      <c r="N2112" s="1" t="s">
        <v>8009</v>
      </c>
      <c r="O2112" s="1" t="s">
        <v>32</v>
      </c>
    </row>
    <row r="2113">
      <c r="A2113" s="1">
        <v>8.1046846E7</v>
      </c>
      <c r="B2113" s="1" t="s">
        <v>8010</v>
      </c>
      <c r="C2113" s="2" t="s">
        <v>8011</v>
      </c>
      <c r="D2113" s="2" t="s">
        <v>8012</v>
      </c>
      <c r="E2113" s="2" t="s">
        <v>125</v>
      </c>
      <c r="F2113" s="3">
        <v>43466.0</v>
      </c>
      <c r="G2113" s="1">
        <f t="shared" si="1"/>
        <v>2019</v>
      </c>
      <c r="H2113" s="1">
        <v>2017.0</v>
      </c>
      <c r="I2113" s="2" t="s">
        <v>165</v>
      </c>
      <c r="J2113" s="1" t="s">
        <v>276</v>
      </c>
      <c r="K2113" s="2">
        <f t="shared" si="5"/>
        <v>97</v>
      </c>
      <c r="L2113" s="4" t="str">
        <f t="shared" si="2"/>
        <v>Standard (90-120)</v>
      </c>
      <c r="M2113" s="1" t="s">
        <v>8013</v>
      </c>
      <c r="N2113" s="1" t="s">
        <v>8014</v>
      </c>
      <c r="O2113" s="1" t="s">
        <v>32</v>
      </c>
    </row>
    <row r="2114">
      <c r="A2114" s="1">
        <v>880640.0</v>
      </c>
      <c r="B2114" s="1" t="s">
        <v>8015</v>
      </c>
      <c r="C2114" s="2" t="s">
        <v>3339</v>
      </c>
      <c r="D2114" s="2" t="s">
        <v>8016</v>
      </c>
      <c r="E2114" s="2" t="s">
        <v>94</v>
      </c>
      <c r="F2114" s="3">
        <v>43466.0</v>
      </c>
      <c r="G2114" s="1">
        <f t="shared" si="1"/>
        <v>2019</v>
      </c>
      <c r="H2114" s="1">
        <v>1994.0</v>
      </c>
      <c r="I2114" s="2" t="s">
        <v>144</v>
      </c>
      <c r="J2114" s="1" t="s">
        <v>1800</v>
      </c>
      <c r="K2114" s="2">
        <f t="shared" si="5"/>
        <v>154</v>
      </c>
      <c r="L2114" s="4" t="str">
        <f t="shared" si="2"/>
        <v>Long (&gt;120)</v>
      </c>
      <c r="M2114" s="1" t="s">
        <v>8017</v>
      </c>
      <c r="N2114" s="1" t="s">
        <v>8018</v>
      </c>
      <c r="O2114" s="1" t="s">
        <v>32</v>
      </c>
    </row>
    <row r="2115">
      <c r="A2115" s="1">
        <v>8.1052279E7</v>
      </c>
      <c r="B2115" s="1" t="s">
        <v>8019</v>
      </c>
      <c r="C2115" s="2" t="s">
        <v>8020</v>
      </c>
      <c r="D2115" s="2" t="s">
        <v>8021</v>
      </c>
      <c r="E2115" s="2" t="s">
        <v>36</v>
      </c>
      <c r="F2115" s="3">
        <v>43466.0</v>
      </c>
      <c r="G2115" s="1">
        <f t="shared" si="1"/>
        <v>2019</v>
      </c>
      <c r="H2115" s="1">
        <v>2017.0</v>
      </c>
      <c r="I2115" s="2" t="s">
        <v>66</v>
      </c>
      <c r="J2115" s="1" t="s">
        <v>1218</v>
      </c>
      <c r="K2115" s="2">
        <f t="shared" si="5"/>
        <v>120</v>
      </c>
      <c r="L2115" s="4" t="str">
        <f t="shared" si="2"/>
        <v>Standard (90-120)</v>
      </c>
      <c r="M2115" s="1" t="s">
        <v>763</v>
      </c>
      <c r="N2115" s="1" t="s">
        <v>8022</v>
      </c>
      <c r="O2115" s="1" t="s">
        <v>32</v>
      </c>
    </row>
    <row r="2116">
      <c r="A2116" s="1">
        <v>8.1052277E7</v>
      </c>
      <c r="B2116" s="1" t="s">
        <v>8023</v>
      </c>
      <c r="C2116" s="2" t="s">
        <v>8024</v>
      </c>
      <c r="D2116" s="2" t="s">
        <v>8025</v>
      </c>
      <c r="E2116" s="2" t="s">
        <v>36</v>
      </c>
      <c r="F2116" s="3">
        <v>43466.0</v>
      </c>
      <c r="G2116" s="1">
        <f t="shared" si="1"/>
        <v>2019</v>
      </c>
      <c r="H2116" s="1">
        <v>2017.0</v>
      </c>
      <c r="I2116" s="2" t="s">
        <v>20</v>
      </c>
      <c r="J2116" s="1" t="s">
        <v>5514</v>
      </c>
      <c r="K2116" s="2">
        <f t="shared" si="5"/>
        <v>148</v>
      </c>
      <c r="L2116" s="4" t="str">
        <f t="shared" si="2"/>
        <v>Long (&gt;120)</v>
      </c>
      <c r="M2116" s="1" t="s">
        <v>45</v>
      </c>
      <c r="N2116" s="1" t="s">
        <v>8026</v>
      </c>
      <c r="O2116" s="1" t="s">
        <v>32</v>
      </c>
    </row>
    <row r="2117">
      <c r="A2117" s="1">
        <v>6.0026139E7</v>
      </c>
      <c r="B2117" s="1" t="s">
        <v>8027</v>
      </c>
      <c r="C2117" s="2" t="s">
        <v>5390</v>
      </c>
      <c r="D2117" s="2" t="s">
        <v>8028</v>
      </c>
      <c r="E2117" s="2" t="s">
        <v>94</v>
      </c>
      <c r="F2117" s="3">
        <v>43466.0</v>
      </c>
      <c r="G2117" s="1">
        <f t="shared" si="1"/>
        <v>2019</v>
      </c>
      <c r="H2117" s="1">
        <v>2003.0</v>
      </c>
      <c r="I2117" s="2" t="s">
        <v>144</v>
      </c>
      <c r="J2117" s="1" t="s">
        <v>238</v>
      </c>
      <c r="K2117" s="2">
        <f t="shared" si="5"/>
        <v>121</v>
      </c>
      <c r="L2117" s="4" t="str">
        <f t="shared" si="2"/>
        <v>Long (&gt;120)</v>
      </c>
      <c r="M2117" s="1" t="s">
        <v>154</v>
      </c>
      <c r="N2117" s="1" t="s">
        <v>8029</v>
      </c>
      <c r="O2117" s="1" t="s">
        <v>32</v>
      </c>
    </row>
    <row r="2118">
      <c r="A2118" s="1">
        <v>7.0101375E7</v>
      </c>
      <c r="B2118" s="1" t="s">
        <v>8030</v>
      </c>
      <c r="C2118" s="2" t="s">
        <v>8031</v>
      </c>
      <c r="D2118" s="2" t="s">
        <v>8032</v>
      </c>
      <c r="E2118" s="2" t="s">
        <v>545</v>
      </c>
      <c r="F2118" s="3">
        <v>43466.0</v>
      </c>
      <c r="G2118" s="1">
        <f t="shared" si="1"/>
        <v>2019</v>
      </c>
      <c r="H2118" s="1">
        <v>2008.0</v>
      </c>
      <c r="I2118" s="2" t="s">
        <v>269</v>
      </c>
      <c r="J2118" s="1" t="s">
        <v>714</v>
      </c>
      <c r="K2118" s="2">
        <f t="shared" si="5"/>
        <v>95</v>
      </c>
      <c r="L2118" s="4" t="str">
        <f t="shared" si="2"/>
        <v>Standard (90-120)</v>
      </c>
      <c r="M2118" s="1" t="s">
        <v>45</v>
      </c>
      <c r="N2118" s="1" t="s">
        <v>8033</v>
      </c>
      <c r="O2118" s="1" t="s">
        <v>32</v>
      </c>
    </row>
    <row r="2119">
      <c r="A2119" s="1">
        <v>408911.0</v>
      </c>
      <c r="B2119" s="1" t="s">
        <v>8034</v>
      </c>
      <c r="C2119" s="2" t="s">
        <v>2052</v>
      </c>
      <c r="D2119" s="2" t="s">
        <v>8035</v>
      </c>
      <c r="E2119" s="2" t="s">
        <v>94</v>
      </c>
      <c r="F2119" s="3">
        <v>43466.0</v>
      </c>
      <c r="G2119" s="1">
        <f t="shared" si="1"/>
        <v>2019</v>
      </c>
      <c r="H2119" s="1">
        <v>1994.0</v>
      </c>
      <c r="I2119" s="2" t="s">
        <v>144</v>
      </c>
      <c r="J2119" s="1" t="s">
        <v>399</v>
      </c>
      <c r="K2119" s="2">
        <f t="shared" si="5"/>
        <v>102</v>
      </c>
      <c r="L2119" s="4" t="str">
        <f t="shared" si="2"/>
        <v>Standard (90-120)</v>
      </c>
      <c r="M2119" s="1" t="s">
        <v>8036</v>
      </c>
      <c r="N2119" s="1" t="s">
        <v>8037</v>
      </c>
      <c r="O2119" s="1" t="s">
        <v>32</v>
      </c>
    </row>
    <row r="2120">
      <c r="A2120" s="1">
        <v>8.0226864E7</v>
      </c>
      <c r="B2120" s="1" t="s">
        <v>8038</v>
      </c>
      <c r="C2120" s="2" t="s">
        <v>17</v>
      </c>
      <c r="D2120" s="2" t="s">
        <v>8039</v>
      </c>
      <c r="E2120" s="2" t="s">
        <v>8040</v>
      </c>
      <c r="F2120" s="3" t="s">
        <v>50</v>
      </c>
      <c r="G2120" s="1" t="str">
        <f t="shared" si="1"/>
        <v/>
      </c>
      <c r="H2120" s="1">
        <v>2018.0</v>
      </c>
      <c r="I2120" s="2" t="s">
        <v>66</v>
      </c>
      <c r="J2120" s="1" t="s">
        <v>52</v>
      </c>
      <c r="K2120" s="2" t="str">
        <f t="shared" si="5"/>
        <v/>
      </c>
      <c r="L2120" s="4" t="str">
        <f t="shared" si="2"/>
        <v/>
      </c>
      <c r="M2120" s="1" t="s">
        <v>410</v>
      </c>
      <c r="N2120" s="1" t="s">
        <v>8041</v>
      </c>
      <c r="O2120" s="1" t="s">
        <v>24</v>
      </c>
    </row>
    <row r="2121">
      <c r="A2121" s="1">
        <v>8.0195885E7</v>
      </c>
      <c r="B2121" s="1" t="s">
        <v>8042</v>
      </c>
      <c r="C2121" s="2" t="s">
        <v>8043</v>
      </c>
      <c r="D2121" s="2" t="s">
        <v>8044</v>
      </c>
      <c r="E2121" s="2" t="s">
        <v>731</v>
      </c>
      <c r="F2121" s="3">
        <v>43466.0</v>
      </c>
      <c r="G2121" s="1">
        <f t="shared" si="1"/>
        <v>2019</v>
      </c>
      <c r="H2121" s="1">
        <v>2016.0</v>
      </c>
      <c r="I2121" s="2" t="s">
        <v>979</v>
      </c>
      <c r="J2121" s="1" t="s">
        <v>220</v>
      </c>
      <c r="K2121" s="2">
        <f t="shared" si="5"/>
        <v>87</v>
      </c>
      <c r="L2121" s="4" t="str">
        <f t="shared" si="2"/>
        <v>Short (&lt;90)</v>
      </c>
      <c r="M2121" s="1" t="s">
        <v>705</v>
      </c>
      <c r="N2121" s="1" t="s">
        <v>8045</v>
      </c>
      <c r="O2121" s="1" t="s">
        <v>32</v>
      </c>
    </row>
    <row r="2122">
      <c r="A2122" s="1">
        <v>8.0209379E7</v>
      </c>
      <c r="B2122" s="1" t="s">
        <v>8046</v>
      </c>
      <c r="C2122" s="2" t="s">
        <v>17</v>
      </c>
      <c r="D2122" s="2" t="s">
        <v>8047</v>
      </c>
      <c r="E2122" s="2" t="s">
        <v>94</v>
      </c>
      <c r="F2122" s="3">
        <v>43466.0</v>
      </c>
      <c r="G2122" s="1">
        <f t="shared" si="1"/>
        <v>2019</v>
      </c>
      <c r="H2122" s="1">
        <v>2019.0</v>
      </c>
      <c r="I2122" s="2" t="s">
        <v>95</v>
      </c>
      <c r="J2122" s="1" t="s">
        <v>21</v>
      </c>
      <c r="K2122" s="2" t="str">
        <f t="shared" si="5"/>
        <v/>
      </c>
      <c r="L2122" s="4" t="str">
        <f t="shared" si="2"/>
        <v/>
      </c>
      <c r="M2122" s="1" t="s">
        <v>96</v>
      </c>
      <c r="N2122" s="1" t="s">
        <v>8048</v>
      </c>
      <c r="O2122" s="1" t="s">
        <v>24</v>
      </c>
    </row>
    <row r="2123">
      <c r="A2123" s="1">
        <v>7.0307648E7</v>
      </c>
      <c r="B2123" s="1" t="s">
        <v>8049</v>
      </c>
      <c r="C2123" s="2" t="s">
        <v>7303</v>
      </c>
      <c r="D2123" s="2" t="s">
        <v>8050</v>
      </c>
      <c r="E2123" s="2" t="s">
        <v>8051</v>
      </c>
      <c r="F2123" s="3">
        <v>43466.0</v>
      </c>
      <c r="G2123" s="1">
        <f t="shared" si="1"/>
        <v>2019</v>
      </c>
      <c r="H2123" s="1">
        <v>2014.0</v>
      </c>
      <c r="I2123" s="2" t="s">
        <v>144</v>
      </c>
      <c r="J2123" s="1" t="s">
        <v>232</v>
      </c>
      <c r="K2123" s="2">
        <f t="shared" si="5"/>
        <v>114</v>
      </c>
      <c r="L2123" s="4" t="str">
        <f t="shared" si="2"/>
        <v>Standard (90-120)</v>
      </c>
      <c r="M2123" s="1" t="s">
        <v>2213</v>
      </c>
      <c r="N2123" s="1" t="s">
        <v>8052</v>
      </c>
      <c r="O2123" s="1" t="s">
        <v>32</v>
      </c>
    </row>
    <row r="2124">
      <c r="A2124" s="1">
        <v>7.0174741E7</v>
      </c>
      <c r="B2124" s="1" t="s">
        <v>8053</v>
      </c>
      <c r="C2124" s="2" t="s">
        <v>8054</v>
      </c>
      <c r="D2124" s="2" t="s">
        <v>3458</v>
      </c>
      <c r="E2124" s="2" t="s">
        <v>94</v>
      </c>
      <c r="F2124" s="3">
        <v>43466.0</v>
      </c>
      <c r="G2124" s="1">
        <f t="shared" si="1"/>
        <v>2019</v>
      </c>
      <c r="H2124" s="1">
        <v>2010.0</v>
      </c>
      <c r="I2124" s="2" t="s">
        <v>66</v>
      </c>
      <c r="J2124" s="1" t="s">
        <v>4050</v>
      </c>
      <c r="K2124" s="2">
        <f t="shared" si="5"/>
        <v>48</v>
      </c>
      <c r="L2124" s="4" t="str">
        <f t="shared" si="2"/>
        <v>Short (&lt;90)</v>
      </c>
      <c r="M2124" s="1" t="s">
        <v>185</v>
      </c>
      <c r="N2124" s="1" t="s">
        <v>8055</v>
      </c>
      <c r="O2124" s="1" t="s">
        <v>32</v>
      </c>
    </row>
    <row r="2125">
      <c r="A2125" s="1">
        <v>6.0023619E7</v>
      </c>
      <c r="B2125" s="1" t="s">
        <v>8056</v>
      </c>
      <c r="C2125" s="2" t="s">
        <v>8057</v>
      </c>
      <c r="D2125" s="2" t="s">
        <v>8058</v>
      </c>
      <c r="E2125" s="2" t="s">
        <v>94</v>
      </c>
      <c r="F2125" s="3">
        <v>43466.0</v>
      </c>
      <c r="G2125" s="1">
        <f t="shared" si="1"/>
        <v>2019</v>
      </c>
      <c r="H2125" s="1">
        <v>2002.0</v>
      </c>
      <c r="I2125" s="2" t="s">
        <v>269</v>
      </c>
      <c r="J2125" s="1" t="s">
        <v>145</v>
      </c>
      <c r="K2125" s="2">
        <f t="shared" si="5"/>
        <v>124</v>
      </c>
      <c r="L2125" s="4" t="str">
        <f t="shared" si="2"/>
        <v>Long (&gt;120)</v>
      </c>
      <c r="M2125" s="1" t="s">
        <v>8059</v>
      </c>
      <c r="N2125" s="1" t="s">
        <v>8060</v>
      </c>
      <c r="O2125" s="1" t="s">
        <v>32</v>
      </c>
    </row>
    <row r="2126">
      <c r="A2126" s="1">
        <v>7.002396E7</v>
      </c>
      <c r="B2126" s="1" t="s">
        <v>8061</v>
      </c>
      <c r="C2126" s="2" t="s">
        <v>1939</v>
      </c>
      <c r="D2126" s="2" t="s">
        <v>8062</v>
      </c>
      <c r="E2126" s="2" t="s">
        <v>94</v>
      </c>
      <c r="F2126" s="3">
        <v>43466.0</v>
      </c>
      <c r="G2126" s="1">
        <f t="shared" si="1"/>
        <v>2019</v>
      </c>
      <c r="H2126" s="1">
        <v>2005.0</v>
      </c>
      <c r="I2126" s="2" t="s">
        <v>269</v>
      </c>
      <c r="J2126" s="1" t="s">
        <v>405</v>
      </c>
      <c r="K2126" s="2">
        <f t="shared" si="5"/>
        <v>101</v>
      </c>
      <c r="L2126" s="4" t="str">
        <f t="shared" si="2"/>
        <v>Standard (90-120)</v>
      </c>
      <c r="M2126" s="1" t="s">
        <v>254</v>
      </c>
      <c r="N2126" s="1" t="s">
        <v>8063</v>
      </c>
      <c r="O2126" s="1" t="s">
        <v>32</v>
      </c>
    </row>
    <row r="2127">
      <c r="A2127" s="1">
        <v>8.1045989E7</v>
      </c>
      <c r="B2127" s="1" t="s">
        <v>8064</v>
      </c>
      <c r="C2127" s="2" t="s">
        <v>8054</v>
      </c>
      <c r="D2127" s="2" t="s">
        <v>8065</v>
      </c>
      <c r="E2127" s="2" t="s">
        <v>731</v>
      </c>
      <c r="F2127" s="3">
        <v>43465.0</v>
      </c>
      <c r="G2127" s="1">
        <f t="shared" si="1"/>
        <v>2018</v>
      </c>
      <c r="H2127" s="1">
        <v>1991.0</v>
      </c>
      <c r="I2127" s="2" t="s">
        <v>66</v>
      </c>
      <c r="J2127" s="1" t="s">
        <v>424</v>
      </c>
      <c r="K2127" s="2">
        <f t="shared" si="5"/>
        <v>28</v>
      </c>
      <c r="L2127" s="4" t="str">
        <f t="shared" si="2"/>
        <v>Short (&lt;90)</v>
      </c>
      <c r="M2127" s="1" t="s">
        <v>185</v>
      </c>
      <c r="N2127" s="1" t="s">
        <v>8066</v>
      </c>
      <c r="O2127" s="1" t="s">
        <v>32</v>
      </c>
    </row>
    <row r="2128">
      <c r="A2128" s="1">
        <v>8.104599E7</v>
      </c>
      <c r="B2128" s="1" t="s">
        <v>8067</v>
      </c>
      <c r="C2128" s="2" t="s">
        <v>17</v>
      </c>
      <c r="D2128" s="2" t="s">
        <v>8068</v>
      </c>
      <c r="E2128" s="2" t="s">
        <v>17</v>
      </c>
      <c r="F2128" s="3">
        <v>43465.0</v>
      </c>
      <c r="G2128" s="1">
        <f t="shared" si="1"/>
        <v>2018</v>
      </c>
      <c r="H2128" s="1">
        <v>2015.0</v>
      </c>
      <c r="I2128" s="2" t="s">
        <v>66</v>
      </c>
      <c r="J2128" s="1" t="s">
        <v>8069</v>
      </c>
      <c r="K2128" s="2">
        <f t="shared" si="5"/>
        <v>34</v>
      </c>
      <c r="L2128" s="4" t="str">
        <f t="shared" si="2"/>
        <v>Short (&lt;90)</v>
      </c>
      <c r="M2128" s="1" t="s">
        <v>374</v>
      </c>
      <c r="N2128" s="1" t="s">
        <v>8070</v>
      </c>
      <c r="O2128" s="1" t="s">
        <v>32</v>
      </c>
    </row>
    <row r="2129">
      <c r="A2129" s="1">
        <v>7.0059483E7</v>
      </c>
      <c r="B2129" s="1" t="s">
        <v>8071</v>
      </c>
      <c r="C2129" s="2" t="s">
        <v>8072</v>
      </c>
      <c r="D2129" s="2" t="s">
        <v>8065</v>
      </c>
      <c r="E2129" s="2" t="s">
        <v>731</v>
      </c>
      <c r="F2129" s="3">
        <v>43465.0</v>
      </c>
      <c r="G2129" s="1">
        <f t="shared" si="1"/>
        <v>2018</v>
      </c>
      <c r="H2129" s="1">
        <v>1992.0</v>
      </c>
      <c r="I2129" s="2" t="s">
        <v>66</v>
      </c>
      <c r="J2129" s="1" t="s">
        <v>790</v>
      </c>
      <c r="K2129" s="2">
        <f t="shared" si="5"/>
        <v>61</v>
      </c>
      <c r="L2129" s="4" t="str">
        <f t="shared" si="2"/>
        <v>Short (&lt;90)</v>
      </c>
      <c r="M2129" s="1" t="s">
        <v>185</v>
      </c>
      <c r="N2129" s="1" t="s">
        <v>8073</v>
      </c>
      <c r="O2129" s="1" t="s">
        <v>32</v>
      </c>
    </row>
    <row r="2130">
      <c r="A2130" s="1">
        <v>8.0108207E7</v>
      </c>
      <c r="B2130" s="1" t="s">
        <v>8074</v>
      </c>
      <c r="C2130" s="2" t="s">
        <v>8072</v>
      </c>
      <c r="D2130" s="2" t="s">
        <v>8065</v>
      </c>
      <c r="E2130" s="2" t="s">
        <v>731</v>
      </c>
      <c r="F2130" s="3">
        <v>43465.0</v>
      </c>
      <c r="G2130" s="1">
        <f t="shared" si="1"/>
        <v>2018</v>
      </c>
      <c r="H2130" s="1">
        <v>1993.0</v>
      </c>
      <c r="I2130" s="2" t="s">
        <v>66</v>
      </c>
      <c r="J2130" s="1" t="s">
        <v>298</v>
      </c>
      <c r="K2130" s="2">
        <f t="shared" si="5"/>
        <v>56</v>
      </c>
      <c r="L2130" s="4" t="str">
        <f t="shared" si="2"/>
        <v>Short (&lt;90)</v>
      </c>
      <c r="M2130" s="1" t="s">
        <v>185</v>
      </c>
      <c r="N2130" s="1" t="s">
        <v>8075</v>
      </c>
      <c r="O2130" s="1" t="s">
        <v>32</v>
      </c>
    </row>
    <row r="2131">
      <c r="A2131" s="1">
        <v>7.0043231E7</v>
      </c>
      <c r="B2131" s="1" t="s">
        <v>8076</v>
      </c>
      <c r="C2131" s="2" t="s">
        <v>8077</v>
      </c>
      <c r="D2131" s="2" t="s">
        <v>8065</v>
      </c>
      <c r="E2131" s="2" t="s">
        <v>94</v>
      </c>
      <c r="F2131" s="3">
        <v>43465.0</v>
      </c>
      <c r="G2131" s="1">
        <f t="shared" si="1"/>
        <v>2018</v>
      </c>
      <c r="H2131" s="1">
        <v>1989.0</v>
      </c>
      <c r="I2131" s="2" t="s">
        <v>979</v>
      </c>
      <c r="J2131" s="1" t="s">
        <v>67</v>
      </c>
      <c r="K2131" s="2">
        <f t="shared" si="5"/>
        <v>81</v>
      </c>
      <c r="L2131" s="4" t="str">
        <f t="shared" si="2"/>
        <v>Short (&lt;90)</v>
      </c>
      <c r="M2131" s="1" t="s">
        <v>185</v>
      </c>
      <c r="N2131" s="1" t="s">
        <v>8078</v>
      </c>
      <c r="O2131" s="1" t="s">
        <v>32</v>
      </c>
    </row>
    <row r="2132">
      <c r="A2132" s="1">
        <v>8.1020868E7</v>
      </c>
      <c r="B2132" s="1" t="s">
        <v>8079</v>
      </c>
      <c r="C2132" s="2" t="s">
        <v>17</v>
      </c>
      <c r="D2132" s="2" t="s">
        <v>17</v>
      </c>
      <c r="E2132" s="2" t="s">
        <v>94</v>
      </c>
      <c r="F2132" s="3">
        <v>43465.0</v>
      </c>
      <c r="G2132" s="1">
        <f t="shared" si="1"/>
        <v>2018</v>
      </c>
      <c r="H2132" s="1">
        <v>2018.0</v>
      </c>
      <c r="I2132" s="2" t="s">
        <v>20</v>
      </c>
      <c r="J2132" s="1" t="s">
        <v>21</v>
      </c>
      <c r="K2132" s="2" t="str">
        <f t="shared" si="5"/>
        <v/>
      </c>
      <c r="L2132" s="4" t="str">
        <f t="shared" si="2"/>
        <v/>
      </c>
      <c r="M2132" s="1" t="s">
        <v>7084</v>
      </c>
      <c r="N2132" s="1" t="s">
        <v>8080</v>
      </c>
      <c r="O2132" s="1" t="s">
        <v>24</v>
      </c>
    </row>
    <row r="2133">
      <c r="A2133" s="1">
        <v>8.1029634E7</v>
      </c>
      <c r="B2133" s="1" t="s">
        <v>8081</v>
      </c>
      <c r="C2133" s="2" t="s">
        <v>17</v>
      </c>
      <c r="D2133" s="2" t="s">
        <v>8082</v>
      </c>
      <c r="E2133" s="2" t="s">
        <v>17</v>
      </c>
      <c r="F2133" s="3">
        <v>43465.0</v>
      </c>
      <c r="G2133" s="1">
        <f t="shared" si="1"/>
        <v>2018</v>
      </c>
      <c r="H2133" s="1">
        <v>2017.0</v>
      </c>
      <c r="I2133" s="2" t="s">
        <v>20</v>
      </c>
      <c r="J2133" s="1" t="s">
        <v>21</v>
      </c>
      <c r="K2133" s="2" t="str">
        <f t="shared" si="5"/>
        <v/>
      </c>
      <c r="L2133" s="4" t="str">
        <f t="shared" si="2"/>
        <v/>
      </c>
      <c r="M2133" s="1" t="s">
        <v>96</v>
      </c>
      <c r="N2133" s="1" t="s">
        <v>8083</v>
      </c>
      <c r="O2133" s="1" t="s">
        <v>24</v>
      </c>
    </row>
    <row r="2134">
      <c r="A2134" s="1">
        <v>8.1045515E7</v>
      </c>
      <c r="B2134" s="1" t="s">
        <v>8084</v>
      </c>
      <c r="C2134" s="2" t="s">
        <v>8085</v>
      </c>
      <c r="D2134" s="2" t="s">
        <v>8086</v>
      </c>
      <c r="E2134" s="2" t="s">
        <v>17</v>
      </c>
      <c r="F2134" s="3">
        <v>43465.0</v>
      </c>
      <c r="G2134" s="1">
        <f t="shared" si="1"/>
        <v>2018</v>
      </c>
      <c r="H2134" s="1">
        <v>2013.0</v>
      </c>
      <c r="I2134" s="2" t="s">
        <v>66</v>
      </c>
      <c r="J2134" s="1" t="s">
        <v>864</v>
      </c>
      <c r="K2134" s="2">
        <f t="shared" si="5"/>
        <v>68</v>
      </c>
      <c r="L2134" s="4" t="str">
        <f t="shared" si="2"/>
        <v>Short (&lt;90)</v>
      </c>
      <c r="M2134" s="1" t="s">
        <v>185</v>
      </c>
      <c r="N2134" s="1" t="s">
        <v>8087</v>
      </c>
      <c r="O2134" s="1" t="s">
        <v>32</v>
      </c>
    </row>
    <row r="2135">
      <c r="A2135" s="1">
        <v>8.1045517E7</v>
      </c>
      <c r="B2135" s="1" t="s">
        <v>8088</v>
      </c>
      <c r="C2135" s="2" t="s">
        <v>17</v>
      </c>
      <c r="D2135" s="2" t="s">
        <v>8086</v>
      </c>
      <c r="E2135" s="2" t="s">
        <v>731</v>
      </c>
      <c r="F2135" s="3">
        <v>43465.0</v>
      </c>
      <c r="G2135" s="1">
        <f t="shared" si="1"/>
        <v>2018</v>
      </c>
      <c r="H2135" s="1">
        <v>2008.0</v>
      </c>
      <c r="I2135" s="2" t="s">
        <v>66</v>
      </c>
      <c r="J2135" s="1" t="s">
        <v>2064</v>
      </c>
      <c r="K2135" s="2">
        <f t="shared" si="5"/>
        <v>58</v>
      </c>
      <c r="L2135" s="4" t="str">
        <f t="shared" si="2"/>
        <v>Short (&lt;90)</v>
      </c>
      <c r="M2135" s="1" t="s">
        <v>185</v>
      </c>
      <c r="N2135" s="1" t="s">
        <v>8089</v>
      </c>
      <c r="O2135" s="1" t="s">
        <v>32</v>
      </c>
    </row>
    <row r="2136">
      <c r="A2136" s="1">
        <v>8.1032812E7</v>
      </c>
      <c r="B2136" s="1" t="s">
        <v>8090</v>
      </c>
      <c r="C2136" s="2" t="s">
        <v>17</v>
      </c>
      <c r="D2136" s="2" t="s">
        <v>17</v>
      </c>
      <c r="E2136" s="2" t="s">
        <v>731</v>
      </c>
      <c r="F2136" s="3">
        <v>43465.0</v>
      </c>
      <c r="G2136" s="1">
        <f t="shared" si="1"/>
        <v>2018</v>
      </c>
      <c r="H2136" s="1">
        <v>2018.0</v>
      </c>
      <c r="I2136" s="2" t="s">
        <v>66</v>
      </c>
      <c r="J2136" s="1" t="s">
        <v>21</v>
      </c>
      <c r="K2136" s="2" t="str">
        <f t="shared" si="5"/>
        <v/>
      </c>
      <c r="L2136" s="4" t="str">
        <f t="shared" si="2"/>
        <v/>
      </c>
      <c r="M2136" s="1" t="s">
        <v>96</v>
      </c>
      <c r="N2136" s="1" t="s">
        <v>8091</v>
      </c>
      <c r="O2136" s="1" t="s">
        <v>24</v>
      </c>
    </row>
    <row r="2137">
      <c r="A2137" s="1">
        <v>8.0232095E7</v>
      </c>
      <c r="B2137" s="1" t="s">
        <v>8092</v>
      </c>
      <c r="C2137" s="2" t="s">
        <v>8093</v>
      </c>
      <c r="D2137" s="2" t="s">
        <v>17</v>
      </c>
      <c r="E2137" s="2" t="s">
        <v>205</v>
      </c>
      <c r="F2137" s="3">
        <v>43465.0</v>
      </c>
      <c r="G2137" s="1">
        <f t="shared" si="1"/>
        <v>2018</v>
      </c>
      <c r="H2137" s="1">
        <v>2016.0</v>
      </c>
      <c r="I2137" s="2" t="s">
        <v>66</v>
      </c>
      <c r="J2137" s="1" t="s">
        <v>551</v>
      </c>
      <c r="K2137" s="2">
        <f t="shared" si="5"/>
        <v>100</v>
      </c>
      <c r="L2137" s="4" t="str">
        <f t="shared" si="2"/>
        <v>Standard (90-120)</v>
      </c>
      <c r="M2137" s="1" t="s">
        <v>1358</v>
      </c>
      <c r="N2137" s="1" t="s">
        <v>8094</v>
      </c>
      <c r="O2137" s="1" t="s">
        <v>32</v>
      </c>
    </row>
    <row r="2138">
      <c r="A2138" s="1">
        <v>6.0004393E7</v>
      </c>
      <c r="B2138" s="1" t="s">
        <v>8095</v>
      </c>
      <c r="C2138" s="2" t="s">
        <v>8096</v>
      </c>
      <c r="D2138" s="2" t="s">
        <v>8097</v>
      </c>
      <c r="E2138" s="2" t="s">
        <v>94</v>
      </c>
      <c r="F2138" s="3">
        <v>43465.0</v>
      </c>
      <c r="G2138" s="1">
        <f t="shared" si="1"/>
        <v>2018</v>
      </c>
      <c r="H2138" s="1">
        <v>1987.0</v>
      </c>
      <c r="I2138" s="2" t="s">
        <v>66</v>
      </c>
      <c r="J2138" s="1" t="s">
        <v>7445</v>
      </c>
      <c r="K2138" s="2">
        <f t="shared" si="5"/>
        <v>50</v>
      </c>
      <c r="L2138" s="4" t="str">
        <f t="shared" si="2"/>
        <v>Short (&lt;90)</v>
      </c>
      <c r="M2138" s="1" t="s">
        <v>185</v>
      </c>
      <c r="N2138" s="1" t="s">
        <v>8098</v>
      </c>
      <c r="O2138" s="1" t="s">
        <v>32</v>
      </c>
    </row>
    <row r="2139">
      <c r="A2139" s="1">
        <v>7.0026468E7</v>
      </c>
      <c r="B2139" s="1" t="s">
        <v>8099</v>
      </c>
      <c r="C2139" s="2" t="s">
        <v>8096</v>
      </c>
      <c r="D2139" s="2" t="s">
        <v>8097</v>
      </c>
      <c r="E2139" s="2" t="s">
        <v>94</v>
      </c>
      <c r="F2139" s="3">
        <v>43465.0</v>
      </c>
      <c r="G2139" s="1">
        <f t="shared" si="1"/>
        <v>2018</v>
      </c>
      <c r="H2139" s="1">
        <v>1991.0</v>
      </c>
      <c r="I2139" s="2" t="s">
        <v>66</v>
      </c>
      <c r="J2139" s="1" t="s">
        <v>5560</v>
      </c>
      <c r="K2139" s="2">
        <f t="shared" si="5"/>
        <v>49</v>
      </c>
      <c r="L2139" s="4" t="str">
        <f t="shared" si="2"/>
        <v>Short (&lt;90)</v>
      </c>
      <c r="M2139" s="1" t="s">
        <v>185</v>
      </c>
      <c r="N2139" s="1" t="s">
        <v>8100</v>
      </c>
      <c r="O2139" s="1" t="s">
        <v>32</v>
      </c>
    </row>
    <row r="2140">
      <c r="A2140" s="1">
        <v>8.1045512E7</v>
      </c>
      <c r="B2140" s="1" t="s">
        <v>8101</v>
      </c>
      <c r="C2140" s="2" t="s">
        <v>8096</v>
      </c>
      <c r="D2140" s="2" t="s">
        <v>8097</v>
      </c>
      <c r="E2140" s="2" t="s">
        <v>17</v>
      </c>
      <c r="F2140" s="3">
        <v>43465.0</v>
      </c>
      <c r="G2140" s="1">
        <f t="shared" si="1"/>
        <v>2018</v>
      </c>
      <c r="H2140" s="1">
        <v>1991.0</v>
      </c>
      <c r="I2140" s="2" t="s">
        <v>66</v>
      </c>
      <c r="J2140" s="1" t="s">
        <v>4543</v>
      </c>
      <c r="K2140" s="2">
        <f t="shared" si="5"/>
        <v>71</v>
      </c>
      <c r="L2140" s="4" t="str">
        <f t="shared" si="2"/>
        <v>Short (&lt;90)</v>
      </c>
      <c r="M2140" s="1" t="s">
        <v>185</v>
      </c>
      <c r="N2140" s="1" t="s">
        <v>8102</v>
      </c>
      <c r="O2140" s="1" t="s">
        <v>32</v>
      </c>
    </row>
    <row r="2141">
      <c r="A2141" s="1">
        <v>8.1045513E7</v>
      </c>
      <c r="B2141" s="1" t="s">
        <v>8103</v>
      </c>
      <c r="C2141" s="2" t="s">
        <v>17</v>
      </c>
      <c r="D2141" s="2" t="s">
        <v>8097</v>
      </c>
      <c r="E2141" s="2" t="s">
        <v>94</v>
      </c>
      <c r="F2141" s="3">
        <v>43465.0</v>
      </c>
      <c r="G2141" s="1">
        <f t="shared" si="1"/>
        <v>2018</v>
      </c>
      <c r="H2141" s="1">
        <v>2016.0</v>
      </c>
      <c r="I2141" s="2" t="s">
        <v>66</v>
      </c>
      <c r="J2141" s="1" t="s">
        <v>8104</v>
      </c>
      <c r="K2141" s="2">
        <f t="shared" si="5"/>
        <v>29</v>
      </c>
      <c r="L2141" s="4" t="str">
        <f t="shared" si="2"/>
        <v>Short (&lt;90)</v>
      </c>
      <c r="M2141" s="1" t="s">
        <v>374</v>
      </c>
      <c r="N2141" s="1" t="s">
        <v>8105</v>
      </c>
      <c r="O2141" s="1" t="s">
        <v>32</v>
      </c>
    </row>
    <row r="2142">
      <c r="A2142" s="1">
        <v>8.1034612E7</v>
      </c>
      <c r="B2142" s="1" t="s">
        <v>8106</v>
      </c>
      <c r="C2142" s="2" t="s">
        <v>17</v>
      </c>
      <c r="D2142" s="2" t="s">
        <v>8107</v>
      </c>
      <c r="E2142" s="2" t="s">
        <v>540</v>
      </c>
      <c r="F2142" s="3">
        <v>43465.0</v>
      </c>
      <c r="G2142" s="1">
        <f t="shared" si="1"/>
        <v>2018</v>
      </c>
      <c r="H2142" s="1">
        <v>2018.0</v>
      </c>
      <c r="I2142" s="2" t="s">
        <v>20</v>
      </c>
      <c r="J2142" s="1" t="s">
        <v>973</v>
      </c>
      <c r="K2142" s="2">
        <f t="shared" si="5"/>
        <v>108</v>
      </c>
      <c r="L2142" s="4" t="str">
        <f t="shared" si="2"/>
        <v>Standard (90-120)</v>
      </c>
      <c r="M2142" s="1" t="s">
        <v>3495</v>
      </c>
      <c r="N2142" s="1" t="s">
        <v>8108</v>
      </c>
      <c r="O2142" s="1" t="s">
        <v>32</v>
      </c>
    </row>
    <row r="2143">
      <c r="A2143" s="1">
        <v>8.1029647E7</v>
      </c>
      <c r="B2143" s="1" t="s">
        <v>8109</v>
      </c>
      <c r="C2143" s="2" t="s">
        <v>17</v>
      </c>
      <c r="D2143" s="2" t="s">
        <v>8110</v>
      </c>
      <c r="E2143" s="2" t="s">
        <v>94</v>
      </c>
      <c r="F2143" s="3">
        <v>43465.0</v>
      </c>
      <c r="G2143" s="1">
        <f t="shared" si="1"/>
        <v>2018</v>
      </c>
      <c r="H2143" s="1">
        <v>2018.0</v>
      </c>
      <c r="I2143" s="2" t="s">
        <v>66</v>
      </c>
      <c r="J2143" s="1" t="s">
        <v>21</v>
      </c>
      <c r="K2143" s="2" t="str">
        <f t="shared" si="5"/>
        <v/>
      </c>
      <c r="L2143" s="4" t="str">
        <f t="shared" si="2"/>
        <v/>
      </c>
      <c r="M2143" s="1" t="s">
        <v>96</v>
      </c>
      <c r="N2143" s="1" t="s">
        <v>8111</v>
      </c>
      <c r="O2143" s="1" t="s">
        <v>24</v>
      </c>
    </row>
    <row r="2144">
      <c r="A2144" s="1">
        <v>8.1026251E7</v>
      </c>
      <c r="B2144" s="1" t="s">
        <v>8112</v>
      </c>
      <c r="C2144" s="2" t="s">
        <v>6288</v>
      </c>
      <c r="D2144" s="2" t="s">
        <v>8113</v>
      </c>
      <c r="E2144" s="2" t="s">
        <v>17</v>
      </c>
      <c r="F2144" s="3">
        <v>43465.0</v>
      </c>
      <c r="G2144" s="1">
        <f t="shared" si="1"/>
        <v>2018</v>
      </c>
      <c r="H2144" s="1">
        <v>2018.0</v>
      </c>
      <c r="I2144" s="2" t="s">
        <v>95</v>
      </c>
      <c r="J2144" s="1" t="s">
        <v>2091</v>
      </c>
      <c r="K2144" s="2">
        <f t="shared" si="5"/>
        <v>125</v>
      </c>
      <c r="L2144" s="4" t="str">
        <f t="shared" si="2"/>
        <v>Long (&gt;120)</v>
      </c>
      <c r="M2144" s="1" t="s">
        <v>8114</v>
      </c>
      <c r="N2144" s="1" t="s">
        <v>8115</v>
      </c>
      <c r="O2144" s="1" t="s">
        <v>32</v>
      </c>
    </row>
    <row r="2145">
      <c r="A2145" s="1">
        <v>8.103165E7</v>
      </c>
      <c r="B2145" s="1" t="s">
        <v>8116</v>
      </c>
      <c r="C2145" s="2" t="s">
        <v>8117</v>
      </c>
      <c r="D2145" s="2" t="s">
        <v>8118</v>
      </c>
      <c r="E2145" s="2" t="s">
        <v>94</v>
      </c>
      <c r="F2145" s="3">
        <v>43465.0</v>
      </c>
      <c r="G2145" s="1">
        <f t="shared" si="1"/>
        <v>2018</v>
      </c>
      <c r="H2145" s="1">
        <v>2018.0</v>
      </c>
      <c r="I2145" s="2" t="s">
        <v>66</v>
      </c>
      <c r="J2145" s="1" t="s">
        <v>3025</v>
      </c>
      <c r="K2145" s="2">
        <f t="shared" si="5"/>
        <v>72</v>
      </c>
      <c r="L2145" s="4" t="str">
        <f t="shared" si="2"/>
        <v>Short (&lt;90)</v>
      </c>
      <c r="M2145" s="1" t="s">
        <v>374</v>
      </c>
      <c r="N2145" s="1" t="s">
        <v>8119</v>
      </c>
      <c r="O2145" s="1" t="s">
        <v>32</v>
      </c>
    </row>
    <row r="2146">
      <c r="A2146" s="1">
        <v>8.1006261E7</v>
      </c>
      <c r="B2146" s="1" t="s">
        <v>8120</v>
      </c>
      <c r="C2146" s="2" t="s">
        <v>8121</v>
      </c>
      <c r="D2146" s="2" t="s">
        <v>8122</v>
      </c>
      <c r="E2146" s="2" t="s">
        <v>125</v>
      </c>
      <c r="F2146" s="3">
        <v>43465.0</v>
      </c>
      <c r="G2146" s="1">
        <f t="shared" si="1"/>
        <v>2018</v>
      </c>
      <c r="H2146" s="1">
        <v>2018.0</v>
      </c>
      <c r="I2146" s="2" t="s">
        <v>20</v>
      </c>
      <c r="J2146" s="1" t="s">
        <v>551</v>
      </c>
      <c r="K2146" s="2">
        <f t="shared" si="5"/>
        <v>100</v>
      </c>
      <c r="L2146" s="4" t="str">
        <f t="shared" si="2"/>
        <v>Standard (90-120)</v>
      </c>
      <c r="M2146" s="1" t="s">
        <v>291</v>
      </c>
      <c r="N2146" s="1" t="s">
        <v>8123</v>
      </c>
      <c r="O2146" s="1" t="s">
        <v>32</v>
      </c>
    </row>
    <row r="2147">
      <c r="A2147" s="1">
        <v>8.1045509E7</v>
      </c>
      <c r="B2147" s="1" t="s">
        <v>8124</v>
      </c>
      <c r="C2147" s="2" t="s">
        <v>8125</v>
      </c>
      <c r="D2147" s="2" t="s">
        <v>8126</v>
      </c>
      <c r="E2147" s="2" t="s">
        <v>94</v>
      </c>
      <c r="F2147" s="3">
        <v>43465.0</v>
      </c>
      <c r="G2147" s="1">
        <f t="shared" si="1"/>
        <v>2018</v>
      </c>
      <c r="H2147" s="1">
        <v>1990.0</v>
      </c>
      <c r="I2147" s="2" t="s">
        <v>20</v>
      </c>
      <c r="J2147" s="1" t="s">
        <v>4939</v>
      </c>
      <c r="K2147" s="2">
        <f t="shared" si="5"/>
        <v>30</v>
      </c>
      <c r="L2147" s="4" t="str">
        <f t="shared" si="2"/>
        <v>Short (&lt;90)</v>
      </c>
      <c r="M2147" s="1" t="s">
        <v>185</v>
      </c>
      <c r="N2147" s="1" t="s">
        <v>8127</v>
      </c>
      <c r="O2147" s="1" t="s">
        <v>32</v>
      </c>
    </row>
    <row r="2148">
      <c r="A2148" s="1">
        <v>8.104551E7</v>
      </c>
      <c r="B2148" s="1" t="s">
        <v>8128</v>
      </c>
      <c r="C2148" s="2" t="s">
        <v>17</v>
      </c>
      <c r="D2148" s="2" t="s">
        <v>8126</v>
      </c>
      <c r="E2148" s="2" t="s">
        <v>94</v>
      </c>
      <c r="F2148" s="3">
        <v>43465.0</v>
      </c>
      <c r="G2148" s="1">
        <f t="shared" si="1"/>
        <v>2018</v>
      </c>
      <c r="H2148" s="1">
        <v>1991.0</v>
      </c>
      <c r="I2148" s="2" t="s">
        <v>66</v>
      </c>
      <c r="J2148" s="1" t="s">
        <v>4939</v>
      </c>
      <c r="K2148" s="2">
        <f t="shared" si="5"/>
        <v>30</v>
      </c>
      <c r="L2148" s="4" t="str">
        <f t="shared" si="2"/>
        <v>Short (&lt;90)</v>
      </c>
      <c r="M2148" s="1" t="s">
        <v>185</v>
      </c>
      <c r="N2148" s="1" t="s">
        <v>8129</v>
      </c>
      <c r="O2148" s="1" t="s">
        <v>32</v>
      </c>
    </row>
    <row r="2149">
      <c r="A2149" s="1">
        <v>7.0298389E7</v>
      </c>
      <c r="B2149" s="1" t="s">
        <v>8130</v>
      </c>
      <c r="C2149" s="2" t="s">
        <v>8131</v>
      </c>
      <c r="D2149" s="2" t="s">
        <v>8132</v>
      </c>
      <c r="E2149" s="2" t="s">
        <v>731</v>
      </c>
      <c r="F2149" s="3">
        <v>43465.0</v>
      </c>
      <c r="G2149" s="1">
        <f t="shared" si="1"/>
        <v>2018</v>
      </c>
      <c r="H2149" s="1">
        <v>2011.0</v>
      </c>
      <c r="I2149" s="2" t="s">
        <v>66</v>
      </c>
      <c r="J2149" s="1" t="s">
        <v>2312</v>
      </c>
      <c r="K2149" s="2">
        <f t="shared" si="5"/>
        <v>146</v>
      </c>
      <c r="L2149" s="4" t="str">
        <f t="shared" si="2"/>
        <v>Long (&gt;120)</v>
      </c>
      <c r="M2149" s="1" t="s">
        <v>8133</v>
      </c>
      <c r="N2149" s="1" t="s">
        <v>8134</v>
      </c>
      <c r="O2149" s="1" t="s">
        <v>32</v>
      </c>
    </row>
    <row r="2150">
      <c r="A2150" s="1">
        <v>8.104553E7</v>
      </c>
      <c r="B2150" s="1" t="s">
        <v>8135</v>
      </c>
      <c r="C2150" s="2" t="s">
        <v>8131</v>
      </c>
      <c r="D2150" s="2" t="s">
        <v>8136</v>
      </c>
      <c r="E2150" s="2" t="s">
        <v>731</v>
      </c>
      <c r="F2150" s="3">
        <v>43465.0</v>
      </c>
      <c r="G2150" s="1">
        <f t="shared" si="1"/>
        <v>2018</v>
      </c>
      <c r="H2150" s="1">
        <v>2008.0</v>
      </c>
      <c r="I2150" s="2" t="s">
        <v>66</v>
      </c>
      <c r="J2150" s="1" t="s">
        <v>1200</v>
      </c>
      <c r="K2150" s="2">
        <f t="shared" si="5"/>
        <v>127</v>
      </c>
      <c r="L2150" s="4" t="str">
        <f t="shared" si="2"/>
        <v>Long (&gt;120)</v>
      </c>
      <c r="M2150" s="1" t="s">
        <v>8133</v>
      </c>
      <c r="N2150" s="1" t="s">
        <v>8137</v>
      </c>
      <c r="O2150" s="1" t="s">
        <v>32</v>
      </c>
    </row>
    <row r="2151">
      <c r="A2151" s="1">
        <v>8.1045511E7</v>
      </c>
      <c r="B2151" s="1" t="s">
        <v>8138</v>
      </c>
      <c r="C2151" s="2" t="s">
        <v>3574</v>
      </c>
      <c r="D2151" s="2" t="s">
        <v>8139</v>
      </c>
      <c r="E2151" s="2" t="s">
        <v>94</v>
      </c>
      <c r="F2151" s="3">
        <v>43465.0</v>
      </c>
      <c r="G2151" s="1">
        <f t="shared" si="1"/>
        <v>2018</v>
      </c>
      <c r="H2151" s="1">
        <v>2012.0</v>
      </c>
      <c r="I2151" s="2" t="s">
        <v>66</v>
      </c>
      <c r="J2151" s="1" t="s">
        <v>200</v>
      </c>
      <c r="K2151" s="2">
        <f t="shared" si="5"/>
        <v>46</v>
      </c>
      <c r="L2151" s="4" t="str">
        <f t="shared" si="2"/>
        <v>Short (&lt;90)</v>
      </c>
      <c r="M2151" s="1" t="s">
        <v>185</v>
      </c>
      <c r="N2151" s="1" t="s">
        <v>8140</v>
      </c>
      <c r="O2151" s="1" t="s">
        <v>32</v>
      </c>
    </row>
    <row r="2152">
      <c r="A2152" s="1">
        <v>7.0266169E7</v>
      </c>
      <c r="B2152" s="1" t="s">
        <v>8141</v>
      </c>
      <c r="C2152" s="2" t="s">
        <v>8142</v>
      </c>
      <c r="D2152" s="2" t="s">
        <v>8143</v>
      </c>
      <c r="E2152" s="2" t="s">
        <v>94</v>
      </c>
      <c r="F2152" s="3">
        <v>43465.0</v>
      </c>
      <c r="G2152" s="1">
        <f t="shared" si="1"/>
        <v>2018</v>
      </c>
      <c r="H2152" s="1">
        <v>2011.0</v>
      </c>
      <c r="I2152" s="2" t="s">
        <v>20</v>
      </c>
      <c r="J2152" s="1" t="s">
        <v>3500</v>
      </c>
      <c r="K2152" s="2">
        <f t="shared" si="5"/>
        <v>57</v>
      </c>
      <c r="L2152" s="4" t="str">
        <f t="shared" si="2"/>
        <v>Short (&lt;90)</v>
      </c>
      <c r="M2152" s="1" t="s">
        <v>185</v>
      </c>
      <c r="N2152" s="1" t="s">
        <v>8144</v>
      </c>
      <c r="O2152" s="1" t="s">
        <v>32</v>
      </c>
    </row>
    <row r="2153">
      <c r="A2153" s="1">
        <v>8.102957E7</v>
      </c>
      <c r="B2153" s="1" t="s">
        <v>8145</v>
      </c>
      <c r="C2153" s="2" t="s">
        <v>17</v>
      </c>
      <c r="D2153" s="2" t="s">
        <v>17</v>
      </c>
      <c r="E2153" s="2" t="s">
        <v>94</v>
      </c>
      <c r="F2153" s="3" t="s">
        <v>50</v>
      </c>
      <c r="G2153" s="1" t="str">
        <f t="shared" si="1"/>
        <v/>
      </c>
      <c r="H2153" s="1">
        <v>2018.0</v>
      </c>
      <c r="I2153" s="2" t="s">
        <v>20</v>
      </c>
      <c r="J2153" s="1" t="s">
        <v>323</v>
      </c>
      <c r="K2153" s="2" t="str">
        <f t="shared" si="5"/>
        <v/>
      </c>
      <c r="L2153" s="4" t="str">
        <f t="shared" si="2"/>
        <v/>
      </c>
      <c r="M2153" s="1" t="s">
        <v>96</v>
      </c>
      <c r="N2153" s="1" t="s">
        <v>8146</v>
      </c>
      <c r="O2153" s="1" t="s">
        <v>24</v>
      </c>
    </row>
    <row r="2154">
      <c r="A2154" s="1">
        <v>8.0220761E7</v>
      </c>
      <c r="B2154" s="1" t="s">
        <v>8147</v>
      </c>
      <c r="C2154" s="2" t="s">
        <v>8148</v>
      </c>
      <c r="D2154" s="2" t="s">
        <v>17</v>
      </c>
      <c r="E2154" s="2" t="s">
        <v>94</v>
      </c>
      <c r="F2154" s="3">
        <v>43464.0</v>
      </c>
      <c r="G2154" s="1">
        <f t="shared" si="1"/>
        <v>2018</v>
      </c>
      <c r="H2154" s="1">
        <v>2018.0</v>
      </c>
      <c r="I2154" s="2" t="s">
        <v>66</v>
      </c>
      <c r="J2154" s="1" t="s">
        <v>220</v>
      </c>
      <c r="K2154" s="2">
        <f t="shared" si="5"/>
        <v>87</v>
      </c>
      <c r="L2154" s="4" t="str">
        <f t="shared" si="2"/>
        <v>Short (&lt;90)</v>
      </c>
      <c r="M2154" s="1" t="s">
        <v>374</v>
      </c>
      <c r="N2154" s="1" t="s">
        <v>8149</v>
      </c>
      <c r="O2154" s="1" t="s">
        <v>32</v>
      </c>
    </row>
    <row r="2155">
      <c r="A2155" s="1">
        <v>8.0087891E7</v>
      </c>
      <c r="B2155" s="1" t="s">
        <v>8150</v>
      </c>
      <c r="C2155" s="2" t="s">
        <v>8151</v>
      </c>
      <c r="D2155" s="2" t="s">
        <v>8152</v>
      </c>
      <c r="E2155" s="2" t="s">
        <v>94</v>
      </c>
      <c r="F2155" s="3">
        <v>43464.0</v>
      </c>
      <c r="G2155" s="1">
        <f t="shared" si="1"/>
        <v>2018</v>
      </c>
      <c r="H2155" s="1">
        <v>2015.0</v>
      </c>
      <c r="I2155" s="2" t="s">
        <v>144</v>
      </c>
      <c r="J2155" s="1" t="s">
        <v>946</v>
      </c>
      <c r="K2155" s="2">
        <f t="shared" si="5"/>
        <v>90</v>
      </c>
      <c r="L2155" s="4" t="str">
        <f t="shared" si="2"/>
        <v>Standard (90-120)</v>
      </c>
      <c r="M2155" s="1" t="s">
        <v>173</v>
      </c>
      <c r="N2155" s="1" t="s">
        <v>8153</v>
      </c>
      <c r="O2155" s="1" t="s">
        <v>32</v>
      </c>
    </row>
    <row r="2156">
      <c r="A2156" s="1">
        <v>8.1030762E7</v>
      </c>
      <c r="B2156" s="1" t="s">
        <v>8154</v>
      </c>
      <c r="C2156" s="2" t="s">
        <v>17</v>
      </c>
      <c r="D2156" s="2" t="s">
        <v>17</v>
      </c>
      <c r="E2156" s="2" t="s">
        <v>17</v>
      </c>
      <c r="F2156" s="3">
        <v>43464.0</v>
      </c>
      <c r="G2156" s="1">
        <f t="shared" si="1"/>
        <v>2018</v>
      </c>
      <c r="H2156" s="1">
        <v>1925.0</v>
      </c>
      <c r="I2156" s="2" t="s">
        <v>95</v>
      </c>
      <c r="J2156" s="1" t="s">
        <v>21</v>
      </c>
      <c r="K2156" s="2" t="str">
        <f t="shared" si="5"/>
        <v/>
      </c>
      <c r="L2156" s="4" t="str">
        <f t="shared" si="2"/>
        <v/>
      </c>
      <c r="M2156" s="1" t="s">
        <v>3446</v>
      </c>
      <c r="N2156" s="1" t="s">
        <v>8155</v>
      </c>
      <c r="O2156" s="1" t="s">
        <v>24</v>
      </c>
    </row>
    <row r="2157">
      <c r="A2157" s="1">
        <v>8.0022613E7</v>
      </c>
      <c r="B2157" s="1" t="s">
        <v>8156</v>
      </c>
      <c r="C2157" s="2" t="s">
        <v>8157</v>
      </c>
      <c r="D2157" s="2" t="s">
        <v>8158</v>
      </c>
      <c r="E2157" s="2" t="s">
        <v>545</v>
      </c>
      <c r="F2157" s="3">
        <v>43464.0</v>
      </c>
      <c r="G2157" s="1">
        <f t="shared" si="1"/>
        <v>2018</v>
      </c>
      <c r="H2157" s="1">
        <v>2016.0</v>
      </c>
      <c r="I2157" s="2" t="s">
        <v>144</v>
      </c>
      <c r="J2157" s="1" t="s">
        <v>184</v>
      </c>
      <c r="K2157" s="2">
        <f t="shared" si="5"/>
        <v>86</v>
      </c>
      <c r="L2157" s="4" t="str">
        <f t="shared" si="2"/>
        <v>Short (&lt;90)</v>
      </c>
      <c r="M2157" s="1" t="s">
        <v>1492</v>
      </c>
      <c r="N2157" s="1" t="s">
        <v>8159</v>
      </c>
      <c r="O2157" s="1" t="s">
        <v>32</v>
      </c>
    </row>
    <row r="2158">
      <c r="A2158" s="1">
        <v>8.1036061E7</v>
      </c>
      <c r="B2158" s="1" t="s">
        <v>8160</v>
      </c>
      <c r="C2158" s="2" t="s">
        <v>17</v>
      </c>
      <c r="D2158" s="2" t="s">
        <v>8161</v>
      </c>
      <c r="E2158" s="2" t="s">
        <v>658</v>
      </c>
      <c r="F2158" s="3">
        <v>43463.0</v>
      </c>
      <c r="G2158" s="1">
        <f t="shared" si="1"/>
        <v>2018</v>
      </c>
      <c r="H2158" s="1">
        <v>2018.0</v>
      </c>
      <c r="I2158" s="2" t="s">
        <v>66</v>
      </c>
      <c r="J2158" s="1" t="s">
        <v>21</v>
      </c>
      <c r="K2158" s="2" t="str">
        <f t="shared" si="5"/>
        <v/>
      </c>
      <c r="L2158" s="4" t="str">
        <f t="shared" si="2"/>
        <v/>
      </c>
      <c r="M2158" s="1" t="s">
        <v>196</v>
      </c>
      <c r="N2158" s="1" t="s">
        <v>8162</v>
      </c>
      <c r="O2158" s="1" t="s">
        <v>24</v>
      </c>
    </row>
    <row r="2159">
      <c r="A2159" s="1">
        <v>8.0036407E7</v>
      </c>
      <c r="B2159" s="1" t="s">
        <v>8163</v>
      </c>
      <c r="C2159" s="2" t="s">
        <v>17</v>
      </c>
      <c r="D2159" s="2" t="s">
        <v>8164</v>
      </c>
      <c r="E2159" s="2" t="s">
        <v>94</v>
      </c>
      <c r="F2159" s="3" t="s">
        <v>50</v>
      </c>
      <c r="G2159" s="1" t="str">
        <f t="shared" si="1"/>
        <v/>
      </c>
      <c r="H2159" s="1">
        <v>2017.0</v>
      </c>
      <c r="I2159" s="2" t="s">
        <v>28</v>
      </c>
      <c r="J2159" s="1" t="s">
        <v>721</v>
      </c>
      <c r="K2159" s="2" t="str">
        <f t="shared" si="5"/>
        <v/>
      </c>
      <c r="L2159" s="4" t="str">
        <f t="shared" si="2"/>
        <v/>
      </c>
      <c r="M2159" s="1" t="s">
        <v>286</v>
      </c>
      <c r="N2159" s="1" t="s">
        <v>8165</v>
      </c>
      <c r="O2159" s="1" t="s">
        <v>24</v>
      </c>
    </row>
    <row r="2160">
      <c r="A2160" s="1">
        <v>8.0185375E7</v>
      </c>
      <c r="B2160" s="1" t="s">
        <v>8166</v>
      </c>
      <c r="C2160" s="2" t="s">
        <v>8167</v>
      </c>
      <c r="D2160" s="2" t="s">
        <v>8168</v>
      </c>
      <c r="E2160" s="2" t="s">
        <v>8169</v>
      </c>
      <c r="F2160" s="3">
        <v>43462.0</v>
      </c>
      <c r="G2160" s="1">
        <f t="shared" si="1"/>
        <v>2018</v>
      </c>
      <c r="H2160" s="1">
        <v>2018.0</v>
      </c>
      <c r="I2160" s="2" t="s">
        <v>66</v>
      </c>
      <c r="J2160" s="1" t="s">
        <v>1269</v>
      </c>
      <c r="K2160" s="2">
        <f t="shared" si="5"/>
        <v>122</v>
      </c>
      <c r="L2160" s="4" t="str">
        <f t="shared" si="2"/>
        <v>Long (&gt;120)</v>
      </c>
      <c r="M2160" s="1" t="s">
        <v>73</v>
      </c>
      <c r="N2160" s="1" t="s">
        <v>8170</v>
      </c>
      <c r="O2160" s="1" t="s">
        <v>32</v>
      </c>
    </row>
    <row r="2161">
      <c r="A2161" s="1">
        <v>8.0097519E7</v>
      </c>
      <c r="B2161" s="1" t="s">
        <v>8171</v>
      </c>
      <c r="C2161" s="2" t="s">
        <v>8172</v>
      </c>
      <c r="D2161" s="2" t="s">
        <v>8173</v>
      </c>
      <c r="E2161" s="2" t="s">
        <v>8174</v>
      </c>
      <c r="F2161" s="3">
        <v>43462.0</v>
      </c>
      <c r="G2161" s="1">
        <f t="shared" si="1"/>
        <v>2018</v>
      </c>
      <c r="H2161" s="1">
        <v>2017.0</v>
      </c>
      <c r="I2161" s="2" t="s">
        <v>66</v>
      </c>
      <c r="J2161" s="1" t="s">
        <v>276</v>
      </c>
      <c r="K2161" s="2">
        <f t="shared" si="5"/>
        <v>97</v>
      </c>
      <c r="L2161" s="4" t="str">
        <f t="shared" si="2"/>
        <v>Standard (90-120)</v>
      </c>
      <c r="M2161" s="1" t="s">
        <v>1358</v>
      </c>
      <c r="N2161" s="1" t="s">
        <v>8175</v>
      </c>
      <c r="O2161" s="1" t="s">
        <v>32</v>
      </c>
    </row>
    <row r="2162">
      <c r="A2162" s="1">
        <v>8.0988062E7</v>
      </c>
      <c r="B2162" s="1" t="s">
        <v>8176</v>
      </c>
      <c r="C2162" s="2" t="s">
        <v>17</v>
      </c>
      <c r="D2162" s="2" t="s">
        <v>8177</v>
      </c>
      <c r="E2162" s="2" t="s">
        <v>94</v>
      </c>
      <c r="F2162" s="3">
        <v>43462.0</v>
      </c>
      <c r="G2162" s="1">
        <f t="shared" si="1"/>
        <v>2018</v>
      </c>
      <c r="H2162" s="1">
        <v>2018.0</v>
      </c>
      <c r="I2162" s="2" t="s">
        <v>66</v>
      </c>
      <c r="J2162" s="1" t="s">
        <v>8178</v>
      </c>
      <c r="K2162" s="2">
        <f t="shared" si="5"/>
        <v>312</v>
      </c>
      <c r="L2162" s="4" t="str">
        <f t="shared" si="2"/>
        <v>Long (&gt;120)</v>
      </c>
      <c r="M2162" s="1" t="s">
        <v>2961</v>
      </c>
      <c r="N2162" s="1" t="s">
        <v>8179</v>
      </c>
      <c r="O2162" s="1" t="s">
        <v>32</v>
      </c>
    </row>
    <row r="2163">
      <c r="A2163" s="1">
        <v>8.0240277E7</v>
      </c>
      <c r="B2163" s="1" t="s">
        <v>8180</v>
      </c>
      <c r="C2163" s="2" t="s">
        <v>17</v>
      </c>
      <c r="D2163" s="2" t="s">
        <v>8181</v>
      </c>
      <c r="E2163" s="2" t="s">
        <v>4194</v>
      </c>
      <c r="F2163" s="3">
        <v>43462.0</v>
      </c>
      <c r="G2163" s="1">
        <f t="shared" si="1"/>
        <v>2018</v>
      </c>
      <c r="H2163" s="1">
        <v>2015.0</v>
      </c>
      <c r="I2163" s="2" t="s">
        <v>66</v>
      </c>
      <c r="J2163" s="1" t="s">
        <v>21</v>
      </c>
      <c r="K2163" s="2" t="str">
        <f t="shared" si="5"/>
        <v/>
      </c>
      <c r="L2163" s="4" t="str">
        <f t="shared" si="2"/>
        <v/>
      </c>
      <c r="M2163" s="1" t="s">
        <v>4170</v>
      </c>
      <c r="N2163" s="1" t="s">
        <v>8182</v>
      </c>
      <c r="O2163" s="1" t="s">
        <v>24</v>
      </c>
    </row>
    <row r="2164">
      <c r="A2164" s="1">
        <v>8.102473E7</v>
      </c>
      <c r="B2164" s="1" t="s">
        <v>8183</v>
      </c>
      <c r="C2164" s="2" t="s">
        <v>8184</v>
      </c>
      <c r="D2164" s="2" t="s">
        <v>8185</v>
      </c>
      <c r="E2164" s="2" t="s">
        <v>36</v>
      </c>
      <c r="F2164" s="3">
        <v>43462.0</v>
      </c>
      <c r="G2164" s="1">
        <f t="shared" si="1"/>
        <v>2018</v>
      </c>
      <c r="H2164" s="1">
        <v>2012.0</v>
      </c>
      <c r="I2164" s="2" t="s">
        <v>20</v>
      </c>
      <c r="J2164" s="1" t="s">
        <v>253</v>
      </c>
      <c r="K2164" s="2">
        <f t="shared" si="5"/>
        <v>109</v>
      </c>
      <c r="L2164" s="4" t="str">
        <f t="shared" si="2"/>
        <v>Standard (90-120)</v>
      </c>
      <c r="M2164" s="1" t="s">
        <v>5170</v>
      </c>
      <c r="N2164" s="1" t="s">
        <v>8186</v>
      </c>
      <c r="O2164" s="1" t="s">
        <v>32</v>
      </c>
    </row>
    <row r="2165">
      <c r="A2165" s="1">
        <v>8.0217475E7</v>
      </c>
      <c r="B2165" s="1" t="s">
        <v>8187</v>
      </c>
      <c r="C2165" s="2" t="s">
        <v>17</v>
      </c>
      <c r="D2165" s="2" t="s">
        <v>17</v>
      </c>
      <c r="E2165" s="2" t="s">
        <v>94</v>
      </c>
      <c r="F2165" s="3">
        <v>43462.0</v>
      </c>
      <c r="G2165" s="1">
        <f t="shared" si="1"/>
        <v>2018</v>
      </c>
      <c r="H2165" s="1">
        <v>2018.0</v>
      </c>
      <c r="I2165" s="2" t="s">
        <v>66</v>
      </c>
      <c r="J2165" s="1" t="s">
        <v>21</v>
      </c>
      <c r="K2165" s="2" t="str">
        <f t="shared" si="5"/>
        <v/>
      </c>
      <c r="L2165" s="4" t="str">
        <f t="shared" si="2"/>
        <v/>
      </c>
      <c r="M2165" s="1" t="s">
        <v>304</v>
      </c>
      <c r="N2165" s="1" t="s">
        <v>8188</v>
      </c>
      <c r="O2165" s="1" t="s">
        <v>24</v>
      </c>
    </row>
    <row r="2166">
      <c r="A2166" s="1">
        <v>8.0151663E7</v>
      </c>
      <c r="B2166" s="1" t="s">
        <v>8189</v>
      </c>
      <c r="C2166" s="2" t="s">
        <v>8190</v>
      </c>
      <c r="D2166" s="2" t="s">
        <v>8191</v>
      </c>
      <c r="E2166" s="2" t="s">
        <v>731</v>
      </c>
      <c r="F2166" s="3">
        <v>43462.0</v>
      </c>
      <c r="G2166" s="1">
        <f t="shared" si="1"/>
        <v>2018</v>
      </c>
      <c r="H2166" s="1">
        <v>2016.0</v>
      </c>
      <c r="I2166" s="2" t="s">
        <v>144</v>
      </c>
      <c r="J2166" s="1" t="s">
        <v>1269</v>
      </c>
      <c r="K2166" s="2">
        <f t="shared" si="5"/>
        <v>122</v>
      </c>
      <c r="L2166" s="4" t="str">
        <f t="shared" si="2"/>
        <v>Long (&gt;120)</v>
      </c>
      <c r="M2166" s="1" t="s">
        <v>1358</v>
      </c>
      <c r="N2166" s="1" t="s">
        <v>8192</v>
      </c>
      <c r="O2166" s="1" t="s">
        <v>32</v>
      </c>
    </row>
    <row r="2167">
      <c r="A2167" s="1">
        <v>8.1024717E7</v>
      </c>
      <c r="B2167" s="1" t="s">
        <v>8193</v>
      </c>
      <c r="C2167" s="2" t="s">
        <v>17</v>
      </c>
      <c r="D2167" s="2" t="s">
        <v>8194</v>
      </c>
      <c r="E2167" s="2" t="s">
        <v>36</v>
      </c>
      <c r="F2167" s="3">
        <v>43462.0</v>
      </c>
      <c r="G2167" s="1">
        <f t="shared" si="1"/>
        <v>2018</v>
      </c>
      <c r="H2167" s="1">
        <v>2012.0</v>
      </c>
      <c r="I2167" s="2" t="s">
        <v>20</v>
      </c>
      <c r="J2167" s="1" t="s">
        <v>379</v>
      </c>
      <c r="K2167" s="2">
        <f t="shared" si="5"/>
        <v>116</v>
      </c>
      <c r="L2167" s="4" t="str">
        <f t="shared" si="2"/>
        <v>Standard (90-120)</v>
      </c>
      <c r="M2167" s="1" t="s">
        <v>390</v>
      </c>
      <c r="N2167" s="1" t="s">
        <v>8195</v>
      </c>
      <c r="O2167" s="1" t="s">
        <v>32</v>
      </c>
    </row>
    <row r="2168">
      <c r="A2168" s="1">
        <v>8.0194558E7</v>
      </c>
      <c r="B2168" s="1" t="s">
        <v>8196</v>
      </c>
      <c r="C2168" s="2" t="s">
        <v>17</v>
      </c>
      <c r="D2168" s="2" t="s">
        <v>8197</v>
      </c>
      <c r="E2168" s="2" t="s">
        <v>36</v>
      </c>
      <c r="F2168" s="3">
        <v>43462.0</v>
      </c>
      <c r="G2168" s="1">
        <f t="shared" si="1"/>
        <v>2018</v>
      </c>
      <c r="H2168" s="1">
        <v>2018.0</v>
      </c>
      <c r="I2168" s="2" t="s">
        <v>20</v>
      </c>
      <c r="J2168" s="1" t="s">
        <v>21</v>
      </c>
      <c r="K2168" s="2" t="str">
        <f t="shared" si="5"/>
        <v/>
      </c>
      <c r="L2168" s="4" t="str">
        <f t="shared" si="2"/>
        <v/>
      </c>
      <c r="M2168" s="1" t="s">
        <v>541</v>
      </c>
      <c r="N2168" s="1" t="s">
        <v>8198</v>
      </c>
      <c r="O2168" s="1" t="s">
        <v>24</v>
      </c>
    </row>
    <row r="2169">
      <c r="A2169" s="1">
        <v>8.0995577E7</v>
      </c>
      <c r="B2169" s="1" t="s">
        <v>8199</v>
      </c>
      <c r="C2169" s="2" t="s">
        <v>8200</v>
      </c>
      <c r="D2169" s="2" t="s">
        <v>17</v>
      </c>
      <c r="E2169" s="2" t="s">
        <v>129</v>
      </c>
      <c r="F2169" s="3">
        <v>43462.0</v>
      </c>
      <c r="G2169" s="1">
        <f t="shared" si="1"/>
        <v>2018</v>
      </c>
      <c r="H2169" s="1">
        <v>2018.0</v>
      </c>
      <c r="I2169" s="2" t="s">
        <v>66</v>
      </c>
      <c r="J2169" s="1" t="s">
        <v>368</v>
      </c>
      <c r="K2169" s="2">
        <f t="shared" si="5"/>
        <v>73</v>
      </c>
      <c r="L2169" s="4" t="str">
        <f t="shared" si="2"/>
        <v>Short (&lt;90)</v>
      </c>
      <c r="M2169" s="1" t="s">
        <v>30</v>
      </c>
      <c r="N2169" s="1" t="s">
        <v>8201</v>
      </c>
      <c r="O2169" s="1" t="s">
        <v>32</v>
      </c>
    </row>
    <row r="2170">
      <c r="A2170" s="1">
        <v>8.0244708E7</v>
      </c>
      <c r="B2170" s="1" t="s">
        <v>8202</v>
      </c>
      <c r="C2170" s="2" t="s">
        <v>8203</v>
      </c>
      <c r="D2170" s="2" t="s">
        <v>8204</v>
      </c>
      <c r="E2170" s="2" t="s">
        <v>295</v>
      </c>
      <c r="F2170" s="3">
        <v>43462.0</v>
      </c>
      <c r="G2170" s="1">
        <f t="shared" si="1"/>
        <v>2018</v>
      </c>
      <c r="H2170" s="1">
        <v>2018.0</v>
      </c>
      <c r="I2170" s="2" t="s">
        <v>66</v>
      </c>
      <c r="J2170" s="1" t="s">
        <v>270</v>
      </c>
      <c r="K2170" s="2">
        <f t="shared" si="5"/>
        <v>96</v>
      </c>
      <c r="L2170" s="4" t="str">
        <f t="shared" si="2"/>
        <v>Standard (90-120)</v>
      </c>
      <c r="M2170" s="1" t="s">
        <v>112</v>
      </c>
      <c r="N2170" s="1" t="s">
        <v>8205</v>
      </c>
      <c r="O2170" s="1" t="s">
        <v>32</v>
      </c>
    </row>
    <row r="2171">
      <c r="A2171" s="1">
        <v>8.10294E7</v>
      </c>
      <c r="B2171" s="1" t="s">
        <v>8206</v>
      </c>
      <c r="C2171" s="2" t="s">
        <v>8207</v>
      </c>
      <c r="D2171" s="2" t="s">
        <v>8208</v>
      </c>
      <c r="E2171" s="2" t="s">
        <v>827</v>
      </c>
      <c r="F2171" s="3">
        <v>43461.0</v>
      </c>
      <c r="G2171" s="1">
        <f t="shared" si="1"/>
        <v>2018</v>
      </c>
      <c r="H2171" s="1">
        <v>2018.0</v>
      </c>
      <c r="I2171" s="2" t="s">
        <v>20</v>
      </c>
      <c r="J2171" s="1" t="s">
        <v>903</v>
      </c>
      <c r="K2171" s="2">
        <f t="shared" si="5"/>
        <v>91</v>
      </c>
      <c r="L2171" s="4" t="str">
        <f t="shared" si="2"/>
        <v>Standard (90-120)</v>
      </c>
      <c r="M2171" s="1" t="s">
        <v>7632</v>
      </c>
      <c r="N2171" s="1" t="s">
        <v>8209</v>
      </c>
      <c r="O2171" s="1" t="s">
        <v>32</v>
      </c>
    </row>
    <row r="2172">
      <c r="A2172" s="1">
        <v>8.0174285E7</v>
      </c>
      <c r="B2172" s="1" t="s">
        <v>8210</v>
      </c>
      <c r="C2172" s="2" t="s">
        <v>17</v>
      </c>
      <c r="D2172" s="2" t="s">
        <v>8211</v>
      </c>
      <c r="E2172" s="2" t="s">
        <v>94</v>
      </c>
      <c r="F2172" s="3" t="s">
        <v>50</v>
      </c>
      <c r="G2172" s="1" t="str">
        <f t="shared" si="1"/>
        <v/>
      </c>
      <c r="H2172" s="1">
        <v>2018.0</v>
      </c>
      <c r="I2172" s="2" t="s">
        <v>165</v>
      </c>
      <c r="J2172" s="1" t="s">
        <v>52</v>
      </c>
      <c r="K2172" s="2" t="str">
        <f t="shared" si="5"/>
        <v/>
      </c>
      <c r="L2172" s="4" t="str">
        <f t="shared" si="2"/>
        <v/>
      </c>
      <c r="M2172" s="1" t="s">
        <v>329</v>
      </c>
      <c r="N2172" s="1" t="s">
        <v>8212</v>
      </c>
      <c r="O2172" s="1" t="s">
        <v>24</v>
      </c>
    </row>
    <row r="2173">
      <c r="A2173" s="1">
        <v>8.0013773E7</v>
      </c>
      <c r="B2173" s="1" t="s">
        <v>8213</v>
      </c>
      <c r="C2173" s="2" t="s">
        <v>8214</v>
      </c>
      <c r="D2173" s="2" t="s">
        <v>8215</v>
      </c>
      <c r="E2173" s="2" t="s">
        <v>322</v>
      </c>
      <c r="F2173" s="3">
        <v>43460.0</v>
      </c>
      <c r="G2173" s="1">
        <f t="shared" si="1"/>
        <v>2018</v>
      </c>
      <c r="H2173" s="1">
        <v>2014.0</v>
      </c>
      <c r="I2173" s="2" t="s">
        <v>269</v>
      </c>
      <c r="J2173" s="1" t="s">
        <v>89</v>
      </c>
      <c r="K2173" s="2">
        <f t="shared" si="5"/>
        <v>110</v>
      </c>
      <c r="L2173" s="4" t="str">
        <f t="shared" si="2"/>
        <v>Standard (90-120)</v>
      </c>
      <c r="M2173" s="1" t="s">
        <v>8216</v>
      </c>
      <c r="N2173" s="1" t="s">
        <v>8217</v>
      </c>
      <c r="O2173" s="1" t="s">
        <v>32</v>
      </c>
    </row>
    <row r="2174">
      <c r="A2174" s="1">
        <v>8.0098103E7</v>
      </c>
      <c r="B2174" s="1" t="s">
        <v>8218</v>
      </c>
      <c r="C2174" s="2" t="s">
        <v>346</v>
      </c>
      <c r="D2174" s="2" t="s">
        <v>8219</v>
      </c>
      <c r="E2174" s="2" t="s">
        <v>8220</v>
      </c>
      <c r="F2174" s="3">
        <v>43460.0</v>
      </c>
      <c r="G2174" s="1">
        <f t="shared" si="1"/>
        <v>2018</v>
      </c>
      <c r="H2174" s="1">
        <v>2016.0</v>
      </c>
      <c r="I2174" s="2" t="s">
        <v>269</v>
      </c>
      <c r="J2174" s="1" t="s">
        <v>1061</v>
      </c>
      <c r="K2174" s="2">
        <f t="shared" si="5"/>
        <v>115</v>
      </c>
      <c r="L2174" s="4" t="str">
        <f t="shared" si="2"/>
        <v>Standard (90-120)</v>
      </c>
      <c r="M2174" s="1" t="s">
        <v>73</v>
      </c>
      <c r="N2174" s="1" t="s">
        <v>8221</v>
      </c>
      <c r="O2174" s="1" t="s">
        <v>32</v>
      </c>
    </row>
    <row r="2175">
      <c r="A2175" s="1">
        <v>8.0211991E7</v>
      </c>
      <c r="B2175" s="1" t="s">
        <v>8222</v>
      </c>
      <c r="C2175" s="2" t="s">
        <v>8223</v>
      </c>
      <c r="D2175" s="2" t="s">
        <v>8224</v>
      </c>
      <c r="E2175" s="2" t="s">
        <v>94</v>
      </c>
      <c r="F2175" s="3">
        <v>43460.0</v>
      </c>
      <c r="G2175" s="1">
        <f t="shared" si="1"/>
        <v>2018</v>
      </c>
      <c r="H2175" s="1">
        <v>2018.0</v>
      </c>
      <c r="I2175" s="2" t="s">
        <v>66</v>
      </c>
      <c r="J2175" s="1" t="s">
        <v>21</v>
      </c>
      <c r="K2175" s="2" t="str">
        <f t="shared" si="5"/>
        <v/>
      </c>
      <c r="L2175" s="4" t="str">
        <f t="shared" si="2"/>
        <v/>
      </c>
      <c r="M2175" s="1" t="s">
        <v>8225</v>
      </c>
      <c r="N2175" s="1" t="s">
        <v>8226</v>
      </c>
      <c r="O2175" s="1" t="s">
        <v>24</v>
      </c>
    </row>
    <row r="2176">
      <c r="A2176" s="1">
        <v>7.0304979E7</v>
      </c>
      <c r="B2176" s="1" t="s">
        <v>8227</v>
      </c>
      <c r="C2176" s="2" t="s">
        <v>17</v>
      </c>
      <c r="D2176" s="2" t="s">
        <v>8228</v>
      </c>
      <c r="E2176" s="2" t="s">
        <v>94</v>
      </c>
      <c r="F2176" s="3" t="s">
        <v>50</v>
      </c>
      <c r="G2176" s="1" t="str">
        <f t="shared" si="1"/>
        <v/>
      </c>
      <c r="H2176" s="1">
        <v>2018.0</v>
      </c>
      <c r="I2176" s="2" t="s">
        <v>95</v>
      </c>
      <c r="J2176" s="1" t="s">
        <v>721</v>
      </c>
      <c r="K2176" s="2" t="str">
        <f t="shared" si="5"/>
        <v/>
      </c>
      <c r="L2176" s="4" t="str">
        <f t="shared" si="2"/>
        <v/>
      </c>
      <c r="M2176" s="1" t="s">
        <v>115</v>
      </c>
      <c r="N2176" s="1" t="s">
        <v>8229</v>
      </c>
      <c r="O2176" s="1" t="s">
        <v>24</v>
      </c>
    </row>
    <row r="2177">
      <c r="A2177" s="1">
        <v>8.0219127E7</v>
      </c>
      <c r="B2177" s="1" t="s">
        <v>8230</v>
      </c>
      <c r="C2177" s="2" t="s">
        <v>8231</v>
      </c>
      <c r="D2177" s="2" t="s">
        <v>8232</v>
      </c>
      <c r="E2177" s="2" t="s">
        <v>94</v>
      </c>
      <c r="F2177" s="3">
        <v>43459.0</v>
      </c>
      <c r="G2177" s="1">
        <f t="shared" si="1"/>
        <v>2018</v>
      </c>
      <c r="H2177" s="1">
        <v>2018.0</v>
      </c>
      <c r="I2177" s="2" t="s">
        <v>269</v>
      </c>
      <c r="J2177" s="1" t="s">
        <v>5044</v>
      </c>
      <c r="K2177" s="2">
        <f t="shared" si="5"/>
        <v>150</v>
      </c>
      <c r="L2177" s="4" t="str">
        <f t="shared" si="2"/>
        <v>Long (&gt;120)</v>
      </c>
      <c r="M2177" s="1" t="s">
        <v>271</v>
      </c>
      <c r="N2177" s="1" t="s">
        <v>8233</v>
      </c>
      <c r="O2177" s="1" t="s">
        <v>32</v>
      </c>
    </row>
    <row r="2178">
      <c r="A2178" s="1">
        <v>8.0052828E7</v>
      </c>
      <c r="B2178" s="1" t="s">
        <v>8234</v>
      </c>
      <c r="C2178" s="2" t="s">
        <v>8235</v>
      </c>
      <c r="D2178" s="2" t="s">
        <v>8236</v>
      </c>
      <c r="E2178" s="2" t="s">
        <v>8237</v>
      </c>
      <c r="F2178" s="3">
        <v>43459.0</v>
      </c>
      <c r="G2178" s="1">
        <f t="shared" si="1"/>
        <v>2018</v>
      </c>
      <c r="H2178" s="1">
        <v>2015.0</v>
      </c>
      <c r="I2178" s="2" t="s">
        <v>144</v>
      </c>
      <c r="J2178" s="1" t="s">
        <v>946</v>
      </c>
      <c r="K2178" s="2">
        <f t="shared" si="5"/>
        <v>90</v>
      </c>
      <c r="L2178" s="4" t="str">
        <f t="shared" si="2"/>
        <v>Standard (90-120)</v>
      </c>
      <c r="M2178" s="1" t="s">
        <v>146</v>
      </c>
      <c r="N2178" s="1" t="s">
        <v>8238</v>
      </c>
      <c r="O2178" s="1" t="s">
        <v>32</v>
      </c>
    </row>
    <row r="2179">
      <c r="A2179" s="1">
        <v>8.0997338E7</v>
      </c>
      <c r="B2179" s="1" t="s">
        <v>8239</v>
      </c>
      <c r="C2179" s="2" t="s">
        <v>17</v>
      </c>
      <c r="D2179" s="2" t="s">
        <v>8240</v>
      </c>
      <c r="E2179" s="2" t="s">
        <v>125</v>
      </c>
      <c r="F2179" s="3">
        <v>43458.0</v>
      </c>
      <c r="G2179" s="1">
        <f t="shared" si="1"/>
        <v>2018</v>
      </c>
      <c r="H2179" s="1">
        <v>2018.0</v>
      </c>
      <c r="I2179" s="2" t="s">
        <v>95</v>
      </c>
      <c r="J2179" s="1" t="s">
        <v>21</v>
      </c>
      <c r="K2179" s="2" t="str">
        <f t="shared" si="5"/>
        <v/>
      </c>
      <c r="L2179" s="4" t="str">
        <f t="shared" si="2"/>
        <v/>
      </c>
      <c r="M2179" s="1" t="s">
        <v>7256</v>
      </c>
      <c r="N2179" s="1" t="s">
        <v>8241</v>
      </c>
      <c r="O2179" s="1" t="s">
        <v>24</v>
      </c>
    </row>
    <row r="2180">
      <c r="A2180" s="1">
        <v>8.0210736E7</v>
      </c>
      <c r="B2180" s="1" t="s">
        <v>8242</v>
      </c>
      <c r="C2180" s="2" t="s">
        <v>17</v>
      </c>
      <c r="D2180" s="2" t="s">
        <v>8243</v>
      </c>
      <c r="E2180" s="2" t="s">
        <v>94</v>
      </c>
      <c r="F2180" s="3">
        <v>43458.0</v>
      </c>
      <c r="G2180" s="1">
        <f t="shared" si="1"/>
        <v>2018</v>
      </c>
      <c r="H2180" s="1">
        <v>2018.0</v>
      </c>
      <c r="I2180" s="2" t="s">
        <v>20</v>
      </c>
      <c r="J2180" s="1" t="s">
        <v>21</v>
      </c>
      <c r="K2180" s="2" t="str">
        <f t="shared" si="5"/>
        <v/>
      </c>
      <c r="L2180" s="4" t="str">
        <f t="shared" si="2"/>
        <v/>
      </c>
      <c r="M2180" s="1" t="s">
        <v>3099</v>
      </c>
      <c r="N2180" s="1" t="s">
        <v>8244</v>
      </c>
      <c r="O2180" s="1" t="s">
        <v>24</v>
      </c>
    </row>
    <row r="2181">
      <c r="A2181" s="1">
        <v>8.0092801E7</v>
      </c>
      <c r="B2181" s="1" t="s">
        <v>8245</v>
      </c>
      <c r="C2181" s="2" t="s">
        <v>17</v>
      </c>
      <c r="D2181" s="2" t="s">
        <v>8246</v>
      </c>
      <c r="E2181" s="2" t="s">
        <v>94</v>
      </c>
      <c r="F2181" s="3" t="s">
        <v>50</v>
      </c>
      <c r="G2181" s="1" t="str">
        <f t="shared" si="1"/>
        <v/>
      </c>
      <c r="H2181" s="1">
        <v>2018.0</v>
      </c>
      <c r="I2181" s="2" t="s">
        <v>66</v>
      </c>
      <c r="J2181" s="1" t="s">
        <v>323</v>
      </c>
      <c r="K2181" s="2" t="str">
        <f t="shared" si="5"/>
        <v/>
      </c>
      <c r="L2181" s="4" t="str">
        <f t="shared" si="2"/>
        <v/>
      </c>
      <c r="M2181" s="1" t="s">
        <v>3861</v>
      </c>
      <c r="N2181" s="1" t="s">
        <v>8247</v>
      </c>
      <c r="O2181" s="1" t="s">
        <v>24</v>
      </c>
    </row>
    <row r="2182">
      <c r="A2182" s="1">
        <v>8.1020728E7</v>
      </c>
      <c r="B2182" s="1" t="s">
        <v>8248</v>
      </c>
      <c r="C2182" s="2" t="s">
        <v>17</v>
      </c>
      <c r="D2182" s="2" t="s">
        <v>8249</v>
      </c>
      <c r="E2182" s="2" t="s">
        <v>540</v>
      </c>
      <c r="F2182" s="3">
        <v>43458.0</v>
      </c>
      <c r="G2182" s="1">
        <f t="shared" si="1"/>
        <v>2018</v>
      </c>
      <c r="H2182" s="1">
        <v>2011.0</v>
      </c>
      <c r="I2182" s="2" t="s">
        <v>95</v>
      </c>
      <c r="J2182" s="1" t="s">
        <v>21</v>
      </c>
      <c r="K2182" s="2" t="str">
        <f t="shared" si="5"/>
        <v/>
      </c>
      <c r="L2182" s="4" t="str">
        <f t="shared" si="2"/>
        <v/>
      </c>
      <c r="M2182" s="1" t="s">
        <v>106</v>
      </c>
      <c r="N2182" s="1" t="s">
        <v>8250</v>
      </c>
      <c r="O2182" s="1" t="s">
        <v>24</v>
      </c>
    </row>
    <row r="2183">
      <c r="A2183" s="1">
        <v>7.0296346E7</v>
      </c>
      <c r="B2183" s="1" t="s">
        <v>8251</v>
      </c>
      <c r="C2183" s="2" t="s">
        <v>17</v>
      </c>
      <c r="D2183" s="2" t="s">
        <v>8252</v>
      </c>
      <c r="E2183" s="2" t="s">
        <v>8253</v>
      </c>
      <c r="F2183" s="3" t="s">
        <v>50</v>
      </c>
      <c r="G2183" s="1" t="str">
        <f t="shared" si="1"/>
        <v/>
      </c>
      <c r="H2183" s="1">
        <v>2018.0</v>
      </c>
      <c r="I2183" s="2" t="s">
        <v>20</v>
      </c>
      <c r="J2183" s="1" t="s">
        <v>1445</v>
      </c>
      <c r="K2183" s="2" t="str">
        <f t="shared" si="5"/>
        <v/>
      </c>
      <c r="L2183" s="4" t="str">
        <f t="shared" si="2"/>
        <v/>
      </c>
      <c r="M2183" s="1" t="s">
        <v>8254</v>
      </c>
      <c r="N2183" s="1" t="s">
        <v>8255</v>
      </c>
      <c r="O2183" s="1" t="s">
        <v>24</v>
      </c>
    </row>
    <row r="2184">
      <c r="A2184" s="1">
        <v>8.0153226E7</v>
      </c>
      <c r="B2184" s="1" t="s">
        <v>8256</v>
      </c>
      <c r="C2184" s="2" t="s">
        <v>17</v>
      </c>
      <c r="D2184" s="2" t="s">
        <v>8257</v>
      </c>
      <c r="E2184" s="2" t="s">
        <v>125</v>
      </c>
      <c r="F2184" s="3">
        <v>43457.0</v>
      </c>
      <c r="G2184" s="1">
        <f t="shared" si="1"/>
        <v>2018</v>
      </c>
      <c r="H2184" s="1">
        <v>1981.0</v>
      </c>
      <c r="I2184" s="2" t="s">
        <v>165</v>
      </c>
      <c r="J2184" s="1" t="s">
        <v>21</v>
      </c>
      <c r="K2184" s="2" t="str">
        <f t="shared" si="5"/>
        <v/>
      </c>
      <c r="L2184" s="4" t="str">
        <f t="shared" si="2"/>
        <v/>
      </c>
      <c r="M2184" s="1" t="s">
        <v>282</v>
      </c>
      <c r="N2184" s="1" t="s">
        <v>8258</v>
      </c>
      <c r="O2184" s="1" t="s">
        <v>24</v>
      </c>
    </row>
    <row r="2185">
      <c r="A2185" s="1">
        <v>8.0171023E7</v>
      </c>
      <c r="B2185" s="1" t="s">
        <v>8259</v>
      </c>
      <c r="C2185" s="2" t="s">
        <v>8260</v>
      </c>
      <c r="D2185" s="2" t="s">
        <v>8261</v>
      </c>
      <c r="E2185" s="2" t="s">
        <v>822</v>
      </c>
      <c r="F2185" s="3">
        <v>43457.0</v>
      </c>
      <c r="G2185" s="1">
        <f t="shared" si="1"/>
        <v>2018</v>
      </c>
      <c r="H2185" s="1">
        <v>2017.0</v>
      </c>
      <c r="I2185" s="2" t="s">
        <v>144</v>
      </c>
      <c r="J2185" s="1" t="s">
        <v>479</v>
      </c>
      <c r="K2185" s="2">
        <f t="shared" si="5"/>
        <v>89</v>
      </c>
      <c r="L2185" s="4" t="str">
        <f t="shared" si="2"/>
        <v>Short (&lt;90)</v>
      </c>
      <c r="M2185" s="1" t="s">
        <v>6782</v>
      </c>
      <c r="N2185" s="1" t="s">
        <v>8262</v>
      </c>
      <c r="O2185" s="1" t="s">
        <v>32</v>
      </c>
    </row>
    <row r="2186">
      <c r="A2186" s="1">
        <v>8.0107989E7</v>
      </c>
      <c r="B2186" s="1" t="s">
        <v>8263</v>
      </c>
      <c r="C2186" s="2" t="s">
        <v>3771</v>
      </c>
      <c r="D2186" s="2" t="s">
        <v>8264</v>
      </c>
      <c r="E2186" s="2" t="s">
        <v>8265</v>
      </c>
      <c r="F2186" s="3">
        <v>43457.0</v>
      </c>
      <c r="G2186" s="1">
        <f t="shared" si="1"/>
        <v>2018</v>
      </c>
      <c r="H2186" s="1">
        <v>2018.0</v>
      </c>
      <c r="I2186" s="2" t="s">
        <v>95</v>
      </c>
      <c r="J2186" s="1" t="s">
        <v>21</v>
      </c>
      <c r="K2186" s="2" t="str">
        <f t="shared" si="5"/>
        <v/>
      </c>
      <c r="L2186" s="4" t="str">
        <f t="shared" si="2"/>
        <v/>
      </c>
      <c r="M2186" s="1" t="s">
        <v>8266</v>
      </c>
      <c r="N2186" s="1" t="s">
        <v>8267</v>
      </c>
      <c r="O2186" s="1" t="s">
        <v>24</v>
      </c>
    </row>
    <row r="2187">
      <c r="A2187" s="1">
        <v>8.0990464E7</v>
      </c>
      <c r="B2187" s="1" t="s">
        <v>8268</v>
      </c>
      <c r="C2187" s="2" t="s">
        <v>17</v>
      </c>
      <c r="D2187" s="2" t="s">
        <v>17</v>
      </c>
      <c r="E2187" s="2" t="s">
        <v>125</v>
      </c>
      <c r="F2187" s="3" t="s">
        <v>50</v>
      </c>
      <c r="G2187" s="1" t="str">
        <f t="shared" si="1"/>
        <v/>
      </c>
      <c r="H2187" s="1">
        <v>2012.0</v>
      </c>
      <c r="I2187" s="2" t="s">
        <v>165</v>
      </c>
      <c r="J2187" s="1" t="s">
        <v>52</v>
      </c>
      <c r="K2187" s="2" t="str">
        <f t="shared" si="5"/>
        <v/>
      </c>
      <c r="L2187" s="4" t="str">
        <f t="shared" si="2"/>
        <v/>
      </c>
      <c r="M2187" s="1" t="s">
        <v>282</v>
      </c>
      <c r="N2187" s="1" t="s">
        <v>8269</v>
      </c>
      <c r="O2187" s="1" t="s">
        <v>24</v>
      </c>
    </row>
    <row r="2188">
      <c r="A2188" s="1">
        <v>8.1039096E7</v>
      </c>
      <c r="B2188" s="1" t="s">
        <v>8270</v>
      </c>
      <c r="C2188" s="2" t="s">
        <v>17</v>
      </c>
      <c r="D2188" s="2" t="s">
        <v>8271</v>
      </c>
      <c r="E2188" s="2" t="s">
        <v>17</v>
      </c>
      <c r="F2188" s="3">
        <v>43456.0</v>
      </c>
      <c r="G2188" s="1">
        <f t="shared" si="1"/>
        <v>2018</v>
      </c>
      <c r="H2188" s="1">
        <v>2018.0</v>
      </c>
      <c r="I2188" s="2" t="s">
        <v>66</v>
      </c>
      <c r="J2188" s="1" t="s">
        <v>21</v>
      </c>
      <c r="K2188" s="2" t="str">
        <f t="shared" si="5"/>
        <v/>
      </c>
      <c r="L2188" s="4" t="str">
        <f t="shared" si="2"/>
        <v/>
      </c>
      <c r="M2188" s="1" t="s">
        <v>196</v>
      </c>
      <c r="N2188" s="1" t="s">
        <v>8272</v>
      </c>
      <c r="O2188" s="1" t="s">
        <v>24</v>
      </c>
    </row>
    <row r="2189">
      <c r="A2189" s="1">
        <v>8.0989338E7</v>
      </c>
      <c r="B2189" s="1" t="s">
        <v>8273</v>
      </c>
      <c r="C2189" s="2" t="s">
        <v>8274</v>
      </c>
      <c r="D2189" s="2" t="s">
        <v>8275</v>
      </c>
      <c r="E2189" s="2" t="s">
        <v>731</v>
      </c>
      <c r="F2189" s="3">
        <v>43456.0</v>
      </c>
      <c r="G2189" s="1">
        <f t="shared" si="1"/>
        <v>2018</v>
      </c>
      <c r="H2189" s="1">
        <v>2018.0</v>
      </c>
      <c r="I2189" s="2" t="s">
        <v>144</v>
      </c>
      <c r="J2189" s="1" t="s">
        <v>111</v>
      </c>
      <c r="K2189" s="2">
        <f t="shared" si="5"/>
        <v>93</v>
      </c>
      <c r="L2189" s="4" t="str">
        <f t="shared" si="2"/>
        <v>Standard (90-120)</v>
      </c>
      <c r="M2189" s="1" t="s">
        <v>254</v>
      </c>
      <c r="N2189" s="1" t="s">
        <v>8276</v>
      </c>
      <c r="O2189" s="1" t="s">
        <v>32</v>
      </c>
    </row>
    <row r="2190">
      <c r="A2190" s="1">
        <v>8.0131551E7</v>
      </c>
      <c r="B2190" s="1" t="s">
        <v>8277</v>
      </c>
      <c r="C2190" s="2" t="s">
        <v>8278</v>
      </c>
      <c r="D2190" s="2" t="s">
        <v>8279</v>
      </c>
      <c r="E2190" s="2" t="s">
        <v>94</v>
      </c>
      <c r="F2190" s="3">
        <v>43456.0</v>
      </c>
      <c r="G2190" s="1">
        <f t="shared" si="1"/>
        <v>2018</v>
      </c>
      <c r="H2190" s="1">
        <v>2016.0</v>
      </c>
      <c r="I2190" s="2" t="s">
        <v>269</v>
      </c>
      <c r="J2190" s="1" t="s">
        <v>448</v>
      </c>
      <c r="K2190" s="2">
        <f t="shared" si="5"/>
        <v>105</v>
      </c>
      <c r="L2190" s="4" t="str">
        <f t="shared" si="2"/>
        <v>Standard (90-120)</v>
      </c>
      <c r="M2190" s="1" t="s">
        <v>179</v>
      </c>
      <c r="N2190" s="1" t="s">
        <v>8280</v>
      </c>
      <c r="O2190" s="1" t="s">
        <v>32</v>
      </c>
    </row>
    <row r="2191">
      <c r="A2191" s="1">
        <v>8.0125291E7</v>
      </c>
      <c r="B2191" s="1" t="s">
        <v>8281</v>
      </c>
      <c r="C2191" s="2" t="s">
        <v>17</v>
      </c>
      <c r="D2191" s="2" t="s">
        <v>8282</v>
      </c>
      <c r="E2191" s="2" t="s">
        <v>731</v>
      </c>
      <c r="F2191" s="3" t="s">
        <v>50</v>
      </c>
      <c r="G2191" s="1" t="str">
        <f t="shared" si="1"/>
        <v/>
      </c>
      <c r="H2191" s="1">
        <v>2018.0</v>
      </c>
      <c r="I2191" s="2" t="s">
        <v>66</v>
      </c>
      <c r="J2191" s="1" t="s">
        <v>721</v>
      </c>
      <c r="K2191" s="2" t="str">
        <f t="shared" si="5"/>
        <v/>
      </c>
      <c r="L2191" s="4" t="str">
        <f t="shared" si="2"/>
        <v/>
      </c>
      <c r="M2191" s="1" t="s">
        <v>842</v>
      </c>
      <c r="N2191" s="1" t="s">
        <v>8283</v>
      </c>
      <c r="O2191" s="1" t="s">
        <v>24</v>
      </c>
    </row>
    <row r="2192">
      <c r="A2192" s="1">
        <v>8.1032874E7</v>
      </c>
      <c r="B2192" s="1" t="s">
        <v>8284</v>
      </c>
      <c r="C2192" s="2" t="s">
        <v>17</v>
      </c>
      <c r="D2192" s="2" t="s">
        <v>8285</v>
      </c>
      <c r="E2192" s="2" t="s">
        <v>17</v>
      </c>
      <c r="F2192" s="3">
        <v>43456.0</v>
      </c>
      <c r="G2192" s="1">
        <f t="shared" si="1"/>
        <v>2018</v>
      </c>
      <c r="H2192" s="1">
        <v>2018.0</v>
      </c>
      <c r="I2192" s="2" t="s">
        <v>20</v>
      </c>
      <c r="J2192" s="1" t="s">
        <v>21</v>
      </c>
      <c r="K2192" s="2" t="str">
        <f t="shared" si="5"/>
        <v/>
      </c>
      <c r="L2192" s="4" t="str">
        <f t="shared" si="2"/>
        <v/>
      </c>
      <c r="M2192" s="1" t="s">
        <v>636</v>
      </c>
      <c r="N2192" s="1" t="s">
        <v>8286</v>
      </c>
      <c r="O2192" s="1" t="s">
        <v>24</v>
      </c>
    </row>
    <row r="2193">
      <c r="A2193" s="1">
        <v>8.0207124E7</v>
      </c>
      <c r="B2193" s="1" t="s">
        <v>8287</v>
      </c>
      <c r="C2193" s="2" t="s">
        <v>17</v>
      </c>
      <c r="D2193" s="2" t="s">
        <v>17</v>
      </c>
      <c r="E2193" s="2" t="s">
        <v>94</v>
      </c>
      <c r="F2193" s="3">
        <v>43455.0</v>
      </c>
      <c r="G2193" s="1">
        <f t="shared" si="1"/>
        <v>2018</v>
      </c>
      <c r="H2193" s="1">
        <v>2018.0</v>
      </c>
      <c r="I2193" s="2" t="s">
        <v>95</v>
      </c>
      <c r="J2193" s="1" t="s">
        <v>21</v>
      </c>
      <c r="K2193" s="2" t="str">
        <f t="shared" si="5"/>
        <v/>
      </c>
      <c r="L2193" s="4" t="str">
        <f t="shared" si="2"/>
        <v/>
      </c>
      <c r="M2193" s="1" t="s">
        <v>115</v>
      </c>
      <c r="N2193" s="1" t="s">
        <v>8288</v>
      </c>
      <c r="O2193" s="1" t="s">
        <v>24</v>
      </c>
    </row>
    <row r="2194">
      <c r="A2194" s="1">
        <v>8.0999643E7</v>
      </c>
      <c r="B2194" s="1" t="s">
        <v>8289</v>
      </c>
      <c r="C2194" s="2" t="s">
        <v>8290</v>
      </c>
      <c r="D2194" s="2" t="s">
        <v>8291</v>
      </c>
      <c r="E2194" s="2" t="s">
        <v>3494</v>
      </c>
      <c r="F2194" s="3">
        <v>43455.0</v>
      </c>
      <c r="G2194" s="1">
        <f t="shared" si="1"/>
        <v>2018</v>
      </c>
      <c r="H2194" s="1">
        <v>2018.0</v>
      </c>
      <c r="I2194" s="2" t="s">
        <v>66</v>
      </c>
      <c r="J2194" s="1" t="s">
        <v>448</v>
      </c>
      <c r="K2194" s="2">
        <f t="shared" si="5"/>
        <v>105</v>
      </c>
      <c r="L2194" s="4" t="str">
        <f t="shared" si="2"/>
        <v>Standard (90-120)</v>
      </c>
      <c r="M2194" s="1" t="s">
        <v>38</v>
      </c>
      <c r="N2194" s="1" t="s">
        <v>8292</v>
      </c>
      <c r="O2194" s="1" t="s">
        <v>32</v>
      </c>
    </row>
    <row r="2195">
      <c r="A2195" s="1">
        <v>8.0196789E7</v>
      </c>
      <c r="B2195" s="1" t="s">
        <v>8293</v>
      </c>
      <c r="C2195" s="2" t="s">
        <v>8294</v>
      </c>
      <c r="D2195" s="2" t="s">
        <v>8295</v>
      </c>
      <c r="E2195" s="2" t="s">
        <v>94</v>
      </c>
      <c r="F2195" s="3">
        <v>43455.0</v>
      </c>
      <c r="G2195" s="1">
        <f t="shared" si="1"/>
        <v>2018</v>
      </c>
      <c r="H2195" s="1">
        <v>2018.0</v>
      </c>
      <c r="I2195" s="2" t="s">
        <v>144</v>
      </c>
      <c r="J2195" s="1" t="s">
        <v>145</v>
      </c>
      <c r="K2195" s="2">
        <f t="shared" si="5"/>
        <v>124</v>
      </c>
      <c r="L2195" s="4" t="str">
        <f t="shared" si="2"/>
        <v>Long (&gt;120)</v>
      </c>
      <c r="M2195" s="1" t="s">
        <v>2258</v>
      </c>
      <c r="N2195" s="1" t="s">
        <v>8296</v>
      </c>
      <c r="O2195" s="1" t="s">
        <v>32</v>
      </c>
    </row>
    <row r="2196">
      <c r="A2196" s="1">
        <v>8.0172145E7</v>
      </c>
      <c r="B2196" s="1" t="s">
        <v>8297</v>
      </c>
      <c r="C2196" s="2" t="s">
        <v>17</v>
      </c>
      <c r="D2196" s="2" t="s">
        <v>8298</v>
      </c>
      <c r="E2196" s="2" t="s">
        <v>205</v>
      </c>
      <c r="F2196" s="3">
        <v>43455.0</v>
      </c>
      <c r="G2196" s="1">
        <f t="shared" si="1"/>
        <v>2018</v>
      </c>
      <c r="H2196" s="1">
        <v>2018.0</v>
      </c>
      <c r="I2196" s="2" t="s">
        <v>66</v>
      </c>
      <c r="J2196" s="1" t="s">
        <v>21</v>
      </c>
      <c r="K2196" s="2" t="str">
        <f t="shared" si="5"/>
        <v/>
      </c>
      <c r="L2196" s="4" t="str">
        <f t="shared" si="2"/>
        <v/>
      </c>
      <c r="M2196" s="1" t="s">
        <v>3053</v>
      </c>
      <c r="N2196" s="1" t="s">
        <v>8299</v>
      </c>
      <c r="O2196" s="1" t="s">
        <v>24</v>
      </c>
    </row>
    <row r="2197">
      <c r="A2197" s="1">
        <v>8.0140955E7</v>
      </c>
      <c r="B2197" s="1" t="s">
        <v>8300</v>
      </c>
      <c r="C2197" s="2" t="s">
        <v>17</v>
      </c>
      <c r="D2197" s="2" t="s">
        <v>8301</v>
      </c>
      <c r="E2197" s="2" t="s">
        <v>94</v>
      </c>
      <c r="F2197" s="3" t="s">
        <v>50</v>
      </c>
      <c r="G2197" s="1" t="str">
        <f t="shared" si="1"/>
        <v/>
      </c>
      <c r="H2197" s="1">
        <v>2018.0</v>
      </c>
      <c r="I2197" s="2" t="s">
        <v>20</v>
      </c>
      <c r="J2197" s="1" t="s">
        <v>323</v>
      </c>
      <c r="K2197" s="2" t="str">
        <f t="shared" si="5"/>
        <v/>
      </c>
      <c r="L2197" s="4" t="str">
        <f t="shared" si="2"/>
        <v/>
      </c>
      <c r="M2197" s="1" t="s">
        <v>286</v>
      </c>
      <c r="N2197" s="1" t="s">
        <v>8302</v>
      </c>
      <c r="O2197" s="1" t="s">
        <v>24</v>
      </c>
    </row>
    <row r="2198">
      <c r="A2198" s="1">
        <v>8.1032872E7</v>
      </c>
      <c r="B2198" s="1" t="s">
        <v>8303</v>
      </c>
      <c r="C2198" s="2" t="s">
        <v>17</v>
      </c>
      <c r="D2198" s="2" t="s">
        <v>8304</v>
      </c>
      <c r="E2198" s="2" t="s">
        <v>540</v>
      </c>
      <c r="F2198" s="3">
        <v>43455.0</v>
      </c>
      <c r="G2198" s="1">
        <f t="shared" si="1"/>
        <v>2018</v>
      </c>
      <c r="H2198" s="1">
        <v>2017.0</v>
      </c>
      <c r="I2198" s="2" t="s">
        <v>20</v>
      </c>
      <c r="J2198" s="1" t="s">
        <v>21</v>
      </c>
      <c r="K2198" s="2" t="str">
        <f t="shared" si="5"/>
        <v/>
      </c>
      <c r="L2198" s="4" t="str">
        <f t="shared" si="2"/>
        <v/>
      </c>
      <c r="M2198" s="1" t="s">
        <v>106</v>
      </c>
      <c r="N2198" s="1" t="s">
        <v>8305</v>
      </c>
      <c r="O2198" s="1" t="s">
        <v>24</v>
      </c>
    </row>
    <row r="2199">
      <c r="A2199" s="1">
        <v>8.0221272E7</v>
      </c>
      <c r="B2199" s="1" t="s">
        <v>8306</v>
      </c>
      <c r="C2199" s="2" t="s">
        <v>17</v>
      </c>
      <c r="D2199" s="2" t="s">
        <v>8307</v>
      </c>
      <c r="E2199" s="2" t="s">
        <v>125</v>
      </c>
      <c r="F2199" s="3" t="s">
        <v>50</v>
      </c>
      <c r="G2199" s="1" t="str">
        <f t="shared" si="1"/>
        <v/>
      </c>
      <c r="H2199" s="1">
        <v>2018.0</v>
      </c>
      <c r="I2199" s="2" t="s">
        <v>20</v>
      </c>
      <c r="J2199" s="1" t="s">
        <v>52</v>
      </c>
      <c r="K2199" s="2" t="str">
        <f t="shared" si="5"/>
        <v/>
      </c>
      <c r="L2199" s="4" t="str">
        <f t="shared" si="2"/>
        <v/>
      </c>
      <c r="M2199" s="1" t="s">
        <v>126</v>
      </c>
      <c r="N2199" s="1" t="s">
        <v>8308</v>
      </c>
      <c r="O2199" s="1" t="s">
        <v>24</v>
      </c>
    </row>
    <row r="2200">
      <c r="A2200" s="1">
        <v>8.1032873E7</v>
      </c>
      <c r="B2200" s="1" t="s">
        <v>8309</v>
      </c>
      <c r="C2200" s="2" t="s">
        <v>17</v>
      </c>
      <c r="D2200" s="2" t="s">
        <v>8310</v>
      </c>
      <c r="E2200" s="2" t="s">
        <v>540</v>
      </c>
      <c r="F2200" s="3">
        <v>43455.0</v>
      </c>
      <c r="G2200" s="1">
        <f t="shared" si="1"/>
        <v>2018</v>
      </c>
      <c r="H2200" s="1">
        <v>2017.0</v>
      </c>
      <c r="I2200" s="2" t="s">
        <v>20</v>
      </c>
      <c r="J2200" s="1" t="s">
        <v>21</v>
      </c>
      <c r="K2200" s="2" t="str">
        <f t="shared" si="5"/>
        <v/>
      </c>
      <c r="L2200" s="4" t="str">
        <f t="shared" si="2"/>
        <v/>
      </c>
      <c r="M2200" s="1" t="s">
        <v>106</v>
      </c>
      <c r="N2200" s="1" t="s">
        <v>8311</v>
      </c>
      <c r="O2200" s="1" t="s">
        <v>24</v>
      </c>
    </row>
    <row r="2201">
      <c r="A2201" s="1">
        <v>8.1032867E7</v>
      </c>
      <c r="B2201" s="1" t="s">
        <v>8312</v>
      </c>
      <c r="C2201" s="2" t="s">
        <v>17</v>
      </c>
      <c r="D2201" s="2" t="s">
        <v>8313</v>
      </c>
      <c r="E2201" s="2" t="s">
        <v>540</v>
      </c>
      <c r="F2201" s="3">
        <v>43455.0</v>
      </c>
      <c r="G2201" s="1">
        <f t="shared" si="1"/>
        <v>2018</v>
      </c>
      <c r="H2201" s="1">
        <v>2016.0</v>
      </c>
      <c r="I2201" s="2" t="s">
        <v>20</v>
      </c>
      <c r="J2201" s="1" t="s">
        <v>21</v>
      </c>
      <c r="K2201" s="2" t="str">
        <f t="shared" si="5"/>
        <v/>
      </c>
      <c r="L2201" s="4" t="str">
        <f t="shared" si="2"/>
        <v/>
      </c>
      <c r="M2201" s="1" t="s">
        <v>636</v>
      </c>
      <c r="N2201" s="1" t="s">
        <v>8314</v>
      </c>
      <c r="O2201" s="1" t="s">
        <v>24</v>
      </c>
    </row>
    <row r="2202">
      <c r="A2202" s="1">
        <v>8.0200596E7</v>
      </c>
      <c r="B2202" s="1" t="s">
        <v>8315</v>
      </c>
      <c r="C2202" s="2" t="s">
        <v>17</v>
      </c>
      <c r="D2202" s="2" t="s">
        <v>8316</v>
      </c>
      <c r="E2202" s="2" t="s">
        <v>409</v>
      </c>
      <c r="F2202" s="3">
        <v>43455.0</v>
      </c>
      <c r="G2202" s="1">
        <f t="shared" si="1"/>
        <v>2018</v>
      </c>
      <c r="H2202" s="1">
        <v>2018.0</v>
      </c>
      <c r="I2202" s="2" t="s">
        <v>66</v>
      </c>
      <c r="J2202" s="1" t="s">
        <v>21</v>
      </c>
      <c r="K2202" s="2" t="str">
        <f t="shared" si="5"/>
        <v/>
      </c>
      <c r="L2202" s="4" t="str">
        <f t="shared" si="2"/>
        <v/>
      </c>
      <c r="M2202" s="1" t="s">
        <v>196</v>
      </c>
      <c r="N2202" s="1" t="s">
        <v>8317</v>
      </c>
      <c r="O2202" s="1" t="s">
        <v>24</v>
      </c>
    </row>
    <row r="2203">
      <c r="A2203" s="1">
        <v>8.0997339E7</v>
      </c>
      <c r="B2203" s="1" t="s">
        <v>8318</v>
      </c>
      <c r="C2203" s="2" t="s">
        <v>17</v>
      </c>
      <c r="D2203" s="2" t="s">
        <v>8319</v>
      </c>
      <c r="E2203" s="2" t="s">
        <v>125</v>
      </c>
      <c r="F2203" s="3">
        <v>43455.0</v>
      </c>
      <c r="G2203" s="1">
        <f t="shared" si="1"/>
        <v>2018</v>
      </c>
      <c r="H2203" s="1">
        <v>2018.0</v>
      </c>
      <c r="I2203" s="2" t="s">
        <v>66</v>
      </c>
      <c r="J2203" s="1" t="s">
        <v>21</v>
      </c>
      <c r="K2203" s="2" t="str">
        <f t="shared" si="5"/>
        <v/>
      </c>
      <c r="L2203" s="4" t="str">
        <f t="shared" si="2"/>
        <v/>
      </c>
      <c r="M2203" s="1" t="s">
        <v>4464</v>
      </c>
      <c r="N2203" s="1" t="s">
        <v>8320</v>
      </c>
      <c r="O2203" s="1" t="s">
        <v>24</v>
      </c>
    </row>
    <row r="2204">
      <c r="A2204" s="1">
        <v>8.0109551E7</v>
      </c>
      <c r="B2204" s="1" t="s">
        <v>8321</v>
      </c>
      <c r="C2204" s="2" t="s">
        <v>8322</v>
      </c>
      <c r="D2204" s="2" t="s">
        <v>17</v>
      </c>
      <c r="E2204" s="2" t="s">
        <v>8323</v>
      </c>
      <c r="F2204" s="3">
        <v>43455.0</v>
      </c>
      <c r="G2204" s="1">
        <f t="shared" si="1"/>
        <v>2018</v>
      </c>
      <c r="H2204" s="1">
        <v>2018.0</v>
      </c>
      <c r="I2204" s="2" t="s">
        <v>66</v>
      </c>
      <c r="J2204" s="1" t="s">
        <v>448</v>
      </c>
      <c r="K2204" s="2">
        <f t="shared" si="5"/>
        <v>105</v>
      </c>
      <c r="L2204" s="4" t="str">
        <f t="shared" si="2"/>
        <v>Standard (90-120)</v>
      </c>
      <c r="M2204" s="1" t="s">
        <v>374</v>
      </c>
      <c r="N2204" s="1" t="s">
        <v>8324</v>
      </c>
      <c r="O2204" s="1" t="s">
        <v>32</v>
      </c>
    </row>
    <row r="2205">
      <c r="A2205" s="1">
        <v>8.1020973E7</v>
      </c>
      <c r="B2205" s="1" t="s">
        <v>8325</v>
      </c>
      <c r="C2205" s="2" t="s">
        <v>8326</v>
      </c>
      <c r="D2205" s="2" t="s">
        <v>8327</v>
      </c>
      <c r="E2205" s="2" t="s">
        <v>129</v>
      </c>
      <c r="F2205" s="3">
        <v>43455.0</v>
      </c>
      <c r="G2205" s="1">
        <f t="shared" si="1"/>
        <v>2018</v>
      </c>
      <c r="H2205" s="1">
        <v>2018.0</v>
      </c>
      <c r="I2205" s="2" t="s">
        <v>66</v>
      </c>
      <c r="J2205" s="1" t="s">
        <v>859</v>
      </c>
      <c r="K2205" s="2">
        <f t="shared" si="5"/>
        <v>44</v>
      </c>
      <c r="L2205" s="4" t="str">
        <f t="shared" si="2"/>
        <v>Short (&lt;90)</v>
      </c>
      <c r="M2205" s="1" t="s">
        <v>84</v>
      </c>
      <c r="N2205" s="1" t="s">
        <v>8328</v>
      </c>
      <c r="O2205" s="1" t="s">
        <v>32</v>
      </c>
    </row>
    <row r="2206">
      <c r="A2206" s="1">
        <v>8.1019341E7</v>
      </c>
      <c r="B2206" s="1" t="s">
        <v>8329</v>
      </c>
      <c r="C2206" s="2" t="s">
        <v>8330</v>
      </c>
      <c r="D2206" s="2" t="s">
        <v>8331</v>
      </c>
      <c r="E2206" s="2" t="s">
        <v>94</v>
      </c>
      <c r="F2206" s="3">
        <v>43455.0</v>
      </c>
      <c r="G2206" s="1">
        <f t="shared" si="1"/>
        <v>2018</v>
      </c>
      <c r="H2206" s="1">
        <v>2018.0</v>
      </c>
      <c r="I2206" s="2" t="s">
        <v>20</v>
      </c>
      <c r="J2206" s="1" t="s">
        <v>903</v>
      </c>
      <c r="K2206" s="2">
        <f t="shared" si="5"/>
        <v>91</v>
      </c>
      <c r="L2206" s="4" t="str">
        <f t="shared" si="2"/>
        <v>Standard (90-120)</v>
      </c>
      <c r="M2206" s="1" t="s">
        <v>146</v>
      </c>
      <c r="N2206" s="1" t="s">
        <v>8332</v>
      </c>
      <c r="O2206" s="1" t="s">
        <v>32</v>
      </c>
    </row>
    <row r="2207">
      <c r="A2207" s="1">
        <v>8.1007175E7</v>
      </c>
      <c r="B2207" s="1" t="s">
        <v>8333</v>
      </c>
      <c r="C2207" s="2" t="s">
        <v>17</v>
      </c>
      <c r="D2207" s="2" t="s">
        <v>8334</v>
      </c>
      <c r="E2207" s="2" t="s">
        <v>666</v>
      </c>
      <c r="F2207" s="3">
        <v>43455.0</v>
      </c>
      <c r="G2207" s="1">
        <f t="shared" si="1"/>
        <v>2018</v>
      </c>
      <c r="H2207" s="1">
        <v>2018.0</v>
      </c>
      <c r="I2207" s="2" t="s">
        <v>66</v>
      </c>
      <c r="J2207" s="1" t="s">
        <v>21</v>
      </c>
      <c r="K2207" s="2" t="str">
        <f t="shared" si="5"/>
        <v/>
      </c>
      <c r="L2207" s="4" t="str">
        <f t="shared" si="2"/>
        <v/>
      </c>
      <c r="M2207" s="1" t="s">
        <v>659</v>
      </c>
      <c r="N2207" s="1" t="s">
        <v>8335</v>
      </c>
      <c r="O2207" s="1" t="s">
        <v>24</v>
      </c>
    </row>
    <row r="2208">
      <c r="A2208" s="1">
        <v>8.1001097E7</v>
      </c>
      <c r="B2208" s="1" t="s">
        <v>8336</v>
      </c>
      <c r="C2208" s="2" t="s">
        <v>8337</v>
      </c>
      <c r="D2208" s="2" t="s">
        <v>8338</v>
      </c>
      <c r="E2208" s="2" t="s">
        <v>731</v>
      </c>
      <c r="F2208" s="3">
        <v>43454.0</v>
      </c>
      <c r="G2208" s="1">
        <f t="shared" si="1"/>
        <v>2018</v>
      </c>
      <c r="H2208" s="1">
        <v>2018.0</v>
      </c>
      <c r="I2208" s="2" t="s">
        <v>20</v>
      </c>
      <c r="J2208" s="1" t="s">
        <v>714</v>
      </c>
      <c r="K2208" s="2">
        <f t="shared" si="5"/>
        <v>95</v>
      </c>
      <c r="L2208" s="4" t="str">
        <f t="shared" si="2"/>
        <v>Standard (90-120)</v>
      </c>
      <c r="M2208" s="1" t="s">
        <v>8339</v>
      </c>
      <c r="N2208" s="1" t="s">
        <v>8340</v>
      </c>
      <c r="O2208" s="1" t="s">
        <v>32</v>
      </c>
    </row>
    <row r="2209">
      <c r="A2209" s="1">
        <v>7.0270949E7</v>
      </c>
      <c r="B2209" s="10">
        <v>0.9993055555555556</v>
      </c>
      <c r="C2209" s="2" t="s">
        <v>8341</v>
      </c>
      <c r="D2209" s="2" t="s">
        <v>8342</v>
      </c>
      <c r="E2209" s="2" t="s">
        <v>8343</v>
      </c>
      <c r="F2209" s="3">
        <v>43454.0</v>
      </c>
      <c r="G2209" s="1">
        <f t="shared" si="1"/>
        <v>2018</v>
      </c>
      <c r="H2209" s="1">
        <v>2011.0</v>
      </c>
      <c r="I2209" s="2" t="s">
        <v>144</v>
      </c>
      <c r="J2209" s="1" t="s">
        <v>528</v>
      </c>
      <c r="K2209" s="2">
        <f t="shared" si="5"/>
        <v>78</v>
      </c>
      <c r="L2209" s="4" t="str">
        <f t="shared" si="2"/>
        <v>Short (&lt;90)</v>
      </c>
      <c r="M2209" s="1" t="s">
        <v>1523</v>
      </c>
      <c r="N2209" s="1" t="s">
        <v>8344</v>
      </c>
      <c r="O2209" s="1" t="s">
        <v>32</v>
      </c>
    </row>
    <row r="2210">
      <c r="A2210" s="1">
        <v>8.1008536E7</v>
      </c>
      <c r="B2210" s="1" t="s">
        <v>8345</v>
      </c>
      <c r="C2210" s="2" t="s">
        <v>8346</v>
      </c>
      <c r="D2210" s="2" t="s">
        <v>8347</v>
      </c>
      <c r="E2210" s="2" t="s">
        <v>125</v>
      </c>
      <c r="F2210" s="3">
        <v>43454.0</v>
      </c>
      <c r="G2210" s="1">
        <f t="shared" si="1"/>
        <v>2018</v>
      </c>
      <c r="H2210" s="1">
        <v>2018.0</v>
      </c>
      <c r="I2210" s="2" t="s">
        <v>95</v>
      </c>
      <c r="J2210" s="1" t="s">
        <v>1702</v>
      </c>
      <c r="K2210" s="2">
        <f t="shared" si="5"/>
        <v>22</v>
      </c>
      <c r="L2210" s="4" t="str">
        <f t="shared" si="2"/>
        <v>Short (&lt;90)</v>
      </c>
      <c r="M2210" s="1" t="s">
        <v>201</v>
      </c>
      <c r="N2210" s="1" t="s">
        <v>8348</v>
      </c>
      <c r="O2210" s="1" t="s">
        <v>32</v>
      </c>
    </row>
    <row r="2211">
      <c r="A2211" s="1">
        <v>8.0040119E7</v>
      </c>
      <c r="B2211" s="1" t="s">
        <v>8349</v>
      </c>
      <c r="C2211" s="2" t="s">
        <v>17</v>
      </c>
      <c r="D2211" s="2" t="s">
        <v>8350</v>
      </c>
      <c r="E2211" s="2" t="s">
        <v>125</v>
      </c>
      <c r="F2211" s="3">
        <v>43454.0</v>
      </c>
      <c r="G2211" s="1">
        <f t="shared" si="1"/>
        <v>2018</v>
      </c>
      <c r="H2211" s="1">
        <v>2016.0</v>
      </c>
      <c r="I2211" s="2" t="s">
        <v>20</v>
      </c>
      <c r="J2211" s="1" t="s">
        <v>21</v>
      </c>
      <c r="K2211" s="2" t="str">
        <f t="shared" si="5"/>
        <v/>
      </c>
      <c r="L2211" s="4" t="str">
        <f t="shared" si="2"/>
        <v/>
      </c>
      <c r="M2211" s="1" t="s">
        <v>2935</v>
      </c>
      <c r="N2211" s="1" t="s">
        <v>8351</v>
      </c>
      <c r="O2211" s="1" t="s">
        <v>24</v>
      </c>
    </row>
    <row r="2212">
      <c r="A2212" s="1">
        <v>8.004033E7</v>
      </c>
      <c r="B2212" s="1" t="s">
        <v>8352</v>
      </c>
      <c r="C2212" s="2" t="s">
        <v>17</v>
      </c>
      <c r="D2212" s="2" t="s">
        <v>8353</v>
      </c>
      <c r="E2212" s="2" t="s">
        <v>125</v>
      </c>
      <c r="F2212" s="3" t="s">
        <v>50</v>
      </c>
      <c r="G2212" s="1" t="str">
        <f t="shared" si="1"/>
        <v/>
      </c>
      <c r="H2212" s="1">
        <v>2015.0</v>
      </c>
      <c r="I2212" s="2" t="s">
        <v>66</v>
      </c>
      <c r="J2212" s="1" t="s">
        <v>52</v>
      </c>
      <c r="K2212" s="2" t="str">
        <f t="shared" si="5"/>
        <v/>
      </c>
      <c r="L2212" s="4" t="str">
        <f t="shared" si="2"/>
        <v/>
      </c>
      <c r="M2212" s="1" t="s">
        <v>126</v>
      </c>
      <c r="N2212" s="1" t="s">
        <v>8354</v>
      </c>
      <c r="O2212" s="1" t="s">
        <v>24</v>
      </c>
    </row>
    <row r="2213">
      <c r="A2213" s="1">
        <v>8.1036532E7</v>
      </c>
      <c r="B2213" s="1" t="s">
        <v>8355</v>
      </c>
      <c r="C2213" s="2" t="s">
        <v>8356</v>
      </c>
      <c r="D2213" s="2" t="s">
        <v>8357</v>
      </c>
      <c r="E2213" s="2" t="s">
        <v>8343</v>
      </c>
      <c r="F2213" s="3">
        <v>43454.0</v>
      </c>
      <c r="G2213" s="1">
        <f t="shared" si="1"/>
        <v>2018</v>
      </c>
      <c r="H2213" s="1">
        <v>2012.0</v>
      </c>
      <c r="I2213" s="2" t="s">
        <v>66</v>
      </c>
      <c r="J2213" s="1" t="s">
        <v>714</v>
      </c>
      <c r="K2213" s="2">
        <f t="shared" si="5"/>
        <v>95</v>
      </c>
      <c r="L2213" s="4" t="str">
        <f t="shared" si="2"/>
        <v>Standard (90-120)</v>
      </c>
      <c r="M2213" s="1" t="s">
        <v>1015</v>
      </c>
      <c r="N2213" s="1" t="s">
        <v>8358</v>
      </c>
      <c r="O2213" s="1" t="s">
        <v>32</v>
      </c>
    </row>
    <row r="2214">
      <c r="A2214" s="1">
        <v>8.1036535E7</v>
      </c>
      <c r="B2214" s="1" t="s">
        <v>8359</v>
      </c>
      <c r="C2214" s="2" t="s">
        <v>8360</v>
      </c>
      <c r="D2214" s="2" t="s">
        <v>8361</v>
      </c>
      <c r="E2214" s="2" t="s">
        <v>8343</v>
      </c>
      <c r="F2214" s="3">
        <v>43454.0</v>
      </c>
      <c r="G2214" s="1">
        <f t="shared" si="1"/>
        <v>2018</v>
      </c>
      <c r="H2214" s="1">
        <v>2015.0</v>
      </c>
      <c r="I2214" s="2" t="s">
        <v>66</v>
      </c>
      <c r="J2214" s="1" t="s">
        <v>454</v>
      </c>
      <c r="K2214" s="2">
        <f t="shared" si="5"/>
        <v>82</v>
      </c>
      <c r="L2214" s="4" t="str">
        <f t="shared" si="2"/>
        <v>Short (&lt;90)</v>
      </c>
      <c r="M2214" s="1" t="s">
        <v>763</v>
      </c>
      <c r="N2214" s="1" t="s">
        <v>8362</v>
      </c>
      <c r="O2214" s="1" t="s">
        <v>32</v>
      </c>
    </row>
    <row r="2215">
      <c r="A2215" s="1">
        <v>8.1036533E7</v>
      </c>
      <c r="B2215" s="1" t="s">
        <v>8363</v>
      </c>
      <c r="C2215" s="2" t="s">
        <v>8364</v>
      </c>
      <c r="D2215" s="2" t="s">
        <v>8365</v>
      </c>
      <c r="E2215" s="2" t="s">
        <v>8343</v>
      </c>
      <c r="F2215" s="3">
        <v>43454.0</v>
      </c>
      <c r="G2215" s="1">
        <f t="shared" si="1"/>
        <v>2018</v>
      </c>
      <c r="H2215" s="1">
        <v>2014.0</v>
      </c>
      <c r="I2215" s="2" t="s">
        <v>66</v>
      </c>
      <c r="J2215" s="1" t="s">
        <v>479</v>
      </c>
      <c r="K2215" s="2">
        <f t="shared" si="5"/>
        <v>89</v>
      </c>
      <c r="L2215" s="4" t="str">
        <f t="shared" si="2"/>
        <v>Short (&lt;90)</v>
      </c>
      <c r="M2215" s="1" t="s">
        <v>112</v>
      </c>
      <c r="N2215" s="1" t="s">
        <v>8366</v>
      </c>
      <c r="O2215" s="1" t="s">
        <v>32</v>
      </c>
    </row>
    <row r="2216">
      <c r="A2216" s="1">
        <v>8.1018239E7</v>
      </c>
      <c r="B2216" s="1" t="s">
        <v>8367</v>
      </c>
      <c r="C2216" s="2" t="s">
        <v>8368</v>
      </c>
      <c r="D2216" s="2" t="s">
        <v>8369</v>
      </c>
      <c r="E2216" s="2" t="s">
        <v>36</v>
      </c>
      <c r="F2216" s="3">
        <v>43453.0</v>
      </c>
      <c r="G2216" s="1">
        <f t="shared" si="1"/>
        <v>2018</v>
      </c>
      <c r="H2216" s="1">
        <v>2018.0</v>
      </c>
      <c r="I2216" s="2" t="s">
        <v>66</v>
      </c>
      <c r="J2216" s="1" t="s">
        <v>946</v>
      </c>
      <c r="K2216" s="2">
        <f t="shared" si="5"/>
        <v>90</v>
      </c>
      <c r="L2216" s="4" t="str">
        <f t="shared" si="2"/>
        <v>Standard (90-120)</v>
      </c>
      <c r="M2216" s="1" t="s">
        <v>45</v>
      </c>
      <c r="N2216" s="1" t="s">
        <v>8370</v>
      </c>
      <c r="O2216" s="1" t="s">
        <v>32</v>
      </c>
    </row>
    <row r="2217">
      <c r="A2217" s="1">
        <v>8.0166467E7</v>
      </c>
      <c r="B2217" s="1" t="s">
        <v>8371</v>
      </c>
      <c r="C2217" s="2" t="s">
        <v>8372</v>
      </c>
      <c r="D2217" s="2" t="s">
        <v>8373</v>
      </c>
      <c r="E2217" s="2" t="s">
        <v>94</v>
      </c>
      <c r="F2217" s="3">
        <v>43452.0</v>
      </c>
      <c r="G2217" s="1">
        <f t="shared" si="1"/>
        <v>2018</v>
      </c>
      <c r="H2217" s="1">
        <v>2018.0</v>
      </c>
      <c r="I2217" s="2" t="s">
        <v>20</v>
      </c>
      <c r="J2217" s="1" t="s">
        <v>21</v>
      </c>
      <c r="K2217" s="2" t="str">
        <f t="shared" si="5"/>
        <v/>
      </c>
      <c r="L2217" s="4" t="str">
        <f t="shared" si="2"/>
        <v/>
      </c>
      <c r="M2217" s="1" t="s">
        <v>3099</v>
      </c>
      <c r="N2217" s="1" t="s">
        <v>8374</v>
      </c>
      <c r="O2217" s="1" t="s">
        <v>24</v>
      </c>
    </row>
    <row r="2218">
      <c r="A2218" s="1">
        <v>8.0218939E7</v>
      </c>
      <c r="B2218" s="1" t="s">
        <v>8375</v>
      </c>
      <c r="C2218" s="2" t="s">
        <v>8376</v>
      </c>
      <c r="D2218" s="2" t="s">
        <v>8377</v>
      </c>
      <c r="E2218" s="2" t="s">
        <v>827</v>
      </c>
      <c r="F2218" s="3">
        <v>43452.0</v>
      </c>
      <c r="G2218" s="1">
        <f t="shared" si="1"/>
        <v>2018</v>
      </c>
      <c r="H2218" s="1">
        <v>2017.0</v>
      </c>
      <c r="I2218" s="2" t="s">
        <v>144</v>
      </c>
      <c r="J2218" s="1" t="s">
        <v>120</v>
      </c>
      <c r="K2218" s="2">
        <f t="shared" si="5"/>
        <v>94</v>
      </c>
      <c r="L2218" s="4" t="str">
        <f t="shared" si="2"/>
        <v>Standard (90-120)</v>
      </c>
      <c r="M2218" s="1" t="s">
        <v>271</v>
      </c>
      <c r="N2218" s="1" t="s">
        <v>8378</v>
      </c>
      <c r="O2218" s="1" t="s">
        <v>32</v>
      </c>
    </row>
    <row r="2219">
      <c r="A2219" s="1">
        <v>8.1045765E7</v>
      </c>
      <c r="B2219" s="1" t="s">
        <v>8379</v>
      </c>
      <c r="C2219" s="2" t="s">
        <v>8380</v>
      </c>
      <c r="D2219" s="2" t="s">
        <v>8381</v>
      </c>
      <c r="E2219" s="2" t="s">
        <v>36</v>
      </c>
      <c r="F2219" s="3">
        <v>43451.0</v>
      </c>
      <c r="G2219" s="1">
        <f t="shared" si="1"/>
        <v>2018</v>
      </c>
      <c r="H2219" s="1">
        <v>2018.0</v>
      </c>
      <c r="I2219" s="2" t="s">
        <v>66</v>
      </c>
      <c r="J2219" s="1" t="s">
        <v>384</v>
      </c>
      <c r="K2219" s="2">
        <f t="shared" si="5"/>
        <v>85</v>
      </c>
      <c r="L2219" s="4" t="str">
        <f t="shared" si="2"/>
        <v>Short (&lt;90)</v>
      </c>
      <c r="M2219" s="1" t="s">
        <v>112</v>
      </c>
      <c r="N2219" s="1" t="s">
        <v>8382</v>
      </c>
      <c r="O2219" s="1" t="s">
        <v>32</v>
      </c>
    </row>
    <row r="2220">
      <c r="A2220" s="1">
        <v>8.1018634E7</v>
      </c>
      <c r="B2220" s="1" t="s">
        <v>8383</v>
      </c>
      <c r="C2220" s="2" t="s">
        <v>8384</v>
      </c>
      <c r="D2220" s="2" t="s">
        <v>4972</v>
      </c>
      <c r="E2220" s="2" t="s">
        <v>94</v>
      </c>
      <c r="F2220" s="3">
        <v>43451.0</v>
      </c>
      <c r="G2220" s="1">
        <f t="shared" si="1"/>
        <v>2018</v>
      </c>
      <c r="H2220" s="1">
        <v>2018.0</v>
      </c>
      <c r="I2220" s="2" t="s">
        <v>165</v>
      </c>
      <c r="J2220" s="1" t="s">
        <v>8104</v>
      </c>
      <c r="K2220" s="2">
        <f t="shared" si="5"/>
        <v>29</v>
      </c>
      <c r="L2220" s="4" t="str">
        <f t="shared" si="2"/>
        <v>Short (&lt;90)</v>
      </c>
      <c r="M2220" s="1" t="s">
        <v>167</v>
      </c>
      <c r="N2220" s="1" t="s">
        <v>8385</v>
      </c>
      <c r="O2220" s="1" t="s">
        <v>32</v>
      </c>
    </row>
    <row r="2221">
      <c r="A2221" s="1">
        <v>8.0039602E7</v>
      </c>
      <c r="B2221" s="1" t="s">
        <v>8386</v>
      </c>
      <c r="C2221" s="2" t="s">
        <v>8387</v>
      </c>
      <c r="D2221" s="2" t="s">
        <v>8388</v>
      </c>
      <c r="E2221" s="2" t="s">
        <v>8389</v>
      </c>
      <c r="F2221" s="3">
        <v>43451.0</v>
      </c>
      <c r="G2221" s="1">
        <f t="shared" si="1"/>
        <v>2018</v>
      </c>
      <c r="H2221" s="1">
        <v>2014.0</v>
      </c>
      <c r="I2221" s="2" t="s">
        <v>144</v>
      </c>
      <c r="J2221" s="1" t="s">
        <v>270</v>
      </c>
      <c r="K2221" s="2">
        <f t="shared" si="5"/>
        <v>96</v>
      </c>
      <c r="L2221" s="4" t="str">
        <f t="shared" si="2"/>
        <v>Standard (90-120)</v>
      </c>
      <c r="M2221" s="1" t="s">
        <v>254</v>
      </c>
      <c r="N2221" s="1" t="s">
        <v>8390</v>
      </c>
      <c r="O2221" s="1" t="s">
        <v>32</v>
      </c>
    </row>
    <row r="2222">
      <c r="A2222" s="1">
        <v>8.1000861E7</v>
      </c>
      <c r="B2222" s="1" t="s">
        <v>8391</v>
      </c>
      <c r="C2222" s="2" t="s">
        <v>8392</v>
      </c>
      <c r="D2222" s="2" t="s">
        <v>17</v>
      </c>
      <c r="E2222" s="2" t="s">
        <v>94</v>
      </c>
      <c r="F2222" s="3">
        <v>43450.0</v>
      </c>
      <c r="G2222" s="1">
        <f t="shared" si="1"/>
        <v>2018</v>
      </c>
      <c r="H2222" s="1">
        <v>2017.0</v>
      </c>
      <c r="I2222" s="2" t="s">
        <v>20</v>
      </c>
      <c r="J2222" s="1" t="s">
        <v>405</v>
      </c>
      <c r="K2222" s="2">
        <f t="shared" si="5"/>
        <v>101</v>
      </c>
      <c r="L2222" s="4" t="str">
        <f t="shared" si="2"/>
        <v>Standard (90-120)</v>
      </c>
      <c r="M2222" s="1" t="s">
        <v>374</v>
      </c>
      <c r="N2222" s="1" t="s">
        <v>8393</v>
      </c>
      <c r="O2222" s="1" t="s">
        <v>32</v>
      </c>
    </row>
    <row r="2223">
      <c r="A2223" s="1">
        <v>8.1039381E7</v>
      </c>
      <c r="B2223" s="1" t="s">
        <v>8394</v>
      </c>
      <c r="C2223" s="2" t="s">
        <v>3313</v>
      </c>
      <c r="D2223" s="2" t="s">
        <v>8395</v>
      </c>
      <c r="E2223" s="2" t="s">
        <v>36</v>
      </c>
      <c r="F2223" s="3">
        <v>43450.0</v>
      </c>
      <c r="G2223" s="1">
        <f t="shared" si="1"/>
        <v>2018</v>
      </c>
      <c r="H2223" s="1">
        <v>2018.0</v>
      </c>
      <c r="I2223" s="2" t="s">
        <v>20</v>
      </c>
      <c r="J2223" s="1" t="s">
        <v>153</v>
      </c>
      <c r="K2223" s="2">
        <f t="shared" si="5"/>
        <v>137</v>
      </c>
      <c r="L2223" s="4" t="str">
        <f t="shared" si="2"/>
        <v>Long (&gt;120)</v>
      </c>
      <c r="M2223" s="1" t="s">
        <v>38</v>
      </c>
      <c r="N2223" s="1" t="s">
        <v>8396</v>
      </c>
      <c r="O2223" s="1" t="s">
        <v>32</v>
      </c>
    </row>
    <row r="2224">
      <c r="A2224" s="1">
        <v>8.1026363E7</v>
      </c>
      <c r="B2224" s="1" t="s">
        <v>8397</v>
      </c>
      <c r="C2224" s="2" t="s">
        <v>17</v>
      </c>
      <c r="D2224" s="2" t="s">
        <v>8398</v>
      </c>
      <c r="E2224" s="2" t="s">
        <v>262</v>
      </c>
      <c r="F2224" s="3">
        <v>43450.0</v>
      </c>
      <c r="G2224" s="1">
        <f t="shared" si="1"/>
        <v>2018</v>
      </c>
      <c r="H2224" s="1">
        <v>2018.0</v>
      </c>
      <c r="I2224" s="2" t="s">
        <v>95</v>
      </c>
      <c r="J2224" s="1" t="s">
        <v>21</v>
      </c>
      <c r="K2224" s="2" t="str">
        <f t="shared" si="5"/>
        <v/>
      </c>
      <c r="L2224" s="4" t="str">
        <f t="shared" si="2"/>
        <v/>
      </c>
      <c r="M2224" s="1" t="s">
        <v>106</v>
      </c>
      <c r="N2224" s="1" t="s">
        <v>8399</v>
      </c>
      <c r="O2224" s="1" t="s">
        <v>24</v>
      </c>
    </row>
    <row r="2225">
      <c r="A2225" s="1">
        <v>8.0026431E7</v>
      </c>
      <c r="B2225" s="1" t="s">
        <v>8400</v>
      </c>
      <c r="C2225" s="2" t="s">
        <v>8401</v>
      </c>
      <c r="D2225" s="2" t="s">
        <v>8402</v>
      </c>
      <c r="E2225" s="2" t="s">
        <v>94</v>
      </c>
      <c r="F2225" s="3">
        <v>43450.0</v>
      </c>
      <c r="G2225" s="1">
        <f t="shared" si="1"/>
        <v>2018</v>
      </c>
      <c r="H2225" s="1">
        <v>2014.0</v>
      </c>
      <c r="I2225" s="2" t="s">
        <v>95</v>
      </c>
      <c r="J2225" s="1" t="s">
        <v>8403</v>
      </c>
      <c r="K2225" s="2">
        <f t="shared" si="5"/>
        <v>27</v>
      </c>
      <c r="L2225" s="4" t="str">
        <f t="shared" si="2"/>
        <v>Short (&lt;90)</v>
      </c>
      <c r="M2225" s="1" t="s">
        <v>167</v>
      </c>
      <c r="N2225" s="1" t="s">
        <v>8404</v>
      </c>
      <c r="O2225" s="1" t="s">
        <v>32</v>
      </c>
    </row>
    <row r="2226">
      <c r="A2226" s="1">
        <v>7.0221348E7</v>
      </c>
      <c r="B2226" s="1" t="s">
        <v>8405</v>
      </c>
      <c r="C2226" s="2" t="s">
        <v>17</v>
      </c>
      <c r="D2226" s="2" t="s">
        <v>8406</v>
      </c>
      <c r="E2226" s="2" t="s">
        <v>94</v>
      </c>
      <c r="F2226" s="3">
        <v>43450.0</v>
      </c>
      <c r="G2226" s="1">
        <f t="shared" si="1"/>
        <v>2018</v>
      </c>
      <c r="H2226" s="1">
        <v>2011.0</v>
      </c>
      <c r="I2226" s="2" t="s">
        <v>95</v>
      </c>
      <c r="J2226" s="1" t="s">
        <v>21</v>
      </c>
      <c r="K2226" s="2" t="str">
        <f t="shared" si="5"/>
        <v/>
      </c>
      <c r="L2226" s="4" t="str">
        <f t="shared" si="2"/>
        <v/>
      </c>
      <c r="M2226" s="1" t="s">
        <v>329</v>
      </c>
      <c r="N2226" s="1" t="s">
        <v>8407</v>
      </c>
      <c r="O2226" s="1" t="s">
        <v>24</v>
      </c>
    </row>
    <row r="2227">
      <c r="A2227" s="1">
        <v>8.0013772E7</v>
      </c>
      <c r="B2227" s="1" t="s">
        <v>8408</v>
      </c>
      <c r="C2227" s="2" t="s">
        <v>8409</v>
      </c>
      <c r="D2227" s="2" t="s">
        <v>8410</v>
      </c>
      <c r="E2227" s="2" t="s">
        <v>94</v>
      </c>
      <c r="F2227" s="3">
        <v>43450.0</v>
      </c>
      <c r="G2227" s="1">
        <f t="shared" si="1"/>
        <v>2018</v>
      </c>
      <c r="H2227" s="1">
        <v>2014.0</v>
      </c>
      <c r="I2227" s="2" t="s">
        <v>144</v>
      </c>
      <c r="J2227" s="1" t="s">
        <v>474</v>
      </c>
      <c r="K2227" s="2">
        <f t="shared" si="5"/>
        <v>112</v>
      </c>
      <c r="L2227" s="4" t="str">
        <f t="shared" si="2"/>
        <v>Standard (90-120)</v>
      </c>
      <c r="M2227" s="1" t="s">
        <v>146</v>
      </c>
      <c r="N2227" s="1" t="s">
        <v>8411</v>
      </c>
      <c r="O2227" s="1" t="s">
        <v>32</v>
      </c>
    </row>
    <row r="2228">
      <c r="A2228" s="1">
        <v>8.0013474E7</v>
      </c>
      <c r="B2228" s="1" t="s">
        <v>8412</v>
      </c>
      <c r="C2228" s="2" t="s">
        <v>8413</v>
      </c>
      <c r="D2228" s="2" t="s">
        <v>8414</v>
      </c>
      <c r="E2228" s="2" t="s">
        <v>8415</v>
      </c>
      <c r="F2228" s="3">
        <v>43450.0</v>
      </c>
      <c r="G2228" s="1">
        <f t="shared" si="1"/>
        <v>2018</v>
      </c>
      <c r="H2228" s="1">
        <v>2014.0</v>
      </c>
      <c r="I2228" s="2" t="s">
        <v>144</v>
      </c>
      <c r="J2228" s="1" t="s">
        <v>474</v>
      </c>
      <c r="K2228" s="2">
        <f t="shared" si="5"/>
        <v>112</v>
      </c>
      <c r="L2228" s="4" t="str">
        <f t="shared" si="2"/>
        <v>Standard (90-120)</v>
      </c>
      <c r="M2228" s="1" t="s">
        <v>1458</v>
      </c>
      <c r="N2228" s="1" t="s">
        <v>8416</v>
      </c>
      <c r="O2228" s="1" t="s">
        <v>32</v>
      </c>
    </row>
    <row r="2229">
      <c r="A2229" s="1">
        <v>7.0184051E7</v>
      </c>
      <c r="B2229" s="1" t="s">
        <v>8417</v>
      </c>
      <c r="C2229" s="2" t="s">
        <v>8418</v>
      </c>
      <c r="D2229" s="2" t="s">
        <v>8419</v>
      </c>
      <c r="E2229" s="2" t="s">
        <v>1217</v>
      </c>
      <c r="F2229" s="3">
        <v>43450.0</v>
      </c>
      <c r="G2229" s="1">
        <f t="shared" si="1"/>
        <v>2018</v>
      </c>
      <c r="H2229" s="1">
        <v>2011.0</v>
      </c>
      <c r="I2229" s="2" t="s">
        <v>269</v>
      </c>
      <c r="J2229" s="1" t="s">
        <v>59</v>
      </c>
      <c r="K2229" s="2">
        <f t="shared" si="5"/>
        <v>107</v>
      </c>
      <c r="L2229" s="4" t="str">
        <f t="shared" si="2"/>
        <v>Standard (90-120)</v>
      </c>
      <c r="M2229" s="1" t="s">
        <v>580</v>
      </c>
      <c r="N2229" s="1" t="s">
        <v>8420</v>
      </c>
      <c r="O2229" s="1" t="s">
        <v>32</v>
      </c>
    </row>
    <row r="2230">
      <c r="A2230" s="1">
        <v>8.0232329E7</v>
      </c>
      <c r="B2230" s="1" t="s">
        <v>8421</v>
      </c>
      <c r="C2230" s="2" t="s">
        <v>8422</v>
      </c>
      <c r="D2230" s="2" t="s">
        <v>8423</v>
      </c>
      <c r="E2230" s="2" t="s">
        <v>94</v>
      </c>
      <c r="F2230" s="3">
        <v>43450.0</v>
      </c>
      <c r="G2230" s="1">
        <f t="shared" si="1"/>
        <v>2018</v>
      </c>
      <c r="H2230" s="1">
        <v>2018.0</v>
      </c>
      <c r="I2230" s="2" t="s">
        <v>66</v>
      </c>
      <c r="J2230" s="1" t="s">
        <v>1147</v>
      </c>
      <c r="K2230" s="2">
        <f t="shared" si="5"/>
        <v>153</v>
      </c>
      <c r="L2230" s="4" t="str">
        <f t="shared" si="2"/>
        <v>Long (&gt;120)</v>
      </c>
      <c r="M2230" s="1" t="s">
        <v>8114</v>
      </c>
      <c r="N2230" s="1" t="s">
        <v>8424</v>
      </c>
      <c r="O2230" s="1" t="s">
        <v>32</v>
      </c>
    </row>
    <row r="2231">
      <c r="A2231" s="1">
        <v>8.0000644E7</v>
      </c>
      <c r="B2231" s="1" t="s">
        <v>8425</v>
      </c>
      <c r="C2231" s="2" t="s">
        <v>8426</v>
      </c>
      <c r="D2231" s="2" t="s">
        <v>8427</v>
      </c>
      <c r="E2231" s="2" t="s">
        <v>8428</v>
      </c>
      <c r="F2231" s="3">
        <v>43450.0</v>
      </c>
      <c r="G2231" s="1">
        <f t="shared" si="1"/>
        <v>2018</v>
      </c>
      <c r="H2231" s="1">
        <v>2014.0</v>
      </c>
      <c r="I2231" s="2" t="s">
        <v>269</v>
      </c>
      <c r="J2231" s="1" t="s">
        <v>807</v>
      </c>
      <c r="K2231" s="2">
        <f t="shared" si="5"/>
        <v>123</v>
      </c>
      <c r="L2231" s="4" t="str">
        <f t="shared" si="2"/>
        <v>Long (&gt;120)</v>
      </c>
      <c r="M2231" s="1" t="s">
        <v>580</v>
      </c>
      <c r="N2231" s="1" t="s">
        <v>8429</v>
      </c>
      <c r="O2231" s="1" t="s">
        <v>32</v>
      </c>
    </row>
    <row r="2232">
      <c r="A2232" s="1">
        <v>8.0998331E7</v>
      </c>
      <c r="B2232" s="1" t="s">
        <v>8430</v>
      </c>
      <c r="C2232" s="2" t="s">
        <v>17</v>
      </c>
      <c r="D2232" s="2" t="s">
        <v>17</v>
      </c>
      <c r="E2232" s="2" t="s">
        <v>36</v>
      </c>
      <c r="F2232" s="3">
        <v>43449.0</v>
      </c>
      <c r="G2232" s="1">
        <f t="shared" si="1"/>
        <v>2018</v>
      </c>
      <c r="H2232" s="1">
        <v>2018.0</v>
      </c>
      <c r="I2232" s="2" t="s">
        <v>20</v>
      </c>
      <c r="J2232" s="1" t="s">
        <v>21</v>
      </c>
      <c r="K2232" s="2" t="str">
        <f t="shared" si="5"/>
        <v/>
      </c>
      <c r="L2232" s="4" t="str">
        <f t="shared" si="2"/>
        <v/>
      </c>
      <c r="M2232" s="1" t="s">
        <v>8431</v>
      </c>
      <c r="N2232" s="1" t="s">
        <v>8432</v>
      </c>
      <c r="O2232" s="1" t="s">
        <v>24</v>
      </c>
    </row>
    <row r="2233">
      <c r="A2233" s="1">
        <v>8.010503E7</v>
      </c>
      <c r="B2233" s="1" t="s">
        <v>8433</v>
      </c>
      <c r="C2233" s="2" t="s">
        <v>17</v>
      </c>
      <c r="D2233" s="2" t="s">
        <v>8434</v>
      </c>
      <c r="E2233" s="2" t="s">
        <v>731</v>
      </c>
      <c r="F2233" s="3" t="s">
        <v>50</v>
      </c>
      <c r="G2233" s="1" t="str">
        <f t="shared" si="1"/>
        <v/>
      </c>
      <c r="H2233" s="1">
        <v>2014.0</v>
      </c>
      <c r="I2233" s="2" t="s">
        <v>66</v>
      </c>
      <c r="J2233" s="1" t="s">
        <v>323</v>
      </c>
      <c r="K2233" s="2" t="str">
        <f t="shared" si="5"/>
        <v/>
      </c>
      <c r="L2233" s="4" t="str">
        <f t="shared" si="2"/>
        <v/>
      </c>
      <c r="M2233" s="1" t="s">
        <v>842</v>
      </c>
      <c r="N2233" s="1" t="s">
        <v>8435</v>
      </c>
      <c r="O2233" s="1" t="s">
        <v>24</v>
      </c>
    </row>
    <row r="2234">
      <c r="A2234" s="1">
        <v>8.1026453E7</v>
      </c>
      <c r="B2234" s="1" t="s">
        <v>8436</v>
      </c>
      <c r="C2234" s="2" t="s">
        <v>17</v>
      </c>
      <c r="D2234" s="2" t="s">
        <v>8437</v>
      </c>
      <c r="E2234" s="2" t="s">
        <v>94</v>
      </c>
      <c r="F2234" s="3">
        <v>43449.0</v>
      </c>
      <c r="G2234" s="1">
        <f t="shared" si="1"/>
        <v>2018</v>
      </c>
      <c r="H2234" s="1">
        <v>2017.0</v>
      </c>
      <c r="I2234" s="2" t="s">
        <v>95</v>
      </c>
      <c r="J2234" s="1" t="s">
        <v>21</v>
      </c>
      <c r="K2234" s="2" t="str">
        <f t="shared" si="5"/>
        <v/>
      </c>
      <c r="L2234" s="4" t="str">
        <f t="shared" si="2"/>
        <v/>
      </c>
      <c r="M2234" s="1" t="s">
        <v>96</v>
      </c>
      <c r="N2234" s="1" t="s">
        <v>8438</v>
      </c>
      <c r="O2234" s="1" t="s">
        <v>24</v>
      </c>
    </row>
    <row r="2235">
      <c r="A2235" s="1">
        <v>8.1025946E7</v>
      </c>
      <c r="B2235" s="1" t="s">
        <v>8439</v>
      </c>
      <c r="C2235" s="2" t="s">
        <v>8440</v>
      </c>
      <c r="D2235" s="2" t="s">
        <v>8441</v>
      </c>
      <c r="E2235" s="2" t="s">
        <v>94</v>
      </c>
      <c r="F2235" s="3">
        <v>43449.0</v>
      </c>
      <c r="G2235" s="1">
        <f t="shared" si="1"/>
        <v>2018</v>
      </c>
      <c r="H2235" s="1">
        <v>2018.0</v>
      </c>
      <c r="I2235" s="2" t="s">
        <v>95</v>
      </c>
      <c r="J2235" s="1" t="s">
        <v>946</v>
      </c>
      <c r="K2235" s="2">
        <f t="shared" si="5"/>
        <v>90</v>
      </c>
      <c r="L2235" s="4" t="str">
        <f t="shared" si="2"/>
        <v>Standard (90-120)</v>
      </c>
      <c r="M2235" s="1" t="s">
        <v>1999</v>
      </c>
      <c r="N2235" s="1" t="s">
        <v>8442</v>
      </c>
      <c r="O2235" s="1" t="s">
        <v>32</v>
      </c>
    </row>
    <row r="2236">
      <c r="A2236" s="1">
        <v>8.1040405E7</v>
      </c>
      <c r="B2236" s="1" t="s">
        <v>8443</v>
      </c>
      <c r="C2236" s="2" t="s">
        <v>17</v>
      </c>
      <c r="D2236" s="2" t="s">
        <v>8444</v>
      </c>
      <c r="E2236" s="2" t="s">
        <v>731</v>
      </c>
      <c r="F2236" s="3" t="s">
        <v>50</v>
      </c>
      <c r="G2236" s="1" t="str">
        <f t="shared" si="1"/>
        <v/>
      </c>
      <c r="H2236" s="1">
        <v>2018.0</v>
      </c>
      <c r="I2236" s="2" t="s">
        <v>66</v>
      </c>
      <c r="J2236" s="1" t="s">
        <v>52</v>
      </c>
      <c r="K2236" s="2" t="str">
        <f t="shared" si="5"/>
        <v/>
      </c>
      <c r="L2236" s="4" t="str">
        <f t="shared" si="2"/>
        <v/>
      </c>
      <c r="M2236" s="1" t="s">
        <v>8445</v>
      </c>
      <c r="N2236" s="1" t="s">
        <v>8446</v>
      </c>
      <c r="O2236" s="1" t="s">
        <v>24</v>
      </c>
    </row>
    <row r="2237">
      <c r="A2237" s="1">
        <v>8.1026475E7</v>
      </c>
      <c r="B2237" s="1" t="s">
        <v>8447</v>
      </c>
      <c r="C2237" s="2" t="s">
        <v>17</v>
      </c>
      <c r="D2237" s="2" t="s">
        <v>8448</v>
      </c>
      <c r="E2237" s="2" t="s">
        <v>94</v>
      </c>
      <c r="F2237" s="3">
        <v>43449.0</v>
      </c>
      <c r="G2237" s="1">
        <f t="shared" si="1"/>
        <v>2018</v>
      </c>
      <c r="H2237" s="1">
        <v>2014.0</v>
      </c>
      <c r="I2237" s="2" t="s">
        <v>95</v>
      </c>
      <c r="J2237" s="1" t="s">
        <v>21</v>
      </c>
      <c r="K2237" s="2" t="str">
        <f t="shared" si="5"/>
        <v/>
      </c>
      <c r="L2237" s="4" t="str">
        <f t="shared" si="2"/>
        <v/>
      </c>
      <c r="M2237" s="1" t="s">
        <v>8449</v>
      </c>
      <c r="N2237" s="1" t="s">
        <v>8450</v>
      </c>
      <c r="O2237" s="1" t="s">
        <v>24</v>
      </c>
    </row>
    <row r="2238">
      <c r="A2238" s="1">
        <v>8.1036745E7</v>
      </c>
      <c r="B2238" s="1" t="s">
        <v>8451</v>
      </c>
      <c r="C2238" s="2" t="s">
        <v>8452</v>
      </c>
      <c r="D2238" s="2" t="s">
        <v>8453</v>
      </c>
      <c r="E2238" s="2" t="s">
        <v>2983</v>
      </c>
      <c r="F2238" s="3">
        <v>43449.0</v>
      </c>
      <c r="G2238" s="1">
        <f t="shared" si="1"/>
        <v>2018</v>
      </c>
      <c r="H2238" s="1">
        <v>2017.0</v>
      </c>
      <c r="I2238" s="2" t="s">
        <v>95</v>
      </c>
      <c r="J2238" s="1" t="s">
        <v>464</v>
      </c>
      <c r="K2238" s="2">
        <f t="shared" si="5"/>
        <v>84</v>
      </c>
      <c r="L2238" s="4" t="str">
        <f t="shared" si="2"/>
        <v>Short (&lt;90)</v>
      </c>
      <c r="M2238" s="1" t="s">
        <v>2276</v>
      </c>
      <c r="N2238" s="1" t="s">
        <v>8454</v>
      </c>
      <c r="O2238" s="1" t="s">
        <v>32</v>
      </c>
    </row>
    <row r="2239">
      <c r="A2239" s="1">
        <v>8.1026478E7</v>
      </c>
      <c r="B2239" s="1" t="s">
        <v>8455</v>
      </c>
      <c r="C2239" s="2" t="s">
        <v>17</v>
      </c>
      <c r="D2239" s="2" t="s">
        <v>8456</v>
      </c>
      <c r="E2239" s="2" t="s">
        <v>94</v>
      </c>
      <c r="F2239" s="3">
        <v>43449.0</v>
      </c>
      <c r="G2239" s="1">
        <f t="shared" si="1"/>
        <v>2018</v>
      </c>
      <c r="H2239" s="1">
        <v>2013.0</v>
      </c>
      <c r="I2239" s="2" t="s">
        <v>95</v>
      </c>
      <c r="J2239" s="1" t="s">
        <v>21</v>
      </c>
      <c r="K2239" s="2" t="str">
        <f t="shared" si="5"/>
        <v/>
      </c>
      <c r="L2239" s="4" t="str">
        <f t="shared" si="2"/>
        <v/>
      </c>
      <c r="M2239" s="1" t="s">
        <v>96</v>
      </c>
      <c r="N2239" s="1" t="s">
        <v>8457</v>
      </c>
      <c r="O2239" s="1" t="s">
        <v>24</v>
      </c>
    </row>
    <row r="2240">
      <c r="A2240" s="1">
        <v>8.1034632E7</v>
      </c>
      <c r="B2240" s="1" t="s">
        <v>8458</v>
      </c>
      <c r="C2240" s="2" t="s">
        <v>17</v>
      </c>
      <c r="D2240" s="2" t="s">
        <v>17</v>
      </c>
      <c r="E2240" s="2" t="s">
        <v>17</v>
      </c>
      <c r="F2240" s="3">
        <v>43449.0</v>
      </c>
      <c r="G2240" s="1">
        <f t="shared" si="1"/>
        <v>2018</v>
      </c>
      <c r="H2240" s="1">
        <v>2018.0</v>
      </c>
      <c r="I2240" s="2" t="s">
        <v>20</v>
      </c>
      <c r="J2240" s="1" t="s">
        <v>528</v>
      </c>
      <c r="K2240" s="2">
        <f t="shared" si="5"/>
        <v>78</v>
      </c>
      <c r="L2240" s="4" t="str">
        <f t="shared" si="2"/>
        <v>Short (&lt;90)</v>
      </c>
      <c r="M2240" s="1" t="s">
        <v>675</v>
      </c>
      <c r="N2240" s="1" t="s">
        <v>8459</v>
      </c>
      <c r="O2240" s="1" t="s">
        <v>32</v>
      </c>
    </row>
    <row r="2241">
      <c r="A2241" s="1">
        <v>8.1034633E7</v>
      </c>
      <c r="B2241" s="1" t="s">
        <v>8460</v>
      </c>
      <c r="C2241" s="2" t="s">
        <v>8131</v>
      </c>
      <c r="D2241" s="2" t="s">
        <v>8461</v>
      </c>
      <c r="E2241" s="2" t="s">
        <v>17</v>
      </c>
      <c r="F2241" s="3">
        <v>43449.0</v>
      </c>
      <c r="G2241" s="1">
        <f t="shared" si="1"/>
        <v>2018</v>
      </c>
      <c r="H2241" s="1">
        <v>2018.0</v>
      </c>
      <c r="I2241" s="2" t="s">
        <v>66</v>
      </c>
      <c r="J2241" s="1" t="s">
        <v>2105</v>
      </c>
      <c r="K2241" s="2">
        <f t="shared" si="5"/>
        <v>79</v>
      </c>
      <c r="L2241" s="4" t="str">
        <f t="shared" si="2"/>
        <v>Short (&lt;90)</v>
      </c>
      <c r="M2241" s="1" t="s">
        <v>675</v>
      </c>
      <c r="N2241" s="1" t="s">
        <v>8462</v>
      </c>
      <c r="O2241" s="1" t="s">
        <v>32</v>
      </c>
    </row>
    <row r="2242">
      <c r="A2242" s="1">
        <v>8.1034634E7</v>
      </c>
      <c r="B2242" s="1" t="s">
        <v>8463</v>
      </c>
      <c r="C2242" s="2" t="s">
        <v>17</v>
      </c>
      <c r="D2242" s="2" t="s">
        <v>17</v>
      </c>
      <c r="E2242" s="2" t="s">
        <v>17</v>
      </c>
      <c r="F2242" s="3">
        <v>43449.0</v>
      </c>
      <c r="G2242" s="1">
        <f t="shared" si="1"/>
        <v>2018</v>
      </c>
      <c r="H2242" s="1">
        <v>2018.0</v>
      </c>
      <c r="I2242" s="2" t="s">
        <v>95</v>
      </c>
      <c r="J2242" s="1" t="s">
        <v>368</v>
      </c>
      <c r="K2242" s="2">
        <f t="shared" si="5"/>
        <v>73</v>
      </c>
      <c r="L2242" s="4" t="str">
        <f t="shared" si="2"/>
        <v>Short (&lt;90)</v>
      </c>
      <c r="M2242" s="1" t="s">
        <v>675</v>
      </c>
      <c r="N2242" s="1" t="s">
        <v>8464</v>
      </c>
      <c r="O2242" s="1" t="s">
        <v>32</v>
      </c>
    </row>
    <row r="2243">
      <c r="A2243" s="1">
        <v>8.1034635E7</v>
      </c>
      <c r="B2243" s="1" t="s">
        <v>8465</v>
      </c>
      <c r="C2243" s="2" t="s">
        <v>8131</v>
      </c>
      <c r="D2243" s="2" t="s">
        <v>8466</v>
      </c>
      <c r="E2243" s="2" t="s">
        <v>17</v>
      </c>
      <c r="F2243" s="3">
        <v>43449.0</v>
      </c>
      <c r="G2243" s="1">
        <f t="shared" si="1"/>
        <v>2018</v>
      </c>
      <c r="H2243" s="1">
        <v>2018.0</v>
      </c>
      <c r="I2243" s="2" t="s">
        <v>66</v>
      </c>
      <c r="J2243" s="1" t="s">
        <v>1561</v>
      </c>
      <c r="K2243" s="2">
        <f t="shared" si="5"/>
        <v>83</v>
      </c>
      <c r="L2243" s="4" t="str">
        <f t="shared" si="2"/>
        <v>Short (&lt;90)</v>
      </c>
      <c r="M2243" s="1" t="s">
        <v>675</v>
      </c>
      <c r="N2243" s="1" t="s">
        <v>8467</v>
      </c>
      <c r="O2243" s="1" t="s">
        <v>32</v>
      </c>
    </row>
    <row r="2244">
      <c r="A2244" s="1">
        <v>8.0988832E7</v>
      </c>
      <c r="B2244" s="1" t="s">
        <v>8468</v>
      </c>
      <c r="C2244" s="2" t="s">
        <v>8469</v>
      </c>
      <c r="D2244" s="2" t="s">
        <v>17</v>
      </c>
      <c r="E2244" s="2" t="s">
        <v>295</v>
      </c>
      <c r="F2244" s="3">
        <v>43449.0</v>
      </c>
      <c r="G2244" s="1">
        <f t="shared" si="1"/>
        <v>2018</v>
      </c>
      <c r="H2244" s="1">
        <v>2017.0</v>
      </c>
      <c r="I2244" s="2" t="s">
        <v>20</v>
      </c>
      <c r="J2244" s="1" t="s">
        <v>1561</v>
      </c>
      <c r="K2244" s="2">
        <f t="shared" si="5"/>
        <v>83</v>
      </c>
      <c r="L2244" s="4" t="str">
        <f t="shared" si="2"/>
        <v>Short (&lt;90)</v>
      </c>
      <c r="M2244" s="1" t="s">
        <v>30</v>
      </c>
      <c r="N2244" s="1" t="s">
        <v>8470</v>
      </c>
      <c r="O2244" s="1" t="s">
        <v>32</v>
      </c>
    </row>
    <row r="2245">
      <c r="A2245" s="1">
        <v>8.1004164E7</v>
      </c>
      <c r="B2245" s="1" t="s">
        <v>8471</v>
      </c>
      <c r="C2245" s="2" t="s">
        <v>17</v>
      </c>
      <c r="D2245" s="2" t="s">
        <v>8472</v>
      </c>
      <c r="E2245" s="2" t="s">
        <v>4194</v>
      </c>
      <c r="F2245" s="3" t="s">
        <v>50</v>
      </c>
      <c r="G2245" s="1" t="str">
        <f t="shared" si="1"/>
        <v/>
      </c>
      <c r="H2245" s="1">
        <v>2015.0</v>
      </c>
      <c r="I2245" s="2" t="s">
        <v>95</v>
      </c>
      <c r="J2245" s="1" t="s">
        <v>52</v>
      </c>
      <c r="K2245" s="2" t="str">
        <f t="shared" si="5"/>
        <v/>
      </c>
      <c r="L2245" s="4" t="str">
        <f t="shared" si="2"/>
        <v/>
      </c>
      <c r="M2245" s="1" t="s">
        <v>410</v>
      </c>
      <c r="N2245" s="1" t="s">
        <v>8473</v>
      </c>
      <c r="O2245" s="1" t="s">
        <v>24</v>
      </c>
    </row>
    <row r="2246">
      <c r="A2246" s="1">
        <v>8.0179556E7</v>
      </c>
      <c r="B2246" s="1" t="s">
        <v>8474</v>
      </c>
      <c r="C2246" s="2" t="s">
        <v>17</v>
      </c>
      <c r="D2246" s="2" t="s">
        <v>8475</v>
      </c>
      <c r="E2246" s="2" t="s">
        <v>94</v>
      </c>
      <c r="F2246" s="3">
        <v>43449.0</v>
      </c>
      <c r="G2246" s="1">
        <f t="shared" si="1"/>
        <v>2018</v>
      </c>
      <c r="H2246" s="1">
        <v>2016.0</v>
      </c>
      <c r="I2246" s="2" t="s">
        <v>20</v>
      </c>
      <c r="J2246" s="1" t="s">
        <v>21</v>
      </c>
      <c r="K2246" s="2" t="str">
        <f t="shared" si="5"/>
        <v/>
      </c>
      <c r="L2246" s="4" t="str">
        <f t="shared" si="2"/>
        <v/>
      </c>
      <c r="M2246" s="1" t="s">
        <v>96</v>
      </c>
      <c r="N2246" s="1" t="s">
        <v>8476</v>
      </c>
      <c r="O2246" s="1" t="s">
        <v>24</v>
      </c>
    </row>
    <row r="2247">
      <c r="A2247" s="1">
        <v>8.0188902E7</v>
      </c>
      <c r="B2247" s="1" t="s">
        <v>8477</v>
      </c>
      <c r="C2247" s="2" t="s">
        <v>8478</v>
      </c>
      <c r="D2247" s="2" t="s">
        <v>8479</v>
      </c>
      <c r="E2247" s="2" t="s">
        <v>731</v>
      </c>
      <c r="F2247" s="3">
        <v>43449.0</v>
      </c>
      <c r="G2247" s="1">
        <f t="shared" si="1"/>
        <v>2018</v>
      </c>
      <c r="H2247" s="1">
        <v>2015.0</v>
      </c>
      <c r="I2247" s="2" t="s">
        <v>66</v>
      </c>
      <c r="J2247" s="1" t="s">
        <v>220</v>
      </c>
      <c r="K2247" s="2">
        <f t="shared" si="5"/>
        <v>87</v>
      </c>
      <c r="L2247" s="4" t="str">
        <f t="shared" si="2"/>
        <v>Short (&lt;90)</v>
      </c>
      <c r="M2247" s="1" t="s">
        <v>369</v>
      </c>
      <c r="N2247" s="1" t="s">
        <v>8480</v>
      </c>
      <c r="O2247" s="1" t="s">
        <v>32</v>
      </c>
    </row>
    <row r="2248">
      <c r="A2248" s="1">
        <v>8.1045054E7</v>
      </c>
      <c r="B2248" s="1" t="s">
        <v>8481</v>
      </c>
      <c r="C2248" s="2" t="s">
        <v>8482</v>
      </c>
      <c r="D2248" s="2" t="s">
        <v>8483</v>
      </c>
      <c r="E2248" s="2" t="s">
        <v>36</v>
      </c>
      <c r="F2248" s="3">
        <v>43449.0</v>
      </c>
      <c r="G2248" s="1">
        <f t="shared" si="1"/>
        <v>2018</v>
      </c>
      <c r="H2248" s="1">
        <v>2018.0</v>
      </c>
      <c r="I2248" s="2" t="s">
        <v>66</v>
      </c>
      <c r="J2248" s="1" t="s">
        <v>3268</v>
      </c>
      <c r="K2248" s="2">
        <f t="shared" si="5"/>
        <v>145</v>
      </c>
      <c r="L2248" s="4" t="str">
        <f t="shared" si="2"/>
        <v>Long (&gt;120)</v>
      </c>
      <c r="M2248" s="1" t="s">
        <v>112</v>
      </c>
      <c r="N2248" s="1" t="s">
        <v>8484</v>
      </c>
      <c r="O2248" s="1" t="s">
        <v>32</v>
      </c>
    </row>
    <row r="2249">
      <c r="A2249" s="1">
        <v>8.1026477E7</v>
      </c>
      <c r="B2249" s="1" t="s">
        <v>8485</v>
      </c>
      <c r="C2249" s="2" t="s">
        <v>17</v>
      </c>
      <c r="D2249" s="2" t="s">
        <v>8486</v>
      </c>
      <c r="E2249" s="2" t="s">
        <v>94</v>
      </c>
      <c r="F2249" s="3">
        <v>43449.0</v>
      </c>
      <c r="G2249" s="1">
        <f t="shared" si="1"/>
        <v>2018</v>
      </c>
      <c r="H2249" s="1">
        <v>2016.0</v>
      </c>
      <c r="I2249" s="2" t="s">
        <v>28</v>
      </c>
      <c r="J2249" s="1" t="s">
        <v>21</v>
      </c>
      <c r="K2249" s="2" t="str">
        <f t="shared" si="5"/>
        <v/>
      </c>
      <c r="L2249" s="4" t="str">
        <f t="shared" si="2"/>
        <v/>
      </c>
      <c r="M2249" s="1" t="s">
        <v>96</v>
      </c>
      <c r="N2249" s="1" t="s">
        <v>8487</v>
      </c>
      <c r="O2249" s="1" t="s">
        <v>24</v>
      </c>
    </row>
    <row r="2250">
      <c r="A2250" s="1">
        <v>8.0989891E7</v>
      </c>
      <c r="B2250" s="1" t="s">
        <v>8488</v>
      </c>
      <c r="C2250" s="2" t="s">
        <v>17</v>
      </c>
      <c r="D2250" s="2" t="s">
        <v>8489</v>
      </c>
      <c r="E2250" s="2" t="s">
        <v>17</v>
      </c>
      <c r="F2250" s="3" t="s">
        <v>50</v>
      </c>
      <c r="G2250" s="1" t="str">
        <f t="shared" si="1"/>
        <v/>
      </c>
      <c r="H2250" s="1">
        <v>2015.0</v>
      </c>
      <c r="I2250" s="2" t="s">
        <v>20</v>
      </c>
      <c r="J2250" s="1" t="s">
        <v>52</v>
      </c>
      <c r="K2250" s="2" t="str">
        <f t="shared" si="5"/>
        <v/>
      </c>
      <c r="L2250" s="4" t="str">
        <f t="shared" si="2"/>
        <v/>
      </c>
      <c r="M2250" s="1" t="s">
        <v>318</v>
      </c>
      <c r="N2250" s="1" t="s">
        <v>8490</v>
      </c>
      <c r="O2250" s="1" t="s">
        <v>24</v>
      </c>
    </row>
    <row r="2251">
      <c r="A2251" s="1">
        <v>8.0051137E7</v>
      </c>
      <c r="B2251" s="1" t="s">
        <v>8491</v>
      </c>
      <c r="C2251" s="2" t="s">
        <v>17</v>
      </c>
      <c r="D2251" s="2" t="s">
        <v>8492</v>
      </c>
      <c r="E2251" s="2" t="s">
        <v>94</v>
      </c>
      <c r="F2251" s="3" t="s">
        <v>50</v>
      </c>
      <c r="G2251" s="1" t="str">
        <f t="shared" si="1"/>
        <v/>
      </c>
      <c r="H2251" s="1">
        <v>2018.0</v>
      </c>
      <c r="I2251" s="2" t="s">
        <v>165</v>
      </c>
      <c r="J2251" s="1" t="s">
        <v>794</v>
      </c>
      <c r="K2251" s="2" t="str">
        <f t="shared" si="5"/>
        <v/>
      </c>
      <c r="L2251" s="4" t="str">
        <f t="shared" si="2"/>
        <v/>
      </c>
      <c r="M2251" s="1" t="s">
        <v>134</v>
      </c>
      <c r="N2251" s="1" t="s">
        <v>8493</v>
      </c>
      <c r="O2251" s="1" t="s">
        <v>24</v>
      </c>
    </row>
    <row r="2252">
      <c r="A2252" s="1">
        <v>8.1042804E7</v>
      </c>
      <c r="B2252" s="1" t="s">
        <v>8494</v>
      </c>
      <c r="C2252" s="2" t="s">
        <v>17</v>
      </c>
      <c r="D2252" s="2" t="s">
        <v>8495</v>
      </c>
      <c r="E2252" s="2" t="s">
        <v>19</v>
      </c>
      <c r="F2252" s="3">
        <v>43448.0</v>
      </c>
      <c r="G2252" s="1">
        <f t="shared" si="1"/>
        <v>2018</v>
      </c>
      <c r="H2252" s="1">
        <v>2018.0</v>
      </c>
      <c r="I2252" s="2" t="s">
        <v>20</v>
      </c>
      <c r="J2252" s="1" t="s">
        <v>21</v>
      </c>
      <c r="K2252" s="2" t="str">
        <f t="shared" si="5"/>
        <v/>
      </c>
      <c r="L2252" s="4" t="str">
        <f t="shared" si="2"/>
        <v/>
      </c>
      <c r="M2252" s="1" t="s">
        <v>22</v>
      </c>
      <c r="N2252" s="1" t="s">
        <v>8496</v>
      </c>
      <c r="O2252" s="1" t="s">
        <v>24</v>
      </c>
    </row>
    <row r="2253">
      <c r="A2253" s="1">
        <v>8.0240817E7</v>
      </c>
      <c r="B2253" s="1" t="s">
        <v>8497</v>
      </c>
      <c r="C2253" s="2" t="s">
        <v>17</v>
      </c>
      <c r="D2253" s="2" t="s">
        <v>8498</v>
      </c>
      <c r="E2253" s="2" t="s">
        <v>17</v>
      </c>
      <c r="F2253" s="3">
        <v>43448.0</v>
      </c>
      <c r="G2253" s="1">
        <f t="shared" si="1"/>
        <v>2018</v>
      </c>
      <c r="H2253" s="1">
        <v>2018.0</v>
      </c>
      <c r="I2253" s="2" t="s">
        <v>66</v>
      </c>
      <c r="J2253" s="1" t="s">
        <v>21</v>
      </c>
      <c r="K2253" s="2" t="str">
        <f t="shared" si="5"/>
        <v/>
      </c>
      <c r="L2253" s="4" t="str">
        <f t="shared" si="2"/>
        <v/>
      </c>
      <c r="M2253" s="1" t="s">
        <v>2771</v>
      </c>
      <c r="N2253" s="1" t="s">
        <v>8499</v>
      </c>
      <c r="O2253" s="1" t="s">
        <v>24</v>
      </c>
    </row>
    <row r="2254">
      <c r="A2254" s="1">
        <v>8.0116922E7</v>
      </c>
      <c r="B2254" s="1" t="s">
        <v>8500</v>
      </c>
      <c r="C2254" s="2" t="s">
        <v>17</v>
      </c>
      <c r="D2254" s="2" t="s">
        <v>8501</v>
      </c>
      <c r="E2254" s="2" t="s">
        <v>731</v>
      </c>
      <c r="F2254" s="3" t="s">
        <v>50</v>
      </c>
      <c r="G2254" s="1" t="str">
        <f t="shared" si="1"/>
        <v/>
      </c>
      <c r="H2254" s="1">
        <v>2018.0</v>
      </c>
      <c r="I2254" s="2" t="s">
        <v>66</v>
      </c>
      <c r="J2254" s="1" t="s">
        <v>323</v>
      </c>
      <c r="K2254" s="2" t="str">
        <f t="shared" si="5"/>
        <v/>
      </c>
      <c r="L2254" s="4" t="str">
        <f t="shared" si="2"/>
        <v/>
      </c>
      <c r="M2254" s="1" t="s">
        <v>2771</v>
      </c>
      <c r="N2254" s="1" t="s">
        <v>8502</v>
      </c>
      <c r="O2254" s="1" t="s">
        <v>24</v>
      </c>
    </row>
    <row r="2255">
      <c r="A2255" s="1">
        <v>8.0240715E7</v>
      </c>
      <c r="B2255" s="1" t="s">
        <v>8503</v>
      </c>
      <c r="C2255" s="2" t="s">
        <v>8504</v>
      </c>
      <c r="D2255" s="2" t="s">
        <v>8505</v>
      </c>
      <c r="E2255" s="2" t="s">
        <v>1106</v>
      </c>
      <c r="F2255" s="3">
        <v>43448.0</v>
      </c>
      <c r="G2255" s="1">
        <f t="shared" si="1"/>
        <v>2018</v>
      </c>
      <c r="H2255" s="1">
        <v>2018.0</v>
      </c>
      <c r="I2255" s="2" t="s">
        <v>144</v>
      </c>
      <c r="J2255" s="1" t="s">
        <v>37</v>
      </c>
      <c r="K2255" s="2">
        <f t="shared" si="5"/>
        <v>135</v>
      </c>
      <c r="L2255" s="4" t="str">
        <f t="shared" si="2"/>
        <v>Long (&gt;120)</v>
      </c>
      <c r="M2255" s="1" t="s">
        <v>45</v>
      </c>
      <c r="N2255" s="1" t="s">
        <v>8506</v>
      </c>
      <c r="O2255" s="1" t="s">
        <v>32</v>
      </c>
    </row>
    <row r="2256">
      <c r="A2256" s="1">
        <v>8.0222301E7</v>
      </c>
      <c r="B2256" s="1" t="s">
        <v>8507</v>
      </c>
      <c r="C2256" s="2" t="s">
        <v>8508</v>
      </c>
      <c r="D2256" s="2" t="s">
        <v>8509</v>
      </c>
      <c r="E2256" s="2" t="s">
        <v>7937</v>
      </c>
      <c r="F2256" s="3">
        <v>43448.0</v>
      </c>
      <c r="G2256" s="1">
        <f t="shared" si="1"/>
        <v>2018</v>
      </c>
      <c r="H2256" s="1">
        <v>2018.0</v>
      </c>
      <c r="I2256" s="2" t="s">
        <v>269</v>
      </c>
      <c r="J2256" s="1" t="s">
        <v>253</v>
      </c>
      <c r="K2256" s="2">
        <f t="shared" si="5"/>
        <v>109</v>
      </c>
      <c r="L2256" s="4" t="str">
        <f t="shared" si="2"/>
        <v>Standard (90-120)</v>
      </c>
      <c r="M2256" s="1" t="s">
        <v>8510</v>
      </c>
      <c r="N2256" s="1" t="s">
        <v>8511</v>
      </c>
      <c r="O2256" s="1" t="s">
        <v>32</v>
      </c>
    </row>
    <row r="2257">
      <c r="A2257" s="1">
        <v>8.0207046E7</v>
      </c>
      <c r="B2257" s="1" t="s">
        <v>8512</v>
      </c>
      <c r="C2257" s="2" t="s">
        <v>17</v>
      </c>
      <c r="D2257" s="2" t="s">
        <v>17</v>
      </c>
      <c r="E2257" s="2" t="s">
        <v>731</v>
      </c>
      <c r="F2257" s="3">
        <v>43448.0</v>
      </c>
      <c r="G2257" s="1">
        <f t="shared" si="1"/>
        <v>2018</v>
      </c>
      <c r="H2257" s="1">
        <v>2018.0</v>
      </c>
      <c r="I2257" s="2" t="s">
        <v>66</v>
      </c>
      <c r="J2257" s="1" t="s">
        <v>21</v>
      </c>
      <c r="K2257" s="2" t="str">
        <f t="shared" si="5"/>
        <v/>
      </c>
      <c r="L2257" s="4" t="str">
        <f t="shared" si="2"/>
        <v/>
      </c>
      <c r="M2257" s="1" t="s">
        <v>732</v>
      </c>
      <c r="N2257" s="1" t="s">
        <v>8513</v>
      </c>
      <c r="O2257" s="1" t="s">
        <v>24</v>
      </c>
    </row>
    <row r="2258">
      <c r="A2258" s="1">
        <v>8.0989867E7</v>
      </c>
      <c r="B2258" s="1" t="s">
        <v>8514</v>
      </c>
      <c r="C2258" s="2" t="s">
        <v>17</v>
      </c>
      <c r="D2258" s="2" t="s">
        <v>8515</v>
      </c>
      <c r="E2258" s="2" t="s">
        <v>8343</v>
      </c>
      <c r="F2258" s="3" t="s">
        <v>50</v>
      </c>
      <c r="G2258" s="1" t="str">
        <f t="shared" si="1"/>
        <v/>
      </c>
      <c r="H2258" s="1">
        <v>2014.0</v>
      </c>
      <c r="I2258" s="2" t="s">
        <v>95</v>
      </c>
      <c r="J2258" s="1" t="s">
        <v>52</v>
      </c>
      <c r="K2258" s="2" t="str">
        <f t="shared" si="5"/>
        <v/>
      </c>
      <c r="L2258" s="4" t="str">
        <f t="shared" si="2"/>
        <v/>
      </c>
      <c r="M2258" s="1" t="s">
        <v>318</v>
      </c>
      <c r="N2258" s="1" t="s">
        <v>8516</v>
      </c>
      <c r="O2258" s="1" t="s">
        <v>24</v>
      </c>
    </row>
    <row r="2259">
      <c r="A2259" s="1">
        <v>8.0216124E7</v>
      </c>
      <c r="B2259" s="1" t="s">
        <v>8517</v>
      </c>
      <c r="C2259" s="2" t="s">
        <v>17</v>
      </c>
      <c r="D2259" s="2" t="s">
        <v>8518</v>
      </c>
      <c r="E2259" s="2" t="s">
        <v>94</v>
      </c>
      <c r="F2259" s="3">
        <v>43448.0</v>
      </c>
      <c r="G2259" s="1">
        <f t="shared" si="1"/>
        <v>2018</v>
      </c>
      <c r="H2259" s="1">
        <v>2018.0</v>
      </c>
      <c r="I2259" s="2" t="s">
        <v>66</v>
      </c>
      <c r="J2259" s="1" t="s">
        <v>21</v>
      </c>
      <c r="K2259" s="2" t="str">
        <f t="shared" si="5"/>
        <v/>
      </c>
      <c r="L2259" s="4" t="str">
        <f t="shared" si="2"/>
        <v/>
      </c>
      <c r="M2259" s="1" t="s">
        <v>134</v>
      </c>
      <c r="N2259" s="1" t="s">
        <v>8519</v>
      </c>
      <c r="O2259" s="1" t="s">
        <v>24</v>
      </c>
    </row>
    <row r="2260">
      <c r="A2260" s="1">
        <v>8.018703E7</v>
      </c>
      <c r="B2260" s="1" t="s">
        <v>8520</v>
      </c>
      <c r="C2260" s="2" t="s">
        <v>17</v>
      </c>
      <c r="D2260" s="2" t="s">
        <v>8521</v>
      </c>
      <c r="E2260" s="2" t="s">
        <v>94</v>
      </c>
      <c r="F2260" s="3">
        <v>43448.0</v>
      </c>
      <c r="G2260" s="1">
        <f t="shared" si="1"/>
        <v>2018</v>
      </c>
      <c r="H2260" s="1">
        <v>2018.0</v>
      </c>
      <c r="I2260" s="2" t="s">
        <v>66</v>
      </c>
      <c r="J2260" s="1" t="s">
        <v>21</v>
      </c>
      <c r="K2260" s="2" t="str">
        <f t="shared" si="5"/>
        <v/>
      </c>
      <c r="L2260" s="4" t="str">
        <f t="shared" si="2"/>
        <v/>
      </c>
      <c r="M2260" s="1" t="s">
        <v>304</v>
      </c>
      <c r="N2260" s="1" t="s">
        <v>8522</v>
      </c>
      <c r="O2260" s="1" t="s">
        <v>24</v>
      </c>
    </row>
    <row r="2261">
      <c r="A2261" s="1">
        <v>8.0191239E7</v>
      </c>
      <c r="B2261" s="1" t="s">
        <v>8523</v>
      </c>
      <c r="C2261" s="2" t="s">
        <v>17</v>
      </c>
      <c r="D2261" s="2" t="s">
        <v>8524</v>
      </c>
      <c r="E2261" s="2" t="s">
        <v>968</v>
      </c>
      <c r="F2261" s="3">
        <v>43448.0</v>
      </c>
      <c r="G2261" s="1">
        <f t="shared" si="1"/>
        <v>2018</v>
      </c>
      <c r="H2261" s="1">
        <v>2018.0</v>
      </c>
      <c r="I2261" s="2" t="s">
        <v>66</v>
      </c>
      <c r="J2261" s="1" t="s">
        <v>21</v>
      </c>
      <c r="K2261" s="2" t="str">
        <f t="shared" si="5"/>
        <v/>
      </c>
      <c r="L2261" s="4" t="str">
        <f t="shared" si="2"/>
        <v/>
      </c>
      <c r="M2261" s="1" t="s">
        <v>196</v>
      </c>
      <c r="N2261" s="1" t="s">
        <v>8525</v>
      </c>
      <c r="O2261" s="1" t="s">
        <v>24</v>
      </c>
    </row>
    <row r="2262">
      <c r="A2262" s="1">
        <v>8.0105699E7</v>
      </c>
      <c r="B2262" s="1" t="s">
        <v>8526</v>
      </c>
      <c r="C2262" s="2" t="s">
        <v>17</v>
      </c>
      <c r="D2262" s="2" t="s">
        <v>8527</v>
      </c>
      <c r="E2262" s="2" t="s">
        <v>822</v>
      </c>
      <c r="F2262" s="3" t="s">
        <v>50</v>
      </c>
      <c r="G2262" s="1" t="str">
        <f t="shared" si="1"/>
        <v/>
      </c>
      <c r="H2262" s="1">
        <v>2018.0</v>
      </c>
      <c r="I2262" s="2" t="s">
        <v>66</v>
      </c>
      <c r="J2262" s="1" t="s">
        <v>323</v>
      </c>
      <c r="K2262" s="2" t="str">
        <f t="shared" si="5"/>
        <v/>
      </c>
      <c r="L2262" s="4" t="str">
        <f t="shared" si="2"/>
        <v/>
      </c>
      <c r="M2262" s="1" t="s">
        <v>196</v>
      </c>
      <c r="N2262" s="1" t="s">
        <v>8528</v>
      </c>
      <c r="O2262" s="1" t="s">
        <v>24</v>
      </c>
    </row>
    <row r="2263">
      <c r="A2263" s="1">
        <v>8.0075595E7</v>
      </c>
      <c r="B2263" s="1" t="s">
        <v>8529</v>
      </c>
      <c r="C2263" s="2" t="s">
        <v>17</v>
      </c>
      <c r="D2263" s="2" t="s">
        <v>8530</v>
      </c>
      <c r="E2263" s="2" t="s">
        <v>94</v>
      </c>
      <c r="F2263" s="3" t="s">
        <v>50</v>
      </c>
      <c r="G2263" s="1" t="str">
        <f t="shared" si="1"/>
        <v/>
      </c>
      <c r="H2263" s="1">
        <v>2018.0</v>
      </c>
      <c r="I2263" s="2" t="s">
        <v>281</v>
      </c>
      <c r="J2263" s="1" t="s">
        <v>328</v>
      </c>
      <c r="K2263" s="2" t="str">
        <f t="shared" si="5"/>
        <v/>
      </c>
      <c r="L2263" s="4" t="str">
        <f t="shared" si="2"/>
        <v/>
      </c>
      <c r="M2263" s="1" t="s">
        <v>53</v>
      </c>
      <c r="N2263" s="1" t="s">
        <v>8531</v>
      </c>
      <c r="O2263" s="1" t="s">
        <v>24</v>
      </c>
    </row>
    <row r="2264">
      <c r="A2264" s="1">
        <v>8.0195522E7</v>
      </c>
      <c r="B2264" s="1" t="s">
        <v>8532</v>
      </c>
      <c r="C2264" s="2" t="s">
        <v>17</v>
      </c>
      <c r="D2264" s="2" t="s">
        <v>8533</v>
      </c>
      <c r="E2264" s="2" t="s">
        <v>968</v>
      </c>
      <c r="F2264" s="3" t="s">
        <v>50</v>
      </c>
      <c r="G2264" s="1" t="str">
        <f t="shared" si="1"/>
        <v/>
      </c>
      <c r="H2264" s="1">
        <v>2018.0</v>
      </c>
      <c r="I2264" s="2" t="s">
        <v>20</v>
      </c>
      <c r="J2264" s="1" t="s">
        <v>323</v>
      </c>
      <c r="K2264" s="2" t="str">
        <f t="shared" si="5"/>
        <v/>
      </c>
      <c r="L2264" s="4" t="str">
        <f t="shared" si="2"/>
        <v/>
      </c>
      <c r="M2264" s="1" t="s">
        <v>196</v>
      </c>
      <c r="N2264" s="1" t="s">
        <v>8534</v>
      </c>
      <c r="O2264" s="1" t="s">
        <v>24</v>
      </c>
    </row>
    <row r="2265">
      <c r="A2265" s="1">
        <v>8.0996957E7</v>
      </c>
      <c r="B2265" s="1" t="s">
        <v>8535</v>
      </c>
      <c r="C2265" s="2" t="s">
        <v>17</v>
      </c>
      <c r="D2265" s="2" t="s">
        <v>8536</v>
      </c>
      <c r="E2265" s="2" t="s">
        <v>125</v>
      </c>
      <c r="F2265" s="3">
        <v>43446.0</v>
      </c>
      <c r="G2265" s="1">
        <f t="shared" si="1"/>
        <v>2018</v>
      </c>
      <c r="H2265" s="1">
        <v>2018.0</v>
      </c>
      <c r="I2265" s="2" t="s">
        <v>66</v>
      </c>
      <c r="J2265" s="1" t="s">
        <v>21</v>
      </c>
      <c r="K2265" s="2" t="str">
        <f t="shared" si="5"/>
        <v/>
      </c>
      <c r="L2265" s="4" t="str">
        <f t="shared" si="2"/>
        <v/>
      </c>
      <c r="M2265" s="1" t="s">
        <v>126</v>
      </c>
      <c r="N2265" s="1" t="s">
        <v>8537</v>
      </c>
      <c r="O2265" s="1" t="s">
        <v>24</v>
      </c>
    </row>
    <row r="2266">
      <c r="A2266" s="1">
        <v>8.1010212E7</v>
      </c>
      <c r="B2266" s="1" t="s">
        <v>8538</v>
      </c>
      <c r="C2266" s="2" t="s">
        <v>8539</v>
      </c>
      <c r="D2266" s="2" t="s">
        <v>17</v>
      </c>
      <c r="E2266" s="2" t="s">
        <v>94</v>
      </c>
      <c r="F2266" s="3">
        <v>43446.0</v>
      </c>
      <c r="G2266" s="1">
        <f t="shared" si="1"/>
        <v>2018</v>
      </c>
      <c r="H2266" s="1">
        <v>2018.0</v>
      </c>
      <c r="I2266" s="2" t="s">
        <v>95</v>
      </c>
      <c r="J2266" s="1" t="s">
        <v>8540</v>
      </c>
      <c r="K2266" s="2">
        <f t="shared" si="5"/>
        <v>35</v>
      </c>
      <c r="L2266" s="4" t="str">
        <f t="shared" si="2"/>
        <v>Short (&lt;90)</v>
      </c>
      <c r="M2266" s="1" t="s">
        <v>374</v>
      </c>
      <c r="N2266" s="1" t="s">
        <v>8541</v>
      </c>
      <c r="O2266" s="1" t="s">
        <v>32</v>
      </c>
    </row>
    <row r="2267">
      <c r="A2267" s="1">
        <v>8.0065754E7</v>
      </c>
      <c r="B2267" s="1" t="s">
        <v>8542</v>
      </c>
      <c r="C2267" s="2" t="s">
        <v>8543</v>
      </c>
      <c r="D2267" s="2" t="s">
        <v>8544</v>
      </c>
      <c r="E2267" s="2" t="s">
        <v>827</v>
      </c>
      <c r="F2267" s="3">
        <v>43445.0</v>
      </c>
      <c r="G2267" s="1">
        <f t="shared" si="1"/>
        <v>2018</v>
      </c>
      <c r="H2267" s="1">
        <v>2015.0</v>
      </c>
      <c r="I2267" s="2" t="s">
        <v>144</v>
      </c>
      <c r="J2267" s="1" t="s">
        <v>184</v>
      </c>
      <c r="K2267" s="2">
        <f t="shared" si="5"/>
        <v>86</v>
      </c>
      <c r="L2267" s="4" t="str">
        <f t="shared" si="2"/>
        <v>Short (&lt;90)</v>
      </c>
      <c r="M2267" s="1" t="s">
        <v>254</v>
      </c>
      <c r="N2267" s="1" t="s">
        <v>8545</v>
      </c>
      <c r="O2267" s="1" t="s">
        <v>32</v>
      </c>
    </row>
    <row r="2268">
      <c r="A2268" s="1">
        <v>8.0995991E7</v>
      </c>
      <c r="B2268" s="1" t="s">
        <v>8546</v>
      </c>
      <c r="C2268" s="2" t="s">
        <v>3457</v>
      </c>
      <c r="D2268" s="2" t="s">
        <v>8547</v>
      </c>
      <c r="E2268" s="2" t="s">
        <v>17</v>
      </c>
      <c r="F2268" s="3">
        <v>43445.0</v>
      </c>
      <c r="G2268" s="1">
        <f t="shared" si="1"/>
        <v>2018</v>
      </c>
      <c r="H2268" s="1">
        <v>2018.0</v>
      </c>
      <c r="I2268" s="2" t="s">
        <v>66</v>
      </c>
      <c r="J2268" s="1" t="s">
        <v>864</v>
      </c>
      <c r="K2268" s="2">
        <f t="shared" si="5"/>
        <v>68</v>
      </c>
      <c r="L2268" s="4" t="str">
        <f t="shared" si="2"/>
        <v>Short (&lt;90)</v>
      </c>
      <c r="M2268" s="1" t="s">
        <v>185</v>
      </c>
      <c r="N2268" s="1" t="s">
        <v>8548</v>
      </c>
      <c r="O2268" s="1" t="s">
        <v>32</v>
      </c>
    </row>
    <row r="2269">
      <c r="A2269" s="1">
        <v>8.1001121E7</v>
      </c>
      <c r="B2269" s="1" t="s">
        <v>8549</v>
      </c>
      <c r="C2269" s="2" t="s">
        <v>8550</v>
      </c>
      <c r="D2269" s="2" t="s">
        <v>8551</v>
      </c>
      <c r="E2269" s="2" t="s">
        <v>5676</v>
      </c>
      <c r="F2269" s="3">
        <v>43444.0</v>
      </c>
      <c r="G2269" s="1">
        <f t="shared" si="1"/>
        <v>2018</v>
      </c>
      <c r="H2269" s="1">
        <v>2016.0</v>
      </c>
      <c r="I2269" s="2" t="s">
        <v>66</v>
      </c>
      <c r="J2269" s="1" t="s">
        <v>59</v>
      </c>
      <c r="K2269" s="2">
        <f t="shared" si="5"/>
        <v>107</v>
      </c>
      <c r="L2269" s="4" t="str">
        <f t="shared" si="2"/>
        <v>Standard (90-120)</v>
      </c>
      <c r="M2269" s="1" t="s">
        <v>465</v>
      </c>
      <c r="N2269" s="1" t="s">
        <v>8552</v>
      </c>
      <c r="O2269" s="1" t="s">
        <v>32</v>
      </c>
    </row>
    <row r="2270">
      <c r="A2270" s="1">
        <v>8.0144453E7</v>
      </c>
      <c r="B2270" s="1" t="s">
        <v>8553</v>
      </c>
      <c r="C2270" s="2" t="s">
        <v>8554</v>
      </c>
      <c r="D2270" s="2" t="s">
        <v>8555</v>
      </c>
      <c r="E2270" s="2" t="s">
        <v>968</v>
      </c>
      <c r="F2270" s="3">
        <v>43444.0</v>
      </c>
      <c r="G2270" s="1">
        <f t="shared" si="1"/>
        <v>2018</v>
      </c>
      <c r="H2270" s="1">
        <v>2016.0</v>
      </c>
      <c r="I2270" s="2" t="s">
        <v>144</v>
      </c>
      <c r="J2270" s="1" t="s">
        <v>89</v>
      </c>
      <c r="K2270" s="2">
        <f t="shared" si="5"/>
        <v>110</v>
      </c>
      <c r="L2270" s="4" t="str">
        <f t="shared" si="2"/>
        <v>Standard (90-120)</v>
      </c>
      <c r="M2270" s="1" t="s">
        <v>226</v>
      </c>
      <c r="N2270" s="1" t="s">
        <v>8556</v>
      </c>
      <c r="O2270" s="1" t="s">
        <v>32</v>
      </c>
    </row>
    <row r="2271">
      <c r="A2271" s="1">
        <v>8.1009829E7</v>
      </c>
      <c r="B2271" s="1" t="s">
        <v>8557</v>
      </c>
      <c r="C2271" s="2" t="s">
        <v>8558</v>
      </c>
      <c r="D2271" s="2" t="s">
        <v>8559</v>
      </c>
      <c r="E2271" s="2" t="s">
        <v>94</v>
      </c>
      <c r="F2271" s="3">
        <v>43444.0</v>
      </c>
      <c r="G2271" s="1">
        <f t="shared" si="1"/>
        <v>2018</v>
      </c>
      <c r="H2271" s="1">
        <v>2017.0</v>
      </c>
      <c r="I2271" s="2" t="s">
        <v>66</v>
      </c>
      <c r="J2271" s="1" t="s">
        <v>184</v>
      </c>
      <c r="K2271" s="2">
        <f t="shared" si="5"/>
        <v>86</v>
      </c>
      <c r="L2271" s="4" t="str">
        <f t="shared" si="2"/>
        <v>Short (&lt;90)</v>
      </c>
      <c r="M2271" s="1" t="s">
        <v>4740</v>
      </c>
      <c r="N2271" s="1" t="s">
        <v>8560</v>
      </c>
      <c r="O2271" s="1" t="s">
        <v>32</v>
      </c>
    </row>
    <row r="2272">
      <c r="A2272" s="1">
        <v>8.1025391E7</v>
      </c>
      <c r="B2272" s="1" t="s">
        <v>8561</v>
      </c>
      <c r="C2272" s="2" t="s">
        <v>17</v>
      </c>
      <c r="D2272" s="2" t="s">
        <v>8562</v>
      </c>
      <c r="E2272" s="2" t="s">
        <v>1509</v>
      </c>
      <c r="F2272" s="3">
        <v>43444.0</v>
      </c>
      <c r="G2272" s="1">
        <f t="shared" si="1"/>
        <v>2018</v>
      </c>
      <c r="H2272" s="1">
        <v>2017.0</v>
      </c>
      <c r="I2272" s="2" t="s">
        <v>66</v>
      </c>
      <c r="J2272" s="1" t="s">
        <v>21</v>
      </c>
      <c r="K2272" s="2" t="str">
        <f t="shared" si="5"/>
        <v/>
      </c>
      <c r="L2272" s="4" t="str">
        <f t="shared" si="2"/>
        <v/>
      </c>
      <c r="M2272" s="1" t="s">
        <v>410</v>
      </c>
      <c r="N2272" s="1" t="s">
        <v>8563</v>
      </c>
      <c r="O2272" s="1" t="s">
        <v>24</v>
      </c>
    </row>
    <row r="2273">
      <c r="A2273" s="1">
        <v>8.0225595E7</v>
      </c>
      <c r="B2273" s="1" t="s">
        <v>8564</v>
      </c>
      <c r="C2273" s="2" t="s">
        <v>8565</v>
      </c>
      <c r="D2273" s="2" t="s">
        <v>8566</v>
      </c>
      <c r="E2273" s="2" t="s">
        <v>827</v>
      </c>
      <c r="F2273" s="3">
        <v>43443.0</v>
      </c>
      <c r="G2273" s="1">
        <f t="shared" si="1"/>
        <v>2018</v>
      </c>
      <c r="H2273" s="1">
        <v>2018.0</v>
      </c>
      <c r="I2273" s="2" t="s">
        <v>66</v>
      </c>
      <c r="J2273" s="1" t="s">
        <v>384</v>
      </c>
      <c r="K2273" s="2">
        <f t="shared" si="5"/>
        <v>85</v>
      </c>
      <c r="L2273" s="4" t="str">
        <f t="shared" si="2"/>
        <v>Short (&lt;90)</v>
      </c>
      <c r="M2273" s="1" t="s">
        <v>4572</v>
      </c>
      <c r="N2273" s="1" t="s">
        <v>8567</v>
      </c>
      <c r="O2273" s="1" t="s">
        <v>32</v>
      </c>
    </row>
    <row r="2274">
      <c r="A2274" s="1">
        <v>8.1033201E7</v>
      </c>
      <c r="B2274" s="1" t="s">
        <v>8568</v>
      </c>
      <c r="C2274" s="2" t="s">
        <v>8569</v>
      </c>
      <c r="D2274" s="2" t="s">
        <v>8570</v>
      </c>
      <c r="E2274" s="2" t="s">
        <v>1681</v>
      </c>
      <c r="F2274" s="3">
        <v>43442.0</v>
      </c>
      <c r="G2274" s="1">
        <f t="shared" si="1"/>
        <v>2018</v>
      </c>
      <c r="H2274" s="1">
        <v>2008.0</v>
      </c>
      <c r="I2274" s="2" t="s">
        <v>20</v>
      </c>
      <c r="J2274" s="1" t="s">
        <v>6220</v>
      </c>
      <c r="K2274" s="2">
        <f t="shared" si="5"/>
        <v>75</v>
      </c>
      <c r="L2274" s="4" t="str">
        <f t="shared" si="2"/>
        <v>Short (&lt;90)</v>
      </c>
      <c r="M2274" s="1" t="s">
        <v>38</v>
      </c>
      <c r="N2274" s="1" t="s">
        <v>8571</v>
      </c>
      <c r="O2274" s="1" t="s">
        <v>32</v>
      </c>
    </row>
    <row r="2275">
      <c r="A2275" s="1">
        <v>7.0253594E7</v>
      </c>
      <c r="B2275" s="1" t="s">
        <v>8572</v>
      </c>
      <c r="C2275" s="2" t="s">
        <v>8573</v>
      </c>
      <c r="D2275" s="2" t="s">
        <v>8574</v>
      </c>
      <c r="E2275" s="2" t="s">
        <v>822</v>
      </c>
      <c r="F2275" s="3">
        <v>43442.0</v>
      </c>
      <c r="G2275" s="1">
        <f t="shared" si="1"/>
        <v>2018</v>
      </c>
      <c r="H2275" s="1">
        <v>2013.0</v>
      </c>
      <c r="I2275" s="2" t="s">
        <v>144</v>
      </c>
      <c r="J2275" s="1" t="s">
        <v>946</v>
      </c>
      <c r="K2275" s="2">
        <f t="shared" si="5"/>
        <v>90</v>
      </c>
      <c r="L2275" s="4" t="str">
        <f t="shared" si="2"/>
        <v>Standard (90-120)</v>
      </c>
      <c r="M2275" s="1" t="s">
        <v>1195</v>
      </c>
      <c r="N2275" s="1" t="s">
        <v>8575</v>
      </c>
      <c r="O2275" s="1" t="s">
        <v>32</v>
      </c>
    </row>
    <row r="2276">
      <c r="A2276" s="1">
        <v>7.0266069E7</v>
      </c>
      <c r="B2276" s="1" t="s">
        <v>8576</v>
      </c>
      <c r="C2276" s="2" t="s">
        <v>8577</v>
      </c>
      <c r="D2276" s="2" t="s">
        <v>8578</v>
      </c>
      <c r="E2276" s="2" t="s">
        <v>1681</v>
      </c>
      <c r="F2276" s="3">
        <v>43442.0</v>
      </c>
      <c r="G2276" s="1">
        <f t="shared" si="1"/>
        <v>2018</v>
      </c>
      <c r="H2276" s="1">
        <v>2011.0</v>
      </c>
      <c r="I2276" s="2" t="s">
        <v>66</v>
      </c>
      <c r="J2276" s="1" t="s">
        <v>448</v>
      </c>
      <c r="K2276" s="2">
        <f t="shared" si="5"/>
        <v>105</v>
      </c>
      <c r="L2276" s="4" t="str">
        <f t="shared" si="2"/>
        <v>Standard (90-120)</v>
      </c>
      <c r="M2276" s="1" t="s">
        <v>390</v>
      </c>
      <c r="N2276" s="1" t="s">
        <v>8579</v>
      </c>
      <c r="O2276" s="1" t="s">
        <v>32</v>
      </c>
    </row>
    <row r="2277">
      <c r="A2277" s="1">
        <v>7.0035037E7</v>
      </c>
      <c r="B2277" s="1" t="s">
        <v>8580</v>
      </c>
      <c r="C2277" s="2" t="s">
        <v>8581</v>
      </c>
      <c r="D2277" s="2" t="s">
        <v>8582</v>
      </c>
      <c r="E2277" s="2" t="s">
        <v>1681</v>
      </c>
      <c r="F2277" s="3">
        <v>43442.0</v>
      </c>
      <c r="G2277" s="1">
        <f t="shared" si="1"/>
        <v>2018</v>
      </c>
      <c r="H2277" s="1">
        <v>2003.0</v>
      </c>
      <c r="I2277" s="2" t="s">
        <v>20</v>
      </c>
      <c r="J2277" s="1" t="s">
        <v>145</v>
      </c>
      <c r="K2277" s="2">
        <f t="shared" si="5"/>
        <v>124</v>
      </c>
      <c r="L2277" s="4" t="str">
        <f t="shared" si="2"/>
        <v>Long (&gt;120)</v>
      </c>
      <c r="M2277" s="1" t="s">
        <v>38</v>
      </c>
      <c r="N2277" s="1" t="s">
        <v>8583</v>
      </c>
      <c r="O2277" s="1" t="s">
        <v>32</v>
      </c>
    </row>
    <row r="2278">
      <c r="A2278" s="1">
        <v>8.1016342E7</v>
      </c>
      <c r="B2278" s="1" t="s">
        <v>8584</v>
      </c>
      <c r="C2278" s="2" t="s">
        <v>8585</v>
      </c>
      <c r="D2278" s="2" t="s">
        <v>8586</v>
      </c>
      <c r="E2278" s="2" t="s">
        <v>1681</v>
      </c>
      <c r="F2278" s="3">
        <v>43442.0</v>
      </c>
      <c r="G2278" s="1">
        <f t="shared" si="1"/>
        <v>2018</v>
      </c>
      <c r="H2278" s="1">
        <v>2002.0</v>
      </c>
      <c r="I2278" s="2" t="s">
        <v>144</v>
      </c>
      <c r="J2278" s="1" t="s">
        <v>89</v>
      </c>
      <c r="K2278" s="2">
        <f t="shared" si="5"/>
        <v>110</v>
      </c>
      <c r="L2278" s="4" t="str">
        <f t="shared" si="2"/>
        <v>Standard (90-120)</v>
      </c>
      <c r="M2278" s="1" t="s">
        <v>390</v>
      </c>
      <c r="N2278" s="1" t="s">
        <v>8587</v>
      </c>
      <c r="O2278" s="1" t="s">
        <v>32</v>
      </c>
    </row>
    <row r="2279">
      <c r="A2279" s="1">
        <v>8.1016408E7</v>
      </c>
      <c r="B2279" s="1" t="s">
        <v>8588</v>
      </c>
      <c r="C2279" s="2" t="s">
        <v>8589</v>
      </c>
      <c r="D2279" s="2" t="s">
        <v>8590</v>
      </c>
      <c r="E2279" s="2" t="s">
        <v>1029</v>
      </c>
      <c r="F2279" s="3">
        <v>43441.0</v>
      </c>
      <c r="G2279" s="1">
        <f t="shared" si="1"/>
        <v>2018</v>
      </c>
      <c r="H2279" s="1">
        <v>2018.0</v>
      </c>
      <c r="I2279" s="2" t="s">
        <v>20</v>
      </c>
      <c r="J2279" s="1" t="s">
        <v>270</v>
      </c>
      <c r="K2279" s="2">
        <f t="shared" si="5"/>
        <v>96</v>
      </c>
      <c r="L2279" s="4" t="str">
        <f t="shared" si="2"/>
        <v>Standard (90-120)</v>
      </c>
      <c r="M2279" s="1" t="s">
        <v>84</v>
      </c>
      <c r="N2279" s="1" t="s">
        <v>8591</v>
      </c>
      <c r="O2279" s="1" t="s">
        <v>32</v>
      </c>
    </row>
    <row r="2280">
      <c r="A2280" s="1">
        <v>8.0189522E7</v>
      </c>
      <c r="B2280" s="1" t="s">
        <v>8592</v>
      </c>
      <c r="C2280" s="2" t="s">
        <v>17</v>
      </c>
      <c r="D2280" s="2" t="s">
        <v>8593</v>
      </c>
      <c r="E2280" s="2" t="s">
        <v>409</v>
      </c>
      <c r="F2280" s="3">
        <v>43441.0</v>
      </c>
      <c r="G2280" s="1">
        <f t="shared" si="1"/>
        <v>2018</v>
      </c>
      <c r="H2280" s="1">
        <v>2018.0</v>
      </c>
      <c r="I2280" s="2" t="s">
        <v>66</v>
      </c>
      <c r="J2280" s="1" t="s">
        <v>21</v>
      </c>
      <c r="K2280" s="2" t="str">
        <f t="shared" si="5"/>
        <v/>
      </c>
      <c r="L2280" s="4" t="str">
        <f t="shared" si="2"/>
        <v/>
      </c>
      <c r="M2280" s="1" t="s">
        <v>196</v>
      </c>
      <c r="N2280" s="1" t="s">
        <v>8594</v>
      </c>
      <c r="O2280" s="1" t="s">
        <v>24</v>
      </c>
    </row>
    <row r="2281">
      <c r="A2281" s="1">
        <v>8.020149E7</v>
      </c>
      <c r="B2281" s="1" t="s">
        <v>8595</v>
      </c>
      <c r="C2281" s="2" t="s">
        <v>8596</v>
      </c>
      <c r="D2281" s="2" t="s">
        <v>8597</v>
      </c>
      <c r="E2281" s="2" t="s">
        <v>94</v>
      </c>
      <c r="F2281" s="3">
        <v>43441.0</v>
      </c>
      <c r="G2281" s="1">
        <f t="shared" si="1"/>
        <v>2018</v>
      </c>
      <c r="H2281" s="1">
        <v>2018.0</v>
      </c>
      <c r="I2281" s="2" t="s">
        <v>269</v>
      </c>
      <c r="J2281" s="1" t="s">
        <v>89</v>
      </c>
      <c r="K2281" s="2">
        <f t="shared" si="5"/>
        <v>110</v>
      </c>
      <c r="L2281" s="4" t="str">
        <f t="shared" si="2"/>
        <v>Standard (90-120)</v>
      </c>
      <c r="M2281" s="1" t="s">
        <v>513</v>
      </c>
      <c r="N2281" s="1" t="s">
        <v>8598</v>
      </c>
      <c r="O2281" s="1" t="s">
        <v>32</v>
      </c>
    </row>
    <row r="2282">
      <c r="A2282" s="1">
        <v>8.1001412E7</v>
      </c>
      <c r="B2282" s="1" t="s">
        <v>8599</v>
      </c>
      <c r="C2282" s="2" t="s">
        <v>8600</v>
      </c>
      <c r="D2282" s="2" t="s">
        <v>8601</v>
      </c>
      <c r="E2282" s="2" t="s">
        <v>17</v>
      </c>
      <c r="F2282" s="3">
        <v>43441.0</v>
      </c>
      <c r="G2282" s="1">
        <f t="shared" si="1"/>
        <v>2018</v>
      </c>
      <c r="H2282" s="1">
        <v>2018.0</v>
      </c>
      <c r="I2282" s="2" t="s">
        <v>165</v>
      </c>
      <c r="J2282" s="1" t="s">
        <v>2064</v>
      </c>
      <c r="K2282" s="2">
        <f t="shared" si="5"/>
        <v>58</v>
      </c>
      <c r="L2282" s="4" t="str">
        <f t="shared" si="2"/>
        <v>Short (&lt;90)</v>
      </c>
      <c r="M2282" s="1" t="s">
        <v>201</v>
      </c>
      <c r="N2282" s="1" t="s">
        <v>8602</v>
      </c>
      <c r="O2282" s="1" t="s">
        <v>32</v>
      </c>
    </row>
    <row r="2283">
      <c r="A2283" s="1">
        <v>8.0993105E7</v>
      </c>
      <c r="B2283" s="1" t="s">
        <v>8603</v>
      </c>
      <c r="C2283" s="2" t="s">
        <v>8604</v>
      </c>
      <c r="D2283" s="2" t="s">
        <v>8605</v>
      </c>
      <c r="E2283" s="2" t="s">
        <v>545</v>
      </c>
      <c r="F2283" s="3">
        <v>43441.0</v>
      </c>
      <c r="G2283" s="1">
        <f t="shared" si="1"/>
        <v>2018</v>
      </c>
      <c r="H2283" s="1">
        <v>2018.0</v>
      </c>
      <c r="I2283" s="2" t="s">
        <v>269</v>
      </c>
      <c r="J2283" s="1" t="s">
        <v>448</v>
      </c>
      <c r="K2283" s="2">
        <f t="shared" si="5"/>
        <v>105</v>
      </c>
      <c r="L2283" s="4" t="str">
        <f t="shared" si="2"/>
        <v>Standard (90-120)</v>
      </c>
      <c r="M2283" s="1" t="s">
        <v>8606</v>
      </c>
      <c r="N2283" s="1" t="s">
        <v>8607</v>
      </c>
      <c r="O2283" s="1" t="s">
        <v>32</v>
      </c>
    </row>
    <row r="2284">
      <c r="A2284" s="1">
        <v>8.015235E7</v>
      </c>
      <c r="B2284" s="1" t="s">
        <v>8608</v>
      </c>
      <c r="C2284" s="2" t="s">
        <v>17</v>
      </c>
      <c r="D2284" s="2" t="s">
        <v>8609</v>
      </c>
      <c r="E2284" s="2" t="s">
        <v>94</v>
      </c>
      <c r="F2284" s="3" t="s">
        <v>50</v>
      </c>
      <c r="G2284" s="1" t="str">
        <f t="shared" si="1"/>
        <v/>
      </c>
      <c r="H2284" s="1">
        <v>2018.0</v>
      </c>
      <c r="I2284" s="2" t="s">
        <v>66</v>
      </c>
      <c r="J2284" s="1" t="s">
        <v>52</v>
      </c>
      <c r="K2284" s="2" t="str">
        <f t="shared" si="5"/>
        <v/>
      </c>
      <c r="L2284" s="4" t="str">
        <f t="shared" si="2"/>
        <v/>
      </c>
      <c r="M2284" s="1" t="s">
        <v>8610</v>
      </c>
      <c r="N2284" s="1" t="s">
        <v>8611</v>
      </c>
      <c r="O2284" s="1" t="s">
        <v>24</v>
      </c>
    </row>
    <row r="2285">
      <c r="A2285" s="1">
        <v>8.0195198E7</v>
      </c>
      <c r="B2285" s="1" t="s">
        <v>8612</v>
      </c>
      <c r="C2285" s="2" t="s">
        <v>8613</v>
      </c>
      <c r="D2285" s="2" t="s">
        <v>8614</v>
      </c>
      <c r="E2285" s="2" t="s">
        <v>968</v>
      </c>
      <c r="F2285" s="3">
        <v>43441.0</v>
      </c>
      <c r="G2285" s="1">
        <f t="shared" si="1"/>
        <v>2018</v>
      </c>
      <c r="H2285" s="1">
        <v>2018.0</v>
      </c>
      <c r="I2285" s="2" t="s">
        <v>66</v>
      </c>
      <c r="J2285" s="1" t="s">
        <v>21</v>
      </c>
      <c r="K2285" s="2" t="str">
        <f t="shared" si="5"/>
        <v/>
      </c>
      <c r="L2285" s="4" t="str">
        <f t="shared" si="2"/>
        <v/>
      </c>
      <c r="M2285" s="1" t="s">
        <v>410</v>
      </c>
      <c r="N2285" s="1" t="s">
        <v>8615</v>
      </c>
      <c r="O2285" s="1" t="s">
        <v>24</v>
      </c>
    </row>
    <row r="2286">
      <c r="A2286" s="1">
        <v>8.0191044E7</v>
      </c>
      <c r="B2286" s="1" t="s">
        <v>8616</v>
      </c>
      <c r="C2286" s="2" t="s">
        <v>5559</v>
      </c>
      <c r="D2286" s="2" t="s">
        <v>17</v>
      </c>
      <c r="E2286" s="2" t="s">
        <v>17</v>
      </c>
      <c r="F2286" s="3">
        <v>43441.0</v>
      </c>
      <c r="G2286" s="1">
        <f t="shared" si="1"/>
        <v>2018</v>
      </c>
      <c r="H2286" s="1">
        <v>2018.0</v>
      </c>
      <c r="I2286" s="2" t="s">
        <v>66</v>
      </c>
      <c r="J2286" s="1" t="s">
        <v>700</v>
      </c>
      <c r="K2286" s="2">
        <f t="shared" si="5"/>
        <v>59</v>
      </c>
      <c r="L2286" s="4" t="str">
        <f t="shared" si="2"/>
        <v>Short (&lt;90)</v>
      </c>
      <c r="M2286" s="1" t="s">
        <v>675</v>
      </c>
      <c r="N2286" s="1" t="s">
        <v>8617</v>
      </c>
      <c r="O2286" s="1" t="s">
        <v>32</v>
      </c>
    </row>
    <row r="2287">
      <c r="A2287" s="1">
        <v>8.0999067E7</v>
      </c>
      <c r="B2287" s="1" t="s">
        <v>8618</v>
      </c>
      <c r="C2287" s="2" t="s">
        <v>8619</v>
      </c>
      <c r="D2287" s="2" t="s">
        <v>8620</v>
      </c>
      <c r="E2287" s="2" t="s">
        <v>17</v>
      </c>
      <c r="F2287" s="3">
        <v>43441.0</v>
      </c>
      <c r="G2287" s="1">
        <f t="shared" si="1"/>
        <v>2018</v>
      </c>
      <c r="H2287" s="1">
        <v>2018.0</v>
      </c>
      <c r="I2287" s="2" t="s">
        <v>51</v>
      </c>
      <c r="J2287" s="1" t="s">
        <v>424</v>
      </c>
      <c r="K2287" s="2">
        <f t="shared" si="5"/>
        <v>28</v>
      </c>
      <c r="L2287" s="4" t="str">
        <f t="shared" si="2"/>
        <v>Short (&lt;90)</v>
      </c>
      <c r="M2287" s="1" t="s">
        <v>191</v>
      </c>
      <c r="N2287" s="1" t="s">
        <v>8621</v>
      </c>
      <c r="O2287" s="1" t="s">
        <v>32</v>
      </c>
    </row>
    <row r="2288">
      <c r="A2288" s="1">
        <v>8.1003741E7</v>
      </c>
      <c r="B2288" s="1" t="s">
        <v>8622</v>
      </c>
      <c r="C2288" s="2" t="s">
        <v>8623</v>
      </c>
      <c r="D2288" s="2" t="s">
        <v>8624</v>
      </c>
      <c r="E2288" s="2" t="s">
        <v>94</v>
      </c>
      <c r="F2288" s="3">
        <v>43441.0</v>
      </c>
      <c r="G2288" s="1">
        <f t="shared" si="1"/>
        <v>2018</v>
      </c>
      <c r="H2288" s="1">
        <v>2018.0</v>
      </c>
      <c r="I2288" s="2" t="s">
        <v>66</v>
      </c>
      <c r="J2288" s="1" t="s">
        <v>621</v>
      </c>
      <c r="K2288" s="2">
        <f t="shared" si="5"/>
        <v>98</v>
      </c>
      <c r="L2288" s="4" t="str">
        <f t="shared" si="2"/>
        <v>Standard (90-120)</v>
      </c>
      <c r="M2288" s="1" t="s">
        <v>374</v>
      </c>
      <c r="N2288" s="1" t="s">
        <v>8625</v>
      </c>
      <c r="O2288" s="1" t="s">
        <v>32</v>
      </c>
    </row>
    <row r="2289">
      <c r="A2289" s="1">
        <v>8.0177346E7</v>
      </c>
      <c r="B2289" s="1" t="s">
        <v>8626</v>
      </c>
      <c r="C2289" s="2" t="s">
        <v>17</v>
      </c>
      <c r="D2289" s="2" t="s">
        <v>8627</v>
      </c>
      <c r="E2289" s="2" t="s">
        <v>94</v>
      </c>
      <c r="F2289" s="3">
        <v>43440.0</v>
      </c>
      <c r="G2289" s="1">
        <f t="shared" si="1"/>
        <v>2018</v>
      </c>
      <c r="H2289" s="1">
        <v>2017.0</v>
      </c>
      <c r="I2289" s="2" t="s">
        <v>66</v>
      </c>
      <c r="J2289" s="1" t="s">
        <v>21</v>
      </c>
      <c r="K2289" s="2" t="str">
        <f t="shared" si="5"/>
        <v/>
      </c>
      <c r="L2289" s="4" t="str">
        <f t="shared" si="2"/>
        <v/>
      </c>
      <c r="M2289" s="1" t="s">
        <v>8628</v>
      </c>
      <c r="N2289" s="1" t="s">
        <v>8629</v>
      </c>
      <c r="O2289" s="1" t="s">
        <v>24</v>
      </c>
    </row>
    <row r="2290">
      <c r="A2290" s="1">
        <v>8.1002594E7</v>
      </c>
      <c r="B2290" s="1" t="s">
        <v>8630</v>
      </c>
      <c r="C2290" s="2" t="s">
        <v>8631</v>
      </c>
      <c r="D2290" s="2" t="s">
        <v>8632</v>
      </c>
      <c r="E2290" s="2" t="s">
        <v>658</v>
      </c>
      <c r="F2290" s="3">
        <v>43440.0</v>
      </c>
      <c r="G2290" s="1">
        <f t="shared" si="1"/>
        <v>2018</v>
      </c>
      <c r="H2290" s="1">
        <v>2010.0</v>
      </c>
      <c r="I2290" s="2" t="s">
        <v>95</v>
      </c>
      <c r="J2290" s="1" t="s">
        <v>349</v>
      </c>
      <c r="K2290" s="2">
        <f t="shared" si="5"/>
        <v>111</v>
      </c>
      <c r="L2290" s="4" t="str">
        <f t="shared" si="2"/>
        <v>Standard (90-120)</v>
      </c>
      <c r="M2290" s="1" t="s">
        <v>8633</v>
      </c>
      <c r="N2290" s="1" t="s">
        <v>8634</v>
      </c>
      <c r="O2290" s="1" t="s">
        <v>32</v>
      </c>
    </row>
    <row r="2291">
      <c r="A2291" s="1">
        <v>8.024419E7</v>
      </c>
      <c r="B2291" s="1" t="s">
        <v>8635</v>
      </c>
      <c r="C2291" s="2" t="s">
        <v>8636</v>
      </c>
      <c r="D2291" s="2" t="s">
        <v>8637</v>
      </c>
      <c r="E2291" s="2" t="s">
        <v>968</v>
      </c>
      <c r="F2291" s="3">
        <v>43439.0</v>
      </c>
      <c r="G2291" s="1">
        <f t="shared" si="1"/>
        <v>2018</v>
      </c>
      <c r="H2291" s="1">
        <v>2018.0</v>
      </c>
      <c r="I2291" s="2" t="s">
        <v>66</v>
      </c>
      <c r="J2291" s="1" t="s">
        <v>379</v>
      </c>
      <c r="K2291" s="2">
        <f t="shared" si="5"/>
        <v>116</v>
      </c>
      <c r="L2291" s="4" t="str">
        <f t="shared" si="2"/>
        <v>Standard (90-120)</v>
      </c>
      <c r="M2291" s="1" t="s">
        <v>1115</v>
      </c>
      <c r="N2291" s="1" t="s">
        <v>8638</v>
      </c>
      <c r="O2291" s="1" t="s">
        <v>32</v>
      </c>
    </row>
    <row r="2292">
      <c r="A2292" s="1">
        <v>8.0211229E7</v>
      </c>
      <c r="B2292" s="1" t="s">
        <v>8639</v>
      </c>
      <c r="C2292" s="2" t="s">
        <v>8640</v>
      </c>
      <c r="D2292" s="2" t="s">
        <v>17</v>
      </c>
      <c r="E2292" s="2" t="s">
        <v>295</v>
      </c>
      <c r="F2292" s="3">
        <v>43439.0</v>
      </c>
      <c r="G2292" s="1">
        <f t="shared" si="1"/>
        <v>2018</v>
      </c>
      <c r="H2292" s="1">
        <v>2018.0</v>
      </c>
      <c r="I2292" s="2" t="s">
        <v>51</v>
      </c>
      <c r="J2292" s="1" t="s">
        <v>21</v>
      </c>
      <c r="K2292" s="2" t="str">
        <f t="shared" si="5"/>
        <v/>
      </c>
      <c r="L2292" s="4" t="str">
        <f t="shared" si="2"/>
        <v/>
      </c>
      <c r="M2292" s="1" t="s">
        <v>53</v>
      </c>
      <c r="N2292" s="1" t="s">
        <v>8641</v>
      </c>
      <c r="O2292" s="1" t="s">
        <v>24</v>
      </c>
    </row>
    <row r="2293">
      <c r="A2293" s="1">
        <v>8.020473E7</v>
      </c>
      <c r="B2293" s="1" t="s">
        <v>8642</v>
      </c>
      <c r="C2293" s="2" t="s">
        <v>17</v>
      </c>
      <c r="D2293" s="2" t="s">
        <v>8643</v>
      </c>
      <c r="E2293" s="2" t="s">
        <v>94</v>
      </c>
      <c r="F2293" s="3">
        <v>43439.0</v>
      </c>
      <c r="G2293" s="1">
        <f t="shared" si="1"/>
        <v>2018</v>
      </c>
      <c r="H2293" s="1">
        <v>2018.0</v>
      </c>
      <c r="I2293" s="2" t="s">
        <v>66</v>
      </c>
      <c r="J2293" s="1" t="s">
        <v>21</v>
      </c>
      <c r="K2293" s="2" t="str">
        <f t="shared" si="5"/>
        <v/>
      </c>
      <c r="L2293" s="4" t="str">
        <f t="shared" si="2"/>
        <v/>
      </c>
      <c r="M2293" s="1" t="s">
        <v>134</v>
      </c>
      <c r="N2293" s="1" t="s">
        <v>8644</v>
      </c>
      <c r="O2293" s="1" t="s">
        <v>24</v>
      </c>
    </row>
    <row r="2294">
      <c r="A2294" s="1">
        <v>8.021159E7</v>
      </c>
      <c r="B2294" s="1" t="s">
        <v>8645</v>
      </c>
      <c r="C2294" s="2" t="s">
        <v>8646</v>
      </c>
      <c r="D2294" s="2" t="s">
        <v>8647</v>
      </c>
      <c r="E2294" s="2" t="s">
        <v>94</v>
      </c>
      <c r="F2294" s="3">
        <v>43438.0</v>
      </c>
      <c r="G2294" s="1">
        <f t="shared" si="1"/>
        <v>2018</v>
      </c>
      <c r="H2294" s="1">
        <v>2018.0</v>
      </c>
      <c r="I2294" s="2" t="s">
        <v>231</v>
      </c>
      <c r="J2294" s="1" t="s">
        <v>44</v>
      </c>
      <c r="K2294" s="2">
        <f t="shared" si="5"/>
        <v>106</v>
      </c>
      <c r="L2294" s="4" t="str">
        <f t="shared" si="2"/>
        <v>Standard (90-120)</v>
      </c>
      <c r="M2294" s="1" t="s">
        <v>1274</v>
      </c>
      <c r="N2294" s="1" t="s">
        <v>8648</v>
      </c>
      <c r="O2294" s="1" t="s">
        <v>32</v>
      </c>
    </row>
    <row r="2295">
      <c r="A2295" s="1">
        <v>8.0187306E7</v>
      </c>
      <c r="B2295" s="1" t="s">
        <v>8649</v>
      </c>
      <c r="C2295" s="2" t="s">
        <v>2228</v>
      </c>
      <c r="D2295" s="2" t="s">
        <v>8650</v>
      </c>
      <c r="E2295" s="2" t="s">
        <v>17</v>
      </c>
      <c r="F2295" s="3">
        <v>43438.0</v>
      </c>
      <c r="G2295" s="1">
        <f t="shared" si="1"/>
        <v>2018</v>
      </c>
      <c r="H2295" s="1">
        <v>2018.0</v>
      </c>
      <c r="I2295" s="2" t="s">
        <v>66</v>
      </c>
      <c r="J2295" s="1" t="s">
        <v>1406</v>
      </c>
      <c r="K2295" s="2">
        <f t="shared" si="5"/>
        <v>63</v>
      </c>
      <c r="L2295" s="4" t="str">
        <f t="shared" si="2"/>
        <v>Short (&lt;90)</v>
      </c>
      <c r="M2295" s="1" t="s">
        <v>185</v>
      </c>
      <c r="N2295" s="1" t="s">
        <v>8651</v>
      </c>
      <c r="O2295" s="1" t="s">
        <v>32</v>
      </c>
    </row>
    <row r="2296">
      <c r="A2296" s="1">
        <v>8.0988989E7</v>
      </c>
      <c r="B2296" s="1" t="s">
        <v>8652</v>
      </c>
      <c r="C2296" s="2" t="s">
        <v>8653</v>
      </c>
      <c r="D2296" s="2" t="s">
        <v>8654</v>
      </c>
      <c r="E2296" s="2" t="s">
        <v>8655</v>
      </c>
      <c r="F2296" s="3">
        <v>43438.0</v>
      </c>
      <c r="G2296" s="1">
        <f t="shared" si="1"/>
        <v>2018</v>
      </c>
      <c r="H2296" s="1">
        <v>2017.0</v>
      </c>
      <c r="I2296" s="2" t="s">
        <v>20</v>
      </c>
      <c r="J2296" s="1" t="s">
        <v>253</v>
      </c>
      <c r="K2296" s="2">
        <f t="shared" si="5"/>
        <v>109</v>
      </c>
      <c r="L2296" s="4" t="str">
        <f t="shared" si="2"/>
        <v>Standard (90-120)</v>
      </c>
      <c r="M2296" s="1" t="s">
        <v>45</v>
      </c>
      <c r="N2296" s="1" t="s">
        <v>8656</v>
      </c>
      <c r="O2296" s="1" t="s">
        <v>32</v>
      </c>
    </row>
    <row r="2297">
      <c r="A2297" s="1">
        <v>8.0990571E7</v>
      </c>
      <c r="B2297" s="1" t="s">
        <v>8657</v>
      </c>
      <c r="C2297" s="2" t="s">
        <v>17</v>
      </c>
      <c r="D2297" s="2" t="s">
        <v>2991</v>
      </c>
      <c r="E2297" s="2" t="s">
        <v>731</v>
      </c>
      <c r="F2297" s="3">
        <v>43437.0</v>
      </c>
      <c r="G2297" s="1">
        <f t="shared" si="1"/>
        <v>2018</v>
      </c>
      <c r="H2297" s="1">
        <v>2017.0</v>
      </c>
      <c r="I2297" s="2" t="s">
        <v>28</v>
      </c>
      <c r="J2297" s="1" t="s">
        <v>21</v>
      </c>
      <c r="K2297" s="2" t="str">
        <f t="shared" si="5"/>
        <v/>
      </c>
      <c r="L2297" s="4" t="str">
        <f t="shared" si="2"/>
        <v/>
      </c>
      <c r="M2297" s="1" t="s">
        <v>2740</v>
      </c>
      <c r="N2297" s="1" t="s">
        <v>8658</v>
      </c>
      <c r="O2297" s="1" t="s">
        <v>24</v>
      </c>
    </row>
    <row r="2298">
      <c r="A2298" s="1">
        <v>8.1012943E7</v>
      </c>
      <c r="B2298" s="1" t="s">
        <v>8659</v>
      </c>
      <c r="C2298" s="2" t="s">
        <v>2499</v>
      </c>
      <c r="D2298" s="2" t="s">
        <v>8660</v>
      </c>
      <c r="E2298" s="2" t="s">
        <v>94</v>
      </c>
      <c r="F2298" s="3">
        <v>43437.0</v>
      </c>
      <c r="G2298" s="1">
        <f t="shared" si="1"/>
        <v>2018</v>
      </c>
      <c r="H2298" s="1">
        <v>2018.0</v>
      </c>
      <c r="I2298" s="2" t="s">
        <v>66</v>
      </c>
      <c r="J2298" s="1" t="s">
        <v>357</v>
      </c>
      <c r="K2298" s="2">
        <f t="shared" si="5"/>
        <v>88</v>
      </c>
      <c r="L2298" s="4" t="str">
        <f t="shared" si="2"/>
        <v>Short (&lt;90)</v>
      </c>
      <c r="M2298" s="1" t="s">
        <v>1547</v>
      </c>
      <c r="N2298" s="1" t="s">
        <v>8661</v>
      </c>
      <c r="O2298" s="1" t="s">
        <v>32</v>
      </c>
    </row>
    <row r="2299">
      <c r="A2299" s="1">
        <v>8.1029884E7</v>
      </c>
      <c r="B2299" s="1" t="s">
        <v>8662</v>
      </c>
      <c r="C2299" s="2" t="s">
        <v>17</v>
      </c>
      <c r="D2299" s="2" t="s">
        <v>8663</v>
      </c>
      <c r="E2299" s="2" t="s">
        <v>19</v>
      </c>
      <c r="F2299" s="3" t="s">
        <v>50</v>
      </c>
      <c r="G2299" s="1" t="str">
        <f t="shared" si="1"/>
        <v/>
      </c>
      <c r="H2299" s="1">
        <v>2018.0</v>
      </c>
      <c r="I2299" s="2" t="s">
        <v>20</v>
      </c>
      <c r="J2299" s="1" t="s">
        <v>52</v>
      </c>
      <c r="K2299" s="2" t="str">
        <f t="shared" si="5"/>
        <v/>
      </c>
      <c r="L2299" s="4" t="str">
        <f t="shared" si="2"/>
        <v/>
      </c>
      <c r="M2299" s="1" t="s">
        <v>8664</v>
      </c>
      <c r="N2299" s="1" t="s">
        <v>8665</v>
      </c>
      <c r="O2299" s="1" t="s">
        <v>24</v>
      </c>
    </row>
    <row r="2300">
      <c r="A2300" s="1">
        <v>8.100428E7</v>
      </c>
      <c r="B2300" s="1" t="s">
        <v>8666</v>
      </c>
      <c r="C2300" s="2" t="s">
        <v>17</v>
      </c>
      <c r="D2300" s="2" t="s">
        <v>8667</v>
      </c>
      <c r="E2300" s="2" t="s">
        <v>19</v>
      </c>
      <c r="F2300" s="3">
        <v>43436.0</v>
      </c>
      <c r="G2300" s="1">
        <f t="shared" si="1"/>
        <v>2018</v>
      </c>
      <c r="H2300" s="1">
        <v>2018.0</v>
      </c>
      <c r="I2300" s="2" t="s">
        <v>20</v>
      </c>
      <c r="J2300" s="1" t="s">
        <v>21</v>
      </c>
      <c r="K2300" s="2" t="str">
        <f t="shared" si="5"/>
        <v/>
      </c>
      <c r="L2300" s="4" t="str">
        <f t="shared" si="2"/>
        <v/>
      </c>
      <c r="M2300" s="1" t="s">
        <v>242</v>
      </c>
      <c r="N2300" s="1" t="s">
        <v>8668</v>
      </c>
      <c r="O2300" s="1" t="s">
        <v>24</v>
      </c>
    </row>
    <row r="2301">
      <c r="A2301" s="1">
        <v>8.1036338E7</v>
      </c>
      <c r="B2301" s="1" t="s">
        <v>8669</v>
      </c>
      <c r="C2301" s="2" t="s">
        <v>8670</v>
      </c>
      <c r="D2301" s="2" t="s">
        <v>8671</v>
      </c>
      <c r="E2301" s="2" t="s">
        <v>2661</v>
      </c>
      <c r="F2301" s="3">
        <v>43436.0</v>
      </c>
      <c r="G2301" s="1">
        <f t="shared" si="1"/>
        <v>2018</v>
      </c>
      <c r="H2301" s="1">
        <v>2018.0</v>
      </c>
      <c r="I2301" s="2" t="s">
        <v>20</v>
      </c>
      <c r="J2301" s="1" t="s">
        <v>8672</v>
      </c>
      <c r="K2301" s="2">
        <f t="shared" si="5"/>
        <v>155</v>
      </c>
      <c r="L2301" s="4" t="str">
        <f t="shared" si="2"/>
        <v>Long (&gt;120)</v>
      </c>
      <c r="M2301" s="1" t="s">
        <v>102</v>
      </c>
      <c r="N2301" s="1" t="s">
        <v>8673</v>
      </c>
      <c r="O2301" s="1" t="s">
        <v>32</v>
      </c>
    </row>
    <row r="2302">
      <c r="A2302" s="1">
        <v>8.005848E7</v>
      </c>
      <c r="B2302" s="1" t="s">
        <v>8674</v>
      </c>
      <c r="C2302" s="2" t="s">
        <v>8675</v>
      </c>
      <c r="D2302" s="2" t="s">
        <v>8676</v>
      </c>
      <c r="E2302" s="2" t="s">
        <v>8677</v>
      </c>
      <c r="F2302" s="3">
        <v>43436.0</v>
      </c>
      <c r="G2302" s="1">
        <f t="shared" si="1"/>
        <v>2018</v>
      </c>
      <c r="H2302" s="1">
        <v>2015.0</v>
      </c>
      <c r="I2302" s="2" t="s">
        <v>144</v>
      </c>
      <c r="J2302" s="1" t="s">
        <v>312</v>
      </c>
      <c r="K2302" s="2">
        <f t="shared" si="5"/>
        <v>119</v>
      </c>
      <c r="L2302" s="4" t="str">
        <f t="shared" si="2"/>
        <v>Standard (90-120)</v>
      </c>
      <c r="M2302" s="1" t="s">
        <v>160</v>
      </c>
      <c r="N2302" s="1" t="s">
        <v>8678</v>
      </c>
      <c r="O2302" s="1" t="s">
        <v>32</v>
      </c>
    </row>
    <row r="2303">
      <c r="A2303" s="1">
        <v>8.0212701E7</v>
      </c>
      <c r="B2303" s="1" t="s">
        <v>8679</v>
      </c>
      <c r="C2303" s="2" t="s">
        <v>17</v>
      </c>
      <c r="D2303" s="2" t="s">
        <v>8680</v>
      </c>
      <c r="E2303" s="2" t="s">
        <v>36</v>
      </c>
      <c r="F2303" s="3">
        <v>43435.0</v>
      </c>
      <c r="G2303" s="1">
        <f t="shared" si="1"/>
        <v>2018</v>
      </c>
      <c r="H2303" s="1">
        <v>2018.0</v>
      </c>
      <c r="I2303" s="2" t="s">
        <v>20</v>
      </c>
      <c r="J2303" s="1" t="s">
        <v>21</v>
      </c>
      <c r="K2303" s="2" t="str">
        <f t="shared" si="5"/>
        <v/>
      </c>
      <c r="L2303" s="4" t="str">
        <f t="shared" si="2"/>
        <v/>
      </c>
      <c r="M2303" s="1" t="s">
        <v>410</v>
      </c>
      <c r="N2303" s="1" t="s">
        <v>8681</v>
      </c>
      <c r="O2303" s="1" t="s">
        <v>24</v>
      </c>
    </row>
    <row r="2304">
      <c r="A2304" s="1">
        <v>7.0216819E7</v>
      </c>
      <c r="B2304" s="1" t="s">
        <v>8682</v>
      </c>
      <c r="C2304" s="2" t="s">
        <v>8683</v>
      </c>
      <c r="D2304" s="2" t="s">
        <v>8684</v>
      </c>
      <c r="E2304" s="2" t="s">
        <v>775</v>
      </c>
      <c r="F2304" s="3">
        <v>43435.0</v>
      </c>
      <c r="G2304" s="1">
        <f t="shared" si="1"/>
        <v>2018</v>
      </c>
      <c r="H2304" s="1">
        <v>2011.0</v>
      </c>
      <c r="I2304" s="2" t="s">
        <v>20</v>
      </c>
      <c r="J2304" s="1" t="s">
        <v>1269</v>
      </c>
      <c r="K2304" s="2">
        <f t="shared" si="5"/>
        <v>122</v>
      </c>
      <c r="L2304" s="4" t="str">
        <f t="shared" si="2"/>
        <v>Long (&gt;120)</v>
      </c>
      <c r="M2304" s="1" t="s">
        <v>390</v>
      </c>
      <c r="N2304" s="1" t="s">
        <v>8685</v>
      </c>
      <c r="O2304" s="1" t="s">
        <v>32</v>
      </c>
    </row>
    <row r="2305">
      <c r="A2305" s="1">
        <v>7.0124651E7</v>
      </c>
      <c r="B2305" s="1" t="s">
        <v>8686</v>
      </c>
      <c r="C2305" s="2" t="s">
        <v>8687</v>
      </c>
      <c r="D2305" s="2" t="s">
        <v>8688</v>
      </c>
      <c r="E2305" s="2" t="s">
        <v>1232</v>
      </c>
      <c r="F2305" s="3">
        <v>43435.0</v>
      </c>
      <c r="G2305" s="1">
        <f t="shared" si="1"/>
        <v>2018</v>
      </c>
      <c r="H2305" s="1">
        <v>2009.0</v>
      </c>
      <c r="I2305" s="2" t="s">
        <v>66</v>
      </c>
      <c r="J2305" s="1" t="s">
        <v>220</v>
      </c>
      <c r="K2305" s="2">
        <f t="shared" si="5"/>
        <v>87</v>
      </c>
      <c r="L2305" s="4" t="str">
        <f t="shared" si="2"/>
        <v>Short (&lt;90)</v>
      </c>
      <c r="M2305" s="1" t="s">
        <v>763</v>
      </c>
      <c r="N2305" s="1" t="s">
        <v>8689</v>
      </c>
      <c r="O2305" s="1" t="s">
        <v>32</v>
      </c>
    </row>
    <row r="2306">
      <c r="A2306" s="1">
        <v>8.1013509E7</v>
      </c>
      <c r="B2306" s="1" t="s">
        <v>8690</v>
      </c>
      <c r="C2306" s="2" t="s">
        <v>8691</v>
      </c>
      <c r="D2306" s="2" t="s">
        <v>17</v>
      </c>
      <c r="E2306" s="2" t="s">
        <v>205</v>
      </c>
      <c r="F2306" s="3">
        <v>43435.0</v>
      </c>
      <c r="G2306" s="1">
        <f t="shared" si="1"/>
        <v>2018</v>
      </c>
      <c r="H2306" s="1">
        <v>2018.0</v>
      </c>
      <c r="I2306" s="2" t="s">
        <v>20</v>
      </c>
      <c r="J2306" s="1" t="s">
        <v>368</v>
      </c>
      <c r="K2306" s="2">
        <f t="shared" si="5"/>
        <v>73</v>
      </c>
      <c r="L2306" s="4" t="str">
        <f t="shared" si="2"/>
        <v>Short (&lt;90)</v>
      </c>
      <c r="M2306" s="1" t="s">
        <v>30</v>
      </c>
      <c r="N2306" s="1" t="s">
        <v>8692</v>
      </c>
      <c r="O2306" s="1" t="s">
        <v>32</v>
      </c>
    </row>
    <row r="2307">
      <c r="A2307" s="1">
        <v>8.1002685E7</v>
      </c>
      <c r="B2307" s="1" t="s">
        <v>8693</v>
      </c>
      <c r="C2307" s="2" t="s">
        <v>8694</v>
      </c>
      <c r="D2307" s="2" t="s">
        <v>8695</v>
      </c>
      <c r="E2307" s="2" t="s">
        <v>8696</v>
      </c>
      <c r="F2307" s="3">
        <v>43435.0</v>
      </c>
      <c r="G2307" s="1">
        <f t="shared" si="1"/>
        <v>2018</v>
      </c>
      <c r="H2307" s="1">
        <v>2018.0</v>
      </c>
      <c r="I2307" s="2" t="s">
        <v>66</v>
      </c>
      <c r="J2307" s="1" t="s">
        <v>621</v>
      </c>
      <c r="K2307" s="2">
        <f t="shared" si="5"/>
        <v>98</v>
      </c>
      <c r="L2307" s="4" t="str">
        <f t="shared" si="2"/>
        <v>Standard (90-120)</v>
      </c>
      <c r="M2307" s="1" t="s">
        <v>390</v>
      </c>
      <c r="N2307" s="1" t="s">
        <v>8697</v>
      </c>
      <c r="O2307" s="1" t="s">
        <v>32</v>
      </c>
    </row>
    <row r="2308">
      <c r="A2308" s="1">
        <v>7.0204955E7</v>
      </c>
      <c r="B2308" s="1" t="s">
        <v>8698</v>
      </c>
      <c r="C2308" s="2" t="s">
        <v>17</v>
      </c>
      <c r="D2308" s="2" t="s">
        <v>8699</v>
      </c>
      <c r="E2308" s="2" t="s">
        <v>125</v>
      </c>
      <c r="F2308" s="3">
        <v>43435.0</v>
      </c>
      <c r="G2308" s="1">
        <f t="shared" si="1"/>
        <v>2018</v>
      </c>
      <c r="H2308" s="1">
        <v>2010.0</v>
      </c>
      <c r="I2308" s="2" t="s">
        <v>20</v>
      </c>
      <c r="J2308" s="1" t="s">
        <v>21</v>
      </c>
      <c r="K2308" s="2" t="str">
        <f t="shared" si="5"/>
        <v/>
      </c>
      <c r="L2308" s="4" t="str">
        <f t="shared" si="2"/>
        <v/>
      </c>
      <c r="M2308" s="1" t="s">
        <v>126</v>
      </c>
      <c r="N2308" s="1" t="s">
        <v>8700</v>
      </c>
      <c r="O2308" s="1" t="s">
        <v>24</v>
      </c>
    </row>
    <row r="2309">
      <c r="A2309" s="1">
        <v>7.0285697E7</v>
      </c>
      <c r="B2309" s="1" t="s">
        <v>8701</v>
      </c>
      <c r="C2309" s="2" t="s">
        <v>8702</v>
      </c>
      <c r="D2309" s="2" t="s">
        <v>8703</v>
      </c>
      <c r="E2309" s="2" t="s">
        <v>1541</v>
      </c>
      <c r="F2309" s="3">
        <v>43435.0</v>
      </c>
      <c r="G2309" s="1">
        <f t="shared" si="1"/>
        <v>2018</v>
      </c>
      <c r="H2309" s="1">
        <v>2013.0</v>
      </c>
      <c r="I2309" s="2" t="s">
        <v>66</v>
      </c>
      <c r="J2309" s="1" t="s">
        <v>2322</v>
      </c>
      <c r="K2309" s="2">
        <f t="shared" si="5"/>
        <v>130</v>
      </c>
      <c r="L2309" s="4" t="str">
        <f t="shared" si="2"/>
        <v>Long (&gt;120)</v>
      </c>
      <c r="M2309" s="1" t="s">
        <v>102</v>
      </c>
      <c r="N2309" s="1" t="s">
        <v>8704</v>
      </c>
      <c r="O2309" s="1" t="s">
        <v>32</v>
      </c>
    </row>
    <row r="2310">
      <c r="A2310" s="1">
        <v>8.1018536E7</v>
      </c>
      <c r="B2310" s="1" t="s">
        <v>8705</v>
      </c>
      <c r="C2310" s="2" t="s">
        <v>8706</v>
      </c>
      <c r="D2310" s="2" t="s">
        <v>8707</v>
      </c>
      <c r="E2310" s="2" t="s">
        <v>731</v>
      </c>
      <c r="F2310" s="3">
        <v>43435.0</v>
      </c>
      <c r="G2310" s="1">
        <f t="shared" si="1"/>
        <v>2018</v>
      </c>
      <c r="H2310" s="1">
        <v>2018.0</v>
      </c>
      <c r="I2310" s="2" t="s">
        <v>20</v>
      </c>
      <c r="J2310" s="1" t="s">
        <v>876</v>
      </c>
      <c r="K2310" s="2">
        <f t="shared" si="5"/>
        <v>99</v>
      </c>
      <c r="L2310" s="4" t="str">
        <f t="shared" si="2"/>
        <v>Standard (90-120)</v>
      </c>
      <c r="M2310" s="1" t="s">
        <v>425</v>
      </c>
      <c r="N2310" s="1" t="s">
        <v>8708</v>
      </c>
      <c r="O2310" s="1" t="s">
        <v>32</v>
      </c>
    </row>
    <row r="2311">
      <c r="A2311" s="1">
        <v>8.0107514E7</v>
      </c>
      <c r="B2311" s="1" t="s">
        <v>8709</v>
      </c>
      <c r="C2311" s="2" t="s">
        <v>17</v>
      </c>
      <c r="D2311" s="2" t="s">
        <v>17</v>
      </c>
      <c r="E2311" s="2" t="s">
        <v>827</v>
      </c>
      <c r="F2311" s="3" t="s">
        <v>50</v>
      </c>
      <c r="G2311" s="1" t="str">
        <f t="shared" si="1"/>
        <v/>
      </c>
      <c r="H2311" s="1">
        <v>2018.0</v>
      </c>
      <c r="I2311" s="2" t="s">
        <v>20</v>
      </c>
      <c r="J2311" s="1" t="s">
        <v>52</v>
      </c>
      <c r="K2311" s="2" t="str">
        <f t="shared" si="5"/>
        <v/>
      </c>
      <c r="L2311" s="4" t="str">
        <f t="shared" si="2"/>
        <v/>
      </c>
      <c r="M2311" s="1" t="s">
        <v>8710</v>
      </c>
      <c r="N2311" s="1" t="s">
        <v>8711</v>
      </c>
      <c r="O2311" s="1" t="s">
        <v>24</v>
      </c>
    </row>
    <row r="2312">
      <c r="A2312" s="1">
        <v>8.1030201E7</v>
      </c>
      <c r="B2312" s="1" t="s">
        <v>8712</v>
      </c>
      <c r="C2312" s="2" t="s">
        <v>8713</v>
      </c>
      <c r="D2312" s="2" t="s">
        <v>8714</v>
      </c>
      <c r="E2312" s="2" t="s">
        <v>1232</v>
      </c>
      <c r="F2312" s="3">
        <v>43435.0</v>
      </c>
      <c r="G2312" s="1">
        <f t="shared" si="1"/>
        <v>2018</v>
      </c>
      <c r="H2312" s="1">
        <v>2014.0</v>
      </c>
      <c r="I2312" s="2" t="s">
        <v>20</v>
      </c>
      <c r="J2312" s="1" t="s">
        <v>448</v>
      </c>
      <c r="K2312" s="2">
        <f t="shared" si="5"/>
        <v>105</v>
      </c>
      <c r="L2312" s="4" t="str">
        <f t="shared" si="2"/>
        <v>Standard (90-120)</v>
      </c>
      <c r="M2312" s="1" t="s">
        <v>160</v>
      </c>
      <c r="N2312" s="1" t="s">
        <v>8715</v>
      </c>
      <c r="O2312" s="1" t="s">
        <v>32</v>
      </c>
    </row>
    <row r="2313">
      <c r="A2313" s="1">
        <v>8.1024726E7</v>
      </c>
      <c r="B2313" s="1" t="s">
        <v>8716</v>
      </c>
      <c r="C2313" s="2" t="s">
        <v>8717</v>
      </c>
      <c r="D2313" s="2" t="s">
        <v>8718</v>
      </c>
      <c r="E2313" s="2" t="s">
        <v>36</v>
      </c>
      <c r="F2313" s="3">
        <v>43435.0</v>
      </c>
      <c r="G2313" s="1">
        <f t="shared" si="1"/>
        <v>2018</v>
      </c>
      <c r="H2313" s="1">
        <v>2014.0</v>
      </c>
      <c r="I2313" s="2" t="s">
        <v>20</v>
      </c>
      <c r="J2313" s="1" t="s">
        <v>89</v>
      </c>
      <c r="K2313" s="2">
        <f t="shared" si="5"/>
        <v>110</v>
      </c>
      <c r="L2313" s="4" t="str">
        <f t="shared" si="2"/>
        <v>Standard (90-120)</v>
      </c>
      <c r="M2313" s="1" t="s">
        <v>38</v>
      </c>
      <c r="N2313" s="1" t="s">
        <v>8719</v>
      </c>
      <c r="O2313" s="1" t="s">
        <v>32</v>
      </c>
    </row>
    <row r="2314">
      <c r="A2314" s="1">
        <v>8.1015153E7</v>
      </c>
      <c r="B2314" s="1" t="s">
        <v>8720</v>
      </c>
      <c r="C2314" s="2" t="s">
        <v>8721</v>
      </c>
      <c r="D2314" s="2" t="s">
        <v>8722</v>
      </c>
      <c r="E2314" s="2" t="s">
        <v>4502</v>
      </c>
      <c r="F2314" s="3">
        <v>43435.0</v>
      </c>
      <c r="G2314" s="1">
        <f t="shared" si="1"/>
        <v>2018</v>
      </c>
      <c r="H2314" s="1">
        <v>2018.0</v>
      </c>
      <c r="I2314" s="2" t="s">
        <v>20</v>
      </c>
      <c r="J2314" s="1" t="s">
        <v>67</v>
      </c>
      <c r="K2314" s="2">
        <f t="shared" si="5"/>
        <v>81</v>
      </c>
      <c r="L2314" s="4" t="str">
        <f t="shared" si="2"/>
        <v>Short (&lt;90)</v>
      </c>
      <c r="M2314" s="1" t="s">
        <v>73</v>
      </c>
      <c r="N2314" s="1" t="s">
        <v>8723</v>
      </c>
      <c r="O2314" s="1" t="s">
        <v>32</v>
      </c>
    </row>
    <row r="2315">
      <c r="A2315" s="1">
        <v>8.1030198E7</v>
      </c>
      <c r="B2315" s="1" t="s">
        <v>8724</v>
      </c>
      <c r="C2315" s="2" t="s">
        <v>8702</v>
      </c>
      <c r="D2315" s="2" t="s">
        <v>8725</v>
      </c>
      <c r="E2315" s="2" t="s">
        <v>1232</v>
      </c>
      <c r="F2315" s="3">
        <v>43435.0</v>
      </c>
      <c r="G2315" s="1">
        <f t="shared" si="1"/>
        <v>2018</v>
      </c>
      <c r="H2315" s="1">
        <v>2011.0</v>
      </c>
      <c r="I2315" s="2" t="s">
        <v>95</v>
      </c>
      <c r="J2315" s="1" t="s">
        <v>1061</v>
      </c>
      <c r="K2315" s="2">
        <f t="shared" si="5"/>
        <v>115</v>
      </c>
      <c r="L2315" s="4" t="str">
        <f t="shared" si="2"/>
        <v>Standard (90-120)</v>
      </c>
      <c r="M2315" s="1" t="s">
        <v>160</v>
      </c>
      <c r="N2315" s="1" t="s">
        <v>8726</v>
      </c>
      <c r="O2315" s="1" t="s">
        <v>32</v>
      </c>
    </row>
    <row r="2316">
      <c r="A2316" s="1">
        <v>8.0017265E7</v>
      </c>
      <c r="B2316" s="1" t="s">
        <v>8727</v>
      </c>
      <c r="C2316" s="2" t="s">
        <v>8702</v>
      </c>
      <c r="D2316" s="2" t="s">
        <v>8728</v>
      </c>
      <c r="E2316" s="2" t="s">
        <v>1541</v>
      </c>
      <c r="F2316" s="3">
        <v>43435.0</v>
      </c>
      <c r="G2316" s="1">
        <f t="shared" si="1"/>
        <v>2018</v>
      </c>
      <c r="H2316" s="1">
        <v>2014.0</v>
      </c>
      <c r="I2316" s="2" t="s">
        <v>20</v>
      </c>
      <c r="J2316" s="1" t="s">
        <v>2763</v>
      </c>
      <c r="K2316" s="2">
        <f t="shared" si="5"/>
        <v>113</v>
      </c>
      <c r="L2316" s="4" t="str">
        <f t="shared" si="2"/>
        <v>Standard (90-120)</v>
      </c>
      <c r="M2316" s="1" t="s">
        <v>160</v>
      </c>
      <c r="N2316" s="1" t="s">
        <v>8729</v>
      </c>
      <c r="O2316" s="1" t="s">
        <v>32</v>
      </c>
    </row>
    <row r="2317">
      <c r="A2317" s="1">
        <v>8.1024716E7</v>
      </c>
      <c r="B2317" s="1" t="s">
        <v>8730</v>
      </c>
      <c r="C2317" s="2" t="s">
        <v>8731</v>
      </c>
      <c r="D2317" s="2" t="s">
        <v>8732</v>
      </c>
      <c r="E2317" s="2" t="s">
        <v>968</v>
      </c>
      <c r="F2317" s="3">
        <v>43435.0</v>
      </c>
      <c r="G2317" s="1">
        <f t="shared" si="1"/>
        <v>2018</v>
      </c>
      <c r="H2317" s="1">
        <v>2015.0</v>
      </c>
      <c r="I2317" s="2" t="s">
        <v>20</v>
      </c>
      <c r="J2317" s="1" t="s">
        <v>2312</v>
      </c>
      <c r="K2317" s="2">
        <f t="shared" si="5"/>
        <v>146</v>
      </c>
      <c r="L2317" s="4" t="str">
        <f t="shared" si="2"/>
        <v>Long (&gt;120)</v>
      </c>
      <c r="M2317" s="1" t="s">
        <v>216</v>
      </c>
      <c r="N2317" s="1" t="s">
        <v>8733</v>
      </c>
      <c r="O2317" s="1" t="s">
        <v>32</v>
      </c>
    </row>
    <row r="2318">
      <c r="A2318" s="1">
        <v>8.0227959E7</v>
      </c>
      <c r="B2318" s="1" t="s">
        <v>8734</v>
      </c>
      <c r="C2318" s="2" t="s">
        <v>17</v>
      </c>
      <c r="D2318" s="2" t="s">
        <v>8735</v>
      </c>
      <c r="E2318" s="2" t="s">
        <v>731</v>
      </c>
      <c r="F2318" s="3" t="s">
        <v>50</v>
      </c>
      <c r="G2318" s="1" t="str">
        <f t="shared" si="1"/>
        <v/>
      </c>
      <c r="H2318" s="1">
        <v>2016.0</v>
      </c>
      <c r="I2318" s="2" t="s">
        <v>95</v>
      </c>
      <c r="J2318" s="1" t="s">
        <v>52</v>
      </c>
      <c r="K2318" s="2" t="str">
        <f t="shared" si="5"/>
        <v/>
      </c>
      <c r="L2318" s="4" t="str">
        <f t="shared" si="2"/>
        <v/>
      </c>
      <c r="M2318" s="1" t="s">
        <v>919</v>
      </c>
      <c r="N2318" s="1" t="s">
        <v>8736</v>
      </c>
      <c r="O2318" s="1" t="s">
        <v>24</v>
      </c>
    </row>
    <row r="2319">
      <c r="A2319" s="1">
        <v>8.1028939E7</v>
      </c>
      <c r="B2319" s="1" t="s">
        <v>8737</v>
      </c>
      <c r="C2319" s="2" t="s">
        <v>17</v>
      </c>
      <c r="D2319" s="2" t="s">
        <v>8738</v>
      </c>
      <c r="E2319" s="2" t="s">
        <v>17</v>
      </c>
      <c r="F2319" s="3">
        <v>43435.0</v>
      </c>
      <c r="G2319" s="1">
        <f t="shared" si="1"/>
        <v>2018</v>
      </c>
      <c r="H2319" s="1">
        <v>2017.0</v>
      </c>
      <c r="I2319" s="2" t="s">
        <v>281</v>
      </c>
      <c r="J2319" s="1" t="s">
        <v>21</v>
      </c>
      <c r="K2319" s="2" t="str">
        <f t="shared" si="5"/>
        <v/>
      </c>
      <c r="L2319" s="4" t="str">
        <f t="shared" si="2"/>
        <v/>
      </c>
      <c r="M2319" s="1" t="s">
        <v>1635</v>
      </c>
      <c r="N2319" s="1" t="s">
        <v>8739</v>
      </c>
      <c r="O2319" s="1" t="s">
        <v>24</v>
      </c>
    </row>
    <row r="2320">
      <c r="A2320" s="1">
        <v>8.0106306E7</v>
      </c>
      <c r="B2320" s="1" t="s">
        <v>8740</v>
      </c>
      <c r="C2320" s="2" t="s">
        <v>8741</v>
      </c>
      <c r="D2320" s="2" t="s">
        <v>8742</v>
      </c>
      <c r="E2320" s="2" t="s">
        <v>8743</v>
      </c>
      <c r="F2320" s="3">
        <v>43435.0</v>
      </c>
      <c r="G2320" s="1">
        <f t="shared" si="1"/>
        <v>2018</v>
      </c>
      <c r="H2320" s="1">
        <v>2015.0</v>
      </c>
      <c r="I2320" s="2" t="s">
        <v>66</v>
      </c>
      <c r="J2320" s="1" t="s">
        <v>83</v>
      </c>
      <c r="K2320" s="2">
        <f t="shared" si="5"/>
        <v>118</v>
      </c>
      <c r="L2320" s="4" t="str">
        <f t="shared" si="2"/>
        <v>Standard (90-120)</v>
      </c>
      <c r="M2320" s="1" t="s">
        <v>1015</v>
      </c>
      <c r="N2320" s="1" t="s">
        <v>8744</v>
      </c>
      <c r="O2320" s="1" t="s">
        <v>32</v>
      </c>
    </row>
    <row r="2321">
      <c r="A2321" s="1">
        <v>6.0034549E7</v>
      </c>
      <c r="B2321" s="1" t="s">
        <v>8745</v>
      </c>
      <c r="C2321" s="2" t="s">
        <v>8746</v>
      </c>
      <c r="D2321" s="2" t="s">
        <v>8747</v>
      </c>
      <c r="E2321" s="2" t="s">
        <v>94</v>
      </c>
      <c r="F2321" s="3">
        <v>43435.0</v>
      </c>
      <c r="G2321" s="1">
        <f t="shared" si="1"/>
        <v>2018</v>
      </c>
      <c r="H2321" s="1">
        <v>2004.0</v>
      </c>
      <c r="I2321" s="2" t="s">
        <v>269</v>
      </c>
      <c r="J2321" s="1" t="s">
        <v>1269</v>
      </c>
      <c r="K2321" s="2">
        <f t="shared" si="5"/>
        <v>122</v>
      </c>
      <c r="L2321" s="4" t="str">
        <f t="shared" si="2"/>
        <v>Long (&gt;120)</v>
      </c>
      <c r="M2321" s="1" t="s">
        <v>8036</v>
      </c>
      <c r="N2321" s="1" t="s">
        <v>8748</v>
      </c>
      <c r="O2321" s="1" t="s">
        <v>32</v>
      </c>
    </row>
    <row r="2322">
      <c r="A2322" s="1">
        <v>8.0135353E7</v>
      </c>
      <c r="B2322" s="1" t="s">
        <v>8749</v>
      </c>
      <c r="C2322" s="2" t="s">
        <v>8750</v>
      </c>
      <c r="D2322" s="2" t="s">
        <v>8751</v>
      </c>
      <c r="E2322" s="2" t="s">
        <v>775</v>
      </c>
      <c r="F2322" s="3">
        <v>43435.0</v>
      </c>
      <c r="G2322" s="1">
        <f t="shared" si="1"/>
        <v>2018</v>
      </c>
      <c r="H2322" s="1">
        <v>2016.0</v>
      </c>
      <c r="I2322" s="2" t="s">
        <v>66</v>
      </c>
      <c r="J2322" s="1" t="s">
        <v>253</v>
      </c>
      <c r="K2322" s="2">
        <f t="shared" si="5"/>
        <v>109</v>
      </c>
      <c r="L2322" s="4" t="str">
        <f t="shared" si="2"/>
        <v>Standard (90-120)</v>
      </c>
      <c r="M2322" s="1" t="s">
        <v>216</v>
      </c>
      <c r="N2322" s="1" t="s">
        <v>8752</v>
      </c>
      <c r="O2322" s="1" t="s">
        <v>32</v>
      </c>
    </row>
    <row r="2323">
      <c r="A2323" s="1">
        <v>8.0229852E7</v>
      </c>
      <c r="B2323" s="1" t="s">
        <v>8753</v>
      </c>
      <c r="C2323" s="2" t="s">
        <v>17</v>
      </c>
      <c r="D2323" s="2" t="s">
        <v>8754</v>
      </c>
      <c r="E2323" s="2" t="s">
        <v>17</v>
      </c>
      <c r="F2323" s="3">
        <v>43435.0</v>
      </c>
      <c r="G2323" s="1">
        <f t="shared" si="1"/>
        <v>2018</v>
      </c>
      <c r="H2323" s="1">
        <v>2019.0</v>
      </c>
      <c r="I2323" s="2" t="s">
        <v>165</v>
      </c>
      <c r="J2323" s="1" t="s">
        <v>21</v>
      </c>
      <c r="K2323" s="2" t="str">
        <f t="shared" si="5"/>
        <v/>
      </c>
      <c r="L2323" s="4" t="str">
        <f t="shared" si="2"/>
        <v/>
      </c>
      <c r="M2323" s="1" t="s">
        <v>329</v>
      </c>
      <c r="N2323" s="1" t="s">
        <v>8755</v>
      </c>
      <c r="O2323" s="1" t="s">
        <v>24</v>
      </c>
    </row>
    <row r="2324">
      <c r="A2324" s="1">
        <v>8.0995077E7</v>
      </c>
      <c r="B2324" s="1" t="s">
        <v>8756</v>
      </c>
      <c r="C2324" s="2" t="s">
        <v>163</v>
      </c>
      <c r="D2324" s="2" t="s">
        <v>17</v>
      </c>
      <c r="E2324" s="2" t="s">
        <v>17</v>
      </c>
      <c r="F2324" s="3">
        <v>43435.0</v>
      </c>
      <c r="G2324" s="1">
        <f t="shared" si="1"/>
        <v>2018</v>
      </c>
      <c r="H2324" s="1">
        <v>2018.0</v>
      </c>
      <c r="I2324" s="2" t="s">
        <v>281</v>
      </c>
      <c r="J2324" s="1" t="s">
        <v>864</v>
      </c>
      <c r="K2324" s="2">
        <f t="shared" si="5"/>
        <v>68</v>
      </c>
      <c r="L2324" s="4" t="str">
        <f t="shared" si="2"/>
        <v>Short (&lt;90)</v>
      </c>
      <c r="M2324" s="1" t="s">
        <v>167</v>
      </c>
      <c r="N2324" s="1" t="s">
        <v>8757</v>
      </c>
      <c r="O2324" s="1" t="s">
        <v>32</v>
      </c>
    </row>
    <row r="2325">
      <c r="A2325" s="1">
        <v>7.0126809E7</v>
      </c>
      <c r="B2325" s="1" t="s">
        <v>8758</v>
      </c>
      <c r="C2325" s="2" t="s">
        <v>8683</v>
      </c>
      <c r="D2325" s="2" t="s">
        <v>8759</v>
      </c>
      <c r="E2325" s="2" t="s">
        <v>1232</v>
      </c>
      <c r="F2325" s="3">
        <v>43435.0</v>
      </c>
      <c r="G2325" s="1">
        <f t="shared" si="1"/>
        <v>2018</v>
      </c>
      <c r="H2325" s="1">
        <v>2009.0</v>
      </c>
      <c r="I2325" s="2" t="s">
        <v>95</v>
      </c>
      <c r="J2325" s="1" t="s">
        <v>215</v>
      </c>
      <c r="K2325" s="2">
        <f t="shared" si="5"/>
        <v>117</v>
      </c>
      <c r="L2325" s="4" t="str">
        <f t="shared" si="2"/>
        <v>Standard (90-120)</v>
      </c>
      <c r="M2325" s="1" t="s">
        <v>160</v>
      </c>
      <c r="N2325" s="1" t="s">
        <v>8760</v>
      </c>
      <c r="O2325" s="1" t="s">
        <v>32</v>
      </c>
    </row>
    <row r="2326">
      <c r="A2326" s="1">
        <v>8.0995044E7</v>
      </c>
      <c r="B2326" s="1" t="s">
        <v>8761</v>
      </c>
      <c r="C2326" s="2" t="s">
        <v>17</v>
      </c>
      <c r="D2326" s="2" t="s">
        <v>8762</v>
      </c>
      <c r="E2326" s="2" t="s">
        <v>17</v>
      </c>
      <c r="F2326" s="3">
        <v>43435.0</v>
      </c>
      <c r="G2326" s="1">
        <f t="shared" si="1"/>
        <v>2018</v>
      </c>
      <c r="H2326" s="1">
        <v>2018.0</v>
      </c>
      <c r="I2326" s="2" t="s">
        <v>95</v>
      </c>
      <c r="J2326" s="1" t="s">
        <v>21</v>
      </c>
      <c r="K2326" s="2" t="str">
        <f t="shared" si="5"/>
        <v/>
      </c>
      <c r="L2326" s="4" t="str">
        <f t="shared" si="2"/>
        <v/>
      </c>
      <c r="M2326" s="1" t="s">
        <v>8763</v>
      </c>
      <c r="N2326" s="1" t="s">
        <v>8764</v>
      </c>
      <c r="O2326" s="1" t="s">
        <v>24</v>
      </c>
    </row>
    <row r="2327">
      <c r="A2327" s="1">
        <v>8.1031038E7</v>
      </c>
      <c r="B2327" s="1" t="s">
        <v>8765</v>
      </c>
      <c r="C2327" s="2" t="s">
        <v>17</v>
      </c>
      <c r="D2327" s="2" t="s">
        <v>8766</v>
      </c>
      <c r="E2327" s="2" t="s">
        <v>17</v>
      </c>
      <c r="F2327" s="3">
        <v>43435.0</v>
      </c>
      <c r="G2327" s="1">
        <f t="shared" si="1"/>
        <v>2018</v>
      </c>
      <c r="H2327" s="1">
        <v>2018.0</v>
      </c>
      <c r="I2327" s="2" t="s">
        <v>51</v>
      </c>
      <c r="J2327" s="1" t="s">
        <v>8767</v>
      </c>
      <c r="K2327" s="2">
        <f t="shared" si="5"/>
        <v>23</v>
      </c>
      <c r="L2327" s="4" t="str">
        <f t="shared" si="2"/>
        <v>Short (&lt;90)</v>
      </c>
      <c r="M2327" s="1" t="s">
        <v>201</v>
      </c>
      <c r="N2327" s="1" t="s">
        <v>8768</v>
      </c>
      <c r="O2327" s="1" t="s">
        <v>32</v>
      </c>
    </row>
    <row r="2328">
      <c r="A2328" s="1">
        <v>8.0127645E7</v>
      </c>
      <c r="B2328" s="1" t="s">
        <v>8769</v>
      </c>
      <c r="C2328" s="2" t="s">
        <v>8770</v>
      </c>
      <c r="D2328" s="2" t="s">
        <v>8771</v>
      </c>
      <c r="E2328" s="2" t="s">
        <v>1232</v>
      </c>
      <c r="F2328" s="3">
        <v>43435.0</v>
      </c>
      <c r="G2328" s="1">
        <f t="shared" si="1"/>
        <v>2018</v>
      </c>
      <c r="H2328" s="1">
        <v>2010.0</v>
      </c>
      <c r="I2328" s="2" t="s">
        <v>66</v>
      </c>
      <c r="J2328" s="1" t="s">
        <v>714</v>
      </c>
      <c r="K2328" s="2">
        <f t="shared" si="5"/>
        <v>95</v>
      </c>
      <c r="L2328" s="4" t="str">
        <f t="shared" si="2"/>
        <v>Standard (90-120)</v>
      </c>
      <c r="M2328" s="1" t="s">
        <v>102</v>
      </c>
      <c r="N2328" s="1" t="s">
        <v>8772</v>
      </c>
      <c r="O2328" s="1" t="s">
        <v>32</v>
      </c>
    </row>
    <row r="2329">
      <c r="A2329" s="1">
        <v>8.0187471E7</v>
      </c>
      <c r="B2329" s="1" t="s">
        <v>8773</v>
      </c>
      <c r="C2329" s="2" t="s">
        <v>8774</v>
      </c>
      <c r="D2329" s="2" t="s">
        <v>8775</v>
      </c>
      <c r="E2329" s="2" t="s">
        <v>36</v>
      </c>
      <c r="F2329" s="3">
        <v>43435.0</v>
      </c>
      <c r="G2329" s="1">
        <f t="shared" si="1"/>
        <v>2018</v>
      </c>
      <c r="H2329" s="1">
        <v>2017.0</v>
      </c>
      <c r="I2329" s="2" t="s">
        <v>20</v>
      </c>
      <c r="J2329" s="1" t="s">
        <v>145</v>
      </c>
      <c r="K2329" s="2">
        <f t="shared" si="5"/>
        <v>124</v>
      </c>
      <c r="L2329" s="4" t="str">
        <f t="shared" si="2"/>
        <v>Long (&gt;120)</v>
      </c>
      <c r="M2329" s="1" t="s">
        <v>73</v>
      </c>
      <c r="N2329" s="1" t="s">
        <v>8776</v>
      </c>
      <c r="O2329" s="1" t="s">
        <v>32</v>
      </c>
    </row>
    <row r="2330">
      <c r="A2330" s="1">
        <v>8.10245E7</v>
      </c>
      <c r="B2330" s="1" t="s">
        <v>8777</v>
      </c>
      <c r="C2330" s="2" t="s">
        <v>17</v>
      </c>
      <c r="D2330" s="2" t="s">
        <v>17</v>
      </c>
      <c r="E2330" s="2" t="s">
        <v>94</v>
      </c>
      <c r="F2330" s="3">
        <v>43435.0</v>
      </c>
      <c r="G2330" s="1">
        <f t="shared" si="1"/>
        <v>2018</v>
      </c>
      <c r="H2330" s="1">
        <v>2017.0</v>
      </c>
      <c r="I2330" s="2" t="s">
        <v>66</v>
      </c>
      <c r="J2330" s="1" t="s">
        <v>946</v>
      </c>
      <c r="K2330" s="2">
        <f t="shared" si="5"/>
        <v>90</v>
      </c>
      <c r="L2330" s="4" t="str">
        <f t="shared" si="2"/>
        <v>Standard (90-120)</v>
      </c>
      <c r="M2330" s="1" t="s">
        <v>313</v>
      </c>
      <c r="N2330" s="1" t="s">
        <v>8778</v>
      </c>
      <c r="O2330" s="1" t="s">
        <v>32</v>
      </c>
    </row>
    <row r="2331">
      <c r="A2331" s="1">
        <v>8.10302E7</v>
      </c>
      <c r="B2331" s="1" t="s">
        <v>8779</v>
      </c>
      <c r="C2331" s="2" t="s">
        <v>8780</v>
      </c>
      <c r="D2331" s="2" t="s">
        <v>8781</v>
      </c>
      <c r="E2331" s="2" t="s">
        <v>1232</v>
      </c>
      <c r="F2331" s="3">
        <v>43435.0</v>
      </c>
      <c r="G2331" s="1">
        <f t="shared" si="1"/>
        <v>2018</v>
      </c>
      <c r="H2331" s="1">
        <v>2013.0</v>
      </c>
      <c r="I2331" s="2" t="s">
        <v>66</v>
      </c>
      <c r="J2331" s="1" t="s">
        <v>270</v>
      </c>
      <c r="K2331" s="2">
        <f t="shared" si="5"/>
        <v>96</v>
      </c>
      <c r="L2331" s="4" t="str">
        <f t="shared" si="2"/>
        <v>Standard (90-120)</v>
      </c>
      <c r="M2331" s="1" t="s">
        <v>84</v>
      </c>
      <c r="N2331" s="1" t="s">
        <v>8782</v>
      </c>
      <c r="O2331" s="1" t="s">
        <v>32</v>
      </c>
    </row>
    <row r="2332">
      <c r="A2332" s="1">
        <v>8.1030197E7</v>
      </c>
      <c r="B2332" s="1" t="s">
        <v>8783</v>
      </c>
      <c r="C2332" s="2" t="s">
        <v>8784</v>
      </c>
      <c r="D2332" s="2" t="s">
        <v>8785</v>
      </c>
      <c r="E2332" s="2" t="s">
        <v>262</v>
      </c>
      <c r="F2332" s="3">
        <v>43435.0</v>
      </c>
      <c r="G2332" s="1">
        <f t="shared" si="1"/>
        <v>2018</v>
      </c>
      <c r="H2332" s="1">
        <v>2008.0</v>
      </c>
      <c r="I2332" s="2" t="s">
        <v>66</v>
      </c>
      <c r="J2332" s="1" t="s">
        <v>270</v>
      </c>
      <c r="K2332" s="2">
        <f t="shared" si="5"/>
        <v>96</v>
      </c>
      <c r="L2332" s="4" t="str">
        <f t="shared" si="2"/>
        <v>Standard (90-120)</v>
      </c>
      <c r="M2332" s="1" t="s">
        <v>73</v>
      </c>
      <c r="N2332" s="1" t="s">
        <v>8786</v>
      </c>
      <c r="O2332" s="1" t="s">
        <v>32</v>
      </c>
    </row>
    <row r="2333">
      <c r="A2333" s="1">
        <v>7.0104313E7</v>
      </c>
      <c r="B2333" s="1" t="s">
        <v>8787</v>
      </c>
      <c r="C2333" s="2" t="s">
        <v>2175</v>
      </c>
      <c r="D2333" s="2" t="s">
        <v>8788</v>
      </c>
      <c r="E2333" s="2" t="s">
        <v>94</v>
      </c>
      <c r="F2333" s="3">
        <v>43435.0</v>
      </c>
      <c r="G2333" s="1">
        <f t="shared" si="1"/>
        <v>2018</v>
      </c>
      <c r="H2333" s="1">
        <v>2008.0</v>
      </c>
      <c r="I2333" s="2" t="s">
        <v>269</v>
      </c>
      <c r="J2333" s="1" t="s">
        <v>807</v>
      </c>
      <c r="K2333" s="2">
        <f t="shared" si="5"/>
        <v>123</v>
      </c>
      <c r="L2333" s="4" t="str">
        <f t="shared" si="2"/>
        <v>Long (&gt;120)</v>
      </c>
      <c r="M2333" s="1" t="s">
        <v>580</v>
      </c>
      <c r="N2333" s="1" t="s">
        <v>8789</v>
      </c>
      <c r="O2333" s="1" t="s">
        <v>32</v>
      </c>
    </row>
    <row r="2334">
      <c r="A2334" s="1">
        <v>8.0165085E7</v>
      </c>
      <c r="B2334" s="1" t="s">
        <v>8790</v>
      </c>
      <c r="C2334" s="2" t="s">
        <v>17</v>
      </c>
      <c r="D2334" s="2" t="s">
        <v>8791</v>
      </c>
      <c r="E2334" s="2" t="s">
        <v>731</v>
      </c>
      <c r="F2334" s="3" t="s">
        <v>50</v>
      </c>
      <c r="G2334" s="1" t="str">
        <f t="shared" si="1"/>
        <v/>
      </c>
      <c r="H2334" s="1">
        <v>2018.0</v>
      </c>
      <c r="I2334" s="2" t="s">
        <v>95</v>
      </c>
      <c r="J2334" s="1" t="s">
        <v>794</v>
      </c>
      <c r="K2334" s="2" t="str">
        <f t="shared" si="5"/>
        <v/>
      </c>
      <c r="L2334" s="4" t="str">
        <f t="shared" si="2"/>
        <v/>
      </c>
      <c r="M2334" s="1" t="s">
        <v>755</v>
      </c>
      <c r="N2334" s="1" t="s">
        <v>8792</v>
      </c>
      <c r="O2334" s="1" t="s">
        <v>24</v>
      </c>
    </row>
    <row r="2335">
      <c r="A2335" s="1">
        <v>8.0166319E7</v>
      </c>
      <c r="B2335" s="1" t="s">
        <v>8793</v>
      </c>
      <c r="C2335" s="2" t="s">
        <v>8794</v>
      </c>
      <c r="D2335" s="2" t="s">
        <v>8795</v>
      </c>
      <c r="E2335" s="2" t="s">
        <v>94</v>
      </c>
      <c r="F2335" s="3">
        <v>43435.0</v>
      </c>
      <c r="G2335" s="1">
        <f t="shared" si="1"/>
        <v>2018</v>
      </c>
      <c r="H2335" s="1">
        <v>2018.0</v>
      </c>
      <c r="I2335" s="2" t="s">
        <v>231</v>
      </c>
      <c r="J2335" s="1" t="s">
        <v>384</v>
      </c>
      <c r="K2335" s="2">
        <f t="shared" si="5"/>
        <v>85</v>
      </c>
      <c r="L2335" s="4" t="str">
        <f t="shared" si="2"/>
        <v>Short (&lt;90)</v>
      </c>
      <c r="M2335" s="1" t="s">
        <v>121</v>
      </c>
      <c r="N2335" s="1" t="s">
        <v>8796</v>
      </c>
      <c r="O2335" s="1" t="s">
        <v>32</v>
      </c>
    </row>
    <row r="2336">
      <c r="A2336" s="1">
        <v>8.0205593E7</v>
      </c>
      <c r="B2336" s="1">
        <v>1983.0</v>
      </c>
      <c r="C2336" s="2" t="s">
        <v>17</v>
      </c>
      <c r="D2336" s="2" t="s">
        <v>8797</v>
      </c>
      <c r="E2336" s="2" t="s">
        <v>8323</v>
      </c>
      <c r="F2336" s="3">
        <v>43434.0</v>
      </c>
      <c r="G2336" s="1">
        <f t="shared" si="1"/>
        <v>2018</v>
      </c>
      <c r="H2336" s="1">
        <v>2018.0</v>
      </c>
      <c r="I2336" s="2" t="s">
        <v>66</v>
      </c>
      <c r="J2336" s="1" t="s">
        <v>21</v>
      </c>
      <c r="K2336" s="2" t="str">
        <f t="shared" si="5"/>
        <v/>
      </c>
      <c r="L2336" s="4" t="str">
        <f t="shared" si="2"/>
        <v/>
      </c>
      <c r="M2336" s="1" t="s">
        <v>196</v>
      </c>
      <c r="N2336" s="1" t="s">
        <v>8798</v>
      </c>
      <c r="O2336" s="1" t="s">
        <v>24</v>
      </c>
    </row>
    <row r="2337">
      <c r="A2337" s="1">
        <v>8.0238204E7</v>
      </c>
      <c r="B2337" s="1" t="s">
        <v>8799</v>
      </c>
      <c r="C2337" s="2" t="s">
        <v>3158</v>
      </c>
      <c r="D2337" s="2" t="s">
        <v>8800</v>
      </c>
      <c r="E2337" s="2" t="s">
        <v>94</v>
      </c>
      <c r="F2337" s="3">
        <v>43434.0</v>
      </c>
      <c r="G2337" s="1">
        <f t="shared" si="1"/>
        <v>2018</v>
      </c>
      <c r="H2337" s="1">
        <v>2018.0</v>
      </c>
      <c r="I2337" s="2" t="s">
        <v>95</v>
      </c>
      <c r="J2337" s="1" t="s">
        <v>111</v>
      </c>
      <c r="K2337" s="2">
        <f t="shared" si="5"/>
        <v>93</v>
      </c>
      <c r="L2337" s="4" t="str">
        <f t="shared" si="2"/>
        <v>Standard (90-120)</v>
      </c>
      <c r="M2337" s="1" t="s">
        <v>1097</v>
      </c>
      <c r="N2337" s="1" t="s">
        <v>8801</v>
      </c>
      <c r="O2337" s="1" t="s">
        <v>32</v>
      </c>
    </row>
    <row r="2338">
      <c r="A2338" s="1">
        <v>8.0230507E7</v>
      </c>
      <c r="B2338" s="1" t="s">
        <v>8802</v>
      </c>
      <c r="C2338" s="2" t="s">
        <v>8803</v>
      </c>
      <c r="D2338" s="2" t="s">
        <v>8804</v>
      </c>
      <c r="E2338" s="2" t="s">
        <v>8805</v>
      </c>
      <c r="F2338" s="3">
        <v>43434.0</v>
      </c>
      <c r="G2338" s="1">
        <f t="shared" si="1"/>
        <v>2018</v>
      </c>
      <c r="H2338" s="1">
        <v>2018.0</v>
      </c>
      <c r="I2338" s="2" t="s">
        <v>28</v>
      </c>
      <c r="J2338" s="1" t="s">
        <v>4939</v>
      </c>
      <c r="K2338" s="2">
        <f t="shared" si="5"/>
        <v>30</v>
      </c>
      <c r="L2338" s="4" t="str">
        <f t="shared" si="2"/>
        <v>Short (&lt;90)</v>
      </c>
      <c r="M2338" s="1" t="s">
        <v>191</v>
      </c>
      <c r="N2338" s="1" t="s">
        <v>8806</v>
      </c>
      <c r="O2338" s="1" t="s">
        <v>32</v>
      </c>
    </row>
    <row r="2339">
      <c r="A2339" s="1">
        <v>8.1041515E7</v>
      </c>
      <c r="B2339" s="1" t="s">
        <v>8807</v>
      </c>
      <c r="C2339" s="2" t="s">
        <v>17</v>
      </c>
      <c r="D2339" s="2" t="s">
        <v>8808</v>
      </c>
      <c r="E2339" s="2" t="s">
        <v>322</v>
      </c>
      <c r="F2339" s="3">
        <v>43434.0</v>
      </c>
      <c r="G2339" s="1">
        <f t="shared" si="1"/>
        <v>2018</v>
      </c>
      <c r="H2339" s="1">
        <v>2017.0</v>
      </c>
      <c r="I2339" s="2" t="s">
        <v>165</v>
      </c>
      <c r="J2339" s="1" t="s">
        <v>21</v>
      </c>
      <c r="K2339" s="2" t="str">
        <f t="shared" si="5"/>
        <v/>
      </c>
      <c r="L2339" s="4" t="str">
        <f t="shared" si="2"/>
        <v/>
      </c>
      <c r="M2339" s="1" t="s">
        <v>329</v>
      </c>
      <c r="N2339" s="1" t="s">
        <v>8809</v>
      </c>
      <c r="O2339" s="1" t="s">
        <v>24</v>
      </c>
    </row>
    <row r="2340">
      <c r="A2340" s="1">
        <v>8.0191074E7</v>
      </c>
      <c r="B2340" s="1" t="s">
        <v>8810</v>
      </c>
      <c r="C2340" s="2" t="s">
        <v>17</v>
      </c>
      <c r="D2340" s="2" t="s">
        <v>8811</v>
      </c>
      <c r="E2340" s="2" t="s">
        <v>94</v>
      </c>
      <c r="F2340" s="3">
        <v>43434.0</v>
      </c>
      <c r="G2340" s="1">
        <f t="shared" si="1"/>
        <v>2018</v>
      </c>
      <c r="H2340" s="1">
        <v>2018.0</v>
      </c>
      <c r="I2340" s="2" t="s">
        <v>20</v>
      </c>
      <c r="J2340" s="1" t="s">
        <v>21</v>
      </c>
      <c r="K2340" s="2" t="str">
        <f t="shared" si="5"/>
        <v/>
      </c>
      <c r="L2340" s="4" t="str">
        <f t="shared" si="2"/>
        <v/>
      </c>
      <c r="M2340" s="1" t="s">
        <v>96</v>
      </c>
      <c r="N2340" s="1" t="s">
        <v>8812</v>
      </c>
      <c r="O2340" s="1" t="s">
        <v>24</v>
      </c>
    </row>
    <row r="2341">
      <c r="A2341" s="1">
        <v>8.0990725E7</v>
      </c>
      <c r="B2341" s="1" t="s">
        <v>8813</v>
      </c>
      <c r="C2341" s="2" t="s">
        <v>8814</v>
      </c>
      <c r="D2341" s="2" t="s">
        <v>8815</v>
      </c>
      <c r="E2341" s="2" t="s">
        <v>205</v>
      </c>
      <c r="F2341" s="3">
        <v>43434.0</v>
      </c>
      <c r="G2341" s="1">
        <f t="shared" si="1"/>
        <v>2018</v>
      </c>
      <c r="H2341" s="1">
        <v>2018.0</v>
      </c>
      <c r="I2341" s="2" t="s">
        <v>66</v>
      </c>
      <c r="J2341" s="1" t="s">
        <v>454</v>
      </c>
      <c r="K2341" s="2">
        <f t="shared" si="5"/>
        <v>82</v>
      </c>
      <c r="L2341" s="4" t="str">
        <f t="shared" si="2"/>
        <v>Short (&lt;90)</v>
      </c>
      <c r="M2341" s="1" t="s">
        <v>73</v>
      </c>
      <c r="N2341" s="1" t="s">
        <v>8816</v>
      </c>
      <c r="O2341" s="1" t="s">
        <v>32</v>
      </c>
    </row>
    <row r="2342">
      <c r="A2342" s="1">
        <v>8.0028732E7</v>
      </c>
      <c r="B2342" s="1" t="s">
        <v>8817</v>
      </c>
      <c r="C2342" s="2" t="s">
        <v>17</v>
      </c>
      <c r="D2342" s="2" t="s">
        <v>8818</v>
      </c>
      <c r="E2342" s="2" t="s">
        <v>8819</v>
      </c>
      <c r="F2342" s="3" t="s">
        <v>50</v>
      </c>
      <c r="G2342" s="1" t="str">
        <f t="shared" si="1"/>
        <v/>
      </c>
      <c r="H2342" s="1">
        <v>2018.0</v>
      </c>
      <c r="I2342" s="2" t="s">
        <v>66</v>
      </c>
      <c r="J2342" s="1" t="s">
        <v>323</v>
      </c>
      <c r="K2342" s="2" t="str">
        <f t="shared" si="5"/>
        <v/>
      </c>
      <c r="L2342" s="4" t="str">
        <f t="shared" si="2"/>
        <v/>
      </c>
      <c r="M2342" s="1" t="s">
        <v>134</v>
      </c>
      <c r="N2342" s="1" t="s">
        <v>8820</v>
      </c>
      <c r="O2342" s="1" t="s">
        <v>24</v>
      </c>
    </row>
    <row r="2343">
      <c r="A2343" s="1">
        <v>8.1016327E7</v>
      </c>
      <c r="B2343" s="1" t="s">
        <v>8821</v>
      </c>
      <c r="C2343" s="2" t="s">
        <v>8822</v>
      </c>
      <c r="D2343" s="2" t="s">
        <v>8823</v>
      </c>
      <c r="E2343" s="2" t="s">
        <v>1681</v>
      </c>
      <c r="F2343" s="3">
        <v>43434.0</v>
      </c>
      <c r="G2343" s="1">
        <f t="shared" si="1"/>
        <v>2018</v>
      </c>
      <c r="H2343" s="1">
        <v>2011.0</v>
      </c>
      <c r="I2343" s="2" t="s">
        <v>95</v>
      </c>
      <c r="J2343" s="1" t="s">
        <v>714</v>
      </c>
      <c r="K2343" s="2">
        <f t="shared" si="5"/>
        <v>95</v>
      </c>
      <c r="L2343" s="4" t="str">
        <f t="shared" si="2"/>
        <v>Standard (90-120)</v>
      </c>
      <c r="M2343" s="1" t="s">
        <v>8824</v>
      </c>
      <c r="N2343" s="1" t="s">
        <v>8825</v>
      </c>
      <c r="O2343" s="1" t="s">
        <v>32</v>
      </c>
    </row>
    <row r="2344">
      <c r="A2344" s="1">
        <v>8.1004245E7</v>
      </c>
      <c r="B2344" s="1" t="s">
        <v>8826</v>
      </c>
      <c r="C2344" s="2" t="s">
        <v>8827</v>
      </c>
      <c r="D2344" s="2" t="s">
        <v>8828</v>
      </c>
      <c r="E2344" s="2" t="s">
        <v>8829</v>
      </c>
      <c r="F2344" s="3">
        <v>43434.0</v>
      </c>
      <c r="G2344" s="1">
        <f t="shared" si="1"/>
        <v>2018</v>
      </c>
      <c r="H2344" s="1">
        <v>2018.0</v>
      </c>
      <c r="I2344" s="2" t="s">
        <v>269</v>
      </c>
      <c r="J2344" s="1" t="s">
        <v>1200</v>
      </c>
      <c r="K2344" s="2">
        <f t="shared" si="5"/>
        <v>127</v>
      </c>
      <c r="L2344" s="4" t="str">
        <f t="shared" si="2"/>
        <v>Long (&gt;120)</v>
      </c>
      <c r="M2344" s="1" t="s">
        <v>45</v>
      </c>
      <c r="N2344" s="1" t="s">
        <v>8830</v>
      </c>
      <c r="O2344" s="1" t="s">
        <v>32</v>
      </c>
    </row>
    <row r="2345">
      <c r="A2345" s="1">
        <v>8.10332E7</v>
      </c>
      <c r="B2345" s="1" t="s">
        <v>8831</v>
      </c>
      <c r="C2345" s="2" t="s">
        <v>8832</v>
      </c>
      <c r="D2345" s="2" t="s">
        <v>8833</v>
      </c>
      <c r="E2345" s="2" t="s">
        <v>1681</v>
      </c>
      <c r="F2345" s="3">
        <v>43434.0</v>
      </c>
      <c r="G2345" s="1">
        <f t="shared" si="1"/>
        <v>2018</v>
      </c>
      <c r="H2345" s="1">
        <v>2008.0</v>
      </c>
      <c r="I2345" s="2" t="s">
        <v>95</v>
      </c>
      <c r="J2345" s="1" t="s">
        <v>1218</v>
      </c>
      <c r="K2345" s="2">
        <f t="shared" si="5"/>
        <v>120</v>
      </c>
      <c r="L2345" s="4" t="str">
        <f t="shared" si="2"/>
        <v>Standard (90-120)</v>
      </c>
      <c r="M2345" s="1" t="s">
        <v>390</v>
      </c>
      <c r="N2345" s="1" t="s">
        <v>8834</v>
      </c>
      <c r="O2345" s="1" t="s">
        <v>32</v>
      </c>
    </row>
    <row r="2346">
      <c r="A2346" s="1">
        <v>8.1002951E7</v>
      </c>
      <c r="B2346" s="1" t="s">
        <v>8835</v>
      </c>
      <c r="C2346" s="2" t="s">
        <v>17</v>
      </c>
      <c r="D2346" s="2" t="s">
        <v>8836</v>
      </c>
      <c r="E2346" s="2" t="s">
        <v>125</v>
      </c>
      <c r="F2346" s="3">
        <v>43434.0</v>
      </c>
      <c r="G2346" s="1">
        <f t="shared" si="1"/>
        <v>2018</v>
      </c>
      <c r="H2346" s="1">
        <v>2018.0</v>
      </c>
      <c r="I2346" s="2" t="s">
        <v>66</v>
      </c>
      <c r="J2346" s="1" t="s">
        <v>21</v>
      </c>
      <c r="K2346" s="2" t="str">
        <f t="shared" si="5"/>
        <v/>
      </c>
      <c r="L2346" s="4" t="str">
        <f t="shared" si="2"/>
        <v/>
      </c>
      <c r="M2346" s="1" t="s">
        <v>636</v>
      </c>
      <c r="N2346" s="1" t="s">
        <v>8837</v>
      </c>
      <c r="O2346" s="1" t="s">
        <v>24</v>
      </c>
    </row>
    <row r="2347">
      <c r="A2347" s="1">
        <v>8.1039383E7</v>
      </c>
      <c r="B2347" s="1" t="s">
        <v>8838</v>
      </c>
      <c r="C2347" s="2" t="s">
        <v>8839</v>
      </c>
      <c r="D2347" s="2" t="s">
        <v>8840</v>
      </c>
      <c r="E2347" s="2" t="s">
        <v>36</v>
      </c>
      <c r="F2347" s="3">
        <v>43434.0</v>
      </c>
      <c r="G2347" s="1">
        <f t="shared" si="1"/>
        <v>2018</v>
      </c>
      <c r="H2347" s="1">
        <v>2018.0</v>
      </c>
      <c r="I2347" s="2" t="s">
        <v>66</v>
      </c>
      <c r="J2347" s="1" t="s">
        <v>232</v>
      </c>
      <c r="K2347" s="2">
        <f t="shared" si="5"/>
        <v>114</v>
      </c>
      <c r="L2347" s="4" t="str">
        <f t="shared" si="2"/>
        <v>Standard (90-120)</v>
      </c>
      <c r="M2347" s="1" t="s">
        <v>45</v>
      </c>
      <c r="N2347" s="1" t="s">
        <v>8841</v>
      </c>
      <c r="O2347" s="1" t="s">
        <v>32</v>
      </c>
    </row>
    <row r="2348">
      <c r="A2348" s="1">
        <v>8.1018377E7</v>
      </c>
      <c r="B2348" s="1" t="s">
        <v>8842</v>
      </c>
      <c r="C2348" s="2" t="s">
        <v>5791</v>
      </c>
      <c r="D2348" s="2" t="s">
        <v>8843</v>
      </c>
      <c r="E2348" s="2" t="s">
        <v>36</v>
      </c>
      <c r="F2348" s="3">
        <v>43434.0</v>
      </c>
      <c r="G2348" s="1">
        <f t="shared" si="1"/>
        <v>2018</v>
      </c>
      <c r="H2348" s="1">
        <v>2018.0</v>
      </c>
      <c r="I2348" s="2" t="s">
        <v>66</v>
      </c>
      <c r="J2348" s="1" t="s">
        <v>312</v>
      </c>
      <c r="K2348" s="2">
        <f t="shared" si="5"/>
        <v>119</v>
      </c>
      <c r="L2348" s="4" t="str">
        <f t="shared" si="2"/>
        <v>Standard (90-120)</v>
      </c>
      <c r="M2348" s="1" t="s">
        <v>38</v>
      </c>
      <c r="N2348" s="1" t="s">
        <v>8844</v>
      </c>
      <c r="O2348" s="1" t="s">
        <v>32</v>
      </c>
    </row>
    <row r="2349">
      <c r="A2349" s="1">
        <v>8.0115341E7</v>
      </c>
      <c r="B2349" s="1" t="s">
        <v>8845</v>
      </c>
      <c r="C2349" s="2" t="s">
        <v>17</v>
      </c>
      <c r="D2349" s="2" t="s">
        <v>8846</v>
      </c>
      <c r="E2349" s="2" t="s">
        <v>322</v>
      </c>
      <c r="F2349" s="3" t="s">
        <v>50</v>
      </c>
      <c r="G2349" s="1" t="str">
        <f t="shared" si="1"/>
        <v/>
      </c>
      <c r="H2349" s="1">
        <v>2018.0</v>
      </c>
      <c r="I2349" s="2" t="s">
        <v>281</v>
      </c>
      <c r="J2349" s="1" t="s">
        <v>52</v>
      </c>
      <c r="K2349" s="2" t="str">
        <f t="shared" si="5"/>
        <v/>
      </c>
      <c r="L2349" s="4" t="str">
        <f t="shared" si="2"/>
        <v/>
      </c>
      <c r="M2349" s="1" t="s">
        <v>53</v>
      </c>
      <c r="N2349" s="1" t="s">
        <v>8847</v>
      </c>
      <c r="O2349" s="1" t="s">
        <v>24</v>
      </c>
    </row>
    <row r="2350">
      <c r="A2350" s="1">
        <v>8.1021528E7</v>
      </c>
      <c r="B2350" s="1" t="s">
        <v>8848</v>
      </c>
      <c r="C2350" s="2" t="s">
        <v>8849</v>
      </c>
      <c r="D2350" s="2" t="s">
        <v>8850</v>
      </c>
      <c r="E2350" s="2" t="s">
        <v>65</v>
      </c>
      <c r="F2350" s="3">
        <v>43434.0</v>
      </c>
      <c r="G2350" s="1">
        <f t="shared" si="1"/>
        <v>2018</v>
      </c>
      <c r="H2350" s="1">
        <v>2018.0</v>
      </c>
      <c r="I2350" s="2" t="s">
        <v>66</v>
      </c>
      <c r="J2350" s="1" t="s">
        <v>405</v>
      </c>
      <c r="K2350" s="2">
        <f t="shared" si="5"/>
        <v>101</v>
      </c>
      <c r="L2350" s="4" t="str">
        <f t="shared" si="2"/>
        <v>Standard (90-120)</v>
      </c>
      <c r="M2350" s="1" t="s">
        <v>102</v>
      </c>
      <c r="N2350" s="1" t="s">
        <v>8851</v>
      </c>
      <c r="O2350" s="1" t="s">
        <v>32</v>
      </c>
    </row>
    <row r="2351">
      <c r="A2351" s="1">
        <v>8.0991809E7</v>
      </c>
      <c r="B2351" s="1" t="s">
        <v>8852</v>
      </c>
      <c r="C2351" s="2" t="s">
        <v>8853</v>
      </c>
      <c r="D2351" s="2" t="s">
        <v>8854</v>
      </c>
      <c r="E2351" s="2" t="s">
        <v>8855</v>
      </c>
      <c r="F2351" s="3">
        <v>43434.0</v>
      </c>
      <c r="G2351" s="1">
        <f t="shared" si="1"/>
        <v>2018</v>
      </c>
      <c r="H2351" s="1">
        <v>2018.0</v>
      </c>
      <c r="I2351" s="2" t="s">
        <v>66</v>
      </c>
      <c r="J2351" s="1" t="s">
        <v>270</v>
      </c>
      <c r="K2351" s="2">
        <f t="shared" si="5"/>
        <v>96</v>
      </c>
      <c r="L2351" s="4" t="str">
        <f t="shared" si="2"/>
        <v>Standard (90-120)</v>
      </c>
      <c r="M2351" s="1" t="s">
        <v>45</v>
      </c>
      <c r="N2351" s="1" t="s">
        <v>8856</v>
      </c>
      <c r="O2351" s="1" t="s">
        <v>32</v>
      </c>
    </row>
    <row r="2352">
      <c r="A2352" s="1">
        <v>8.0226242E7</v>
      </c>
      <c r="B2352" s="1" t="s">
        <v>8857</v>
      </c>
      <c r="C2352" s="2" t="s">
        <v>8858</v>
      </c>
      <c r="D2352" s="2" t="s">
        <v>8859</v>
      </c>
      <c r="E2352" s="2" t="s">
        <v>262</v>
      </c>
      <c r="F2352" s="3">
        <v>43432.0</v>
      </c>
      <c r="G2352" s="1">
        <f t="shared" si="1"/>
        <v>2018</v>
      </c>
      <c r="H2352" s="1">
        <v>2017.0</v>
      </c>
      <c r="I2352" s="2" t="s">
        <v>66</v>
      </c>
      <c r="J2352" s="1" t="s">
        <v>1218</v>
      </c>
      <c r="K2352" s="2">
        <f t="shared" si="5"/>
        <v>120</v>
      </c>
      <c r="L2352" s="4" t="str">
        <f t="shared" si="2"/>
        <v>Standard (90-120)</v>
      </c>
      <c r="M2352" s="1" t="s">
        <v>1015</v>
      </c>
      <c r="N2352" s="1" t="s">
        <v>8860</v>
      </c>
      <c r="O2352" s="1" t="s">
        <v>32</v>
      </c>
    </row>
    <row r="2353">
      <c r="A2353" s="1">
        <v>8.0216094E7</v>
      </c>
      <c r="B2353" s="1" t="s">
        <v>8861</v>
      </c>
      <c r="C2353" s="2" t="s">
        <v>17</v>
      </c>
      <c r="D2353" s="2" t="s">
        <v>8862</v>
      </c>
      <c r="E2353" s="2" t="s">
        <v>94</v>
      </c>
      <c r="F2353" s="3">
        <v>43431.0</v>
      </c>
      <c r="G2353" s="1">
        <f t="shared" si="1"/>
        <v>2018</v>
      </c>
      <c r="H2353" s="1">
        <v>2018.0</v>
      </c>
      <c r="I2353" s="2" t="s">
        <v>66</v>
      </c>
      <c r="J2353" s="1" t="s">
        <v>21</v>
      </c>
      <c r="K2353" s="2" t="str">
        <f t="shared" si="5"/>
        <v/>
      </c>
      <c r="L2353" s="4" t="str">
        <f t="shared" si="2"/>
        <v/>
      </c>
      <c r="M2353" s="1" t="s">
        <v>3099</v>
      </c>
      <c r="N2353" s="1" t="s">
        <v>8863</v>
      </c>
      <c r="O2353" s="1" t="s">
        <v>24</v>
      </c>
    </row>
    <row r="2354">
      <c r="A2354" s="1">
        <v>8.0227995E7</v>
      </c>
      <c r="B2354" s="1" t="s">
        <v>8864</v>
      </c>
      <c r="C2354" s="2" t="s">
        <v>17</v>
      </c>
      <c r="D2354" s="2" t="s">
        <v>8865</v>
      </c>
      <c r="E2354" s="2" t="s">
        <v>7493</v>
      </c>
      <c r="F2354" s="3">
        <v>43431.0</v>
      </c>
      <c r="G2354" s="1">
        <f t="shared" si="1"/>
        <v>2018</v>
      </c>
      <c r="H2354" s="1">
        <v>2015.0</v>
      </c>
      <c r="I2354" s="2" t="s">
        <v>281</v>
      </c>
      <c r="J2354" s="1" t="s">
        <v>21</v>
      </c>
      <c r="K2354" s="2" t="str">
        <f t="shared" si="5"/>
        <v/>
      </c>
      <c r="L2354" s="4" t="str">
        <f t="shared" si="2"/>
        <v/>
      </c>
      <c r="M2354" s="1" t="s">
        <v>53</v>
      </c>
      <c r="N2354" s="1" t="s">
        <v>8866</v>
      </c>
      <c r="O2354" s="1" t="s">
        <v>24</v>
      </c>
    </row>
    <row r="2355">
      <c r="A2355" s="1">
        <v>8.0239961E7</v>
      </c>
      <c r="B2355" s="1" t="s">
        <v>8867</v>
      </c>
      <c r="C2355" s="2" t="s">
        <v>3582</v>
      </c>
      <c r="D2355" s="2" t="s">
        <v>8868</v>
      </c>
      <c r="E2355" s="2" t="s">
        <v>8869</v>
      </c>
      <c r="F2355" s="3">
        <v>43431.0</v>
      </c>
      <c r="G2355" s="1">
        <f t="shared" si="1"/>
        <v>2018</v>
      </c>
      <c r="H2355" s="1">
        <v>2018.0</v>
      </c>
      <c r="I2355" s="2" t="s">
        <v>66</v>
      </c>
      <c r="J2355" s="1" t="s">
        <v>1249</v>
      </c>
      <c r="K2355" s="2">
        <f t="shared" si="5"/>
        <v>139</v>
      </c>
      <c r="L2355" s="4" t="str">
        <f t="shared" si="2"/>
        <v>Long (&gt;120)</v>
      </c>
      <c r="M2355" s="1" t="s">
        <v>1015</v>
      </c>
      <c r="N2355" s="1" t="s">
        <v>8870</v>
      </c>
      <c r="O2355" s="1" t="s">
        <v>32</v>
      </c>
    </row>
    <row r="2356">
      <c r="A2356" s="1">
        <v>8.0147529E7</v>
      </c>
      <c r="B2356" s="1" t="s">
        <v>8871</v>
      </c>
      <c r="C2356" s="2" t="s">
        <v>8872</v>
      </c>
      <c r="D2356" s="2" t="s">
        <v>8873</v>
      </c>
      <c r="E2356" s="2" t="s">
        <v>94</v>
      </c>
      <c r="F2356" s="3">
        <v>43429.0</v>
      </c>
      <c r="G2356" s="1">
        <f t="shared" si="1"/>
        <v>2018</v>
      </c>
      <c r="H2356" s="1">
        <v>2015.0</v>
      </c>
      <c r="I2356" s="2" t="s">
        <v>20</v>
      </c>
      <c r="J2356" s="1" t="s">
        <v>714</v>
      </c>
      <c r="K2356" s="2">
        <f t="shared" si="5"/>
        <v>95</v>
      </c>
      <c r="L2356" s="4" t="str">
        <f t="shared" si="2"/>
        <v>Standard (90-120)</v>
      </c>
      <c r="M2356" s="1" t="s">
        <v>374</v>
      </c>
      <c r="N2356" s="1" t="s">
        <v>8874</v>
      </c>
      <c r="O2356" s="1" t="s">
        <v>32</v>
      </c>
    </row>
    <row r="2357">
      <c r="A2357" s="1">
        <v>8.101886E7</v>
      </c>
      <c r="B2357" s="1" t="s">
        <v>8875</v>
      </c>
      <c r="C2357" s="2" t="s">
        <v>8876</v>
      </c>
      <c r="D2357" s="2" t="s">
        <v>8877</v>
      </c>
      <c r="E2357" s="2" t="s">
        <v>94</v>
      </c>
      <c r="F2357" s="3">
        <v>43429.0</v>
      </c>
      <c r="G2357" s="1">
        <f t="shared" si="1"/>
        <v>2018</v>
      </c>
      <c r="H2357" s="1">
        <v>2018.0</v>
      </c>
      <c r="I2357" s="2" t="s">
        <v>51</v>
      </c>
      <c r="J2357" s="1" t="s">
        <v>859</v>
      </c>
      <c r="K2357" s="2">
        <f t="shared" si="5"/>
        <v>44</v>
      </c>
      <c r="L2357" s="4" t="str">
        <f t="shared" si="2"/>
        <v>Short (&lt;90)</v>
      </c>
      <c r="M2357" s="1" t="s">
        <v>191</v>
      </c>
      <c r="N2357" s="1" t="s">
        <v>8878</v>
      </c>
      <c r="O2357" s="1" t="s">
        <v>32</v>
      </c>
    </row>
    <row r="2358">
      <c r="A2358" s="1">
        <v>8.0099656E7</v>
      </c>
      <c r="B2358" s="1" t="s">
        <v>8879</v>
      </c>
      <c r="C2358" s="2" t="s">
        <v>17</v>
      </c>
      <c r="D2358" s="2" t="s">
        <v>8880</v>
      </c>
      <c r="E2358" s="2" t="s">
        <v>827</v>
      </c>
      <c r="F2358" s="3" t="s">
        <v>50</v>
      </c>
      <c r="G2358" s="1" t="str">
        <f t="shared" si="1"/>
        <v/>
      </c>
      <c r="H2358" s="1">
        <v>2018.0</v>
      </c>
      <c r="I2358" s="2" t="s">
        <v>66</v>
      </c>
      <c r="J2358" s="1" t="s">
        <v>323</v>
      </c>
      <c r="K2358" s="2" t="str">
        <f t="shared" si="5"/>
        <v/>
      </c>
      <c r="L2358" s="4" t="str">
        <f t="shared" si="2"/>
        <v/>
      </c>
      <c r="M2358" s="1" t="s">
        <v>659</v>
      </c>
      <c r="N2358" s="1" t="s">
        <v>8881</v>
      </c>
      <c r="O2358" s="1" t="s">
        <v>24</v>
      </c>
    </row>
    <row r="2359">
      <c r="A2359" s="1">
        <v>8.0235857E7</v>
      </c>
      <c r="B2359" s="1" t="s">
        <v>8882</v>
      </c>
      <c r="C2359" s="2" t="s">
        <v>17</v>
      </c>
      <c r="D2359" s="2" t="s">
        <v>8883</v>
      </c>
      <c r="E2359" s="2" t="s">
        <v>295</v>
      </c>
      <c r="F2359" s="3">
        <v>43427.0</v>
      </c>
      <c r="G2359" s="1">
        <f t="shared" si="1"/>
        <v>2018</v>
      </c>
      <c r="H2359" s="1">
        <v>2018.0</v>
      </c>
      <c r="I2359" s="2" t="s">
        <v>66</v>
      </c>
      <c r="J2359" s="1" t="s">
        <v>21</v>
      </c>
      <c r="K2359" s="2" t="str">
        <f t="shared" si="5"/>
        <v/>
      </c>
      <c r="L2359" s="4" t="str">
        <f t="shared" si="2"/>
        <v/>
      </c>
      <c r="M2359" s="1" t="s">
        <v>78</v>
      </c>
      <c r="N2359" s="1" t="s">
        <v>8884</v>
      </c>
      <c r="O2359" s="1" t="s">
        <v>24</v>
      </c>
    </row>
    <row r="2360">
      <c r="A2360" s="1">
        <v>8.0998905E7</v>
      </c>
      <c r="B2360" s="1" t="s">
        <v>8885</v>
      </c>
      <c r="C2360" s="2" t="s">
        <v>17</v>
      </c>
      <c r="D2360" s="2" t="s">
        <v>8886</v>
      </c>
      <c r="E2360" s="2" t="s">
        <v>731</v>
      </c>
      <c r="F2360" s="3" t="s">
        <v>50</v>
      </c>
      <c r="G2360" s="1" t="str">
        <f t="shared" si="1"/>
        <v/>
      </c>
      <c r="H2360" s="1">
        <v>2018.0</v>
      </c>
      <c r="I2360" s="2" t="s">
        <v>66</v>
      </c>
      <c r="J2360" s="1" t="s">
        <v>52</v>
      </c>
      <c r="K2360" s="2" t="str">
        <f t="shared" si="5"/>
        <v/>
      </c>
      <c r="L2360" s="4" t="str">
        <f t="shared" si="2"/>
        <v/>
      </c>
      <c r="M2360" s="1" t="s">
        <v>798</v>
      </c>
      <c r="N2360" s="1" t="s">
        <v>8887</v>
      </c>
      <c r="O2360" s="1" t="s">
        <v>24</v>
      </c>
    </row>
    <row r="2361">
      <c r="A2361" s="1">
        <v>8.0128275E7</v>
      </c>
      <c r="B2361" s="1" t="s">
        <v>8888</v>
      </c>
      <c r="C2361" s="2" t="s">
        <v>17</v>
      </c>
      <c r="D2361" s="2" t="s">
        <v>8889</v>
      </c>
      <c r="E2361" s="2" t="s">
        <v>94</v>
      </c>
      <c r="F2361" s="3" t="s">
        <v>50</v>
      </c>
      <c r="G2361" s="1" t="str">
        <f t="shared" si="1"/>
        <v/>
      </c>
      <c r="H2361" s="1">
        <v>2018.0</v>
      </c>
      <c r="I2361" s="2" t="s">
        <v>20</v>
      </c>
      <c r="J2361" s="1" t="s">
        <v>52</v>
      </c>
      <c r="K2361" s="2" t="str">
        <f t="shared" si="5"/>
        <v/>
      </c>
      <c r="L2361" s="4" t="str">
        <f t="shared" si="2"/>
        <v/>
      </c>
      <c r="M2361" s="1" t="s">
        <v>8890</v>
      </c>
      <c r="N2361" s="1" t="s">
        <v>8891</v>
      </c>
      <c r="O2361" s="1" t="s">
        <v>24</v>
      </c>
    </row>
    <row r="2362">
      <c r="A2362" s="1">
        <v>8.0199682E7</v>
      </c>
      <c r="B2362" s="1" t="s">
        <v>8892</v>
      </c>
      <c r="C2362" s="2" t="s">
        <v>8893</v>
      </c>
      <c r="D2362" s="2" t="s">
        <v>8894</v>
      </c>
      <c r="E2362" s="2" t="s">
        <v>94</v>
      </c>
      <c r="F2362" s="3">
        <v>43426.0</v>
      </c>
      <c r="G2362" s="1">
        <f t="shared" si="1"/>
        <v>2018</v>
      </c>
      <c r="H2362" s="1">
        <v>2018.0</v>
      </c>
      <c r="I2362" s="2" t="s">
        <v>95</v>
      </c>
      <c r="J2362" s="1" t="s">
        <v>101</v>
      </c>
      <c r="K2362" s="2">
        <f t="shared" si="5"/>
        <v>104</v>
      </c>
      <c r="L2362" s="4" t="str">
        <f t="shared" si="2"/>
        <v>Standard (90-120)</v>
      </c>
      <c r="M2362" s="1" t="s">
        <v>167</v>
      </c>
      <c r="N2362" s="1" t="s">
        <v>8895</v>
      </c>
      <c r="O2362" s="1" t="s">
        <v>32</v>
      </c>
    </row>
    <row r="2363">
      <c r="A2363" s="1">
        <v>8.0080109E7</v>
      </c>
      <c r="B2363" s="1" t="s">
        <v>8896</v>
      </c>
      <c r="C2363" s="2" t="s">
        <v>8897</v>
      </c>
      <c r="D2363" s="2" t="s">
        <v>2235</v>
      </c>
      <c r="E2363" s="2" t="s">
        <v>94</v>
      </c>
      <c r="F2363" s="3">
        <v>43425.0</v>
      </c>
      <c r="G2363" s="1">
        <f t="shared" si="1"/>
        <v>2018</v>
      </c>
      <c r="H2363" s="1">
        <v>2015.0</v>
      </c>
      <c r="I2363" s="2" t="s">
        <v>144</v>
      </c>
      <c r="J2363" s="1" t="s">
        <v>89</v>
      </c>
      <c r="K2363" s="2">
        <f t="shared" si="5"/>
        <v>110</v>
      </c>
      <c r="L2363" s="4" t="str">
        <f t="shared" si="2"/>
        <v>Standard (90-120)</v>
      </c>
      <c r="M2363" s="1" t="s">
        <v>374</v>
      </c>
      <c r="N2363" s="1" t="s">
        <v>8898</v>
      </c>
      <c r="O2363" s="1" t="s">
        <v>32</v>
      </c>
    </row>
    <row r="2364">
      <c r="A2364" s="1">
        <v>8.0993625E7</v>
      </c>
      <c r="B2364" s="1" t="s">
        <v>3171</v>
      </c>
      <c r="C2364" s="2" t="s">
        <v>17</v>
      </c>
      <c r="D2364" s="2" t="s">
        <v>8899</v>
      </c>
      <c r="E2364" s="2" t="s">
        <v>658</v>
      </c>
      <c r="F2364" s="3">
        <v>43425.0</v>
      </c>
      <c r="G2364" s="1">
        <f t="shared" si="1"/>
        <v>2018</v>
      </c>
      <c r="H2364" s="1">
        <v>2018.0</v>
      </c>
      <c r="I2364" s="2" t="s">
        <v>66</v>
      </c>
      <c r="J2364" s="1" t="s">
        <v>21</v>
      </c>
      <c r="K2364" s="2" t="str">
        <f t="shared" si="5"/>
        <v/>
      </c>
      <c r="L2364" s="4" t="str">
        <f t="shared" si="2"/>
        <v/>
      </c>
      <c r="M2364" s="1" t="s">
        <v>106</v>
      </c>
      <c r="N2364" s="1" t="s">
        <v>8900</v>
      </c>
      <c r="O2364" s="1" t="s">
        <v>24</v>
      </c>
    </row>
    <row r="2365">
      <c r="A2365" s="1">
        <v>8.0988835E7</v>
      </c>
      <c r="B2365" s="1" t="s">
        <v>8901</v>
      </c>
      <c r="C2365" s="2" t="s">
        <v>8902</v>
      </c>
      <c r="D2365" s="2" t="s">
        <v>8903</v>
      </c>
      <c r="E2365" s="2" t="s">
        <v>295</v>
      </c>
      <c r="F2365" s="3">
        <v>43425.0</v>
      </c>
      <c r="G2365" s="1">
        <f t="shared" si="1"/>
        <v>2018</v>
      </c>
      <c r="H2365" s="1">
        <v>2018.0</v>
      </c>
      <c r="I2365" s="2" t="s">
        <v>66</v>
      </c>
      <c r="J2365" s="1" t="s">
        <v>903</v>
      </c>
      <c r="K2365" s="2">
        <f t="shared" si="5"/>
        <v>91</v>
      </c>
      <c r="L2365" s="4" t="str">
        <f t="shared" si="2"/>
        <v>Standard (90-120)</v>
      </c>
      <c r="M2365" s="1" t="s">
        <v>84</v>
      </c>
      <c r="N2365" s="1" t="s">
        <v>8904</v>
      </c>
      <c r="O2365" s="1" t="s">
        <v>32</v>
      </c>
    </row>
    <row r="2366">
      <c r="A2366" s="1">
        <v>8.01806E7</v>
      </c>
      <c r="B2366" s="1" t="s">
        <v>8905</v>
      </c>
      <c r="C2366" s="2" t="s">
        <v>17</v>
      </c>
      <c r="D2366" s="2" t="s">
        <v>8906</v>
      </c>
      <c r="E2366" s="2" t="s">
        <v>17</v>
      </c>
      <c r="F2366" s="3">
        <v>43424.0</v>
      </c>
      <c r="G2366" s="1">
        <f t="shared" si="1"/>
        <v>2018</v>
      </c>
      <c r="H2366" s="1">
        <v>2018.0</v>
      </c>
      <c r="I2366" s="2" t="s">
        <v>281</v>
      </c>
      <c r="J2366" s="1" t="s">
        <v>21</v>
      </c>
      <c r="K2366" s="2" t="str">
        <f t="shared" si="5"/>
        <v/>
      </c>
      <c r="L2366" s="4" t="str">
        <f t="shared" si="2"/>
        <v/>
      </c>
      <c r="M2366" s="1" t="s">
        <v>53</v>
      </c>
      <c r="N2366" s="1" t="s">
        <v>8907</v>
      </c>
      <c r="O2366" s="1" t="s">
        <v>24</v>
      </c>
    </row>
    <row r="2367">
      <c r="A2367" s="1">
        <v>8.1039045E7</v>
      </c>
      <c r="B2367" s="1" t="s">
        <v>8908</v>
      </c>
      <c r="C2367" s="2" t="s">
        <v>17</v>
      </c>
      <c r="D2367" s="2" t="s">
        <v>17</v>
      </c>
      <c r="E2367" s="2" t="s">
        <v>17</v>
      </c>
      <c r="F2367" s="3">
        <v>43424.0</v>
      </c>
      <c r="G2367" s="1">
        <f t="shared" si="1"/>
        <v>2018</v>
      </c>
      <c r="H2367" s="1">
        <v>2017.0</v>
      </c>
      <c r="I2367" s="2" t="s">
        <v>165</v>
      </c>
      <c r="J2367" s="1" t="s">
        <v>21</v>
      </c>
      <c r="K2367" s="2" t="str">
        <f t="shared" si="5"/>
        <v/>
      </c>
      <c r="L2367" s="4" t="str">
        <f t="shared" si="2"/>
        <v/>
      </c>
      <c r="M2367" s="1" t="s">
        <v>329</v>
      </c>
      <c r="N2367" s="1" t="s">
        <v>8909</v>
      </c>
      <c r="O2367" s="1" t="s">
        <v>24</v>
      </c>
    </row>
    <row r="2368">
      <c r="A2368" s="1">
        <v>8.0989043E7</v>
      </c>
      <c r="B2368" s="1" t="s">
        <v>8910</v>
      </c>
      <c r="C2368" s="2" t="s">
        <v>8911</v>
      </c>
      <c r="D2368" s="2" t="s">
        <v>8912</v>
      </c>
      <c r="E2368" s="2" t="s">
        <v>94</v>
      </c>
      <c r="F2368" s="3">
        <v>43424.0</v>
      </c>
      <c r="G2368" s="1">
        <f t="shared" si="1"/>
        <v>2018</v>
      </c>
      <c r="H2368" s="1">
        <v>2018.0</v>
      </c>
      <c r="I2368" s="2" t="s">
        <v>231</v>
      </c>
      <c r="J2368" s="1" t="s">
        <v>903</v>
      </c>
      <c r="K2368" s="2">
        <f t="shared" si="5"/>
        <v>91</v>
      </c>
      <c r="L2368" s="4" t="str">
        <f t="shared" si="2"/>
        <v>Standard (90-120)</v>
      </c>
      <c r="M2368" s="1" t="s">
        <v>167</v>
      </c>
      <c r="N2368" s="1" t="s">
        <v>8913</v>
      </c>
      <c r="O2368" s="1" t="s">
        <v>32</v>
      </c>
    </row>
    <row r="2369">
      <c r="A2369" s="1">
        <v>8.1021831E7</v>
      </c>
      <c r="B2369" s="1" t="s">
        <v>8914</v>
      </c>
      <c r="C2369" s="2" t="s">
        <v>4475</v>
      </c>
      <c r="D2369" s="2" t="s">
        <v>8915</v>
      </c>
      <c r="E2369" s="2" t="s">
        <v>1681</v>
      </c>
      <c r="F2369" s="3">
        <v>43424.0</v>
      </c>
      <c r="G2369" s="1">
        <f t="shared" si="1"/>
        <v>2018</v>
      </c>
      <c r="H2369" s="1">
        <v>2018.0</v>
      </c>
      <c r="I2369" s="2" t="s">
        <v>66</v>
      </c>
      <c r="J2369" s="1" t="s">
        <v>232</v>
      </c>
      <c r="K2369" s="2">
        <f t="shared" si="5"/>
        <v>114</v>
      </c>
      <c r="L2369" s="4" t="str">
        <f t="shared" si="2"/>
        <v>Standard (90-120)</v>
      </c>
      <c r="M2369" s="1" t="s">
        <v>1523</v>
      </c>
      <c r="N2369" s="1" t="s">
        <v>8916</v>
      </c>
      <c r="O2369" s="1" t="s">
        <v>32</v>
      </c>
    </row>
    <row r="2370">
      <c r="A2370" s="1">
        <v>8.1021832E7</v>
      </c>
      <c r="B2370" s="1" t="s">
        <v>8917</v>
      </c>
      <c r="C2370" s="2" t="s">
        <v>8918</v>
      </c>
      <c r="D2370" s="2" t="s">
        <v>8919</v>
      </c>
      <c r="E2370" s="2" t="s">
        <v>1681</v>
      </c>
      <c r="F2370" s="3">
        <v>43424.0</v>
      </c>
      <c r="G2370" s="1">
        <f t="shared" si="1"/>
        <v>2018</v>
      </c>
      <c r="H2370" s="1">
        <v>2018.0</v>
      </c>
      <c r="I2370" s="2" t="s">
        <v>20</v>
      </c>
      <c r="J2370" s="1" t="s">
        <v>903</v>
      </c>
      <c r="K2370" s="2">
        <f t="shared" si="5"/>
        <v>91</v>
      </c>
      <c r="L2370" s="4" t="str">
        <f t="shared" si="2"/>
        <v>Standard (90-120)</v>
      </c>
      <c r="M2370" s="1" t="s">
        <v>3495</v>
      </c>
      <c r="N2370" s="1" t="s">
        <v>8920</v>
      </c>
      <c r="O2370" s="1" t="s">
        <v>32</v>
      </c>
    </row>
    <row r="2371">
      <c r="A2371" s="1">
        <v>8.0201866E7</v>
      </c>
      <c r="B2371" s="1" t="s">
        <v>8921</v>
      </c>
      <c r="C2371" s="2" t="s">
        <v>17</v>
      </c>
      <c r="D2371" s="2" t="s">
        <v>8922</v>
      </c>
      <c r="E2371" s="2" t="s">
        <v>94</v>
      </c>
      <c r="F2371" s="3">
        <v>43424.0</v>
      </c>
      <c r="G2371" s="1">
        <f t="shared" si="1"/>
        <v>2018</v>
      </c>
      <c r="H2371" s="1">
        <v>2018.0</v>
      </c>
      <c r="I2371" s="2" t="s">
        <v>95</v>
      </c>
      <c r="J2371" s="1" t="s">
        <v>21</v>
      </c>
      <c r="K2371" s="2" t="str">
        <f t="shared" si="5"/>
        <v/>
      </c>
      <c r="L2371" s="4" t="str">
        <f t="shared" si="2"/>
        <v/>
      </c>
      <c r="M2371" s="1" t="s">
        <v>96</v>
      </c>
      <c r="N2371" s="1" t="s">
        <v>8923</v>
      </c>
      <c r="O2371" s="1" t="s">
        <v>24</v>
      </c>
    </row>
    <row r="2372">
      <c r="A2372" s="1">
        <v>8.0239932E7</v>
      </c>
      <c r="B2372" s="1" t="s">
        <v>8924</v>
      </c>
      <c r="C2372" s="2" t="s">
        <v>8925</v>
      </c>
      <c r="D2372" s="2" t="s">
        <v>8926</v>
      </c>
      <c r="E2372" s="2" t="s">
        <v>94</v>
      </c>
      <c r="F2372" s="3">
        <v>43424.0</v>
      </c>
      <c r="G2372" s="1">
        <f t="shared" si="1"/>
        <v>2018</v>
      </c>
      <c r="H2372" s="1">
        <v>2018.0</v>
      </c>
      <c r="I2372" s="2" t="s">
        <v>66</v>
      </c>
      <c r="J2372" s="1" t="s">
        <v>2080</v>
      </c>
      <c r="K2372" s="2">
        <f t="shared" si="5"/>
        <v>64</v>
      </c>
      <c r="L2372" s="4" t="str">
        <f t="shared" si="2"/>
        <v>Short (&lt;90)</v>
      </c>
      <c r="M2372" s="1" t="s">
        <v>185</v>
      </c>
      <c r="N2372" s="1" t="s">
        <v>8927</v>
      </c>
      <c r="O2372" s="1" t="s">
        <v>32</v>
      </c>
    </row>
    <row r="2373">
      <c r="A2373" s="1">
        <v>8.0074249E7</v>
      </c>
      <c r="B2373" s="1" t="s">
        <v>8928</v>
      </c>
      <c r="C2373" s="2" t="s">
        <v>17</v>
      </c>
      <c r="D2373" s="2" t="s">
        <v>8929</v>
      </c>
      <c r="E2373" s="2" t="s">
        <v>731</v>
      </c>
      <c r="F2373" s="3" t="s">
        <v>50</v>
      </c>
      <c r="G2373" s="1" t="str">
        <f t="shared" si="1"/>
        <v/>
      </c>
      <c r="H2373" s="1">
        <v>2018.0</v>
      </c>
      <c r="I2373" s="2" t="s">
        <v>66</v>
      </c>
      <c r="J2373" s="1" t="s">
        <v>323</v>
      </c>
      <c r="K2373" s="2" t="str">
        <f t="shared" si="5"/>
        <v/>
      </c>
      <c r="L2373" s="4" t="str">
        <f t="shared" si="2"/>
        <v/>
      </c>
      <c r="M2373" s="1" t="s">
        <v>8266</v>
      </c>
      <c r="N2373" s="1" t="s">
        <v>8930</v>
      </c>
      <c r="O2373" s="1" t="s">
        <v>24</v>
      </c>
    </row>
    <row r="2374">
      <c r="A2374" s="1">
        <v>7.0083532E7</v>
      </c>
      <c r="B2374" s="1" t="s">
        <v>8931</v>
      </c>
      <c r="C2374" s="2" t="s">
        <v>1705</v>
      </c>
      <c r="D2374" s="2" t="s">
        <v>8932</v>
      </c>
      <c r="E2374" s="2" t="s">
        <v>94</v>
      </c>
      <c r="F2374" s="3">
        <v>43422.0</v>
      </c>
      <c r="G2374" s="1">
        <f t="shared" si="1"/>
        <v>2018</v>
      </c>
      <c r="H2374" s="1">
        <v>2007.0</v>
      </c>
      <c r="I2374" s="2" t="s">
        <v>247</v>
      </c>
      <c r="J2374" s="1" t="s">
        <v>479</v>
      </c>
      <c r="K2374" s="2">
        <f t="shared" si="5"/>
        <v>89</v>
      </c>
      <c r="L2374" s="4" t="str">
        <f t="shared" si="2"/>
        <v>Short (&lt;90)</v>
      </c>
      <c r="M2374" s="1" t="s">
        <v>374</v>
      </c>
      <c r="N2374" s="1" t="s">
        <v>8933</v>
      </c>
      <c r="O2374" s="1" t="s">
        <v>32</v>
      </c>
    </row>
    <row r="2375">
      <c r="A2375" s="1">
        <v>8.101952E7</v>
      </c>
      <c r="B2375" s="1" t="s">
        <v>8934</v>
      </c>
      <c r="C2375" s="2" t="s">
        <v>17</v>
      </c>
      <c r="D2375" s="2" t="s">
        <v>8935</v>
      </c>
      <c r="E2375" s="2" t="s">
        <v>262</v>
      </c>
      <c r="F2375" s="3">
        <v>43421.0</v>
      </c>
      <c r="G2375" s="1">
        <f t="shared" si="1"/>
        <v>2018</v>
      </c>
      <c r="H2375" s="1">
        <v>2017.0</v>
      </c>
      <c r="I2375" s="2" t="s">
        <v>20</v>
      </c>
      <c r="J2375" s="1" t="s">
        <v>21</v>
      </c>
      <c r="K2375" s="2" t="str">
        <f t="shared" si="5"/>
        <v/>
      </c>
      <c r="L2375" s="4" t="str">
        <f t="shared" si="2"/>
        <v/>
      </c>
      <c r="M2375" s="1" t="s">
        <v>636</v>
      </c>
      <c r="N2375" s="1" t="s">
        <v>8936</v>
      </c>
      <c r="O2375" s="1" t="s">
        <v>24</v>
      </c>
    </row>
    <row r="2376">
      <c r="A2376" s="1">
        <v>8.0160504E7</v>
      </c>
      <c r="B2376" s="1" t="s">
        <v>8937</v>
      </c>
      <c r="C2376" s="2" t="s">
        <v>17</v>
      </c>
      <c r="D2376" s="2" t="s">
        <v>8938</v>
      </c>
      <c r="E2376" s="2" t="s">
        <v>1190</v>
      </c>
      <c r="F2376" s="3">
        <v>43421.0</v>
      </c>
      <c r="G2376" s="1">
        <f t="shared" si="1"/>
        <v>2018</v>
      </c>
      <c r="H2376" s="1">
        <v>2016.0</v>
      </c>
      <c r="I2376" s="2" t="s">
        <v>20</v>
      </c>
      <c r="J2376" s="1" t="s">
        <v>21</v>
      </c>
      <c r="K2376" s="2" t="str">
        <f t="shared" si="5"/>
        <v/>
      </c>
      <c r="L2376" s="4" t="str">
        <f t="shared" si="2"/>
        <v/>
      </c>
      <c r="M2376" s="1" t="s">
        <v>8939</v>
      </c>
      <c r="N2376" s="1" t="s">
        <v>8940</v>
      </c>
      <c r="O2376" s="1" t="s">
        <v>24</v>
      </c>
    </row>
    <row r="2377">
      <c r="A2377" s="1">
        <v>8.0158168E7</v>
      </c>
      <c r="B2377" s="1" t="s">
        <v>8941</v>
      </c>
      <c r="C2377" s="2" t="s">
        <v>17</v>
      </c>
      <c r="D2377" s="2" t="s">
        <v>8942</v>
      </c>
      <c r="E2377" s="2" t="s">
        <v>94</v>
      </c>
      <c r="F2377" s="3">
        <v>43421.0</v>
      </c>
      <c r="G2377" s="1">
        <f t="shared" si="1"/>
        <v>2018</v>
      </c>
      <c r="H2377" s="1">
        <v>2016.0</v>
      </c>
      <c r="I2377" s="2" t="s">
        <v>20</v>
      </c>
      <c r="J2377" s="1" t="s">
        <v>21</v>
      </c>
      <c r="K2377" s="2" t="str">
        <f t="shared" si="5"/>
        <v/>
      </c>
      <c r="L2377" s="4" t="str">
        <f t="shared" si="2"/>
        <v/>
      </c>
      <c r="M2377" s="1" t="s">
        <v>8943</v>
      </c>
      <c r="N2377" s="1" t="s">
        <v>8944</v>
      </c>
      <c r="O2377" s="1" t="s">
        <v>24</v>
      </c>
    </row>
    <row r="2378">
      <c r="A2378" s="1">
        <v>8.01774E7</v>
      </c>
      <c r="B2378" s="1" t="s">
        <v>8945</v>
      </c>
      <c r="C2378" s="2" t="s">
        <v>8946</v>
      </c>
      <c r="D2378" s="2" t="s">
        <v>8947</v>
      </c>
      <c r="E2378" s="2" t="s">
        <v>94</v>
      </c>
      <c r="F2378" s="3">
        <v>43420.0</v>
      </c>
      <c r="G2378" s="1">
        <f t="shared" si="1"/>
        <v>2018</v>
      </c>
      <c r="H2378" s="1">
        <v>2018.0</v>
      </c>
      <c r="I2378" s="2" t="s">
        <v>66</v>
      </c>
      <c r="J2378" s="1" t="s">
        <v>714</v>
      </c>
      <c r="K2378" s="2">
        <f t="shared" si="5"/>
        <v>95</v>
      </c>
      <c r="L2378" s="4" t="str">
        <f t="shared" si="2"/>
        <v>Standard (90-120)</v>
      </c>
      <c r="M2378" s="1" t="s">
        <v>4507</v>
      </c>
      <c r="N2378" s="1" t="s">
        <v>8948</v>
      </c>
      <c r="O2378" s="1" t="s">
        <v>32</v>
      </c>
    </row>
    <row r="2379">
      <c r="A2379" s="1">
        <v>8.0191036E7</v>
      </c>
      <c r="B2379" s="1" t="s">
        <v>8949</v>
      </c>
      <c r="C2379" s="2" t="s">
        <v>17</v>
      </c>
      <c r="D2379" s="2" t="s">
        <v>17</v>
      </c>
      <c r="E2379" s="2" t="s">
        <v>94</v>
      </c>
      <c r="F2379" s="3">
        <v>43420.0</v>
      </c>
      <c r="G2379" s="1">
        <f t="shared" si="1"/>
        <v>2018</v>
      </c>
      <c r="H2379" s="1">
        <v>2018.0</v>
      </c>
      <c r="I2379" s="2" t="s">
        <v>95</v>
      </c>
      <c r="J2379" s="1" t="s">
        <v>21</v>
      </c>
      <c r="K2379" s="2" t="str">
        <f t="shared" si="5"/>
        <v/>
      </c>
      <c r="L2379" s="4" t="str">
        <f t="shared" si="2"/>
        <v/>
      </c>
      <c r="M2379" s="1" t="s">
        <v>115</v>
      </c>
      <c r="N2379" s="1" t="s">
        <v>8950</v>
      </c>
      <c r="O2379" s="1" t="s">
        <v>24</v>
      </c>
    </row>
    <row r="2380">
      <c r="A2380" s="1">
        <v>8.1037898E7</v>
      </c>
      <c r="B2380" s="1" t="s">
        <v>8951</v>
      </c>
      <c r="C2380" s="2" t="s">
        <v>8952</v>
      </c>
      <c r="D2380" s="2" t="s">
        <v>8952</v>
      </c>
      <c r="E2380" s="2" t="s">
        <v>8953</v>
      </c>
      <c r="F2380" s="3">
        <v>43420.0</v>
      </c>
      <c r="G2380" s="1">
        <f t="shared" si="1"/>
        <v>2018</v>
      </c>
      <c r="H2380" s="1">
        <v>2017.0</v>
      </c>
      <c r="I2380" s="2" t="s">
        <v>66</v>
      </c>
      <c r="J2380" s="1" t="s">
        <v>184</v>
      </c>
      <c r="K2380" s="2">
        <f t="shared" si="5"/>
        <v>86</v>
      </c>
      <c r="L2380" s="4" t="str">
        <f t="shared" si="2"/>
        <v>Short (&lt;90)</v>
      </c>
      <c r="M2380" s="1" t="s">
        <v>30</v>
      </c>
      <c r="N2380" s="1" t="s">
        <v>8954</v>
      </c>
      <c r="O2380" s="1" t="s">
        <v>32</v>
      </c>
    </row>
    <row r="2381">
      <c r="A2381" s="1">
        <v>8.0997085E7</v>
      </c>
      <c r="B2381" s="1" t="s">
        <v>8955</v>
      </c>
      <c r="C2381" s="2" t="s">
        <v>17</v>
      </c>
      <c r="D2381" s="2" t="s">
        <v>8956</v>
      </c>
      <c r="E2381" s="2" t="s">
        <v>1106</v>
      </c>
      <c r="F2381" s="3">
        <v>43420.0</v>
      </c>
      <c r="G2381" s="1">
        <f t="shared" si="1"/>
        <v>2018</v>
      </c>
      <c r="H2381" s="1">
        <v>2018.0</v>
      </c>
      <c r="I2381" s="2" t="s">
        <v>66</v>
      </c>
      <c r="J2381" s="1" t="s">
        <v>21</v>
      </c>
      <c r="K2381" s="2" t="str">
        <f t="shared" si="5"/>
        <v/>
      </c>
      <c r="L2381" s="4" t="str">
        <f t="shared" si="2"/>
        <v/>
      </c>
      <c r="M2381" s="1" t="s">
        <v>2225</v>
      </c>
      <c r="N2381" s="1" t="s">
        <v>8957</v>
      </c>
      <c r="O2381" s="1" t="s">
        <v>24</v>
      </c>
    </row>
    <row r="2382">
      <c r="A2382" s="1">
        <v>8.1004099E7</v>
      </c>
      <c r="B2382" s="1" t="s">
        <v>8958</v>
      </c>
      <c r="C2382" s="2" t="s">
        <v>8959</v>
      </c>
      <c r="D2382" s="2" t="s">
        <v>8960</v>
      </c>
      <c r="E2382" s="2" t="s">
        <v>3494</v>
      </c>
      <c r="F2382" s="3">
        <v>43420.0</v>
      </c>
      <c r="G2382" s="1">
        <f t="shared" si="1"/>
        <v>2018</v>
      </c>
      <c r="H2382" s="1">
        <v>2018.0</v>
      </c>
      <c r="I2382" s="2" t="s">
        <v>66</v>
      </c>
      <c r="J2382" s="1" t="s">
        <v>120</v>
      </c>
      <c r="K2382" s="2">
        <f t="shared" si="5"/>
        <v>94</v>
      </c>
      <c r="L2382" s="4" t="str">
        <f t="shared" si="2"/>
        <v>Standard (90-120)</v>
      </c>
      <c r="M2382" s="1" t="s">
        <v>38</v>
      </c>
      <c r="N2382" s="1" t="s">
        <v>8961</v>
      </c>
      <c r="O2382" s="1" t="s">
        <v>32</v>
      </c>
    </row>
    <row r="2383">
      <c r="A2383" s="1">
        <v>8.0245299E7</v>
      </c>
      <c r="B2383" s="1" t="s">
        <v>8962</v>
      </c>
      <c r="C2383" s="2" t="s">
        <v>17</v>
      </c>
      <c r="D2383" s="2" t="s">
        <v>8963</v>
      </c>
      <c r="E2383" s="2" t="s">
        <v>827</v>
      </c>
      <c r="F2383" s="3" t="s">
        <v>50</v>
      </c>
      <c r="G2383" s="1" t="str">
        <f t="shared" si="1"/>
        <v/>
      </c>
      <c r="H2383" s="1">
        <v>2018.0</v>
      </c>
      <c r="I2383" s="2" t="s">
        <v>165</v>
      </c>
      <c r="J2383" s="1" t="s">
        <v>52</v>
      </c>
      <c r="K2383" s="2" t="str">
        <f t="shared" si="5"/>
        <v/>
      </c>
      <c r="L2383" s="4" t="str">
        <f t="shared" si="2"/>
        <v/>
      </c>
      <c r="M2383" s="1" t="s">
        <v>8964</v>
      </c>
      <c r="N2383" s="1" t="s">
        <v>8965</v>
      </c>
      <c r="O2383" s="1" t="s">
        <v>24</v>
      </c>
    </row>
    <row r="2384">
      <c r="A2384" s="1">
        <v>8.0200267E7</v>
      </c>
      <c r="B2384" s="1" t="s">
        <v>8966</v>
      </c>
      <c r="C2384" s="2" t="s">
        <v>8967</v>
      </c>
      <c r="D2384" s="2" t="s">
        <v>8968</v>
      </c>
      <c r="E2384" s="2" t="s">
        <v>94</v>
      </c>
      <c r="F2384" s="3">
        <v>43420.0</v>
      </c>
      <c r="G2384" s="1">
        <f t="shared" si="1"/>
        <v>2018</v>
      </c>
      <c r="H2384" s="1">
        <v>2018.0</v>
      </c>
      <c r="I2384" s="2" t="s">
        <v>144</v>
      </c>
      <c r="J2384" s="1" t="s">
        <v>1035</v>
      </c>
      <c r="K2384" s="2">
        <f t="shared" si="5"/>
        <v>133</v>
      </c>
      <c r="L2384" s="4" t="str">
        <f t="shared" si="2"/>
        <v>Long (&gt;120)</v>
      </c>
      <c r="M2384" s="1" t="s">
        <v>1458</v>
      </c>
      <c r="N2384" s="1" t="s">
        <v>8969</v>
      </c>
      <c r="O2384" s="1" t="s">
        <v>32</v>
      </c>
    </row>
    <row r="2385">
      <c r="A2385" s="1">
        <v>8.0242926E7</v>
      </c>
      <c r="B2385" s="1" t="s">
        <v>8970</v>
      </c>
      <c r="C2385" s="2" t="s">
        <v>17</v>
      </c>
      <c r="D2385" s="2" t="s">
        <v>8971</v>
      </c>
      <c r="E2385" s="2" t="s">
        <v>94</v>
      </c>
      <c r="F2385" s="3">
        <v>43420.0</v>
      </c>
      <c r="G2385" s="1">
        <f t="shared" si="1"/>
        <v>2018</v>
      </c>
      <c r="H2385" s="1">
        <v>2018.0</v>
      </c>
      <c r="I2385" s="2" t="s">
        <v>95</v>
      </c>
      <c r="J2385" s="1" t="s">
        <v>399</v>
      </c>
      <c r="K2385" s="2">
        <f t="shared" si="5"/>
        <v>102</v>
      </c>
      <c r="L2385" s="4" t="str">
        <f t="shared" si="2"/>
        <v>Standard (90-120)</v>
      </c>
      <c r="M2385" s="1" t="s">
        <v>1097</v>
      </c>
      <c r="N2385" s="1" t="s">
        <v>8972</v>
      </c>
      <c r="O2385" s="1" t="s">
        <v>32</v>
      </c>
    </row>
    <row r="2386">
      <c r="A2386" s="1">
        <v>8.0216621E7</v>
      </c>
      <c r="B2386" s="1" t="s">
        <v>8973</v>
      </c>
      <c r="C2386" s="2" t="s">
        <v>17</v>
      </c>
      <c r="D2386" s="2" t="s">
        <v>8974</v>
      </c>
      <c r="E2386" s="2" t="s">
        <v>129</v>
      </c>
      <c r="F2386" s="3">
        <v>43420.0</v>
      </c>
      <c r="G2386" s="1">
        <f t="shared" si="1"/>
        <v>2018</v>
      </c>
      <c r="H2386" s="1">
        <v>2018.0</v>
      </c>
      <c r="I2386" s="2" t="s">
        <v>66</v>
      </c>
      <c r="J2386" s="1" t="s">
        <v>21</v>
      </c>
      <c r="K2386" s="2" t="str">
        <f t="shared" si="5"/>
        <v/>
      </c>
      <c r="L2386" s="4" t="str">
        <f t="shared" si="2"/>
        <v/>
      </c>
      <c r="M2386" s="1" t="s">
        <v>3775</v>
      </c>
      <c r="N2386" s="1" t="s">
        <v>8975</v>
      </c>
      <c r="O2386" s="1" t="s">
        <v>24</v>
      </c>
    </row>
    <row r="2387">
      <c r="A2387" s="1">
        <v>8.1035105E7</v>
      </c>
      <c r="B2387" s="1" t="s">
        <v>8976</v>
      </c>
      <c r="C2387" s="2" t="s">
        <v>8977</v>
      </c>
      <c r="D2387" s="2" t="s">
        <v>8978</v>
      </c>
      <c r="E2387" s="2" t="s">
        <v>36</v>
      </c>
      <c r="F2387" s="3">
        <v>43419.0</v>
      </c>
      <c r="G2387" s="1">
        <f t="shared" si="1"/>
        <v>2018</v>
      </c>
      <c r="H2387" s="1">
        <v>2018.0</v>
      </c>
      <c r="I2387" s="2" t="s">
        <v>20</v>
      </c>
      <c r="J2387" s="1" t="s">
        <v>1269</v>
      </c>
      <c r="K2387" s="2">
        <f t="shared" si="5"/>
        <v>122</v>
      </c>
      <c r="L2387" s="4" t="str">
        <f t="shared" si="2"/>
        <v>Long (&gt;120)</v>
      </c>
      <c r="M2387" s="1" t="s">
        <v>45</v>
      </c>
      <c r="N2387" s="1" t="s">
        <v>8979</v>
      </c>
      <c r="O2387" s="1" t="s">
        <v>32</v>
      </c>
    </row>
    <row r="2388">
      <c r="A2388" s="1">
        <v>8.1018295E7</v>
      </c>
      <c r="B2388" s="1" t="s">
        <v>8980</v>
      </c>
      <c r="C2388" s="2" t="s">
        <v>17</v>
      </c>
      <c r="D2388" s="2" t="s">
        <v>8981</v>
      </c>
      <c r="E2388" s="2" t="s">
        <v>17</v>
      </c>
      <c r="F2388" s="3">
        <v>43419.0</v>
      </c>
      <c r="G2388" s="1">
        <f t="shared" si="1"/>
        <v>2018</v>
      </c>
      <c r="H2388" s="1">
        <v>2017.0</v>
      </c>
      <c r="I2388" s="2" t="s">
        <v>165</v>
      </c>
      <c r="J2388" s="1" t="s">
        <v>21</v>
      </c>
      <c r="K2388" s="2" t="str">
        <f t="shared" si="5"/>
        <v/>
      </c>
      <c r="L2388" s="4" t="str">
        <f t="shared" si="2"/>
        <v/>
      </c>
      <c r="M2388" s="1" t="s">
        <v>282</v>
      </c>
      <c r="N2388" s="1" t="s">
        <v>8982</v>
      </c>
      <c r="O2388" s="1" t="s">
        <v>24</v>
      </c>
    </row>
    <row r="2389">
      <c r="A2389" s="1">
        <v>8.0224054E7</v>
      </c>
      <c r="B2389" s="1" t="s">
        <v>8983</v>
      </c>
      <c r="C2389" s="2" t="s">
        <v>8984</v>
      </c>
      <c r="D2389" s="2" t="s">
        <v>8985</v>
      </c>
      <c r="E2389" s="2" t="s">
        <v>827</v>
      </c>
      <c r="F2389" s="3">
        <v>43419.0</v>
      </c>
      <c r="G2389" s="1">
        <f t="shared" si="1"/>
        <v>2018</v>
      </c>
      <c r="H2389" s="1">
        <v>2017.0</v>
      </c>
      <c r="I2389" s="2" t="s">
        <v>231</v>
      </c>
      <c r="J2389" s="1" t="s">
        <v>184</v>
      </c>
      <c r="K2389" s="2">
        <f t="shared" si="5"/>
        <v>86</v>
      </c>
      <c r="L2389" s="4" t="str">
        <f t="shared" si="2"/>
        <v>Short (&lt;90)</v>
      </c>
      <c r="M2389" s="1" t="s">
        <v>160</v>
      </c>
      <c r="N2389" s="1" t="s">
        <v>8986</v>
      </c>
      <c r="O2389" s="1" t="s">
        <v>32</v>
      </c>
    </row>
    <row r="2390">
      <c r="A2390" s="1">
        <v>8.1038832E7</v>
      </c>
      <c r="B2390" s="1" t="s">
        <v>8987</v>
      </c>
      <c r="C2390" s="2" t="s">
        <v>8988</v>
      </c>
      <c r="D2390" s="2" t="s">
        <v>8989</v>
      </c>
      <c r="E2390" s="2" t="s">
        <v>36</v>
      </c>
      <c r="F2390" s="3">
        <v>43419.0</v>
      </c>
      <c r="G2390" s="1">
        <f t="shared" si="1"/>
        <v>2018</v>
      </c>
      <c r="H2390" s="1">
        <v>2018.0</v>
      </c>
      <c r="I2390" s="2" t="s">
        <v>20</v>
      </c>
      <c r="J2390" s="1" t="s">
        <v>349</v>
      </c>
      <c r="K2390" s="2">
        <f t="shared" si="5"/>
        <v>111</v>
      </c>
      <c r="L2390" s="4" t="str">
        <f t="shared" si="2"/>
        <v>Standard (90-120)</v>
      </c>
      <c r="M2390" s="1" t="s">
        <v>513</v>
      </c>
      <c r="N2390" s="1" t="s">
        <v>8990</v>
      </c>
      <c r="O2390" s="1" t="s">
        <v>32</v>
      </c>
    </row>
    <row r="2391">
      <c r="A2391" s="1">
        <v>8.1035109E7</v>
      </c>
      <c r="B2391" s="1" t="s">
        <v>8991</v>
      </c>
      <c r="C2391" s="2" t="s">
        <v>8992</v>
      </c>
      <c r="D2391" s="2" t="s">
        <v>8993</v>
      </c>
      <c r="E2391" s="2" t="s">
        <v>36</v>
      </c>
      <c r="F2391" s="3">
        <v>43419.0</v>
      </c>
      <c r="G2391" s="1">
        <f t="shared" si="1"/>
        <v>2018</v>
      </c>
      <c r="H2391" s="1">
        <v>2017.0</v>
      </c>
      <c r="I2391" s="2" t="s">
        <v>95</v>
      </c>
      <c r="J2391" s="1" t="s">
        <v>6187</v>
      </c>
      <c r="K2391" s="2">
        <f t="shared" si="5"/>
        <v>132</v>
      </c>
      <c r="L2391" s="4" t="str">
        <f t="shared" si="2"/>
        <v>Long (&gt;120)</v>
      </c>
      <c r="M2391" s="1" t="s">
        <v>73</v>
      </c>
      <c r="N2391" s="1" t="s">
        <v>8994</v>
      </c>
      <c r="O2391" s="1" t="s">
        <v>32</v>
      </c>
    </row>
    <row r="2392">
      <c r="A2392" s="1">
        <v>8.1030893E7</v>
      </c>
      <c r="B2392" s="1" t="s">
        <v>8995</v>
      </c>
      <c r="C2392" s="2" t="s">
        <v>8996</v>
      </c>
      <c r="D2392" s="2" t="s">
        <v>8997</v>
      </c>
      <c r="E2392" s="2" t="s">
        <v>1681</v>
      </c>
      <c r="F2392" s="3">
        <v>43419.0</v>
      </c>
      <c r="G2392" s="1">
        <f t="shared" si="1"/>
        <v>2018</v>
      </c>
      <c r="H2392" s="1">
        <v>2018.0</v>
      </c>
      <c r="I2392" s="2" t="s">
        <v>66</v>
      </c>
      <c r="J2392" s="1" t="s">
        <v>349</v>
      </c>
      <c r="K2392" s="2">
        <f t="shared" si="5"/>
        <v>111</v>
      </c>
      <c r="L2392" s="4" t="str">
        <f t="shared" si="2"/>
        <v>Standard (90-120)</v>
      </c>
      <c r="M2392" s="1" t="s">
        <v>1523</v>
      </c>
      <c r="N2392" s="1" t="s">
        <v>8998</v>
      </c>
      <c r="O2392" s="1" t="s">
        <v>32</v>
      </c>
    </row>
    <row r="2393">
      <c r="A2393" s="1">
        <v>8.1035103E7</v>
      </c>
      <c r="B2393" s="1" t="s">
        <v>8999</v>
      </c>
      <c r="C2393" s="2" t="s">
        <v>9000</v>
      </c>
      <c r="D2393" s="2" t="s">
        <v>17</v>
      </c>
      <c r="E2393" s="2" t="s">
        <v>36</v>
      </c>
      <c r="F2393" s="3">
        <v>43419.0</v>
      </c>
      <c r="G2393" s="1">
        <f t="shared" si="1"/>
        <v>2018</v>
      </c>
      <c r="H2393" s="1">
        <v>2015.0</v>
      </c>
      <c r="I2393" s="2" t="s">
        <v>66</v>
      </c>
      <c r="J2393" s="1" t="s">
        <v>495</v>
      </c>
      <c r="K2393" s="2">
        <f t="shared" si="5"/>
        <v>136</v>
      </c>
      <c r="L2393" s="4" t="str">
        <f t="shared" si="2"/>
        <v>Long (&gt;120)</v>
      </c>
      <c r="M2393" s="1" t="s">
        <v>30</v>
      </c>
      <c r="N2393" s="1" t="s">
        <v>9001</v>
      </c>
      <c r="O2393" s="1" t="s">
        <v>32</v>
      </c>
    </row>
    <row r="2394">
      <c r="A2394" s="1">
        <v>8.1035104E7</v>
      </c>
      <c r="B2394" s="1" t="s">
        <v>9002</v>
      </c>
      <c r="C2394" s="2" t="s">
        <v>9003</v>
      </c>
      <c r="D2394" s="2" t="s">
        <v>9004</v>
      </c>
      <c r="E2394" s="2" t="s">
        <v>36</v>
      </c>
      <c r="F2394" s="3">
        <v>43419.0</v>
      </c>
      <c r="G2394" s="1">
        <f t="shared" si="1"/>
        <v>2018</v>
      </c>
      <c r="H2394" s="1">
        <v>2018.0</v>
      </c>
      <c r="I2394" s="2" t="s">
        <v>20</v>
      </c>
      <c r="J2394" s="1" t="s">
        <v>238</v>
      </c>
      <c r="K2394" s="2">
        <f t="shared" si="5"/>
        <v>121</v>
      </c>
      <c r="L2394" s="4" t="str">
        <f t="shared" si="2"/>
        <v>Long (&gt;120)</v>
      </c>
      <c r="M2394" s="1" t="s">
        <v>84</v>
      </c>
      <c r="N2394" s="1" t="s">
        <v>9005</v>
      </c>
      <c r="O2394" s="1" t="s">
        <v>32</v>
      </c>
    </row>
    <row r="2395">
      <c r="A2395" s="1">
        <v>8.0075824E7</v>
      </c>
      <c r="B2395" s="1" t="s">
        <v>9006</v>
      </c>
      <c r="C2395" s="2" t="s">
        <v>9007</v>
      </c>
      <c r="D2395" s="2" t="s">
        <v>9008</v>
      </c>
      <c r="E2395" s="2" t="s">
        <v>9009</v>
      </c>
      <c r="F2395" s="3">
        <v>43419.0</v>
      </c>
      <c r="G2395" s="1">
        <f t="shared" si="1"/>
        <v>2018</v>
      </c>
      <c r="H2395" s="1">
        <v>2015.0</v>
      </c>
      <c r="I2395" s="2" t="s">
        <v>66</v>
      </c>
      <c r="J2395" s="1" t="s">
        <v>1926</v>
      </c>
      <c r="K2395" s="2">
        <f t="shared" si="5"/>
        <v>76</v>
      </c>
      <c r="L2395" s="4" t="str">
        <f t="shared" si="2"/>
        <v>Short (&lt;90)</v>
      </c>
      <c r="M2395" s="1" t="s">
        <v>30</v>
      </c>
      <c r="N2395" s="1" t="s">
        <v>9010</v>
      </c>
      <c r="O2395" s="1" t="s">
        <v>32</v>
      </c>
    </row>
    <row r="2396">
      <c r="A2396" s="1">
        <v>8.1035108E7</v>
      </c>
      <c r="B2396" s="1" t="s">
        <v>9011</v>
      </c>
      <c r="C2396" s="2" t="s">
        <v>9012</v>
      </c>
      <c r="D2396" s="2" t="s">
        <v>9013</v>
      </c>
      <c r="E2396" s="2" t="s">
        <v>36</v>
      </c>
      <c r="F2396" s="3">
        <v>43419.0</v>
      </c>
      <c r="G2396" s="1">
        <f t="shared" si="1"/>
        <v>2018</v>
      </c>
      <c r="H2396" s="1">
        <v>2017.0</v>
      </c>
      <c r="I2396" s="2" t="s">
        <v>95</v>
      </c>
      <c r="J2396" s="1" t="s">
        <v>225</v>
      </c>
      <c r="K2396" s="2">
        <f t="shared" si="5"/>
        <v>92</v>
      </c>
      <c r="L2396" s="4" t="str">
        <f t="shared" si="2"/>
        <v>Standard (90-120)</v>
      </c>
      <c r="M2396" s="1" t="s">
        <v>45</v>
      </c>
      <c r="N2396" s="1" t="s">
        <v>9014</v>
      </c>
      <c r="O2396" s="1" t="s">
        <v>32</v>
      </c>
    </row>
    <row r="2397">
      <c r="A2397" s="1">
        <v>8.1035107E7</v>
      </c>
      <c r="B2397" s="1" t="s">
        <v>9015</v>
      </c>
      <c r="C2397" s="2" t="s">
        <v>9016</v>
      </c>
      <c r="D2397" s="2" t="s">
        <v>9017</v>
      </c>
      <c r="E2397" s="2" t="s">
        <v>36</v>
      </c>
      <c r="F2397" s="3">
        <v>43419.0</v>
      </c>
      <c r="G2397" s="1">
        <f t="shared" si="1"/>
        <v>2018</v>
      </c>
      <c r="H2397" s="1">
        <v>2018.0</v>
      </c>
      <c r="I2397" s="2" t="s">
        <v>20</v>
      </c>
      <c r="J2397" s="1" t="s">
        <v>312</v>
      </c>
      <c r="K2397" s="2">
        <f t="shared" si="5"/>
        <v>119</v>
      </c>
      <c r="L2397" s="4" t="str">
        <f t="shared" si="2"/>
        <v>Standard (90-120)</v>
      </c>
      <c r="M2397" s="1" t="s">
        <v>1523</v>
      </c>
      <c r="N2397" s="1" t="s">
        <v>9018</v>
      </c>
      <c r="O2397" s="1" t="s">
        <v>32</v>
      </c>
    </row>
    <row r="2398">
      <c r="A2398" s="1">
        <v>8.1028556E7</v>
      </c>
      <c r="B2398" s="1" t="s">
        <v>9019</v>
      </c>
      <c r="C2398" s="2" t="s">
        <v>9020</v>
      </c>
      <c r="D2398" s="2" t="s">
        <v>9021</v>
      </c>
      <c r="E2398" s="2" t="s">
        <v>94</v>
      </c>
      <c r="F2398" s="3">
        <v>43419.0</v>
      </c>
      <c r="G2398" s="1">
        <f t="shared" si="1"/>
        <v>2018</v>
      </c>
      <c r="H2398" s="1">
        <v>2016.0</v>
      </c>
      <c r="I2398" s="2" t="s">
        <v>51</v>
      </c>
      <c r="J2398" s="1" t="s">
        <v>1946</v>
      </c>
      <c r="K2398" s="2">
        <f t="shared" si="5"/>
        <v>45</v>
      </c>
      <c r="L2398" s="4" t="str">
        <f t="shared" si="2"/>
        <v>Short (&lt;90)</v>
      </c>
      <c r="M2398" s="1" t="s">
        <v>201</v>
      </c>
      <c r="N2398" s="1" t="s">
        <v>9022</v>
      </c>
      <c r="O2398" s="1" t="s">
        <v>32</v>
      </c>
    </row>
    <row r="2399">
      <c r="A2399" s="1">
        <v>8.1028574E7</v>
      </c>
      <c r="B2399" s="1" t="s">
        <v>9023</v>
      </c>
      <c r="C2399" s="2" t="s">
        <v>9024</v>
      </c>
      <c r="D2399" s="2" t="s">
        <v>9025</v>
      </c>
      <c r="E2399" s="2" t="s">
        <v>968</v>
      </c>
      <c r="F2399" s="3">
        <v>43419.0</v>
      </c>
      <c r="G2399" s="1">
        <f t="shared" si="1"/>
        <v>2018</v>
      </c>
      <c r="H2399" s="1">
        <v>2018.0</v>
      </c>
      <c r="I2399" s="2" t="s">
        <v>51</v>
      </c>
      <c r="J2399" s="1" t="s">
        <v>6220</v>
      </c>
      <c r="K2399" s="2">
        <f t="shared" si="5"/>
        <v>75</v>
      </c>
      <c r="L2399" s="4" t="str">
        <f t="shared" si="2"/>
        <v>Short (&lt;90)</v>
      </c>
      <c r="M2399" s="1" t="s">
        <v>201</v>
      </c>
      <c r="N2399" s="1" t="s">
        <v>9026</v>
      </c>
      <c r="O2399" s="1" t="s">
        <v>32</v>
      </c>
    </row>
    <row r="2400">
      <c r="A2400" s="1">
        <v>8.102856E7</v>
      </c>
      <c r="B2400" s="1" t="s">
        <v>9027</v>
      </c>
      <c r="C2400" s="2" t="s">
        <v>9028</v>
      </c>
      <c r="D2400" s="2" t="s">
        <v>9029</v>
      </c>
      <c r="E2400" s="2" t="s">
        <v>968</v>
      </c>
      <c r="F2400" s="3">
        <v>43419.0</v>
      </c>
      <c r="G2400" s="1">
        <f t="shared" si="1"/>
        <v>2018</v>
      </c>
      <c r="H2400" s="1">
        <v>2017.0</v>
      </c>
      <c r="I2400" s="2" t="s">
        <v>51</v>
      </c>
      <c r="J2400" s="1" t="s">
        <v>4543</v>
      </c>
      <c r="K2400" s="2">
        <f t="shared" si="5"/>
        <v>71</v>
      </c>
      <c r="L2400" s="4" t="str">
        <f t="shared" si="2"/>
        <v>Short (&lt;90)</v>
      </c>
      <c r="M2400" s="1" t="s">
        <v>201</v>
      </c>
      <c r="N2400" s="1" t="s">
        <v>9030</v>
      </c>
      <c r="O2400" s="1" t="s">
        <v>32</v>
      </c>
    </row>
    <row r="2401">
      <c r="A2401" s="1">
        <v>8.0196044E7</v>
      </c>
      <c r="B2401" s="1" t="s">
        <v>9031</v>
      </c>
      <c r="C2401" s="2" t="s">
        <v>9032</v>
      </c>
      <c r="D2401" s="2" t="s">
        <v>9033</v>
      </c>
      <c r="E2401" s="2" t="s">
        <v>65</v>
      </c>
      <c r="F2401" s="3">
        <v>43419.0</v>
      </c>
      <c r="G2401" s="1">
        <f t="shared" si="1"/>
        <v>2018</v>
      </c>
      <c r="H2401" s="1">
        <v>2015.0</v>
      </c>
      <c r="I2401" s="2" t="s">
        <v>66</v>
      </c>
      <c r="J2401" s="1" t="s">
        <v>67</v>
      </c>
      <c r="K2401" s="2">
        <f t="shared" si="5"/>
        <v>81</v>
      </c>
      <c r="L2401" s="4" t="str">
        <f t="shared" si="2"/>
        <v>Short (&lt;90)</v>
      </c>
      <c r="M2401" s="1" t="s">
        <v>1015</v>
      </c>
      <c r="N2401" s="1" t="s">
        <v>9034</v>
      </c>
      <c r="O2401" s="1" t="s">
        <v>32</v>
      </c>
    </row>
    <row r="2402">
      <c r="A2402" s="1">
        <v>8.0122177E7</v>
      </c>
      <c r="B2402" s="1" t="s">
        <v>9035</v>
      </c>
      <c r="C2402" s="2" t="s">
        <v>9036</v>
      </c>
      <c r="D2402" s="2" t="s">
        <v>9037</v>
      </c>
      <c r="E2402" s="2" t="s">
        <v>295</v>
      </c>
      <c r="F2402" s="3">
        <v>43419.0</v>
      </c>
      <c r="G2402" s="1">
        <f t="shared" si="1"/>
        <v>2018</v>
      </c>
      <c r="H2402" s="1">
        <v>2017.0</v>
      </c>
      <c r="I2402" s="2" t="s">
        <v>66</v>
      </c>
      <c r="J2402" s="1" t="s">
        <v>1061</v>
      </c>
      <c r="K2402" s="2">
        <f t="shared" si="5"/>
        <v>115</v>
      </c>
      <c r="L2402" s="4" t="str">
        <f t="shared" si="2"/>
        <v>Standard (90-120)</v>
      </c>
      <c r="M2402" s="1" t="s">
        <v>73</v>
      </c>
      <c r="N2402" s="1" t="s">
        <v>9038</v>
      </c>
      <c r="O2402" s="1" t="s">
        <v>32</v>
      </c>
    </row>
    <row r="2403">
      <c r="A2403" s="1">
        <v>8.0222787E7</v>
      </c>
      <c r="B2403" s="1" t="s">
        <v>9039</v>
      </c>
      <c r="C2403" s="2" t="s">
        <v>9040</v>
      </c>
      <c r="D2403" s="2" t="s">
        <v>9041</v>
      </c>
      <c r="E2403" s="2" t="s">
        <v>2983</v>
      </c>
      <c r="F2403" s="3">
        <v>43417.0</v>
      </c>
      <c r="G2403" s="1">
        <f t="shared" si="1"/>
        <v>2018</v>
      </c>
      <c r="H2403" s="1">
        <v>2018.0</v>
      </c>
      <c r="I2403" s="2" t="s">
        <v>66</v>
      </c>
      <c r="J2403" s="1" t="s">
        <v>2662</v>
      </c>
      <c r="K2403" s="2">
        <f t="shared" si="5"/>
        <v>128</v>
      </c>
      <c r="L2403" s="4" t="str">
        <f t="shared" si="2"/>
        <v>Long (&gt;120)</v>
      </c>
      <c r="M2403" s="1" t="s">
        <v>1015</v>
      </c>
      <c r="N2403" s="1" t="s">
        <v>9042</v>
      </c>
      <c r="O2403" s="1" t="s">
        <v>32</v>
      </c>
    </row>
    <row r="2404">
      <c r="A2404" s="1">
        <v>8.0244848E7</v>
      </c>
      <c r="B2404" s="1" t="s">
        <v>9043</v>
      </c>
      <c r="C2404" s="2" t="s">
        <v>9044</v>
      </c>
      <c r="D2404" s="2" t="s">
        <v>9045</v>
      </c>
      <c r="E2404" s="2" t="s">
        <v>17</v>
      </c>
      <c r="F2404" s="3">
        <v>43417.0</v>
      </c>
      <c r="G2404" s="1">
        <f t="shared" si="1"/>
        <v>2018</v>
      </c>
      <c r="H2404" s="1">
        <v>2018.0</v>
      </c>
      <c r="I2404" s="2" t="s">
        <v>20</v>
      </c>
      <c r="J2404" s="1" t="s">
        <v>225</v>
      </c>
      <c r="K2404" s="2">
        <f t="shared" si="5"/>
        <v>92</v>
      </c>
      <c r="L2404" s="4" t="str">
        <f t="shared" si="2"/>
        <v>Standard (90-120)</v>
      </c>
      <c r="M2404" s="1" t="s">
        <v>8114</v>
      </c>
      <c r="N2404" s="1" t="s">
        <v>9046</v>
      </c>
      <c r="O2404" s="1" t="s">
        <v>32</v>
      </c>
    </row>
    <row r="2405">
      <c r="A2405" s="1">
        <v>8.0193978E7</v>
      </c>
      <c r="B2405" s="1" t="s">
        <v>9047</v>
      </c>
      <c r="C2405" s="2" t="s">
        <v>17</v>
      </c>
      <c r="D2405" s="2" t="s">
        <v>9048</v>
      </c>
      <c r="E2405" s="2" t="s">
        <v>4732</v>
      </c>
      <c r="F2405" s="3">
        <v>43417.0</v>
      </c>
      <c r="G2405" s="1">
        <f t="shared" si="1"/>
        <v>2018</v>
      </c>
      <c r="H2405" s="1">
        <v>2018.0</v>
      </c>
      <c r="I2405" s="2" t="s">
        <v>66</v>
      </c>
      <c r="J2405" s="1" t="s">
        <v>21</v>
      </c>
      <c r="K2405" s="2" t="str">
        <f t="shared" si="5"/>
        <v/>
      </c>
      <c r="L2405" s="4" t="str">
        <f t="shared" si="2"/>
        <v/>
      </c>
      <c r="M2405" s="1" t="s">
        <v>196</v>
      </c>
      <c r="N2405" s="1" t="s">
        <v>9049</v>
      </c>
      <c r="O2405" s="1" t="s">
        <v>24</v>
      </c>
    </row>
    <row r="2406">
      <c r="A2406" s="1">
        <v>8.0060034E7</v>
      </c>
      <c r="B2406" s="1" t="s">
        <v>9050</v>
      </c>
      <c r="C2406" s="2" t="s">
        <v>6914</v>
      </c>
      <c r="D2406" s="2" t="s">
        <v>9051</v>
      </c>
      <c r="E2406" s="2" t="s">
        <v>94</v>
      </c>
      <c r="F2406" s="3">
        <v>43416.0</v>
      </c>
      <c r="G2406" s="1">
        <f t="shared" si="1"/>
        <v>2018</v>
      </c>
      <c r="H2406" s="1">
        <v>2015.0</v>
      </c>
      <c r="I2406" s="2" t="s">
        <v>144</v>
      </c>
      <c r="J2406" s="1" t="s">
        <v>714</v>
      </c>
      <c r="K2406" s="2">
        <f t="shared" si="5"/>
        <v>95</v>
      </c>
      <c r="L2406" s="4" t="str">
        <f t="shared" si="2"/>
        <v>Standard (90-120)</v>
      </c>
      <c r="M2406" s="1" t="s">
        <v>465</v>
      </c>
      <c r="N2406" s="1" t="s">
        <v>9052</v>
      </c>
      <c r="O2406" s="1" t="s">
        <v>32</v>
      </c>
    </row>
    <row r="2407">
      <c r="A2407" s="1">
        <v>7.023444E7</v>
      </c>
      <c r="B2407" s="1" t="s">
        <v>9053</v>
      </c>
      <c r="C2407" s="2" t="s">
        <v>17</v>
      </c>
      <c r="D2407" s="2" t="s">
        <v>9054</v>
      </c>
      <c r="E2407" s="2" t="s">
        <v>322</v>
      </c>
      <c r="F2407" s="3" t="s">
        <v>50</v>
      </c>
      <c r="G2407" s="1" t="str">
        <f t="shared" si="1"/>
        <v/>
      </c>
      <c r="H2407" s="1">
        <v>2018.0</v>
      </c>
      <c r="I2407" s="2" t="s">
        <v>51</v>
      </c>
      <c r="J2407" s="1" t="s">
        <v>328</v>
      </c>
      <c r="K2407" s="2" t="str">
        <f t="shared" si="5"/>
        <v/>
      </c>
      <c r="L2407" s="4" t="str">
        <f t="shared" si="2"/>
        <v/>
      </c>
      <c r="M2407" s="1" t="s">
        <v>53</v>
      </c>
      <c r="N2407" s="1" t="s">
        <v>9055</v>
      </c>
      <c r="O2407" s="1" t="s">
        <v>24</v>
      </c>
    </row>
    <row r="2408">
      <c r="A2408" s="1">
        <v>8.0208213E7</v>
      </c>
      <c r="B2408" s="1" t="s">
        <v>9056</v>
      </c>
      <c r="C2408" s="2" t="s">
        <v>17</v>
      </c>
      <c r="D2408" s="2" t="s">
        <v>17</v>
      </c>
      <c r="E2408" s="2" t="s">
        <v>9057</v>
      </c>
      <c r="F2408" s="3">
        <v>43414.0</v>
      </c>
      <c r="G2408" s="1">
        <f t="shared" si="1"/>
        <v>2018</v>
      </c>
      <c r="H2408" s="1">
        <v>2017.0</v>
      </c>
      <c r="I2408" s="2" t="s">
        <v>95</v>
      </c>
      <c r="J2408" s="1" t="s">
        <v>21</v>
      </c>
      <c r="K2408" s="2" t="str">
        <f t="shared" si="5"/>
        <v/>
      </c>
      <c r="L2408" s="4" t="str">
        <f t="shared" si="2"/>
        <v/>
      </c>
      <c r="M2408" s="1" t="s">
        <v>934</v>
      </c>
      <c r="N2408" s="1" t="s">
        <v>9058</v>
      </c>
      <c r="O2408" s="1" t="s">
        <v>24</v>
      </c>
    </row>
    <row r="2409">
      <c r="A2409" s="1">
        <v>7.0286533E7</v>
      </c>
      <c r="B2409" s="1" t="s">
        <v>9059</v>
      </c>
      <c r="C2409" s="2" t="s">
        <v>17</v>
      </c>
      <c r="D2409" s="2" t="s">
        <v>9060</v>
      </c>
      <c r="E2409" s="2" t="s">
        <v>322</v>
      </c>
      <c r="F2409" s="3">
        <v>43414.0</v>
      </c>
      <c r="G2409" s="1">
        <f t="shared" si="1"/>
        <v>2018</v>
      </c>
      <c r="H2409" s="1">
        <v>2015.0</v>
      </c>
      <c r="I2409" s="2" t="s">
        <v>66</v>
      </c>
      <c r="J2409" s="1" t="s">
        <v>21</v>
      </c>
      <c r="K2409" s="2" t="str">
        <f t="shared" si="5"/>
        <v/>
      </c>
      <c r="L2409" s="4" t="str">
        <f t="shared" si="2"/>
        <v/>
      </c>
      <c r="M2409" s="1" t="s">
        <v>3841</v>
      </c>
      <c r="N2409" s="1" t="s">
        <v>9061</v>
      </c>
      <c r="O2409" s="1" t="s">
        <v>24</v>
      </c>
    </row>
    <row r="2410">
      <c r="A2410" s="1">
        <v>8.023742E7</v>
      </c>
      <c r="B2410" s="1" t="s">
        <v>9062</v>
      </c>
      <c r="C2410" s="2" t="s">
        <v>9063</v>
      </c>
      <c r="D2410" s="2" t="s">
        <v>9064</v>
      </c>
      <c r="E2410" s="2" t="s">
        <v>65</v>
      </c>
      <c r="F2410" s="3">
        <v>43414.0</v>
      </c>
      <c r="G2410" s="1">
        <f t="shared" si="1"/>
        <v>2018</v>
      </c>
      <c r="H2410" s="1">
        <v>2017.0</v>
      </c>
      <c r="I2410" s="2" t="s">
        <v>66</v>
      </c>
      <c r="J2410" s="1" t="s">
        <v>232</v>
      </c>
      <c r="K2410" s="2">
        <f t="shared" si="5"/>
        <v>114</v>
      </c>
      <c r="L2410" s="4" t="str">
        <f t="shared" si="2"/>
        <v>Standard (90-120)</v>
      </c>
      <c r="M2410" s="1" t="s">
        <v>73</v>
      </c>
      <c r="N2410" s="1" t="s">
        <v>9065</v>
      </c>
      <c r="O2410" s="1" t="s">
        <v>32</v>
      </c>
    </row>
    <row r="2411">
      <c r="A2411" s="1">
        <v>8.1029831E7</v>
      </c>
      <c r="B2411" s="1" t="s">
        <v>9066</v>
      </c>
      <c r="C2411" s="2" t="s">
        <v>9067</v>
      </c>
      <c r="D2411" s="2" t="s">
        <v>9068</v>
      </c>
      <c r="E2411" s="2" t="s">
        <v>1232</v>
      </c>
      <c r="F2411" s="3">
        <v>43413.0</v>
      </c>
      <c r="G2411" s="1">
        <f t="shared" si="1"/>
        <v>2018</v>
      </c>
      <c r="H2411" s="1">
        <v>2009.0</v>
      </c>
      <c r="I2411" s="2" t="s">
        <v>20</v>
      </c>
      <c r="J2411" s="1" t="s">
        <v>876</v>
      </c>
      <c r="K2411" s="2">
        <f t="shared" si="5"/>
        <v>99</v>
      </c>
      <c r="L2411" s="4" t="str">
        <f t="shared" si="2"/>
        <v>Standard (90-120)</v>
      </c>
      <c r="M2411" s="1" t="s">
        <v>160</v>
      </c>
      <c r="N2411" s="1" t="s">
        <v>9069</v>
      </c>
      <c r="O2411" s="1" t="s">
        <v>32</v>
      </c>
    </row>
    <row r="2412">
      <c r="A2412" s="1">
        <v>8.0194289E7</v>
      </c>
      <c r="B2412" s="1" t="s">
        <v>9070</v>
      </c>
      <c r="C2412" s="2" t="s">
        <v>9071</v>
      </c>
      <c r="D2412" s="2" t="s">
        <v>9072</v>
      </c>
      <c r="E2412" s="2" t="s">
        <v>9073</v>
      </c>
      <c r="F2412" s="3">
        <v>43413.0</v>
      </c>
      <c r="G2412" s="1">
        <f t="shared" si="1"/>
        <v>2018</v>
      </c>
      <c r="H2412" s="1">
        <v>2017.0</v>
      </c>
      <c r="I2412" s="2" t="s">
        <v>66</v>
      </c>
      <c r="J2412" s="1" t="s">
        <v>6187</v>
      </c>
      <c r="K2412" s="2">
        <f t="shared" si="5"/>
        <v>132</v>
      </c>
      <c r="L2412" s="4" t="str">
        <f t="shared" si="2"/>
        <v>Long (&gt;120)</v>
      </c>
      <c r="M2412" s="1" t="s">
        <v>45</v>
      </c>
      <c r="N2412" s="1" t="s">
        <v>9074</v>
      </c>
      <c r="O2412" s="1" t="s">
        <v>32</v>
      </c>
    </row>
    <row r="2413">
      <c r="A2413" s="1">
        <v>8.0191219E7</v>
      </c>
      <c r="B2413" s="1" t="s">
        <v>9075</v>
      </c>
      <c r="C2413" s="2" t="s">
        <v>9076</v>
      </c>
      <c r="D2413" s="2" t="s">
        <v>9077</v>
      </c>
      <c r="E2413" s="2" t="s">
        <v>409</v>
      </c>
      <c r="F2413" s="3">
        <v>43413.0</v>
      </c>
      <c r="G2413" s="1">
        <f t="shared" si="1"/>
        <v>2018</v>
      </c>
      <c r="H2413" s="1">
        <v>2017.0</v>
      </c>
      <c r="I2413" s="2" t="s">
        <v>66</v>
      </c>
      <c r="J2413" s="1" t="s">
        <v>44</v>
      </c>
      <c r="K2413" s="2">
        <f t="shared" si="5"/>
        <v>106</v>
      </c>
      <c r="L2413" s="4" t="str">
        <f t="shared" si="2"/>
        <v>Standard (90-120)</v>
      </c>
      <c r="M2413" s="1" t="s">
        <v>84</v>
      </c>
      <c r="N2413" s="1" t="s">
        <v>9078</v>
      </c>
      <c r="O2413" s="1" t="s">
        <v>32</v>
      </c>
    </row>
    <row r="2414">
      <c r="A2414" s="1">
        <v>8.1005091E7</v>
      </c>
      <c r="B2414" s="1" t="s">
        <v>6051</v>
      </c>
      <c r="C2414" s="2" t="s">
        <v>17</v>
      </c>
      <c r="D2414" s="2" t="s">
        <v>9079</v>
      </c>
      <c r="E2414" s="2" t="s">
        <v>262</v>
      </c>
      <c r="F2414" s="3">
        <v>43413.0</v>
      </c>
      <c r="G2414" s="1">
        <f t="shared" si="1"/>
        <v>2018</v>
      </c>
      <c r="H2414" s="1">
        <v>2016.0</v>
      </c>
      <c r="I2414" s="2" t="s">
        <v>95</v>
      </c>
      <c r="J2414" s="1" t="s">
        <v>21</v>
      </c>
      <c r="K2414" s="2" t="str">
        <f t="shared" si="5"/>
        <v/>
      </c>
      <c r="L2414" s="4" t="str">
        <f t="shared" si="2"/>
        <v/>
      </c>
      <c r="M2414" s="1" t="s">
        <v>636</v>
      </c>
      <c r="N2414" s="1" t="s">
        <v>9080</v>
      </c>
      <c r="O2414" s="1" t="s">
        <v>24</v>
      </c>
    </row>
    <row r="2415">
      <c r="A2415" s="1">
        <v>8.0169786E7</v>
      </c>
      <c r="B2415" s="1" t="s">
        <v>9081</v>
      </c>
      <c r="C2415" s="2" t="s">
        <v>17</v>
      </c>
      <c r="D2415" s="2" t="s">
        <v>9082</v>
      </c>
      <c r="E2415" s="2" t="s">
        <v>94</v>
      </c>
      <c r="F2415" s="3">
        <v>43413.0</v>
      </c>
      <c r="G2415" s="1">
        <f t="shared" si="1"/>
        <v>2018</v>
      </c>
      <c r="H2415" s="1">
        <v>2018.0</v>
      </c>
      <c r="I2415" s="2" t="s">
        <v>66</v>
      </c>
      <c r="J2415" s="1" t="s">
        <v>21</v>
      </c>
      <c r="K2415" s="2" t="str">
        <f t="shared" si="5"/>
        <v/>
      </c>
      <c r="L2415" s="4" t="str">
        <f t="shared" si="2"/>
        <v/>
      </c>
      <c r="M2415" s="1" t="s">
        <v>3845</v>
      </c>
      <c r="N2415" s="1" t="s">
        <v>9083</v>
      </c>
      <c r="O2415" s="1" t="s">
        <v>24</v>
      </c>
    </row>
    <row r="2416">
      <c r="A2416" s="1">
        <v>8.0190859E7</v>
      </c>
      <c r="B2416" s="1" t="s">
        <v>9084</v>
      </c>
      <c r="C2416" s="2" t="s">
        <v>2891</v>
      </c>
      <c r="D2416" s="2" t="s">
        <v>9085</v>
      </c>
      <c r="E2416" s="2" t="s">
        <v>545</v>
      </c>
      <c r="F2416" s="3">
        <v>43413.0</v>
      </c>
      <c r="G2416" s="1">
        <f t="shared" si="1"/>
        <v>2018</v>
      </c>
      <c r="H2416" s="1">
        <v>2018.0</v>
      </c>
      <c r="I2416" s="2" t="s">
        <v>144</v>
      </c>
      <c r="J2416" s="1" t="s">
        <v>1269</v>
      </c>
      <c r="K2416" s="2">
        <f t="shared" si="5"/>
        <v>122</v>
      </c>
      <c r="L2416" s="4" t="str">
        <f t="shared" si="2"/>
        <v>Long (&gt;120)</v>
      </c>
      <c r="M2416" s="1" t="s">
        <v>154</v>
      </c>
      <c r="N2416" s="1" t="s">
        <v>9086</v>
      </c>
      <c r="O2416" s="1" t="s">
        <v>32</v>
      </c>
    </row>
    <row r="2417">
      <c r="A2417" s="1">
        <v>8.0218634E7</v>
      </c>
      <c r="B2417" s="1" t="s">
        <v>9087</v>
      </c>
      <c r="C2417" s="2" t="s">
        <v>17</v>
      </c>
      <c r="D2417" s="2" t="s">
        <v>9088</v>
      </c>
      <c r="E2417" s="2" t="s">
        <v>129</v>
      </c>
      <c r="F2417" s="3">
        <v>43413.0</v>
      </c>
      <c r="G2417" s="1">
        <f t="shared" si="1"/>
        <v>2018</v>
      </c>
      <c r="H2417" s="1">
        <v>2018.0</v>
      </c>
      <c r="I2417" s="2" t="s">
        <v>66</v>
      </c>
      <c r="J2417" s="1" t="s">
        <v>21</v>
      </c>
      <c r="K2417" s="2" t="str">
        <f t="shared" si="5"/>
        <v/>
      </c>
      <c r="L2417" s="4" t="str">
        <f t="shared" si="2"/>
        <v/>
      </c>
      <c r="M2417" s="1" t="s">
        <v>1666</v>
      </c>
      <c r="N2417" s="1" t="s">
        <v>9089</v>
      </c>
      <c r="O2417" s="1" t="s">
        <v>24</v>
      </c>
    </row>
    <row r="2418">
      <c r="A2418" s="1">
        <v>8.1022683E7</v>
      </c>
      <c r="B2418" s="1" t="s">
        <v>9090</v>
      </c>
      <c r="C2418" s="2" t="s">
        <v>17</v>
      </c>
      <c r="D2418" s="2" t="s">
        <v>9091</v>
      </c>
      <c r="E2418" s="2" t="s">
        <v>585</v>
      </c>
      <c r="F2418" s="3">
        <v>43413.0</v>
      </c>
      <c r="G2418" s="1">
        <f t="shared" si="1"/>
        <v>2018</v>
      </c>
      <c r="H2418" s="1">
        <v>2018.0</v>
      </c>
      <c r="I2418" s="2" t="s">
        <v>20</v>
      </c>
      <c r="J2418" s="1" t="s">
        <v>21</v>
      </c>
      <c r="K2418" s="2" t="str">
        <f t="shared" si="5"/>
        <v/>
      </c>
      <c r="L2418" s="4" t="str">
        <f t="shared" si="2"/>
        <v/>
      </c>
      <c r="M2418" s="1" t="s">
        <v>78</v>
      </c>
      <c r="N2418" s="1" t="s">
        <v>9092</v>
      </c>
      <c r="O2418" s="1" t="s">
        <v>24</v>
      </c>
    </row>
    <row r="2419">
      <c r="A2419" s="1">
        <v>8.0147923E7</v>
      </c>
      <c r="B2419" s="1" t="s">
        <v>9093</v>
      </c>
      <c r="C2419" s="2" t="s">
        <v>17</v>
      </c>
      <c r="D2419" s="2" t="s">
        <v>9094</v>
      </c>
      <c r="E2419" s="2" t="s">
        <v>3024</v>
      </c>
      <c r="F2419" s="3" t="s">
        <v>50</v>
      </c>
      <c r="G2419" s="1" t="str">
        <f t="shared" si="1"/>
        <v/>
      </c>
      <c r="H2419" s="1">
        <v>2018.0</v>
      </c>
      <c r="I2419" s="2" t="s">
        <v>51</v>
      </c>
      <c r="J2419" s="1" t="s">
        <v>52</v>
      </c>
      <c r="K2419" s="2" t="str">
        <f t="shared" si="5"/>
        <v/>
      </c>
      <c r="L2419" s="4" t="str">
        <f t="shared" si="2"/>
        <v/>
      </c>
      <c r="M2419" s="1" t="s">
        <v>1695</v>
      </c>
      <c r="N2419" s="1" t="s">
        <v>9095</v>
      </c>
      <c r="O2419" s="1" t="s">
        <v>24</v>
      </c>
    </row>
    <row r="2420">
      <c r="A2420" s="1">
        <v>8.0201862E7</v>
      </c>
      <c r="B2420" s="1" t="s">
        <v>9096</v>
      </c>
      <c r="C2420" s="2" t="s">
        <v>17</v>
      </c>
      <c r="D2420" s="2" t="s">
        <v>17</v>
      </c>
      <c r="E2420" s="2" t="s">
        <v>94</v>
      </c>
      <c r="F2420" s="3">
        <v>43413.0</v>
      </c>
      <c r="G2420" s="1">
        <f t="shared" si="1"/>
        <v>2018</v>
      </c>
      <c r="H2420" s="1">
        <v>2018.0</v>
      </c>
      <c r="I2420" s="2" t="s">
        <v>66</v>
      </c>
      <c r="J2420" s="1" t="s">
        <v>21</v>
      </c>
      <c r="K2420" s="2" t="str">
        <f t="shared" si="5"/>
        <v/>
      </c>
      <c r="L2420" s="4" t="str">
        <f t="shared" si="2"/>
        <v/>
      </c>
      <c r="M2420" s="1" t="s">
        <v>96</v>
      </c>
      <c r="N2420" s="1" t="s">
        <v>9097</v>
      </c>
      <c r="O2420" s="1" t="s">
        <v>24</v>
      </c>
    </row>
    <row r="2421">
      <c r="A2421" s="1">
        <v>8.1003058E7</v>
      </c>
      <c r="B2421" s="1" t="s">
        <v>9098</v>
      </c>
      <c r="C2421" s="2" t="s">
        <v>9099</v>
      </c>
      <c r="D2421" s="2" t="s">
        <v>9100</v>
      </c>
      <c r="E2421" s="2" t="s">
        <v>94</v>
      </c>
      <c r="F2421" s="3">
        <v>43412.0</v>
      </c>
      <c r="G2421" s="1">
        <f t="shared" si="1"/>
        <v>2018</v>
      </c>
      <c r="H2421" s="1">
        <v>2018.0</v>
      </c>
      <c r="I2421" s="2" t="s">
        <v>231</v>
      </c>
      <c r="J2421" s="1" t="s">
        <v>2105</v>
      </c>
      <c r="K2421" s="2">
        <f t="shared" si="5"/>
        <v>79</v>
      </c>
      <c r="L2421" s="4" t="str">
        <f t="shared" si="2"/>
        <v>Short (&lt;90)</v>
      </c>
      <c r="M2421" s="1" t="s">
        <v>179</v>
      </c>
      <c r="N2421" s="1" t="s">
        <v>9101</v>
      </c>
      <c r="O2421" s="1" t="s">
        <v>32</v>
      </c>
    </row>
    <row r="2422">
      <c r="A2422" s="1">
        <v>8.0236993E7</v>
      </c>
      <c r="B2422" s="1" t="s">
        <v>9102</v>
      </c>
      <c r="C2422" s="2" t="s">
        <v>9103</v>
      </c>
      <c r="D2422" s="2" t="s">
        <v>9104</v>
      </c>
      <c r="E2422" s="2" t="s">
        <v>9105</v>
      </c>
      <c r="F2422" s="3">
        <v>43412.0</v>
      </c>
      <c r="G2422" s="1">
        <f t="shared" si="1"/>
        <v>2018</v>
      </c>
      <c r="H2422" s="1">
        <v>2017.0</v>
      </c>
      <c r="I2422" s="2" t="s">
        <v>20</v>
      </c>
      <c r="J2422" s="1" t="s">
        <v>528</v>
      </c>
      <c r="K2422" s="2">
        <f t="shared" si="5"/>
        <v>78</v>
      </c>
      <c r="L2422" s="4" t="str">
        <f t="shared" si="2"/>
        <v>Short (&lt;90)</v>
      </c>
      <c r="M2422" s="1" t="s">
        <v>73</v>
      </c>
      <c r="N2422" s="1" t="s">
        <v>9106</v>
      </c>
      <c r="O2422" s="1" t="s">
        <v>32</v>
      </c>
    </row>
    <row r="2423">
      <c r="A2423" s="1">
        <v>8.0057565E7</v>
      </c>
      <c r="B2423" s="1" t="s">
        <v>9107</v>
      </c>
      <c r="C2423" s="2" t="s">
        <v>9108</v>
      </c>
      <c r="D2423" s="2" t="s">
        <v>9109</v>
      </c>
      <c r="E2423" s="2" t="s">
        <v>94</v>
      </c>
      <c r="F2423" s="3">
        <v>43412.0</v>
      </c>
      <c r="G2423" s="1">
        <f t="shared" si="1"/>
        <v>2018</v>
      </c>
      <c r="H2423" s="1">
        <v>2015.0</v>
      </c>
      <c r="I2423" s="2" t="s">
        <v>269</v>
      </c>
      <c r="J2423" s="1" t="s">
        <v>349</v>
      </c>
      <c r="K2423" s="2">
        <f t="shared" si="5"/>
        <v>111</v>
      </c>
      <c r="L2423" s="4" t="str">
        <f t="shared" si="2"/>
        <v>Standard (90-120)</v>
      </c>
      <c r="M2423" s="1" t="s">
        <v>179</v>
      </c>
      <c r="N2423" s="1" t="s">
        <v>9110</v>
      </c>
      <c r="O2423" s="1" t="s">
        <v>32</v>
      </c>
    </row>
    <row r="2424">
      <c r="A2424" s="1">
        <v>8.1016857E7</v>
      </c>
      <c r="B2424" s="1" t="s">
        <v>9111</v>
      </c>
      <c r="C2424" s="2" t="s">
        <v>17</v>
      </c>
      <c r="D2424" s="2" t="s">
        <v>9112</v>
      </c>
      <c r="E2424" s="2" t="s">
        <v>3494</v>
      </c>
      <c r="F2424" s="3">
        <v>43412.0</v>
      </c>
      <c r="G2424" s="1">
        <f t="shared" si="1"/>
        <v>2018</v>
      </c>
      <c r="H2424" s="1">
        <v>2017.0</v>
      </c>
      <c r="I2424" s="2" t="s">
        <v>66</v>
      </c>
      <c r="J2424" s="1" t="s">
        <v>21</v>
      </c>
      <c r="K2424" s="2" t="str">
        <f t="shared" si="5"/>
        <v/>
      </c>
      <c r="L2424" s="4" t="str">
        <f t="shared" si="2"/>
        <v/>
      </c>
      <c r="M2424" s="1" t="s">
        <v>9113</v>
      </c>
      <c r="N2424" s="1" t="s">
        <v>9114</v>
      </c>
      <c r="O2424" s="1" t="s">
        <v>24</v>
      </c>
    </row>
    <row r="2425">
      <c r="A2425" s="1">
        <v>8.1002596E7</v>
      </c>
      <c r="B2425" s="1" t="s">
        <v>9115</v>
      </c>
      <c r="C2425" s="2" t="s">
        <v>8631</v>
      </c>
      <c r="D2425" s="2" t="s">
        <v>9116</v>
      </c>
      <c r="E2425" s="2" t="s">
        <v>658</v>
      </c>
      <c r="F2425" s="3">
        <v>43412.0</v>
      </c>
      <c r="G2425" s="1">
        <f t="shared" si="1"/>
        <v>2018</v>
      </c>
      <c r="H2425" s="1">
        <v>2012.0</v>
      </c>
      <c r="I2425" s="2" t="s">
        <v>95</v>
      </c>
      <c r="J2425" s="1" t="s">
        <v>474</v>
      </c>
      <c r="K2425" s="2">
        <f t="shared" si="5"/>
        <v>112</v>
      </c>
      <c r="L2425" s="4" t="str">
        <f t="shared" si="2"/>
        <v>Standard (90-120)</v>
      </c>
      <c r="M2425" s="1" t="s">
        <v>8633</v>
      </c>
      <c r="N2425" s="1" t="s">
        <v>9117</v>
      </c>
      <c r="O2425" s="1" t="s">
        <v>32</v>
      </c>
    </row>
    <row r="2426">
      <c r="A2426" s="1">
        <v>8.1002597E7</v>
      </c>
      <c r="B2426" s="1" t="s">
        <v>9118</v>
      </c>
      <c r="C2426" s="2" t="s">
        <v>9119</v>
      </c>
      <c r="D2426" s="2" t="s">
        <v>9120</v>
      </c>
      <c r="E2426" s="2" t="s">
        <v>658</v>
      </c>
      <c r="F2426" s="3">
        <v>43412.0</v>
      </c>
      <c r="G2426" s="1">
        <f t="shared" si="1"/>
        <v>2018</v>
      </c>
      <c r="H2426" s="1">
        <v>2015.0</v>
      </c>
      <c r="I2426" s="2" t="s">
        <v>95</v>
      </c>
      <c r="J2426" s="1" t="s">
        <v>59</v>
      </c>
      <c r="K2426" s="2">
        <f t="shared" si="5"/>
        <v>107</v>
      </c>
      <c r="L2426" s="4" t="str">
        <f t="shared" si="2"/>
        <v>Standard (90-120)</v>
      </c>
      <c r="M2426" s="1" t="s">
        <v>8633</v>
      </c>
      <c r="N2426" s="1" t="s">
        <v>9121</v>
      </c>
      <c r="O2426" s="1" t="s">
        <v>32</v>
      </c>
    </row>
    <row r="2427">
      <c r="A2427" s="1">
        <v>8.0176771E7</v>
      </c>
      <c r="B2427" s="1" t="s">
        <v>9122</v>
      </c>
      <c r="C2427" s="2" t="s">
        <v>17</v>
      </c>
      <c r="D2427" s="2" t="s">
        <v>9123</v>
      </c>
      <c r="E2427" s="2" t="s">
        <v>94</v>
      </c>
      <c r="F2427" s="3">
        <v>43411.0</v>
      </c>
      <c r="G2427" s="1">
        <f t="shared" si="1"/>
        <v>2018</v>
      </c>
      <c r="H2427" s="1">
        <v>2017.0</v>
      </c>
      <c r="I2427" s="2" t="s">
        <v>20</v>
      </c>
      <c r="J2427" s="1" t="s">
        <v>21</v>
      </c>
      <c r="K2427" s="2" t="str">
        <f t="shared" si="5"/>
        <v/>
      </c>
      <c r="L2427" s="4" t="str">
        <f t="shared" si="2"/>
        <v/>
      </c>
      <c r="M2427" s="1" t="s">
        <v>2575</v>
      </c>
      <c r="N2427" s="1" t="s">
        <v>9124</v>
      </c>
      <c r="O2427" s="1" t="s">
        <v>24</v>
      </c>
    </row>
    <row r="2428">
      <c r="A2428" s="1">
        <v>8.0080491E7</v>
      </c>
      <c r="B2428" s="1" t="s">
        <v>9125</v>
      </c>
      <c r="C2428" s="2" t="s">
        <v>9126</v>
      </c>
      <c r="D2428" s="2" t="s">
        <v>9127</v>
      </c>
      <c r="E2428" s="2" t="s">
        <v>827</v>
      </c>
      <c r="F2428" s="3">
        <v>43411.0</v>
      </c>
      <c r="G2428" s="1">
        <f t="shared" si="1"/>
        <v>2018</v>
      </c>
      <c r="H2428" s="1">
        <v>2015.0</v>
      </c>
      <c r="I2428" s="2" t="s">
        <v>144</v>
      </c>
      <c r="J2428" s="1" t="s">
        <v>399</v>
      </c>
      <c r="K2428" s="2">
        <f t="shared" si="5"/>
        <v>102</v>
      </c>
      <c r="L2428" s="4" t="str">
        <f t="shared" si="2"/>
        <v>Standard (90-120)</v>
      </c>
      <c r="M2428" s="1" t="s">
        <v>2961</v>
      </c>
      <c r="N2428" s="1" t="s">
        <v>9128</v>
      </c>
      <c r="O2428" s="1" t="s">
        <v>32</v>
      </c>
    </row>
    <row r="2429">
      <c r="A2429" s="1">
        <v>8.0046777E7</v>
      </c>
      <c r="B2429" s="1" t="s">
        <v>9129</v>
      </c>
      <c r="C2429" s="2" t="s">
        <v>9130</v>
      </c>
      <c r="D2429" s="2" t="s">
        <v>9131</v>
      </c>
      <c r="E2429" s="2" t="s">
        <v>94</v>
      </c>
      <c r="F2429" s="3">
        <v>43411.0</v>
      </c>
      <c r="G2429" s="1">
        <f t="shared" si="1"/>
        <v>2018</v>
      </c>
      <c r="H2429" s="1">
        <v>2015.0</v>
      </c>
      <c r="I2429" s="2" t="s">
        <v>144</v>
      </c>
      <c r="J2429" s="1" t="s">
        <v>67</v>
      </c>
      <c r="K2429" s="2">
        <f t="shared" si="5"/>
        <v>81</v>
      </c>
      <c r="L2429" s="4" t="str">
        <f t="shared" si="2"/>
        <v>Short (&lt;90)</v>
      </c>
      <c r="M2429" s="1" t="s">
        <v>173</v>
      </c>
      <c r="N2429" s="1" t="s">
        <v>9132</v>
      </c>
      <c r="O2429" s="1" t="s">
        <v>32</v>
      </c>
    </row>
    <row r="2430">
      <c r="A2430" s="1">
        <v>8.1029848E7</v>
      </c>
      <c r="B2430" s="1" t="s">
        <v>9133</v>
      </c>
      <c r="C2430" s="2" t="s">
        <v>9134</v>
      </c>
      <c r="D2430" s="2" t="s">
        <v>9135</v>
      </c>
      <c r="E2430" s="2" t="s">
        <v>36</v>
      </c>
      <c r="F2430" s="3">
        <v>43409.0</v>
      </c>
      <c r="G2430" s="1">
        <f t="shared" si="1"/>
        <v>2018</v>
      </c>
      <c r="H2430" s="1">
        <v>2018.0</v>
      </c>
      <c r="I2430" s="2" t="s">
        <v>20</v>
      </c>
      <c r="J2430" s="1" t="s">
        <v>508</v>
      </c>
      <c r="K2430" s="2">
        <f t="shared" si="5"/>
        <v>129</v>
      </c>
      <c r="L2430" s="4" t="str">
        <f t="shared" si="2"/>
        <v>Long (&gt;120)</v>
      </c>
      <c r="M2430" s="1" t="s">
        <v>73</v>
      </c>
      <c r="N2430" s="1" t="s">
        <v>9136</v>
      </c>
      <c r="O2430" s="1" t="s">
        <v>32</v>
      </c>
    </row>
    <row r="2431">
      <c r="A2431" s="1">
        <v>8.0225421E7</v>
      </c>
      <c r="B2431" s="1" t="s">
        <v>9137</v>
      </c>
      <c r="C2431" s="2" t="s">
        <v>17</v>
      </c>
      <c r="D2431" s="2" t="s">
        <v>9138</v>
      </c>
      <c r="E2431" s="2" t="s">
        <v>94</v>
      </c>
      <c r="F2431" s="3">
        <v>43409.0</v>
      </c>
      <c r="G2431" s="1">
        <f t="shared" si="1"/>
        <v>2018</v>
      </c>
      <c r="H2431" s="1">
        <v>2018.0</v>
      </c>
      <c r="I2431" s="2" t="s">
        <v>66</v>
      </c>
      <c r="J2431" s="1" t="s">
        <v>946</v>
      </c>
      <c r="K2431" s="2">
        <f t="shared" si="5"/>
        <v>90</v>
      </c>
      <c r="L2431" s="4" t="str">
        <f t="shared" si="2"/>
        <v>Standard (90-120)</v>
      </c>
      <c r="M2431" s="1" t="s">
        <v>185</v>
      </c>
      <c r="N2431" s="1" t="s">
        <v>9139</v>
      </c>
      <c r="O2431" s="1" t="s">
        <v>32</v>
      </c>
    </row>
    <row r="2432">
      <c r="A2432" s="1">
        <v>7.0204957E7</v>
      </c>
      <c r="B2432" s="1" t="s">
        <v>9140</v>
      </c>
      <c r="C2432" s="2" t="s">
        <v>17</v>
      </c>
      <c r="D2432" s="2" t="s">
        <v>9141</v>
      </c>
      <c r="E2432" s="2" t="s">
        <v>125</v>
      </c>
      <c r="F2432" s="3" t="s">
        <v>50</v>
      </c>
      <c r="G2432" s="1" t="str">
        <f t="shared" si="1"/>
        <v/>
      </c>
      <c r="H2432" s="1">
        <v>2006.0</v>
      </c>
      <c r="I2432" s="2" t="s">
        <v>20</v>
      </c>
      <c r="J2432" s="1" t="s">
        <v>323</v>
      </c>
      <c r="K2432" s="2" t="str">
        <f t="shared" si="5"/>
        <v/>
      </c>
      <c r="L2432" s="4" t="str">
        <f t="shared" si="2"/>
        <v/>
      </c>
      <c r="M2432" s="1" t="s">
        <v>126</v>
      </c>
      <c r="N2432" s="1" t="s">
        <v>9142</v>
      </c>
      <c r="O2432" s="1" t="s">
        <v>24</v>
      </c>
    </row>
    <row r="2433">
      <c r="A2433" s="1">
        <v>7.0117582E7</v>
      </c>
      <c r="B2433" s="1" t="s">
        <v>9143</v>
      </c>
      <c r="C2433" s="2" t="s">
        <v>9144</v>
      </c>
      <c r="D2433" s="2" t="s">
        <v>9145</v>
      </c>
      <c r="E2433" s="2" t="s">
        <v>94</v>
      </c>
      <c r="F2433" s="3">
        <v>43407.0</v>
      </c>
      <c r="G2433" s="1">
        <f t="shared" si="1"/>
        <v>2018</v>
      </c>
      <c r="H2433" s="1">
        <v>2011.0</v>
      </c>
      <c r="I2433" s="2" t="s">
        <v>231</v>
      </c>
      <c r="J2433" s="1" t="s">
        <v>184</v>
      </c>
      <c r="K2433" s="2">
        <f t="shared" si="5"/>
        <v>86</v>
      </c>
      <c r="L2433" s="4" t="str">
        <f t="shared" si="2"/>
        <v>Short (&lt;90)</v>
      </c>
      <c r="M2433" s="1" t="s">
        <v>167</v>
      </c>
      <c r="N2433" s="1" t="s">
        <v>9146</v>
      </c>
      <c r="O2433" s="1" t="s">
        <v>32</v>
      </c>
    </row>
    <row r="2434">
      <c r="A2434" s="1">
        <v>8.0136795E7</v>
      </c>
      <c r="B2434" s="1" t="s">
        <v>9147</v>
      </c>
      <c r="C2434" s="2" t="s">
        <v>17</v>
      </c>
      <c r="D2434" s="2" t="s">
        <v>9148</v>
      </c>
      <c r="E2434" s="2" t="s">
        <v>4502</v>
      </c>
      <c r="F2434" s="3" t="s">
        <v>50</v>
      </c>
      <c r="G2434" s="1" t="str">
        <f t="shared" si="1"/>
        <v/>
      </c>
      <c r="H2434" s="1">
        <v>2003.0</v>
      </c>
      <c r="I2434" s="2" t="s">
        <v>20</v>
      </c>
      <c r="J2434" s="1" t="s">
        <v>2564</v>
      </c>
      <c r="K2434" s="2" t="str">
        <f t="shared" si="5"/>
        <v/>
      </c>
      <c r="L2434" s="4" t="str">
        <f t="shared" si="2"/>
        <v/>
      </c>
      <c r="M2434" s="1" t="s">
        <v>1666</v>
      </c>
      <c r="N2434" s="1" t="s">
        <v>9149</v>
      </c>
      <c r="O2434" s="1" t="s">
        <v>24</v>
      </c>
    </row>
    <row r="2435">
      <c r="A2435" s="1">
        <v>8.1020531E7</v>
      </c>
      <c r="B2435" s="1" t="s">
        <v>9150</v>
      </c>
      <c r="C2435" s="2" t="s">
        <v>9151</v>
      </c>
      <c r="D2435" s="2" t="s">
        <v>9152</v>
      </c>
      <c r="E2435" s="2" t="s">
        <v>129</v>
      </c>
      <c r="F2435" s="3">
        <v>43406.0</v>
      </c>
      <c r="G2435" s="1">
        <f t="shared" si="1"/>
        <v>2018</v>
      </c>
      <c r="H2435" s="1">
        <v>2018.0</v>
      </c>
      <c r="I2435" s="2" t="s">
        <v>20</v>
      </c>
      <c r="J2435" s="1" t="s">
        <v>379</v>
      </c>
      <c r="K2435" s="2">
        <f t="shared" si="5"/>
        <v>116</v>
      </c>
      <c r="L2435" s="4" t="str">
        <f t="shared" si="2"/>
        <v>Standard (90-120)</v>
      </c>
      <c r="M2435" s="1" t="s">
        <v>9153</v>
      </c>
      <c r="N2435" s="1" t="s">
        <v>9154</v>
      </c>
      <c r="O2435" s="1" t="s">
        <v>32</v>
      </c>
    </row>
    <row r="2436">
      <c r="A2436" s="1">
        <v>8.0215086E7</v>
      </c>
      <c r="B2436" s="1" t="s">
        <v>9155</v>
      </c>
      <c r="C2436" s="2" t="s">
        <v>17</v>
      </c>
      <c r="D2436" s="2" t="s">
        <v>9156</v>
      </c>
      <c r="E2436" s="2" t="s">
        <v>17</v>
      </c>
      <c r="F2436" s="3">
        <v>43406.0</v>
      </c>
      <c r="G2436" s="1">
        <f t="shared" si="1"/>
        <v>2018</v>
      </c>
      <c r="H2436" s="1">
        <v>2018.0</v>
      </c>
      <c r="I2436" s="2" t="s">
        <v>165</v>
      </c>
      <c r="J2436" s="1" t="s">
        <v>21</v>
      </c>
      <c r="K2436" s="2" t="str">
        <f t="shared" si="5"/>
        <v/>
      </c>
      <c r="L2436" s="4" t="str">
        <f t="shared" si="2"/>
        <v/>
      </c>
      <c r="M2436" s="1" t="s">
        <v>53</v>
      </c>
      <c r="N2436" s="1" t="s">
        <v>9157</v>
      </c>
      <c r="O2436" s="1" t="s">
        <v>24</v>
      </c>
    </row>
    <row r="2437">
      <c r="A2437" s="1">
        <v>7.0178217E7</v>
      </c>
      <c r="B2437" s="1" t="s">
        <v>9158</v>
      </c>
      <c r="C2437" s="2" t="s">
        <v>17</v>
      </c>
      <c r="D2437" s="2" t="s">
        <v>9159</v>
      </c>
      <c r="E2437" s="2" t="s">
        <v>94</v>
      </c>
      <c r="F2437" s="3" t="s">
        <v>50</v>
      </c>
      <c r="G2437" s="1" t="str">
        <f t="shared" si="1"/>
        <v/>
      </c>
      <c r="H2437" s="1">
        <v>2018.0</v>
      </c>
      <c r="I2437" s="2" t="s">
        <v>66</v>
      </c>
      <c r="J2437" s="1" t="s">
        <v>1445</v>
      </c>
      <c r="K2437" s="2" t="str">
        <f t="shared" si="5"/>
        <v/>
      </c>
      <c r="L2437" s="4" t="str">
        <f t="shared" si="2"/>
        <v/>
      </c>
      <c r="M2437" s="1" t="s">
        <v>4931</v>
      </c>
      <c r="N2437" s="1" t="s">
        <v>9160</v>
      </c>
      <c r="O2437" s="1" t="s">
        <v>24</v>
      </c>
    </row>
    <row r="2438">
      <c r="A2438" s="1">
        <v>8.0191051E7</v>
      </c>
      <c r="B2438" s="1" t="s">
        <v>9161</v>
      </c>
      <c r="C2438" s="2" t="s">
        <v>9162</v>
      </c>
      <c r="D2438" s="2" t="s">
        <v>17</v>
      </c>
      <c r="E2438" s="2" t="s">
        <v>94</v>
      </c>
      <c r="F2438" s="3">
        <v>43406.0</v>
      </c>
      <c r="G2438" s="1">
        <f t="shared" si="1"/>
        <v>2018</v>
      </c>
      <c r="H2438" s="1">
        <v>2018.0</v>
      </c>
      <c r="I2438" s="2" t="s">
        <v>66</v>
      </c>
      <c r="J2438" s="1" t="s">
        <v>700</v>
      </c>
      <c r="K2438" s="2">
        <f t="shared" si="5"/>
        <v>59</v>
      </c>
      <c r="L2438" s="4" t="str">
        <f t="shared" si="2"/>
        <v>Short (&lt;90)</v>
      </c>
      <c r="M2438" s="1" t="s">
        <v>675</v>
      </c>
      <c r="N2438" s="1" t="s">
        <v>9163</v>
      </c>
      <c r="O2438" s="1" t="s">
        <v>32</v>
      </c>
    </row>
    <row r="2439">
      <c r="A2439" s="1">
        <v>8.0242446E7</v>
      </c>
      <c r="B2439" s="1" t="s">
        <v>9164</v>
      </c>
      <c r="C2439" s="2" t="s">
        <v>9165</v>
      </c>
      <c r="D2439" s="2" t="s">
        <v>9166</v>
      </c>
      <c r="E2439" s="2" t="s">
        <v>94</v>
      </c>
      <c r="F2439" s="3">
        <v>43406.0</v>
      </c>
      <c r="G2439" s="1">
        <f t="shared" si="1"/>
        <v>2018</v>
      </c>
      <c r="H2439" s="1">
        <v>2018.0</v>
      </c>
      <c r="I2439" s="2" t="s">
        <v>95</v>
      </c>
      <c r="J2439" s="1" t="s">
        <v>714</v>
      </c>
      <c r="K2439" s="2">
        <f t="shared" si="5"/>
        <v>95</v>
      </c>
      <c r="L2439" s="4" t="str">
        <f t="shared" si="2"/>
        <v>Standard (90-120)</v>
      </c>
      <c r="M2439" s="1" t="s">
        <v>580</v>
      </c>
      <c r="N2439" s="1" t="s">
        <v>9167</v>
      </c>
      <c r="O2439" s="1" t="s">
        <v>32</v>
      </c>
    </row>
    <row r="2440">
      <c r="A2440" s="1">
        <v>8.0241877E7</v>
      </c>
      <c r="B2440" s="1" t="s">
        <v>9168</v>
      </c>
      <c r="C2440" s="2" t="s">
        <v>17</v>
      </c>
      <c r="D2440" s="2" t="s">
        <v>9169</v>
      </c>
      <c r="E2440" s="2" t="s">
        <v>658</v>
      </c>
      <c r="F2440" s="3">
        <v>43406.0</v>
      </c>
      <c r="G2440" s="1">
        <f t="shared" si="1"/>
        <v>2018</v>
      </c>
      <c r="H2440" s="1">
        <v>2018.0</v>
      </c>
      <c r="I2440" s="2" t="s">
        <v>66</v>
      </c>
      <c r="J2440" s="1" t="s">
        <v>21</v>
      </c>
      <c r="K2440" s="2" t="str">
        <f t="shared" si="5"/>
        <v/>
      </c>
      <c r="L2440" s="4" t="str">
        <f t="shared" si="2"/>
        <v/>
      </c>
      <c r="M2440" s="1" t="s">
        <v>196</v>
      </c>
      <c r="N2440" s="1" t="s">
        <v>9170</v>
      </c>
      <c r="O2440" s="1" t="s">
        <v>24</v>
      </c>
    </row>
    <row r="2441">
      <c r="A2441" s="1">
        <v>8.0085566E7</v>
      </c>
      <c r="B2441" s="1" t="s">
        <v>9171</v>
      </c>
      <c r="C2441" s="2" t="s">
        <v>9172</v>
      </c>
      <c r="D2441" s="2" t="s">
        <v>9173</v>
      </c>
      <c r="E2441" s="2" t="s">
        <v>9174</v>
      </c>
      <c r="F2441" s="3">
        <v>43406.0</v>
      </c>
      <c r="G2441" s="1">
        <f t="shared" si="1"/>
        <v>2018</v>
      </c>
      <c r="H2441" s="1">
        <v>2018.0</v>
      </c>
      <c r="I2441" s="2" t="s">
        <v>144</v>
      </c>
      <c r="J2441" s="1" t="s">
        <v>1269</v>
      </c>
      <c r="K2441" s="2">
        <f t="shared" si="5"/>
        <v>122</v>
      </c>
      <c r="L2441" s="4" t="str">
        <f t="shared" si="2"/>
        <v>Long (&gt;120)</v>
      </c>
      <c r="M2441" s="1" t="s">
        <v>173</v>
      </c>
      <c r="N2441" s="1" t="s">
        <v>9175</v>
      </c>
      <c r="O2441" s="1" t="s">
        <v>32</v>
      </c>
    </row>
    <row r="2442">
      <c r="A2442" s="1">
        <v>8.0124722E7</v>
      </c>
      <c r="B2442" s="1" t="s">
        <v>9176</v>
      </c>
      <c r="C2442" s="2" t="s">
        <v>9177</v>
      </c>
      <c r="D2442" s="2" t="s">
        <v>9178</v>
      </c>
      <c r="E2442" s="2" t="s">
        <v>94</v>
      </c>
      <c r="F2442" s="3">
        <v>43406.0</v>
      </c>
      <c r="G2442" s="1">
        <f t="shared" si="1"/>
        <v>2018</v>
      </c>
      <c r="H2442" s="1">
        <v>2018.0</v>
      </c>
      <c r="I2442" s="2" t="s">
        <v>66</v>
      </c>
      <c r="J2442" s="1" t="s">
        <v>621</v>
      </c>
      <c r="K2442" s="2">
        <f t="shared" si="5"/>
        <v>98</v>
      </c>
      <c r="L2442" s="4" t="str">
        <f t="shared" si="2"/>
        <v>Standard (90-120)</v>
      </c>
      <c r="M2442" s="1" t="s">
        <v>374</v>
      </c>
      <c r="N2442" s="1" t="s">
        <v>9179</v>
      </c>
      <c r="O2442" s="1" t="s">
        <v>32</v>
      </c>
    </row>
    <row r="2443">
      <c r="A2443" s="1">
        <v>7.0107499E7</v>
      </c>
      <c r="B2443" s="1" t="s">
        <v>9180</v>
      </c>
      <c r="C2443" s="2" t="s">
        <v>9181</v>
      </c>
      <c r="D2443" s="2" t="s">
        <v>9182</v>
      </c>
      <c r="E2443" s="2" t="s">
        <v>36</v>
      </c>
      <c r="F2443" s="3">
        <v>43405.0</v>
      </c>
      <c r="G2443" s="1">
        <f t="shared" si="1"/>
        <v>2018</v>
      </c>
      <c r="H2443" s="1">
        <v>2008.0</v>
      </c>
      <c r="I2443" s="2" t="s">
        <v>66</v>
      </c>
      <c r="J2443" s="1" t="s">
        <v>431</v>
      </c>
      <c r="K2443" s="2">
        <f t="shared" si="5"/>
        <v>103</v>
      </c>
      <c r="L2443" s="4" t="str">
        <f t="shared" si="2"/>
        <v>Standard (90-120)</v>
      </c>
      <c r="M2443" s="1" t="s">
        <v>216</v>
      </c>
      <c r="N2443" s="1" t="s">
        <v>9183</v>
      </c>
      <c r="O2443" s="1" t="s">
        <v>32</v>
      </c>
    </row>
    <row r="2444">
      <c r="A2444" s="1">
        <v>7.0123117E7</v>
      </c>
      <c r="B2444" s="1" t="s">
        <v>9184</v>
      </c>
      <c r="C2444" s="2" t="s">
        <v>9185</v>
      </c>
      <c r="D2444" s="2" t="s">
        <v>9186</v>
      </c>
      <c r="E2444" s="2" t="s">
        <v>36</v>
      </c>
      <c r="F2444" s="3">
        <v>43405.0</v>
      </c>
      <c r="G2444" s="1">
        <f t="shared" si="1"/>
        <v>2018</v>
      </c>
      <c r="H2444" s="1">
        <v>2009.0</v>
      </c>
      <c r="I2444" s="2" t="s">
        <v>66</v>
      </c>
      <c r="J2444" s="1" t="s">
        <v>215</v>
      </c>
      <c r="K2444" s="2">
        <f t="shared" si="5"/>
        <v>117</v>
      </c>
      <c r="L2444" s="4" t="str">
        <f t="shared" si="2"/>
        <v>Standard (90-120)</v>
      </c>
      <c r="M2444" s="1" t="s">
        <v>2313</v>
      </c>
      <c r="N2444" s="1" t="s">
        <v>9187</v>
      </c>
      <c r="O2444" s="1" t="s">
        <v>32</v>
      </c>
    </row>
    <row r="2445">
      <c r="A2445" s="1">
        <v>7.0100644E7</v>
      </c>
      <c r="B2445" s="1" t="s">
        <v>9188</v>
      </c>
      <c r="C2445" s="2" t="s">
        <v>9189</v>
      </c>
      <c r="D2445" s="2" t="s">
        <v>9190</v>
      </c>
      <c r="E2445" s="2" t="s">
        <v>36</v>
      </c>
      <c r="F2445" s="3">
        <v>43405.0</v>
      </c>
      <c r="G2445" s="1">
        <f t="shared" si="1"/>
        <v>2018</v>
      </c>
      <c r="H2445" s="1">
        <v>2008.0</v>
      </c>
      <c r="I2445" s="2" t="s">
        <v>20</v>
      </c>
      <c r="J2445" s="1" t="s">
        <v>714</v>
      </c>
      <c r="K2445" s="2">
        <f t="shared" si="5"/>
        <v>95</v>
      </c>
      <c r="L2445" s="4" t="str">
        <f t="shared" si="2"/>
        <v>Standard (90-120)</v>
      </c>
      <c r="M2445" s="1" t="s">
        <v>763</v>
      </c>
      <c r="N2445" s="1" t="s">
        <v>9191</v>
      </c>
      <c r="O2445" s="1" t="s">
        <v>32</v>
      </c>
    </row>
    <row r="2446">
      <c r="A2446" s="1">
        <v>8.005775E7</v>
      </c>
      <c r="B2446" s="1" t="s">
        <v>9192</v>
      </c>
      <c r="C2446" s="2" t="s">
        <v>9193</v>
      </c>
      <c r="D2446" s="2" t="s">
        <v>9194</v>
      </c>
      <c r="E2446" s="2" t="s">
        <v>36</v>
      </c>
      <c r="F2446" s="3">
        <v>43405.0</v>
      </c>
      <c r="G2446" s="1">
        <f t="shared" si="1"/>
        <v>2018</v>
      </c>
      <c r="H2446" s="1">
        <v>2015.0</v>
      </c>
      <c r="I2446" s="2" t="s">
        <v>20</v>
      </c>
      <c r="J2446" s="1" t="s">
        <v>2312</v>
      </c>
      <c r="K2446" s="2">
        <f t="shared" si="5"/>
        <v>146</v>
      </c>
      <c r="L2446" s="4" t="str">
        <f t="shared" si="2"/>
        <v>Long (&gt;120)</v>
      </c>
      <c r="M2446" s="1" t="s">
        <v>5063</v>
      </c>
      <c r="N2446" s="1" t="s">
        <v>9195</v>
      </c>
      <c r="O2446" s="1" t="s">
        <v>32</v>
      </c>
    </row>
    <row r="2447">
      <c r="A2447" s="1">
        <v>7.0229045E7</v>
      </c>
      <c r="B2447" s="1" t="s">
        <v>9196</v>
      </c>
      <c r="C2447" s="2" t="s">
        <v>9193</v>
      </c>
      <c r="D2447" s="2" t="s">
        <v>9197</v>
      </c>
      <c r="E2447" s="2" t="s">
        <v>36</v>
      </c>
      <c r="F2447" s="3">
        <v>43405.0</v>
      </c>
      <c r="G2447" s="1">
        <f t="shared" si="1"/>
        <v>2018</v>
      </c>
      <c r="H2447" s="1">
        <v>2013.0</v>
      </c>
      <c r="I2447" s="2" t="s">
        <v>20</v>
      </c>
      <c r="J2447" s="1" t="s">
        <v>495</v>
      </c>
      <c r="K2447" s="2">
        <f t="shared" si="5"/>
        <v>136</v>
      </c>
      <c r="L2447" s="4" t="str">
        <f t="shared" si="2"/>
        <v>Long (&gt;120)</v>
      </c>
      <c r="M2447" s="1" t="s">
        <v>73</v>
      </c>
      <c r="N2447" s="1" t="s">
        <v>9198</v>
      </c>
      <c r="O2447" s="1" t="s">
        <v>32</v>
      </c>
    </row>
    <row r="2448">
      <c r="A2448" s="1">
        <v>7.0139073E7</v>
      </c>
      <c r="B2448" s="1" t="s">
        <v>9199</v>
      </c>
      <c r="C2448" s="2" t="s">
        <v>9200</v>
      </c>
      <c r="D2448" s="2" t="s">
        <v>9201</v>
      </c>
      <c r="E2448" s="2" t="s">
        <v>36</v>
      </c>
      <c r="F2448" s="3">
        <v>43405.0</v>
      </c>
      <c r="G2448" s="1">
        <f t="shared" si="1"/>
        <v>2018</v>
      </c>
      <c r="H2448" s="1">
        <v>2011.0</v>
      </c>
      <c r="I2448" s="2" t="s">
        <v>20</v>
      </c>
      <c r="J2448" s="1" t="s">
        <v>903</v>
      </c>
      <c r="K2448" s="2">
        <f t="shared" si="5"/>
        <v>91</v>
      </c>
      <c r="L2448" s="4" t="str">
        <f t="shared" si="2"/>
        <v>Standard (90-120)</v>
      </c>
      <c r="M2448" s="1" t="s">
        <v>216</v>
      </c>
      <c r="N2448" s="1" t="s">
        <v>9202</v>
      </c>
      <c r="O2448" s="1" t="s">
        <v>32</v>
      </c>
    </row>
    <row r="2449">
      <c r="A2449" s="1">
        <v>8.1024731E7</v>
      </c>
      <c r="B2449" s="1" t="s">
        <v>9203</v>
      </c>
      <c r="C2449" s="2" t="s">
        <v>9204</v>
      </c>
      <c r="D2449" s="2" t="s">
        <v>9205</v>
      </c>
      <c r="E2449" s="2" t="s">
        <v>36</v>
      </c>
      <c r="F2449" s="3">
        <v>43405.0</v>
      </c>
      <c r="G2449" s="1">
        <f t="shared" si="1"/>
        <v>2018</v>
      </c>
      <c r="H2449" s="1">
        <v>2018.0</v>
      </c>
      <c r="I2449" s="2" t="s">
        <v>20</v>
      </c>
      <c r="J2449" s="1" t="s">
        <v>807</v>
      </c>
      <c r="K2449" s="2">
        <f t="shared" si="5"/>
        <v>123</v>
      </c>
      <c r="L2449" s="4" t="str">
        <f t="shared" si="2"/>
        <v>Long (&gt;120)</v>
      </c>
      <c r="M2449" s="1" t="s">
        <v>5063</v>
      </c>
      <c r="N2449" s="1" t="s">
        <v>9206</v>
      </c>
      <c r="O2449" s="1" t="s">
        <v>32</v>
      </c>
    </row>
    <row r="2450">
      <c r="A2450" s="1">
        <v>7.0219525E7</v>
      </c>
      <c r="B2450" s="1" t="s">
        <v>9207</v>
      </c>
      <c r="C2450" s="2" t="s">
        <v>9208</v>
      </c>
      <c r="D2450" s="2" t="s">
        <v>9209</v>
      </c>
      <c r="E2450" s="2" t="s">
        <v>36</v>
      </c>
      <c r="F2450" s="3">
        <v>43405.0</v>
      </c>
      <c r="G2450" s="1">
        <f t="shared" si="1"/>
        <v>2018</v>
      </c>
      <c r="H2450" s="1">
        <v>2012.0</v>
      </c>
      <c r="I2450" s="2" t="s">
        <v>95</v>
      </c>
      <c r="J2450" s="1" t="s">
        <v>7933</v>
      </c>
      <c r="K2450" s="2">
        <f t="shared" si="5"/>
        <v>144</v>
      </c>
      <c r="L2450" s="4" t="str">
        <f t="shared" si="2"/>
        <v>Long (&gt;120)</v>
      </c>
      <c r="M2450" s="1" t="s">
        <v>38</v>
      </c>
      <c r="N2450" s="1" t="s">
        <v>9210</v>
      </c>
      <c r="O2450" s="1" t="s">
        <v>32</v>
      </c>
    </row>
    <row r="2451">
      <c r="A2451" s="1">
        <v>1.6914787E7</v>
      </c>
      <c r="B2451" s="1" t="s">
        <v>9211</v>
      </c>
      <c r="C2451" s="2" t="s">
        <v>9212</v>
      </c>
      <c r="D2451" s="2" t="s">
        <v>9213</v>
      </c>
      <c r="E2451" s="2" t="s">
        <v>94</v>
      </c>
      <c r="F2451" s="3">
        <v>43405.0</v>
      </c>
      <c r="G2451" s="1">
        <f t="shared" si="1"/>
        <v>2018</v>
      </c>
      <c r="H2451" s="1">
        <v>1998.0</v>
      </c>
      <c r="I2451" s="2" t="s">
        <v>144</v>
      </c>
      <c r="J2451" s="1" t="s">
        <v>431</v>
      </c>
      <c r="K2451" s="2">
        <f t="shared" si="5"/>
        <v>103</v>
      </c>
      <c r="L2451" s="4" t="str">
        <f t="shared" si="2"/>
        <v>Standard (90-120)</v>
      </c>
      <c r="M2451" s="1" t="s">
        <v>415</v>
      </c>
      <c r="N2451" s="1" t="s">
        <v>9214</v>
      </c>
      <c r="O2451" s="1" t="s">
        <v>32</v>
      </c>
    </row>
    <row r="2452">
      <c r="A2452" s="1">
        <v>8.1020545E7</v>
      </c>
      <c r="B2452" s="1" t="s">
        <v>9215</v>
      </c>
      <c r="C2452" s="2" t="s">
        <v>17</v>
      </c>
      <c r="D2452" s="2" t="s">
        <v>9216</v>
      </c>
      <c r="E2452" s="2" t="s">
        <v>17</v>
      </c>
      <c r="F2452" s="3">
        <v>43405.0</v>
      </c>
      <c r="G2452" s="1">
        <f t="shared" si="1"/>
        <v>2018</v>
      </c>
      <c r="H2452" s="1">
        <v>2018.0</v>
      </c>
      <c r="I2452" s="2" t="s">
        <v>51</v>
      </c>
      <c r="J2452" s="1" t="s">
        <v>21</v>
      </c>
      <c r="K2452" s="2" t="str">
        <f t="shared" si="5"/>
        <v/>
      </c>
      <c r="L2452" s="4" t="str">
        <f t="shared" si="2"/>
        <v/>
      </c>
      <c r="M2452" s="1" t="s">
        <v>53</v>
      </c>
      <c r="N2452" s="1" t="s">
        <v>9217</v>
      </c>
      <c r="O2452" s="1" t="s">
        <v>24</v>
      </c>
    </row>
    <row r="2453">
      <c r="A2453" s="1">
        <v>8.1020543E7</v>
      </c>
      <c r="B2453" s="1" t="s">
        <v>9218</v>
      </c>
      <c r="C2453" s="2" t="s">
        <v>9219</v>
      </c>
      <c r="D2453" s="2" t="s">
        <v>17</v>
      </c>
      <c r="E2453" s="2" t="s">
        <v>17</v>
      </c>
      <c r="F2453" s="3">
        <v>43405.0</v>
      </c>
      <c r="G2453" s="1">
        <f t="shared" si="1"/>
        <v>2018</v>
      </c>
      <c r="H2453" s="1">
        <v>2017.0</v>
      </c>
      <c r="I2453" s="2" t="s">
        <v>51</v>
      </c>
      <c r="J2453" s="1" t="s">
        <v>9220</v>
      </c>
      <c r="K2453" s="2">
        <f t="shared" si="5"/>
        <v>11</v>
      </c>
      <c r="L2453" s="4" t="str">
        <f t="shared" si="2"/>
        <v>Short (&lt;90)</v>
      </c>
      <c r="M2453" s="1" t="s">
        <v>191</v>
      </c>
      <c r="N2453" s="1" t="s">
        <v>9221</v>
      </c>
      <c r="O2453" s="1" t="s">
        <v>32</v>
      </c>
    </row>
    <row r="2454">
      <c r="A2454" s="1">
        <v>8.1020544E7</v>
      </c>
      <c r="B2454" s="1" t="s">
        <v>9222</v>
      </c>
      <c r="C2454" s="2" t="s">
        <v>9219</v>
      </c>
      <c r="D2454" s="2" t="s">
        <v>17</v>
      </c>
      <c r="E2454" s="2" t="s">
        <v>17</v>
      </c>
      <c r="F2454" s="3">
        <v>43405.0</v>
      </c>
      <c r="G2454" s="1">
        <f t="shared" si="1"/>
        <v>2018</v>
      </c>
      <c r="H2454" s="1">
        <v>2017.0</v>
      </c>
      <c r="I2454" s="2" t="s">
        <v>51</v>
      </c>
      <c r="J2454" s="1" t="s">
        <v>1702</v>
      </c>
      <c r="K2454" s="2">
        <f t="shared" si="5"/>
        <v>22</v>
      </c>
      <c r="L2454" s="4" t="str">
        <f t="shared" si="2"/>
        <v>Short (&lt;90)</v>
      </c>
      <c r="M2454" s="1" t="s">
        <v>191</v>
      </c>
      <c r="N2454" s="1" t="s">
        <v>9223</v>
      </c>
      <c r="O2454" s="1" t="s">
        <v>32</v>
      </c>
    </row>
    <row r="2455">
      <c r="A2455" s="1">
        <v>8.0039595E7</v>
      </c>
      <c r="B2455" s="1" t="s">
        <v>9224</v>
      </c>
      <c r="C2455" s="2" t="s">
        <v>9225</v>
      </c>
      <c r="D2455" s="2" t="s">
        <v>9226</v>
      </c>
      <c r="E2455" s="2" t="s">
        <v>36</v>
      </c>
      <c r="F2455" s="3">
        <v>43405.0</v>
      </c>
      <c r="G2455" s="1">
        <f t="shared" si="1"/>
        <v>2018</v>
      </c>
      <c r="H2455" s="1">
        <v>2014.0</v>
      </c>
      <c r="I2455" s="2" t="s">
        <v>95</v>
      </c>
      <c r="J2455" s="1" t="s">
        <v>1395</v>
      </c>
      <c r="K2455" s="2">
        <f t="shared" si="5"/>
        <v>126</v>
      </c>
      <c r="L2455" s="4" t="str">
        <f t="shared" si="2"/>
        <v>Long (&gt;120)</v>
      </c>
      <c r="M2455" s="1" t="s">
        <v>1682</v>
      </c>
      <c r="N2455" s="1" t="s">
        <v>9227</v>
      </c>
      <c r="O2455" s="1" t="s">
        <v>32</v>
      </c>
    </row>
    <row r="2456">
      <c r="A2456" s="1">
        <v>7.012312E7</v>
      </c>
      <c r="B2456" s="1" t="s">
        <v>9228</v>
      </c>
      <c r="C2456" s="2" t="s">
        <v>9229</v>
      </c>
      <c r="D2456" s="2" t="s">
        <v>9230</v>
      </c>
      <c r="E2456" s="2" t="s">
        <v>36</v>
      </c>
      <c r="F2456" s="3">
        <v>43405.0</v>
      </c>
      <c r="G2456" s="1">
        <f t="shared" si="1"/>
        <v>2018</v>
      </c>
      <c r="H2456" s="1">
        <v>2009.0</v>
      </c>
      <c r="I2456" s="2" t="s">
        <v>20</v>
      </c>
      <c r="J2456" s="1" t="s">
        <v>238</v>
      </c>
      <c r="K2456" s="2">
        <f t="shared" si="5"/>
        <v>121</v>
      </c>
      <c r="L2456" s="4" t="str">
        <f t="shared" si="2"/>
        <v>Long (&gt;120)</v>
      </c>
      <c r="M2456" s="1" t="s">
        <v>38</v>
      </c>
      <c r="N2456" s="1" t="s">
        <v>9231</v>
      </c>
      <c r="O2456" s="1" t="s">
        <v>32</v>
      </c>
    </row>
    <row r="2457">
      <c r="A2457" s="1">
        <v>8.0224055E7</v>
      </c>
      <c r="B2457" s="1" t="s">
        <v>9232</v>
      </c>
      <c r="C2457" s="2" t="s">
        <v>8984</v>
      </c>
      <c r="D2457" s="2" t="s">
        <v>9233</v>
      </c>
      <c r="E2457" s="2" t="s">
        <v>827</v>
      </c>
      <c r="F2457" s="3">
        <v>43405.0</v>
      </c>
      <c r="G2457" s="1">
        <f t="shared" si="1"/>
        <v>2018</v>
      </c>
      <c r="H2457" s="1">
        <v>2018.0</v>
      </c>
      <c r="I2457" s="2" t="s">
        <v>95</v>
      </c>
      <c r="J2457" s="1" t="s">
        <v>903</v>
      </c>
      <c r="K2457" s="2">
        <f t="shared" si="5"/>
        <v>91</v>
      </c>
      <c r="L2457" s="4" t="str">
        <f t="shared" si="2"/>
        <v>Standard (90-120)</v>
      </c>
      <c r="M2457" s="1" t="s">
        <v>2276</v>
      </c>
      <c r="N2457" s="1" t="s">
        <v>9234</v>
      </c>
      <c r="O2457" s="1" t="s">
        <v>32</v>
      </c>
    </row>
    <row r="2458">
      <c r="A2458" s="1">
        <v>7.0052249E7</v>
      </c>
      <c r="B2458" s="1" t="s">
        <v>9235</v>
      </c>
      <c r="C2458" s="2" t="s">
        <v>9236</v>
      </c>
      <c r="D2458" s="2" t="s">
        <v>9237</v>
      </c>
      <c r="E2458" s="2" t="s">
        <v>36</v>
      </c>
      <c r="F2458" s="3">
        <v>43405.0</v>
      </c>
      <c r="G2458" s="1">
        <f t="shared" si="1"/>
        <v>2018</v>
      </c>
      <c r="H2458" s="1">
        <v>2006.0</v>
      </c>
      <c r="I2458" s="2" t="s">
        <v>20</v>
      </c>
      <c r="J2458" s="1" t="s">
        <v>522</v>
      </c>
      <c r="K2458" s="2">
        <f t="shared" si="5"/>
        <v>158</v>
      </c>
      <c r="L2458" s="4" t="str">
        <f t="shared" si="2"/>
        <v>Long (&gt;120)</v>
      </c>
      <c r="M2458" s="1" t="s">
        <v>38</v>
      </c>
      <c r="N2458" s="1" t="s">
        <v>9238</v>
      </c>
      <c r="O2458" s="1" t="s">
        <v>32</v>
      </c>
    </row>
    <row r="2459">
      <c r="A2459" s="1">
        <v>8.0087857E7</v>
      </c>
      <c r="B2459" s="1" t="s">
        <v>9239</v>
      </c>
      <c r="C2459" s="2" t="s">
        <v>17</v>
      </c>
      <c r="D2459" s="2" t="s">
        <v>9240</v>
      </c>
      <c r="E2459" s="2" t="s">
        <v>535</v>
      </c>
      <c r="F2459" s="3" t="s">
        <v>50</v>
      </c>
      <c r="G2459" s="1" t="str">
        <f t="shared" si="1"/>
        <v/>
      </c>
      <c r="H2459" s="1">
        <v>2015.0</v>
      </c>
      <c r="I2459" s="2" t="s">
        <v>51</v>
      </c>
      <c r="J2459" s="1" t="s">
        <v>52</v>
      </c>
      <c r="K2459" s="2" t="str">
        <f t="shared" si="5"/>
        <v/>
      </c>
      <c r="L2459" s="4" t="str">
        <f t="shared" si="2"/>
        <v/>
      </c>
      <c r="M2459" s="1" t="s">
        <v>5104</v>
      </c>
      <c r="N2459" s="1" t="s">
        <v>9241</v>
      </c>
      <c r="O2459" s="1" t="s">
        <v>24</v>
      </c>
    </row>
    <row r="2460">
      <c r="A2460" s="1">
        <v>7.0084775E7</v>
      </c>
      <c r="B2460" s="1" t="s">
        <v>9242</v>
      </c>
      <c r="C2460" s="2" t="s">
        <v>9243</v>
      </c>
      <c r="D2460" s="2" t="s">
        <v>9244</v>
      </c>
      <c r="E2460" s="2" t="s">
        <v>9245</v>
      </c>
      <c r="F2460" s="3">
        <v>43405.0</v>
      </c>
      <c r="G2460" s="1">
        <f t="shared" si="1"/>
        <v>2018</v>
      </c>
      <c r="H2460" s="1">
        <v>2007.0</v>
      </c>
      <c r="I2460" s="2" t="s">
        <v>20</v>
      </c>
      <c r="J2460" s="1" t="s">
        <v>2509</v>
      </c>
      <c r="K2460" s="2">
        <f t="shared" si="5"/>
        <v>157</v>
      </c>
      <c r="L2460" s="4" t="str">
        <f t="shared" si="2"/>
        <v>Long (&gt;120)</v>
      </c>
      <c r="M2460" s="1" t="s">
        <v>9246</v>
      </c>
      <c r="N2460" s="1" t="s">
        <v>9247</v>
      </c>
      <c r="O2460" s="1" t="s">
        <v>32</v>
      </c>
    </row>
    <row r="2461">
      <c r="A2461" s="1">
        <v>7.0114588E7</v>
      </c>
      <c r="B2461" s="1" t="s">
        <v>9248</v>
      </c>
      <c r="C2461" s="2" t="s">
        <v>9249</v>
      </c>
      <c r="D2461" s="2" t="s">
        <v>9250</v>
      </c>
      <c r="E2461" s="2" t="s">
        <v>36</v>
      </c>
      <c r="F2461" s="3">
        <v>43405.0</v>
      </c>
      <c r="G2461" s="1">
        <f t="shared" si="1"/>
        <v>2018</v>
      </c>
      <c r="H2461" s="1">
        <v>2009.0</v>
      </c>
      <c r="I2461" s="2" t="s">
        <v>20</v>
      </c>
      <c r="J2461" s="1" t="s">
        <v>145</v>
      </c>
      <c r="K2461" s="2">
        <f t="shared" si="5"/>
        <v>124</v>
      </c>
      <c r="L2461" s="4" t="str">
        <f t="shared" si="2"/>
        <v>Long (&gt;120)</v>
      </c>
      <c r="M2461" s="1" t="s">
        <v>2313</v>
      </c>
      <c r="N2461" s="1" t="s">
        <v>9251</v>
      </c>
      <c r="O2461" s="1" t="s">
        <v>32</v>
      </c>
    </row>
    <row r="2462">
      <c r="A2462" s="1">
        <v>7.0185139E7</v>
      </c>
      <c r="B2462" s="1" t="s">
        <v>9252</v>
      </c>
      <c r="C2462" s="2" t="s">
        <v>9253</v>
      </c>
      <c r="D2462" s="2" t="s">
        <v>9254</v>
      </c>
      <c r="E2462" s="2" t="s">
        <v>36</v>
      </c>
      <c r="F2462" s="3">
        <v>43405.0</v>
      </c>
      <c r="G2462" s="1">
        <f t="shared" si="1"/>
        <v>2018</v>
      </c>
      <c r="H2462" s="1">
        <v>2010.0</v>
      </c>
      <c r="I2462" s="2" t="s">
        <v>95</v>
      </c>
      <c r="J2462" s="1" t="s">
        <v>44</v>
      </c>
      <c r="K2462" s="2">
        <f t="shared" si="5"/>
        <v>106</v>
      </c>
      <c r="L2462" s="4" t="str">
        <f t="shared" si="2"/>
        <v>Standard (90-120)</v>
      </c>
      <c r="M2462" s="1" t="s">
        <v>84</v>
      </c>
      <c r="N2462" s="1" t="s">
        <v>9255</v>
      </c>
      <c r="O2462" s="1" t="s">
        <v>32</v>
      </c>
    </row>
    <row r="2463">
      <c r="A2463" s="1">
        <v>8.0232501E7</v>
      </c>
      <c r="B2463" s="1" t="s">
        <v>9256</v>
      </c>
      <c r="C2463" s="2" t="s">
        <v>9257</v>
      </c>
      <c r="D2463" s="2" t="s">
        <v>9258</v>
      </c>
      <c r="E2463" s="2" t="s">
        <v>94</v>
      </c>
      <c r="F2463" s="3">
        <v>43405.0</v>
      </c>
      <c r="G2463" s="1">
        <f t="shared" si="1"/>
        <v>2018</v>
      </c>
      <c r="H2463" s="1">
        <v>2018.0</v>
      </c>
      <c r="I2463" s="2" t="s">
        <v>66</v>
      </c>
      <c r="J2463" s="1" t="s">
        <v>225</v>
      </c>
      <c r="K2463" s="2">
        <f t="shared" si="5"/>
        <v>92</v>
      </c>
      <c r="L2463" s="4" t="str">
        <f t="shared" si="2"/>
        <v>Standard (90-120)</v>
      </c>
      <c r="M2463" s="1" t="s">
        <v>4507</v>
      </c>
      <c r="N2463" s="1" t="s">
        <v>9259</v>
      </c>
      <c r="O2463" s="1" t="s">
        <v>32</v>
      </c>
    </row>
    <row r="2464">
      <c r="A2464" s="1">
        <v>8.0210147E7</v>
      </c>
      <c r="B2464" s="1" t="s">
        <v>9260</v>
      </c>
      <c r="C2464" s="2" t="s">
        <v>9261</v>
      </c>
      <c r="D2464" s="2" t="s">
        <v>9262</v>
      </c>
      <c r="E2464" s="2" t="s">
        <v>129</v>
      </c>
      <c r="F2464" s="3">
        <v>43405.0</v>
      </c>
      <c r="G2464" s="1">
        <f t="shared" si="1"/>
        <v>2018</v>
      </c>
      <c r="H2464" s="1">
        <v>2017.0</v>
      </c>
      <c r="I2464" s="2" t="s">
        <v>66</v>
      </c>
      <c r="J2464" s="1" t="s">
        <v>2445</v>
      </c>
      <c r="K2464" s="2">
        <f t="shared" si="5"/>
        <v>80</v>
      </c>
      <c r="L2464" s="4" t="str">
        <f t="shared" si="2"/>
        <v>Short (&lt;90)</v>
      </c>
      <c r="M2464" s="1" t="s">
        <v>185</v>
      </c>
      <c r="N2464" s="1" t="s">
        <v>9263</v>
      </c>
      <c r="O2464" s="1" t="s">
        <v>32</v>
      </c>
    </row>
    <row r="2465">
      <c r="A2465" s="1">
        <v>8.0224606E7</v>
      </c>
      <c r="B2465" s="1" t="s">
        <v>9264</v>
      </c>
      <c r="C2465" s="2" t="s">
        <v>9265</v>
      </c>
      <c r="D2465" s="2" t="s">
        <v>9266</v>
      </c>
      <c r="E2465" s="2" t="s">
        <v>94</v>
      </c>
      <c r="F2465" s="3">
        <v>43405.0</v>
      </c>
      <c r="G2465" s="1">
        <f t="shared" si="1"/>
        <v>2018</v>
      </c>
      <c r="H2465" s="1">
        <v>2017.0</v>
      </c>
      <c r="I2465" s="2" t="s">
        <v>66</v>
      </c>
      <c r="J2465" s="1" t="s">
        <v>120</v>
      </c>
      <c r="K2465" s="2">
        <f t="shared" si="5"/>
        <v>94</v>
      </c>
      <c r="L2465" s="4" t="str">
        <f t="shared" si="2"/>
        <v>Standard (90-120)</v>
      </c>
      <c r="M2465" s="1" t="s">
        <v>374</v>
      </c>
      <c r="N2465" s="1" t="s">
        <v>9267</v>
      </c>
      <c r="O2465" s="1" t="s">
        <v>32</v>
      </c>
    </row>
    <row r="2466">
      <c r="A2466" s="1">
        <v>8.0217889E7</v>
      </c>
      <c r="B2466" s="1" t="s">
        <v>9268</v>
      </c>
      <c r="C2466" s="2" t="s">
        <v>17</v>
      </c>
      <c r="D2466" s="2" t="s">
        <v>9269</v>
      </c>
      <c r="E2466" s="2" t="s">
        <v>94</v>
      </c>
      <c r="F2466" s="3" t="s">
        <v>50</v>
      </c>
      <c r="G2466" s="1" t="str">
        <f t="shared" si="1"/>
        <v/>
      </c>
      <c r="H2466" s="1">
        <v>2018.0</v>
      </c>
      <c r="I2466" s="2" t="s">
        <v>66</v>
      </c>
      <c r="J2466" s="1" t="s">
        <v>323</v>
      </c>
      <c r="K2466" s="2" t="str">
        <f t="shared" si="5"/>
        <v/>
      </c>
      <c r="L2466" s="4" t="str">
        <f t="shared" si="2"/>
        <v/>
      </c>
      <c r="M2466" s="1" t="s">
        <v>115</v>
      </c>
      <c r="N2466" s="1" t="s">
        <v>9270</v>
      </c>
      <c r="O2466" s="1" t="s">
        <v>24</v>
      </c>
    </row>
    <row r="2467">
      <c r="A2467" s="1">
        <v>8.0058851E7</v>
      </c>
      <c r="B2467" s="1" t="s">
        <v>9271</v>
      </c>
      <c r="C2467" s="2" t="s">
        <v>9272</v>
      </c>
      <c r="D2467" s="2" t="s">
        <v>9273</v>
      </c>
      <c r="E2467" s="2" t="s">
        <v>36</v>
      </c>
      <c r="F2467" s="3">
        <v>43405.0</v>
      </c>
      <c r="G2467" s="1">
        <f t="shared" si="1"/>
        <v>2018</v>
      </c>
      <c r="H2467" s="1">
        <v>2015.0</v>
      </c>
      <c r="I2467" s="2" t="s">
        <v>66</v>
      </c>
      <c r="J2467" s="1" t="s">
        <v>1395</v>
      </c>
      <c r="K2467" s="2">
        <f t="shared" si="5"/>
        <v>126</v>
      </c>
      <c r="L2467" s="4" t="str">
        <f t="shared" si="2"/>
        <v>Long (&gt;120)</v>
      </c>
      <c r="M2467" s="1" t="s">
        <v>112</v>
      </c>
      <c r="N2467" s="1" t="s">
        <v>9274</v>
      </c>
      <c r="O2467" s="1" t="s">
        <v>32</v>
      </c>
    </row>
    <row r="2468">
      <c r="A2468" s="1">
        <v>8.0175945E7</v>
      </c>
      <c r="B2468" s="1" t="s">
        <v>9275</v>
      </c>
      <c r="C2468" s="2" t="s">
        <v>17</v>
      </c>
      <c r="D2468" s="2" t="s">
        <v>9276</v>
      </c>
      <c r="E2468" s="2" t="s">
        <v>94</v>
      </c>
      <c r="F2468" s="3">
        <v>43405.0</v>
      </c>
      <c r="G2468" s="1">
        <f t="shared" si="1"/>
        <v>2018</v>
      </c>
      <c r="H2468" s="1">
        <v>2017.0</v>
      </c>
      <c r="I2468" s="2" t="s">
        <v>66</v>
      </c>
      <c r="J2468" s="1" t="s">
        <v>21</v>
      </c>
      <c r="K2468" s="2" t="str">
        <f t="shared" si="5"/>
        <v/>
      </c>
      <c r="L2468" s="4" t="str">
        <f t="shared" si="2"/>
        <v/>
      </c>
      <c r="M2468" s="1" t="s">
        <v>5263</v>
      </c>
      <c r="N2468" s="1" t="s">
        <v>9277</v>
      </c>
      <c r="O2468" s="1" t="s">
        <v>24</v>
      </c>
    </row>
    <row r="2469">
      <c r="A2469" s="1">
        <v>7.0219528E7</v>
      </c>
      <c r="B2469" s="1" t="s">
        <v>9278</v>
      </c>
      <c r="C2469" s="2" t="s">
        <v>9189</v>
      </c>
      <c r="D2469" s="2" t="s">
        <v>9279</v>
      </c>
      <c r="E2469" s="2" t="s">
        <v>36</v>
      </c>
      <c r="F2469" s="3">
        <v>43405.0</v>
      </c>
      <c r="G2469" s="1">
        <f t="shared" si="1"/>
        <v>2018</v>
      </c>
      <c r="H2469" s="1">
        <v>2013.0</v>
      </c>
      <c r="I2469" s="2" t="s">
        <v>20</v>
      </c>
      <c r="J2469" s="1" t="s">
        <v>508</v>
      </c>
      <c r="K2469" s="2">
        <f t="shared" si="5"/>
        <v>129</v>
      </c>
      <c r="L2469" s="4" t="str">
        <f t="shared" si="2"/>
        <v>Long (&gt;120)</v>
      </c>
      <c r="M2469" s="1" t="s">
        <v>60</v>
      </c>
      <c r="N2469" s="1" t="s">
        <v>9280</v>
      </c>
      <c r="O2469" s="1" t="s">
        <v>32</v>
      </c>
    </row>
    <row r="2470">
      <c r="A2470" s="1">
        <v>8.0241947E7</v>
      </c>
      <c r="B2470" s="1" t="s">
        <v>9281</v>
      </c>
      <c r="C2470" s="2" t="s">
        <v>17</v>
      </c>
      <c r="D2470" s="2" t="s">
        <v>9282</v>
      </c>
      <c r="E2470" s="2" t="s">
        <v>658</v>
      </c>
      <c r="F2470" s="3">
        <v>43405.0</v>
      </c>
      <c r="G2470" s="1">
        <f t="shared" si="1"/>
        <v>2018</v>
      </c>
      <c r="H2470" s="1">
        <v>2018.0</v>
      </c>
      <c r="I2470" s="2" t="s">
        <v>66</v>
      </c>
      <c r="J2470" s="1" t="s">
        <v>21</v>
      </c>
      <c r="K2470" s="2" t="str">
        <f t="shared" si="5"/>
        <v/>
      </c>
      <c r="L2470" s="4" t="str">
        <f t="shared" si="2"/>
        <v/>
      </c>
      <c r="M2470" s="1" t="s">
        <v>1348</v>
      </c>
      <c r="N2470" s="1" t="s">
        <v>9283</v>
      </c>
      <c r="O2470" s="1" t="s">
        <v>24</v>
      </c>
    </row>
    <row r="2471">
      <c r="A2471" s="1">
        <v>7.0241088E7</v>
      </c>
      <c r="B2471" s="1" t="s">
        <v>9284</v>
      </c>
      <c r="C2471" s="2" t="s">
        <v>9285</v>
      </c>
      <c r="D2471" s="2" t="s">
        <v>9286</v>
      </c>
      <c r="E2471" s="2" t="s">
        <v>36</v>
      </c>
      <c r="F2471" s="3">
        <v>43405.0</v>
      </c>
      <c r="G2471" s="1">
        <f t="shared" si="1"/>
        <v>2018</v>
      </c>
      <c r="H2471" s="1">
        <v>2012.0</v>
      </c>
      <c r="I2471" s="2" t="s">
        <v>20</v>
      </c>
      <c r="J2471" s="1" t="s">
        <v>1035</v>
      </c>
      <c r="K2471" s="2">
        <f t="shared" si="5"/>
        <v>133</v>
      </c>
      <c r="L2471" s="4" t="str">
        <f t="shared" si="2"/>
        <v>Long (&gt;120)</v>
      </c>
      <c r="M2471" s="1" t="s">
        <v>763</v>
      </c>
      <c r="N2471" s="1" t="s">
        <v>9287</v>
      </c>
      <c r="O2471" s="1" t="s">
        <v>32</v>
      </c>
    </row>
    <row r="2472">
      <c r="A2472" s="1">
        <v>7.0068799E7</v>
      </c>
      <c r="B2472" s="1" t="s">
        <v>9288</v>
      </c>
      <c r="C2472" s="2" t="s">
        <v>5061</v>
      </c>
      <c r="D2472" s="2" t="s">
        <v>9289</v>
      </c>
      <c r="E2472" s="2" t="s">
        <v>36</v>
      </c>
      <c r="F2472" s="3">
        <v>43405.0</v>
      </c>
      <c r="G2472" s="1">
        <f t="shared" si="1"/>
        <v>2018</v>
      </c>
      <c r="H2472" s="1">
        <v>2007.0</v>
      </c>
      <c r="I2472" s="2" t="s">
        <v>20</v>
      </c>
      <c r="J2472" s="1" t="s">
        <v>253</v>
      </c>
      <c r="K2472" s="2">
        <f t="shared" si="5"/>
        <v>109</v>
      </c>
      <c r="L2472" s="4" t="str">
        <f t="shared" si="2"/>
        <v>Standard (90-120)</v>
      </c>
      <c r="M2472" s="1" t="s">
        <v>38</v>
      </c>
      <c r="N2472" s="1" t="s">
        <v>9290</v>
      </c>
      <c r="O2472" s="1" t="s">
        <v>32</v>
      </c>
    </row>
    <row r="2473">
      <c r="A2473" s="1">
        <v>7.0229044E7</v>
      </c>
      <c r="B2473" s="1" t="s">
        <v>9291</v>
      </c>
      <c r="C2473" s="2" t="s">
        <v>9292</v>
      </c>
      <c r="D2473" s="2" t="s">
        <v>9293</v>
      </c>
      <c r="E2473" s="2" t="s">
        <v>36</v>
      </c>
      <c r="F2473" s="3">
        <v>43405.0</v>
      </c>
      <c r="G2473" s="1">
        <f t="shared" si="1"/>
        <v>2018</v>
      </c>
      <c r="H2473" s="1">
        <v>2012.0</v>
      </c>
      <c r="I2473" s="2" t="s">
        <v>66</v>
      </c>
      <c r="J2473" s="1" t="s">
        <v>597</v>
      </c>
      <c r="K2473" s="2">
        <f t="shared" si="5"/>
        <v>143</v>
      </c>
      <c r="L2473" s="4" t="str">
        <f t="shared" si="2"/>
        <v>Long (&gt;120)</v>
      </c>
      <c r="M2473" s="1" t="s">
        <v>73</v>
      </c>
      <c r="N2473" s="1" t="s">
        <v>9294</v>
      </c>
      <c r="O2473" s="1" t="s">
        <v>32</v>
      </c>
    </row>
    <row r="2474">
      <c r="A2474" s="1">
        <v>7.0254349E7</v>
      </c>
      <c r="B2474" s="1" t="s">
        <v>9295</v>
      </c>
      <c r="C2474" s="2" t="s">
        <v>9296</v>
      </c>
      <c r="D2474" s="2" t="s">
        <v>9297</v>
      </c>
      <c r="E2474" s="2" t="s">
        <v>36</v>
      </c>
      <c r="F2474" s="3">
        <v>43405.0</v>
      </c>
      <c r="G2474" s="1">
        <f t="shared" si="1"/>
        <v>2018</v>
      </c>
      <c r="H2474" s="1">
        <v>2013.0</v>
      </c>
      <c r="I2474" s="2" t="s">
        <v>20</v>
      </c>
      <c r="J2474" s="1" t="s">
        <v>1691</v>
      </c>
      <c r="K2474" s="2">
        <f t="shared" si="5"/>
        <v>140</v>
      </c>
      <c r="L2474" s="4" t="str">
        <f t="shared" si="2"/>
        <v>Long (&gt;120)</v>
      </c>
      <c r="M2474" s="1" t="s">
        <v>102</v>
      </c>
      <c r="N2474" s="1" t="s">
        <v>9298</v>
      </c>
      <c r="O2474" s="1" t="s">
        <v>32</v>
      </c>
    </row>
    <row r="2475">
      <c r="A2475" s="1">
        <v>7.0254342E7</v>
      </c>
      <c r="B2475" s="1" t="s">
        <v>9299</v>
      </c>
      <c r="C2475" s="2" t="s">
        <v>9300</v>
      </c>
      <c r="D2475" s="2" t="s">
        <v>9301</v>
      </c>
      <c r="E2475" s="2" t="s">
        <v>36</v>
      </c>
      <c r="F2475" s="3">
        <v>43405.0</v>
      </c>
      <c r="G2475" s="1">
        <f t="shared" si="1"/>
        <v>2018</v>
      </c>
      <c r="H2475" s="1">
        <v>2012.0</v>
      </c>
      <c r="I2475" s="2" t="s">
        <v>20</v>
      </c>
      <c r="J2475" s="1" t="s">
        <v>5044</v>
      </c>
      <c r="K2475" s="2">
        <f t="shared" si="5"/>
        <v>150</v>
      </c>
      <c r="L2475" s="4" t="str">
        <f t="shared" si="2"/>
        <v>Long (&gt;120)</v>
      </c>
      <c r="M2475" s="1" t="s">
        <v>2313</v>
      </c>
      <c r="N2475" s="1" t="s">
        <v>9302</v>
      </c>
      <c r="O2475" s="1" t="s">
        <v>32</v>
      </c>
    </row>
    <row r="2476">
      <c r="A2476" s="1">
        <v>8.0084838E7</v>
      </c>
      <c r="B2476" s="1" t="s">
        <v>9303</v>
      </c>
      <c r="C2476" s="2" t="s">
        <v>9304</v>
      </c>
      <c r="D2476" s="2" t="s">
        <v>9305</v>
      </c>
      <c r="E2476" s="2" t="s">
        <v>36</v>
      </c>
      <c r="F2476" s="3">
        <v>43405.0</v>
      </c>
      <c r="G2476" s="1">
        <f t="shared" si="1"/>
        <v>2018</v>
      </c>
      <c r="H2476" s="1">
        <v>2013.0</v>
      </c>
      <c r="I2476" s="2" t="s">
        <v>95</v>
      </c>
      <c r="J2476" s="1" t="s">
        <v>2662</v>
      </c>
      <c r="K2476" s="2">
        <f t="shared" si="5"/>
        <v>128</v>
      </c>
      <c r="L2476" s="4" t="str">
        <f t="shared" si="2"/>
        <v>Long (&gt;120)</v>
      </c>
      <c r="M2476" s="1" t="s">
        <v>2313</v>
      </c>
      <c r="N2476" s="1" t="s">
        <v>9306</v>
      </c>
      <c r="O2476" s="1" t="s">
        <v>32</v>
      </c>
    </row>
    <row r="2477">
      <c r="A2477" s="1">
        <v>7.0254346E7</v>
      </c>
      <c r="B2477" s="1" t="s">
        <v>9307</v>
      </c>
      <c r="C2477" s="2" t="s">
        <v>9308</v>
      </c>
      <c r="D2477" s="2" t="s">
        <v>9309</v>
      </c>
      <c r="E2477" s="2" t="s">
        <v>36</v>
      </c>
      <c r="F2477" s="3">
        <v>43405.0</v>
      </c>
      <c r="G2477" s="1">
        <f t="shared" si="1"/>
        <v>2018</v>
      </c>
      <c r="H2477" s="1">
        <v>2013.0</v>
      </c>
      <c r="I2477" s="2" t="s">
        <v>20</v>
      </c>
      <c r="J2477" s="1" t="s">
        <v>1218</v>
      </c>
      <c r="K2477" s="2">
        <f t="shared" si="5"/>
        <v>120</v>
      </c>
      <c r="L2477" s="4" t="str">
        <f t="shared" si="2"/>
        <v>Standard (90-120)</v>
      </c>
      <c r="M2477" s="1" t="s">
        <v>5826</v>
      </c>
      <c r="N2477" s="1" t="s">
        <v>9310</v>
      </c>
      <c r="O2477" s="1" t="s">
        <v>32</v>
      </c>
    </row>
    <row r="2478">
      <c r="A2478" s="1">
        <v>7.022904E7</v>
      </c>
      <c r="B2478" s="1" t="s">
        <v>9311</v>
      </c>
      <c r="C2478" s="2" t="s">
        <v>9312</v>
      </c>
      <c r="D2478" s="2" t="s">
        <v>9313</v>
      </c>
      <c r="E2478" s="2" t="s">
        <v>36</v>
      </c>
      <c r="F2478" s="3">
        <v>43405.0</v>
      </c>
      <c r="G2478" s="1">
        <f t="shared" si="1"/>
        <v>2018</v>
      </c>
      <c r="H2478" s="1">
        <v>2012.0</v>
      </c>
      <c r="I2478" s="2" t="s">
        <v>20</v>
      </c>
      <c r="J2478" s="1" t="s">
        <v>1800</v>
      </c>
      <c r="K2478" s="2">
        <f t="shared" si="5"/>
        <v>154</v>
      </c>
      <c r="L2478" s="4" t="str">
        <f t="shared" si="2"/>
        <v>Long (&gt;120)</v>
      </c>
      <c r="M2478" s="1" t="s">
        <v>2313</v>
      </c>
      <c r="N2478" s="1" t="s">
        <v>9314</v>
      </c>
      <c r="O2478" s="1" t="s">
        <v>32</v>
      </c>
    </row>
    <row r="2479">
      <c r="A2479" s="1">
        <v>7.0056663E7</v>
      </c>
      <c r="B2479" s="1" t="s">
        <v>9315</v>
      </c>
      <c r="C2479" s="2" t="s">
        <v>9316</v>
      </c>
      <c r="D2479" s="2" t="s">
        <v>9317</v>
      </c>
      <c r="E2479" s="2" t="s">
        <v>94</v>
      </c>
      <c r="F2479" s="3">
        <v>43405.0</v>
      </c>
      <c r="G2479" s="1">
        <f t="shared" si="1"/>
        <v>2018</v>
      </c>
      <c r="H2479" s="1">
        <v>2006.0</v>
      </c>
      <c r="I2479" s="2" t="s">
        <v>66</v>
      </c>
      <c r="J2479" s="1" t="s">
        <v>1946</v>
      </c>
      <c r="K2479" s="2">
        <f t="shared" si="5"/>
        <v>45</v>
      </c>
      <c r="L2479" s="4" t="str">
        <f t="shared" si="2"/>
        <v>Short (&lt;90)</v>
      </c>
      <c r="M2479" s="1" t="s">
        <v>185</v>
      </c>
      <c r="N2479" s="1" t="s">
        <v>9318</v>
      </c>
      <c r="O2479" s="1" t="s">
        <v>32</v>
      </c>
    </row>
    <row r="2480">
      <c r="A2480" s="1">
        <v>8.0067906E7</v>
      </c>
      <c r="B2480" s="1" t="s">
        <v>9319</v>
      </c>
      <c r="C2480" s="2" t="s">
        <v>9320</v>
      </c>
      <c r="D2480" s="2" t="s">
        <v>9321</v>
      </c>
      <c r="E2480" s="2" t="s">
        <v>36</v>
      </c>
      <c r="F2480" s="3">
        <v>43405.0</v>
      </c>
      <c r="G2480" s="1">
        <f t="shared" si="1"/>
        <v>2018</v>
      </c>
      <c r="H2480" s="1">
        <v>2015.0</v>
      </c>
      <c r="I2480" s="2" t="s">
        <v>20</v>
      </c>
      <c r="J2480" s="1" t="s">
        <v>6187</v>
      </c>
      <c r="K2480" s="2">
        <f t="shared" si="5"/>
        <v>132</v>
      </c>
      <c r="L2480" s="4" t="str">
        <f t="shared" si="2"/>
        <v>Long (&gt;120)</v>
      </c>
      <c r="M2480" s="1" t="s">
        <v>38</v>
      </c>
      <c r="N2480" s="1" t="s">
        <v>9322</v>
      </c>
      <c r="O2480" s="1" t="s">
        <v>32</v>
      </c>
    </row>
    <row r="2481">
      <c r="A2481" s="1">
        <v>7.0071832E7</v>
      </c>
      <c r="B2481" s="1" t="s">
        <v>9323</v>
      </c>
      <c r="C2481" s="2" t="s">
        <v>9208</v>
      </c>
      <c r="D2481" s="2" t="s">
        <v>9324</v>
      </c>
      <c r="E2481" s="2" t="s">
        <v>36</v>
      </c>
      <c r="F2481" s="3">
        <v>43405.0</v>
      </c>
      <c r="G2481" s="1">
        <f t="shared" si="1"/>
        <v>2018</v>
      </c>
      <c r="H2481" s="1">
        <v>2007.0</v>
      </c>
      <c r="I2481" s="2" t="s">
        <v>20</v>
      </c>
      <c r="J2481" s="1" t="s">
        <v>1395</v>
      </c>
      <c r="K2481" s="2">
        <f t="shared" si="5"/>
        <v>126</v>
      </c>
      <c r="L2481" s="4" t="str">
        <f t="shared" si="2"/>
        <v>Long (&gt;120)</v>
      </c>
      <c r="M2481" s="1" t="s">
        <v>5063</v>
      </c>
      <c r="N2481" s="1" t="s">
        <v>9325</v>
      </c>
      <c r="O2481" s="1" t="s">
        <v>32</v>
      </c>
    </row>
    <row r="2482">
      <c r="A2482" s="1">
        <v>7.0273401E7</v>
      </c>
      <c r="B2482" s="1" t="s">
        <v>9326</v>
      </c>
      <c r="C2482" s="2" t="s">
        <v>3211</v>
      </c>
      <c r="D2482" s="2" t="s">
        <v>9327</v>
      </c>
      <c r="E2482" s="2" t="s">
        <v>94</v>
      </c>
      <c r="F2482" s="3">
        <v>43405.0</v>
      </c>
      <c r="G2482" s="1">
        <f t="shared" si="1"/>
        <v>2018</v>
      </c>
      <c r="H2482" s="1">
        <v>2013.0</v>
      </c>
      <c r="I2482" s="2" t="s">
        <v>66</v>
      </c>
      <c r="J2482" s="1" t="s">
        <v>714</v>
      </c>
      <c r="K2482" s="2">
        <f t="shared" si="5"/>
        <v>95</v>
      </c>
      <c r="L2482" s="4" t="str">
        <f t="shared" si="2"/>
        <v>Standard (90-120)</v>
      </c>
      <c r="M2482" s="1" t="s">
        <v>185</v>
      </c>
      <c r="N2482" s="1" t="s">
        <v>9328</v>
      </c>
      <c r="O2482" s="1" t="s">
        <v>32</v>
      </c>
    </row>
    <row r="2483">
      <c r="A2483" s="1">
        <v>8.009739E7</v>
      </c>
      <c r="B2483" s="1" t="s">
        <v>9329</v>
      </c>
      <c r="C2483" s="2" t="s">
        <v>9330</v>
      </c>
      <c r="D2483" s="2" t="s">
        <v>9331</v>
      </c>
      <c r="E2483" s="2" t="s">
        <v>2104</v>
      </c>
      <c r="F2483" s="3">
        <v>43405.0</v>
      </c>
      <c r="G2483" s="1">
        <f t="shared" si="1"/>
        <v>2018</v>
      </c>
      <c r="H2483" s="1">
        <v>2016.0</v>
      </c>
      <c r="I2483" s="2" t="s">
        <v>144</v>
      </c>
      <c r="J2483" s="1" t="s">
        <v>903</v>
      </c>
      <c r="K2483" s="2">
        <f t="shared" si="5"/>
        <v>91</v>
      </c>
      <c r="L2483" s="4" t="str">
        <f t="shared" si="2"/>
        <v>Standard (90-120)</v>
      </c>
      <c r="M2483" s="1" t="s">
        <v>45</v>
      </c>
      <c r="N2483" s="1" t="s">
        <v>9332</v>
      </c>
      <c r="O2483" s="1" t="s">
        <v>32</v>
      </c>
    </row>
    <row r="2484">
      <c r="A2484" s="1">
        <v>7.0106268E7</v>
      </c>
      <c r="B2484" s="1" t="s">
        <v>9333</v>
      </c>
      <c r="C2484" s="2" t="s">
        <v>9334</v>
      </c>
      <c r="D2484" s="2" t="s">
        <v>9335</v>
      </c>
      <c r="E2484" s="2" t="s">
        <v>36</v>
      </c>
      <c r="F2484" s="3">
        <v>43405.0</v>
      </c>
      <c r="G2484" s="1">
        <f t="shared" si="1"/>
        <v>2018</v>
      </c>
      <c r="H2484" s="1">
        <v>2008.0</v>
      </c>
      <c r="I2484" s="2" t="s">
        <v>66</v>
      </c>
      <c r="J2484" s="1" t="s">
        <v>37</v>
      </c>
      <c r="K2484" s="2">
        <f t="shared" si="5"/>
        <v>135</v>
      </c>
      <c r="L2484" s="4" t="str">
        <f t="shared" si="2"/>
        <v>Long (&gt;120)</v>
      </c>
      <c r="M2484" s="1" t="s">
        <v>73</v>
      </c>
      <c r="N2484" s="1" t="s">
        <v>9336</v>
      </c>
      <c r="O2484" s="1" t="s">
        <v>32</v>
      </c>
    </row>
    <row r="2485">
      <c r="A2485" s="1">
        <v>8.0039594E7</v>
      </c>
      <c r="B2485" s="1" t="s">
        <v>9337</v>
      </c>
      <c r="C2485" s="2" t="s">
        <v>9338</v>
      </c>
      <c r="D2485" s="2" t="s">
        <v>9339</v>
      </c>
      <c r="E2485" s="2" t="s">
        <v>36</v>
      </c>
      <c r="F2485" s="3">
        <v>43405.0</v>
      </c>
      <c r="G2485" s="1">
        <f t="shared" si="1"/>
        <v>2018</v>
      </c>
      <c r="H2485" s="1">
        <v>2014.0</v>
      </c>
      <c r="I2485" s="2" t="s">
        <v>20</v>
      </c>
      <c r="J2485" s="1" t="s">
        <v>1249</v>
      </c>
      <c r="K2485" s="2">
        <f t="shared" si="5"/>
        <v>139</v>
      </c>
      <c r="L2485" s="4" t="str">
        <f t="shared" si="2"/>
        <v>Long (&gt;120)</v>
      </c>
      <c r="M2485" s="1" t="s">
        <v>2313</v>
      </c>
      <c r="N2485" s="1" t="s">
        <v>9340</v>
      </c>
      <c r="O2485" s="1" t="s">
        <v>32</v>
      </c>
    </row>
    <row r="2486">
      <c r="A2486" s="1">
        <v>7.0139076E7</v>
      </c>
      <c r="B2486" s="1" t="s">
        <v>9341</v>
      </c>
      <c r="C2486" s="2" t="s">
        <v>9189</v>
      </c>
      <c r="D2486" s="2" t="s">
        <v>9342</v>
      </c>
      <c r="E2486" s="2" t="s">
        <v>36</v>
      </c>
      <c r="F2486" s="3">
        <v>43405.0</v>
      </c>
      <c r="G2486" s="1">
        <f t="shared" si="1"/>
        <v>2018</v>
      </c>
      <c r="H2486" s="1">
        <v>2011.0</v>
      </c>
      <c r="I2486" s="2" t="s">
        <v>66</v>
      </c>
      <c r="J2486" s="1" t="s">
        <v>436</v>
      </c>
      <c r="K2486" s="2">
        <f t="shared" si="5"/>
        <v>131</v>
      </c>
      <c r="L2486" s="4" t="str">
        <f t="shared" si="2"/>
        <v>Long (&gt;120)</v>
      </c>
      <c r="M2486" s="1" t="s">
        <v>73</v>
      </c>
      <c r="N2486" s="1" t="s">
        <v>9343</v>
      </c>
      <c r="O2486" s="1" t="s">
        <v>32</v>
      </c>
    </row>
    <row r="2487">
      <c r="A2487" s="1">
        <v>7.0109758E7</v>
      </c>
      <c r="B2487" s="1" t="s">
        <v>9344</v>
      </c>
      <c r="C2487" s="2" t="s">
        <v>5052</v>
      </c>
      <c r="D2487" s="2" t="s">
        <v>9345</v>
      </c>
      <c r="E2487" s="2" t="s">
        <v>36</v>
      </c>
      <c r="F2487" s="3">
        <v>43405.0</v>
      </c>
      <c r="G2487" s="1">
        <f t="shared" si="1"/>
        <v>2018</v>
      </c>
      <c r="H2487" s="1">
        <v>2008.0</v>
      </c>
      <c r="I2487" s="2" t="s">
        <v>20</v>
      </c>
      <c r="J2487" s="1" t="s">
        <v>83</v>
      </c>
      <c r="K2487" s="2">
        <f t="shared" si="5"/>
        <v>118</v>
      </c>
      <c r="L2487" s="4" t="str">
        <f t="shared" si="2"/>
        <v>Standard (90-120)</v>
      </c>
      <c r="M2487" s="1" t="s">
        <v>38</v>
      </c>
      <c r="N2487" s="1" t="s">
        <v>9346</v>
      </c>
      <c r="O2487" s="1" t="s">
        <v>32</v>
      </c>
    </row>
    <row r="2488">
      <c r="A2488" s="1">
        <v>7.0123126E7</v>
      </c>
      <c r="B2488" s="1" t="s">
        <v>9347</v>
      </c>
      <c r="C2488" s="2" t="s">
        <v>9348</v>
      </c>
      <c r="D2488" s="2" t="s">
        <v>9349</v>
      </c>
      <c r="E2488" s="2" t="s">
        <v>36</v>
      </c>
      <c r="F2488" s="3">
        <v>43405.0</v>
      </c>
      <c r="G2488" s="1">
        <f t="shared" si="1"/>
        <v>2018</v>
      </c>
      <c r="H2488" s="1">
        <v>2010.0</v>
      </c>
      <c r="I2488" s="2" t="s">
        <v>66</v>
      </c>
      <c r="J2488" s="1" t="s">
        <v>508</v>
      </c>
      <c r="K2488" s="2">
        <f t="shared" si="5"/>
        <v>129</v>
      </c>
      <c r="L2488" s="4" t="str">
        <f t="shared" si="2"/>
        <v>Long (&gt;120)</v>
      </c>
      <c r="M2488" s="1" t="s">
        <v>216</v>
      </c>
      <c r="N2488" s="1" t="s">
        <v>9350</v>
      </c>
      <c r="O2488" s="1" t="s">
        <v>32</v>
      </c>
    </row>
    <row r="2489">
      <c r="A2489" s="1">
        <v>7.0303431E7</v>
      </c>
      <c r="B2489" s="1" t="s">
        <v>9351</v>
      </c>
      <c r="C2489" s="2" t="s">
        <v>9352</v>
      </c>
      <c r="D2489" s="2" t="s">
        <v>9353</v>
      </c>
      <c r="E2489" s="2" t="s">
        <v>36</v>
      </c>
      <c r="F2489" s="3">
        <v>43405.0</v>
      </c>
      <c r="G2489" s="1">
        <f t="shared" si="1"/>
        <v>2018</v>
      </c>
      <c r="H2489" s="1">
        <v>2014.0</v>
      </c>
      <c r="I2489" s="2" t="s">
        <v>20</v>
      </c>
      <c r="J2489" s="1" t="s">
        <v>436</v>
      </c>
      <c r="K2489" s="2">
        <f t="shared" si="5"/>
        <v>131</v>
      </c>
      <c r="L2489" s="4" t="str">
        <f t="shared" si="2"/>
        <v>Long (&gt;120)</v>
      </c>
      <c r="M2489" s="1" t="s">
        <v>112</v>
      </c>
      <c r="N2489" s="1" t="s">
        <v>9354</v>
      </c>
      <c r="O2489" s="1" t="s">
        <v>32</v>
      </c>
    </row>
    <row r="2490">
      <c r="A2490" s="1">
        <v>7.0254351E7</v>
      </c>
      <c r="B2490" s="1" t="s">
        <v>9355</v>
      </c>
      <c r="C2490" s="2" t="s">
        <v>9356</v>
      </c>
      <c r="D2490" s="2" t="s">
        <v>9357</v>
      </c>
      <c r="E2490" s="2" t="s">
        <v>36</v>
      </c>
      <c r="F2490" s="3">
        <v>43405.0</v>
      </c>
      <c r="G2490" s="1">
        <f t="shared" si="1"/>
        <v>2018</v>
      </c>
      <c r="H2490" s="1">
        <v>2013.0</v>
      </c>
      <c r="I2490" s="2" t="s">
        <v>20</v>
      </c>
      <c r="J2490" s="1" t="s">
        <v>2312</v>
      </c>
      <c r="K2490" s="2">
        <f t="shared" si="5"/>
        <v>146</v>
      </c>
      <c r="L2490" s="4" t="str">
        <f t="shared" si="2"/>
        <v>Long (&gt;120)</v>
      </c>
      <c r="M2490" s="1" t="s">
        <v>5063</v>
      </c>
      <c r="N2490" s="1" t="s">
        <v>9358</v>
      </c>
      <c r="O2490" s="1" t="s">
        <v>32</v>
      </c>
    </row>
    <row r="2491">
      <c r="A2491" s="1">
        <v>7.0275076E7</v>
      </c>
      <c r="B2491" s="1" t="s">
        <v>9359</v>
      </c>
      <c r="C2491" s="2" t="s">
        <v>9360</v>
      </c>
      <c r="D2491" s="2" t="s">
        <v>9361</v>
      </c>
      <c r="E2491" s="2" t="s">
        <v>36</v>
      </c>
      <c r="F2491" s="3">
        <v>43405.0</v>
      </c>
      <c r="G2491" s="1">
        <f t="shared" si="1"/>
        <v>2018</v>
      </c>
      <c r="H2491" s="1">
        <v>2013.0</v>
      </c>
      <c r="I2491" s="2" t="s">
        <v>20</v>
      </c>
      <c r="J2491" s="1" t="s">
        <v>807</v>
      </c>
      <c r="K2491" s="2">
        <f t="shared" si="5"/>
        <v>123</v>
      </c>
      <c r="L2491" s="4" t="str">
        <f t="shared" si="2"/>
        <v>Long (&gt;120)</v>
      </c>
      <c r="M2491" s="1" t="s">
        <v>2313</v>
      </c>
      <c r="N2491" s="1" t="s">
        <v>9362</v>
      </c>
      <c r="O2491" s="1" t="s">
        <v>32</v>
      </c>
    </row>
    <row r="2492">
      <c r="A2492" s="1">
        <v>8.0189997E7</v>
      </c>
      <c r="B2492" s="1" t="s">
        <v>9363</v>
      </c>
      <c r="C2492" s="2" t="s">
        <v>9364</v>
      </c>
      <c r="D2492" s="2" t="s">
        <v>9365</v>
      </c>
      <c r="E2492" s="2" t="s">
        <v>36</v>
      </c>
      <c r="F2492" s="3">
        <v>43405.0</v>
      </c>
      <c r="G2492" s="1">
        <f t="shared" si="1"/>
        <v>2018</v>
      </c>
      <c r="H2492" s="1">
        <v>2014.0</v>
      </c>
      <c r="I2492" s="2" t="s">
        <v>20</v>
      </c>
      <c r="J2492" s="1" t="s">
        <v>1299</v>
      </c>
      <c r="K2492" s="2">
        <f t="shared" si="5"/>
        <v>141</v>
      </c>
      <c r="L2492" s="4" t="str">
        <f t="shared" si="2"/>
        <v>Long (&gt;120)</v>
      </c>
      <c r="M2492" s="1" t="s">
        <v>112</v>
      </c>
      <c r="N2492" s="1" t="s">
        <v>9366</v>
      </c>
      <c r="O2492" s="1" t="s">
        <v>32</v>
      </c>
    </row>
    <row r="2493">
      <c r="A2493" s="1">
        <v>8.10151E7</v>
      </c>
      <c r="B2493" s="1" t="s">
        <v>9367</v>
      </c>
      <c r="C2493" s="2" t="s">
        <v>9368</v>
      </c>
      <c r="D2493" s="2" t="s">
        <v>9369</v>
      </c>
      <c r="E2493" s="2" t="s">
        <v>94</v>
      </c>
      <c r="F2493" s="3">
        <v>43405.0</v>
      </c>
      <c r="G2493" s="1">
        <f t="shared" si="1"/>
        <v>2018</v>
      </c>
      <c r="H2493" s="1">
        <v>2015.0</v>
      </c>
      <c r="I2493" s="2" t="s">
        <v>66</v>
      </c>
      <c r="J2493" s="1" t="s">
        <v>111</v>
      </c>
      <c r="K2493" s="2">
        <f t="shared" si="5"/>
        <v>93</v>
      </c>
      <c r="L2493" s="4" t="str">
        <f t="shared" si="2"/>
        <v>Standard (90-120)</v>
      </c>
      <c r="M2493" s="1" t="s">
        <v>185</v>
      </c>
      <c r="N2493" s="1" t="s">
        <v>9370</v>
      </c>
      <c r="O2493" s="1" t="s">
        <v>32</v>
      </c>
    </row>
    <row r="2494">
      <c r="A2494" s="1">
        <v>8.0076581E7</v>
      </c>
      <c r="B2494" s="1" t="s">
        <v>9371</v>
      </c>
      <c r="C2494" s="2" t="s">
        <v>9372</v>
      </c>
      <c r="D2494" s="2" t="s">
        <v>9373</v>
      </c>
      <c r="E2494" s="2" t="s">
        <v>94</v>
      </c>
      <c r="F2494" s="3">
        <v>43405.0</v>
      </c>
      <c r="G2494" s="1">
        <f t="shared" si="1"/>
        <v>2018</v>
      </c>
      <c r="H2494" s="1">
        <v>2015.0</v>
      </c>
      <c r="I2494" s="2" t="s">
        <v>95</v>
      </c>
      <c r="J2494" s="1" t="s">
        <v>903</v>
      </c>
      <c r="K2494" s="2">
        <f t="shared" si="5"/>
        <v>91</v>
      </c>
      <c r="L2494" s="4" t="str">
        <f t="shared" si="2"/>
        <v>Standard (90-120)</v>
      </c>
      <c r="M2494" s="1" t="s">
        <v>374</v>
      </c>
      <c r="N2494" s="1" t="s">
        <v>9374</v>
      </c>
      <c r="O2494" s="1" t="s">
        <v>32</v>
      </c>
    </row>
    <row r="2495">
      <c r="A2495" s="1">
        <v>8.1014239E7</v>
      </c>
      <c r="B2495" s="1" t="s">
        <v>9375</v>
      </c>
      <c r="C2495" s="2" t="s">
        <v>17</v>
      </c>
      <c r="D2495" s="2" t="s">
        <v>9376</v>
      </c>
      <c r="E2495" s="2" t="s">
        <v>17</v>
      </c>
      <c r="F2495" s="3">
        <v>43405.0</v>
      </c>
      <c r="G2495" s="1">
        <f t="shared" si="1"/>
        <v>2018</v>
      </c>
      <c r="H2495" s="1">
        <v>2012.0</v>
      </c>
      <c r="I2495" s="2" t="s">
        <v>95</v>
      </c>
      <c r="J2495" s="1" t="s">
        <v>21</v>
      </c>
      <c r="K2495" s="2" t="str">
        <f t="shared" si="5"/>
        <v/>
      </c>
      <c r="L2495" s="4" t="str">
        <f t="shared" si="2"/>
        <v/>
      </c>
      <c r="M2495" s="1" t="s">
        <v>755</v>
      </c>
      <c r="N2495" s="1" t="s">
        <v>9377</v>
      </c>
      <c r="O2495" s="1" t="s">
        <v>24</v>
      </c>
    </row>
    <row r="2496">
      <c r="A2496" s="1">
        <v>8.1025404E7</v>
      </c>
      <c r="B2496" s="1" t="s">
        <v>9378</v>
      </c>
      <c r="C2496" s="2" t="s">
        <v>9379</v>
      </c>
      <c r="D2496" s="2" t="s">
        <v>9380</v>
      </c>
      <c r="E2496" s="2" t="s">
        <v>731</v>
      </c>
      <c r="F2496" s="3">
        <v>43405.0</v>
      </c>
      <c r="G2496" s="1">
        <f t="shared" si="1"/>
        <v>2018</v>
      </c>
      <c r="H2496" s="1">
        <v>2017.0</v>
      </c>
      <c r="I2496" s="2" t="s">
        <v>28</v>
      </c>
      <c r="J2496" s="1" t="s">
        <v>2064</v>
      </c>
      <c r="K2496" s="2">
        <f t="shared" si="5"/>
        <v>58</v>
      </c>
      <c r="L2496" s="4" t="str">
        <f t="shared" si="2"/>
        <v>Short (&lt;90)</v>
      </c>
      <c r="M2496" s="1" t="s">
        <v>374</v>
      </c>
      <c r="N2496" s="1" t="s">
        <v>9381</v>
      </c>
      <c r="O2496" s="1" t="s">
        <v>32</v>
      </c>
    </row>
    <row r="2497">
      <c r="A2497" s="1">
        <v>8.0182949E7</v>
      </c>
      <c r="B2497" s="1" t="s">
        <v>9382</v>
      </c>
      <c r="C2497" s="2" t="s">
        <v>9383</v>
      </c>
      <c r="D2497" s="2" t="s">
        <v>9384</v>
      </c>
      <c r="E2497" s="2" t="s">
        <v>94</v>
      </c>
      <c r="F2497" s="3">
        <v>43405.0</v>
      </c>
      <c r="G2497" s="1">
        <f t="shared" si="1"/>
        <v>2018</v>
      </c>
      <c r="H2497" s="1">
        <v>2017.0</v>
      </c>
      <c r="I2497" s="2" t="s">
        <v>66</v>
      </c>
      <c r="J2497" s="1" t="s">
        <v>903</v>
      </c>
      <c r="K2497" s="2">
        <f t="shared" si="5"/>
        <v>91</v>
      </c>
      <c r="L2497" s="4" t="str">
        <f t="shared" si="2"/>
        <v>Standard (90-120)</v>
      </c>
      <c r="M2497" s="1" t="s">
        <v>4740</v>
      </c>
      <c r="N2497" s="1" t="s">
        <v>9385</v>
      </c>
      <c r="O2497" s="1" t="s">
        <v>32</v>
      </c>
    </row>
    <row r="2498">
      <c r="A2498" s="1">
        <v>7.0060017E7</v>
      </c>
      <c r="B2498" s="1" t="s">
        <v>9386</v>
      </c>
      <c r="C2498" s="2" t="s">
        <v>9387</v>
      </c>
      <c r="D2498" s="2" t="s">
        <v>9388</v>
      </c>
      <c r="E2498" s="2" t="s">
        <v>9389</v>
      </c>
      <c r="F2498" s="3">
        <v>43405.0</v>
      </c>
      <c r="G2498" s="1">
        <f t="shared" si="1"/>
        <v>2018</v>
      </c>
      <c r="H2498" s="1">
        <v>2007.0</v>
      </c>
      <c r="I2498" s="2" t="s">
        <v>231</v>
      </c>
      <c r="J2498" s="1" t="s">
        <v>474</v>
      </c>
      <c r="K2498" s="2">
        <f t="shared" si="5"/>
        <v>112</v>
      </c>
      <c r="L2498" s="4" t="str">
        <f t="shared" si="2"/>
        <v>Standard (90-120)</v>
      </c>
      <c r="M2498" s="1" t="s">
        <v>191</v>
      </c>
      <c r="N2498" s="1" t="s">
        <v>9390</v>
      </c>
      <c r="O2498" s="1" t="s">
        <v>32</v>
      </c>
    </row>
    <row r="2499">
      <c r="A2499" s="1">
        <v>7.0266675E7</v>
      </c>
      <c r="B2499" s="1" t="s">
        <v>9391</v>
      </c>
      <c r="C2499" s="2" t="s">
        <v>9392</v>
      </c>
      <c r="D2499" s="2" t="s">
        <v>9393</v>
      </c>
      <c r="E2499" s="2" t="s">
        <v>9394</v>
      </c>
      <c r="F2499" s="3">
        <v>43405.0</v>
      </c>
      <c r="G2499" s="1">
        <f t="shared" si="1"/>
        <v>2018</v>
      </c>
      <c r="H2499" s="1">
        <v>2014.0</v>
      </c>
      <c r="I2499" s="2" t="s">
        <v>269</v>
      </c>
      <c r="J2499" s="1" t="s">
        <v>312</v>
      </c>
      <c r="K2499" s="2">
        <f t="shared" si="5"/>
        <v>119</v>
      </c>
      <c r="L2499" s="4" t="str">
        <f t="shared" si="2"/>
        <v>Standard (90-120)</v>
      </c>
      <c r="M2499" s="1" t="s">
        <v>2055</v>
      </c>
      <c r="N2499" s="1" t="s">
        <v>9395</v>
      </c>
      <c r="O2499" s="1" t="s">
        <v>32</v>
      </c>
    </row>
    <row r="2500">
      <c r="A2500" s="1">
        <v>8.0155792E7</v>
      </c>
      <c r="B2500" s="1" t="s">
        <v>9396</v>
      </c>
      <c r="C2500" s="2" t="s">
        <v>9397</v>
      </c>
      <c r="D2500" s="2" t="s">
        <v>9398</v>
      </c>
      <c r="E2500" s="2" t="s">
        <v>72</v>
      </c>
      <c r="F2500" s="3">
        <v>43405.0</v>
      </c>
      <c r="G2500" s="1">
        <f t="shared" si="1"/>
        <v>2018</v>
      </c>
      <c r="H2500" s="1">
        <v>2016.0</v>
      </c>
      <c r="I2500" s="2" t="s">
        <v>66</v>
      </c>
      <c r="J2500" s="1" t="s">
        <v>44</v>
      </c>
      <c r="K2500" s="2">
        <f t="shared" si="5"/>
        <v>106</v>
      </c>
      <c r="L2500" s="4" t="str">
        <f t="shared" si="2"/>
        <v>Standard (90-120)</v>
      </c>
      <c r="M2500" s="1" t="s">
        <v>45</v>
      </c>
      <c r="N2500" s="1" t="s">
        <v>9399</v>
      </c>
      <c r="O2500" s="1" t="s">
        <v>32</v>
      </c>
    </row>
    <row r="2501">
      <c r="A2501" s="1">
        <v>7.010859E7</v>
      </c>
      <c r="B2501" s="1" t="s">
        <v>9400</v>
      </c>
      <c r="C2501" s="2" t="s">
        <v>9401</v>
      </c>
      <c r="D2501" s="2" t="s">
        <v>9402</v>
      </c>
      <c r="E2501" s="2" t="s">
        <v>36</v>
      </c>
      <c r="F2501" s="3">
        <v>43405.0</v>
      </c>
      <c r="G2501" s="1">
        <f t="shared" si="1"/>
        <v>2018</v>
      </c>
      <c r="H2501" s="1">
        <v>2008.0</v>
      </c>
      <c r="I2501" s="2" t="s">
        <v>95</v>
      </c>
      <c r="J2501" s="1" t="s">
        <v>436</v>
      </c>
      <c r="K2501" s="2">
        <f t="shared" si="5"/>
        <v>131</v>
      </c>
      <c r="L2501" s="4" t="str">
        <f t="shared" si="2"/>
        <v>Long (&gt;120)</v>
      </c>
      <c r="M2501" s="1" t="s">
        <v>38</v>
      </c>
      <c r="N2501" s="1" t="s">
        <v>9403</v>
      </c>
      <c r="O2501" s="1" t="s">
        <v>32</v>
      </c>
    </row>
    <row r="2502">
      <c r="A2502" s="1">
        <v>8.1024728E7</v>
      </c>
      <c r="B2502" s="1" t="s">
        <v>9404</v>
      </c>
      <c r="C2502" s="2" t="s">
        <v>17</v>
      </c>
      <c r="D2502" s="2" t="s">
        <v>9405</v>
      </c>
      <c r="E2502" s="2" t="s">
        <v>36</v>
      </c>
      <c r="F2502" s="3">
        <v>43405.0</v>
      </c>
      <c r="G2502" s="1">
        <f t="shared" si="1"/>
        <v>2018</v>
      </c>
      <c r="H2502" s="1">
        <v>2014.0</v>
      </c>
      <c r="I2502" s="2" t="s">
        <v>20</v>
      </c>
      <c r="J2502" s="1" t="s">
        <v>714</v>
      </c>
      <c r="K2502" s="2">
        <f t="shared" si="5"/>
        <v>95</v>
      </c>
      <c r="L2502" s="4" t="str">
        <f t="shared" si="2"/>
        <v>Standard (90-120)</v>
      </c>
      <c r="M2502" s="1" t="s">
        <v>513</v>
      </c>
      <c r="N2502" s="1" t="s">
        <v>9406</v>
      </c>
      <c r="O2502" s="1" t="s">
        <v>32</v>
      </c>
    </row>
    <row r="2503">
      <c r="A2503" s="1">
        <v>7.0185141E7</v>
      </c>
      <c r="B2503" s="1" t="s">
        <v>9407</v>
      </c>
      <c r="C2503" s="2" t="s">
        <v>9408</v>
      </c>
      <c r="D2503" s="2" t="s">
        <v>9409</v>
      </c>
      <c r="E2503" s="2" t="s">
        <v>36</v>
      </c>
      <c r="F2503" s="3">
        <v>43405.0</v>
      </c>
      <c r="G2503" s="1">
        <f t="shared" si="1"/>
        <v>2018</v>
      </c>
      <c r="H2503" s="1">
        <v>2011.0</v>
      </c>
      <c r="I2503" s="2" t="s">
        <v>231</v>
      </c>
      <c r="J2503" s="1" t="s">
        <v>101</v>
      </c>
      <c r="K2503" s="2">
        <f t="shared" si="5"/>
        <v>104</v>
      </c>
      <c r="L2503" s="4" t="str">
        <f t="shared" si="2"/>
        <v>Standard (90-120)</v>
      </c>
      <c r="M2503" s="1" t="s">
        <v>121</v>
      </c>
      <c r="N2503" s="1" t="s">
        <v>9410</v>
      </c>
      <c r="O2503" s="1" t="s">
        <v>32</v>
      </c>
    </row>
    <row r="2504">
      <c r="A2504" s="1">
        <v>8.0113304E7</v>
      </c>
      <c r="B2504" s="1" t="s">
        <v>9411</v>
      </c>
      <c r="C2504" s="2" t="s">
        <v>17</v>
      </c>
      <c r="D2504" s="2" t="s">
        <v>9412</v>
      </c>
      <c r="E2504" s="2" t="s">
        <v>94</v>
      </c>
      <c r="F2504" s="3" t="s">
        <v>50</v>
      </c>
      <c r="G2504" s="1" t="str">
        <f t="shared" si="1"/>
        <v/>
      </c>
      <c r="H2504" s="1">
        <v>2017.0</v>
      </c>
      <c r="I2504" s="2" t="s">
        <v>51</v>
      </c>
      <c r="J2504" s="1" t="s">
        <v>52</v>
      </c>
      <c r="K2504" s="2" t="str">
        <f t="shared" si="5"/>
        <v/>
      </c>
      <c r="L2504" s="4" t="str">
        <f t="shared" si="2"/>
        <v/>
      </c>
      <c r="M2504" s="1" t="s">
        <v>53</v>
      </c>
      <c r="N2504" s="1" t="s">
        <v>9413</v>
      </c>
      <c r="O2504" s="1" t="s">
        <v>24</v>
      </c>
    </row>
    <row r="2505">
      <c r="A2505" s="1">
        <v>8.0199806E7</v>
      </c>
      <c r="B2505" s="1" t="s">
        <v>9414</v>
      </c>
      <c r="C2505" s="2" t="s">
        <v>9415</v>
      </c>
      <c r="D2505" s="2" t="s">
        <v>9416</v>
      </c>
      <c r="E2505" s="2" t="s">
        <v>1789</v>
      </c>
      <c r="F2505" s="3">
        <v>43404.0</v>
      </c>
      <c r="G2505" s="1">
        <f t="shared" si="1"/>
        <v>2018</v>
      </c>
      <c r="H2505" s="1">
        <v>2018.0</v>
      </c>
      <c r="I2505" s="2" t="s">
        <v>66</v>
      </c>
      <c r="J2505" s="1" t="s">
        <v>1395</v>
      </c>
      <c r="K2505" s="2">
        <f t="shared" si="5"/>
        <v>126</v>
      </c>
      <c r="L2505" s="4" t="str">
        <f t="shared" si="2"/>
        <v>Long (&gt;120)</v>
      </c>
      <c r="M2505" s="1" t="s">
        <v>112</v>
      </c>
      <c r="N2505" s="1" t="s">
        <v>9417</v>
      </c>
      <c r="O2505" s="1" t="s">
        <v>32</v>
      </c>
    </row>
    <row r="2506">
      <c r="A2506" s="1">
        <v>8.0084834E7</v>
      </c>
      <c r="B2506" s="1" t="s">
        <v>9418</v>
      </c>
      <c r="C2506" s="2" t="s">
        <v>7560</v>
      </c>
      <c r="D2506" s="2" t="s">
        <v>9419</v>
      </c>
      <c r="E2506" s="2" t="s">
        <v>2983</v>
      </c>
      <c r="F2506" s="3">
        <v>43404.0</v>
      </c>
      <c r="G2506" s="1">
        <f t="shared" si="1"/>
        <v>2018</v>
      </c>
      <c r="H2506" s="1">
        <v>2015.0</v>
      </c>
      <c r="I2506" s="2" t="s">
        <v>144</v>
      </c>
      <c r="J2506" s="1" t="s">
        <v>83</v>
      </c>
      <c r="K2506" s="2">
        <f t="shared" si="5"/>
        <v>118</v>
      </c>
      <c r="L2506" s="4" t="str">
        <f t="shared" si="2"/>
        <v>Standard (90-120)</v>
      </c>
      <c r="M2506" s="1" t="s">
        <v>73</v>
      </c>
      <c r="N2506" s="1" t="s">
        <v>9420</v>
      </c>
      <c r="O2506" s="1" t="s">
        <v>32</v>
      </c>
    </row>
    <row r="2507">
      <c r="A2507" s="1">
        <v>8.0185145E7</v>
      </c>
      <c r="B2507" s="1" t="s">
        <v>9421</v>
      </c>
      <c r="C2507" s="2" t="s">
        <v>17</v>
      </c>
      <c r="D2507" s="2" t="s">
        <v>9422</v>
      </c>
      <c r="E2507" s="2" t="s">
        <v>125</v>
      </c>
      <c r="F2507" s="3" t="s">
        <v>50</v>
      </c>
      <c r="G2507" s="1" t="str">
        <f t="shared" si="1"/>
        <v/>
      </c>
      <c r="H2507" s="1">
        <v>2018.0</v>
      </c>
      <c r="I2507" s="2" t="s">
        <v>66</v>
      </c>
      <c r="J2507" s="1" t="s">
        <v>52</v>
      </c>
      <c r="K2507" s="2" t="str">
        <f t="shared" si="5"/>
        <v/>
      </c>
      <c r="L2507" s="4" t="str">
        <f t="shared" si="2"/>
        <v/>
      </c>
      <c r="M2507" s="1" t="s">
        <v>126</v>
      </c>
      <c r="N2507" s="1" t="s">
        <v>9423</v>
      </c>
      <c r="O2507" s="1" t="s">
        <v>24</v>
      </c>
    </row>
    <row r="2508">
      <c r="A2508" s="1">
        <v>7.006723E7</v>
      </c>
      <c r="B2508" s="1" t="s">
        <v>9424</v>
      </c>
      <c r="C2508" s="2" t="s">
        <v>6635</v>
      </c>
      <c r="D2508" s="2" t="s">
        <v>9425</v>
      </c>
      <c r="E2508" s="2" t="s">
        <v>36</v>
      </c>
      <c r="F2508" s="3">
        <v>43403.0</v>
      </c>
      <c r="G2508" s="1">
        <f t="shared" si="1"/>
        <v>2018</v>
      </c>
      <c r="H2508" s="1">
        <v>2005.0</v>
      </c>
      <c r="I2508" s="2" t="s">
        <v>95</v>
      </c>
      <c r="J2508" s="1" t="s">
        <v>379</v>
      </c>
      <c r="K2508" s="2">
        <f t="shared" si="5"/>
        <v>116</v>
      </c>
      <c r="L2508" s="4" t="str">
        <f t="shared" si="2"/>
        <v>Standard (90-120)</v>
      </c>
      <c r="M2508" s="1" t="s">
        <v>45</v>
      </c>
      <c r="N2508" s="1" t="s">
        <v>9426</v>
      </c>
      <c r="O2508" s="1" t="s">
        <v>32</v>
      </c>
    </row>
    <row r="2509">
      <c r="A2509" s="1">
        <v>8.0207446E7</v>
      </c>
      <c r="B2509" s="1" t="s">
        <v>9427</v>
      </c>
      <c r="C2509" s="2" t="s">
        <v>9428</v>
      </c>
      <c r="D2509" s="2" t="s">
        <v>9429</v>
      </c>
      <c r="E2509" s="2" t="s">
        <v>36</v>
      </c>
      <c r="F2509" s="3">
        <v>43403.0</v>
      </c>
      <c r="G2509" s="1">
        <f t="shared" si="1"/>
        <v>2018</v>
      </c>
      <c r="H2509" s="1">
        <v>2016.0</v>
      </c>
      <c r="I2509" s="2" t="s">
        <v>20</v>
      </c>
      <c r="J2509" s="1" t="s">
        <v>1269</v>
      </c>
      <c r="K2509" s="2">
        <f t="shared" si="5"/>
        <v>122</v>
      </c>
      <c r="L2509" s="4" t="str">
        <f t="shared" si="2"/>
        <v>Long (&gt;120)</v>
      </c>
      <c r="M2509" s="1" t="s">
        <v>73</v>
      </c>
      <c r="N2509" s="1" t="s">
        <v>9430</v>
      </c>
      <c r="O2509" s="1" t="s">
        <v>32</v>
      </c>
    </row>
    <row r="2510">
      <c r="A2510" s="1">
        <v>8.0207447E7</v>
      </c>
      <c r="B2510" s="1" t="s">
        <v>9431</v>
      </c>
      <c r="C2510" s="2" t="s">
        <v>9432</v>
      </c>
      <c r="D2510" s="2" t="s">
        <v>9433</v>
      </c>
      <c r="E2510" s="2" t="s">
        <v>36</v>
      </c>
      <c r="F2510" s="3">
        <v>43403.0</v>
      </c>
      <c r="G2510" s="1">
        <f t="shared" si="1"/>
        <v>2018</v>
      </c>
      <c r="H2510" s="1">
        <v>2014.0</v>
      </c>
      <c r="I2510" s="2" t="s">
        <v>28</v>
      </c>
      <c r="J2510" s="1" t="s">
        <v>448</v>
      </c>
      <c r="K2510" s="2">
        <f t="shared" si="5"/>
        <v>105</v>
      </c>
      <c r="L2510" s="4" t="str">
        <f t="shared" si="2"/>
        <v>Standard (90-120)</v>
      </c>
      <c r="M2510" s="1" t="s">
        <v>45</v>
      </c>
      <c r="N2510" s="1" t="s">
        <v>9434</v>
      </c>
      <c r="O2510" s="1" t="s">
        <v>32</v>
      </c>
    </row>
    <row r="2511">
      <c r="A2511" s="1">
        <v>8.0987753E7</v>
      </c>
      <c r="B2511" s="1" t="s">
        <v>9435</v>
      </c>
      <c r="C2511" s="2" t="s">
        <v>17</v>
      </c>
      <c r="D2511" s="2" t="s">
        <v>9436</v>
      </c>
      <c r="E2511" s="2" t="s">
        <v>17</v>
      </c>
      <c r="F2511" s="3">
        <v>43403.0</v>
      </c>
      <c r="G2511" s="1">
        <f t="shared" si="1"/>
        <v>2018</v>
      </c>
      <c r="H2511" s="1">
        <v>2018.0</v>
      </c>
      <c r="I2511" s="2" t="s">
        <v>66</v>
      </c>
      <c r="J2511" s="1" t="s">
        <v>21</v>
      </c>
      <c r="K2511" s="2" t="str">
        <f t="shared" si="5"/>
        <v/>
      </c>
      <c r="L2511" s="4" t="str">
        <f t="shared" si="2"/>
        <v/>
      </c>
      <c r="M2511" s="1" t="s">
        <v>3099</v>
      </c>
      <c r="N2511" s="1" t="s">
        <v>9437</v>
      </c>
      <c r="O2511" s="1" t="s">
        <v>24</v>
      </c>
    </row>
    <row r="2512">
      <c r="A2512" s="1">
        <v>8.1016324E7</v>
      </c>
      <c r="B2512" s="1" t="s">
        <v>9438</v>
      </c>
      <c r="C2512" s="2" t="s">
        <v>9439</v>
      </c>
      <c r="D2512" s="2" t="s">
        <v>9440</v>
      </c>
      <c r="E2512" s="2" t="s">
        <v>1681</v>
      </c>
      <c r="F2512" s="3">
        <v>43403.0</v>
      </c>
      <c r="G2512" s="1">
        <f t="shared" si="1"/>
        <v>2018</v>
      </c>
      <c r="H2512" s="1">
        <v>2013.0</v>
      </c>
      <c r="I2512" s="2" t="s">
        <v>95</v>
      </c>
      <c r="J2512" s="1" t="s">
        <v>946</v>
      </c>
      <c r="K2512" s="2">
        <f t="shared" si="5"/>
        <v>90</v>
      </c>
      <c r="L2512" s="4" t="str">
        <f t="shared" si="2"/>
        <v>Standard (90-120)</v>
      </c>
      <c r="M2512" s="1" t="s">
        <v>73</v>
      </c>
      <c r="N2512" s="1" t="s">
        <v>9441</v>
      </c>
      <c r="O2512" s="1" t="s">
        <v>32</v>
      </c>
    </row>
    <row r="2513">
      <c r="A2513" s="1">
        <v>8.0224362E7</v>
      </c>
      <c r="B2513" s="1" t="s">
        <v>9442</v>
      </c>
      <c r="C2513" s="2" t="s">
        <v>9443</v>
      </c>
      <c r="D2513" s="2" t="s">
        <v>9444</v>
      </c>
      <c r="E2513" s="2" t="s">
        <v>9445</v>
      </c>
      <c r="F2513" s="3">
        <v>43402.0</v>
      </c>
      <c r="G2513" s="1">
        <f t="shared" si="1"/>
        <v>2018</v>
      </c>
      <c r="H2513" s="1">
        <v>2017.0</v>
      </c>
      <c r="I2513" s="2" t="s">
        <v>144</v>
      </c>
      <c r="J2513" s="1" t="s">
        <v>220</v>
      </c>
      <c r="K2513" s="2">
        <f t="shared" si="5"/>
        <v>87</v>
      </c>
      <c r="L2513" s="4" t="str">
        <f t="shared" si="2"/>
        <v>Short (&lt;90)</v>
      </c>
      <c r="M2513" s="1" t="s">
        <v>179</v>
      </c>
      <c r="N2513" s="1" t="s">
        <v>9446</v>
      </c>
      <c r="O2513" s="1" t="s">
        <v>32</v>
      </c>
    </row>
    <row r="2514">
      <c r="A2514" s="1">
        <v>8.0067754E7</v>
      </c>
      <c r="B2514" s="1" t="s">
        <v>9447</v>
      </c>
      <c r="C2514" s="2" t="s">
        <v>9448</v>
      </c>
      <c r="D2514" s="2" t="s">
        <v>9449</v>
      </c>
      <c r="E2514" s="2" t="s">
        <v>9450</v>
      </c>
      <c r="F2514" s="3">
        <v>43401.0</v>
      </c>
      <c r="G2514" s="1">
        <f t="shared" si="1"/>
        <v>2018</v>
      </c>
      <c r="H2514" s="1">
        <v>2015.0</v>
      </c>
      <c r="I2514" s="2" t="s">
        <v>269</v>
      </c>
      <c r="J2514" s="1" t="s">
        <v>399</v>
      </c>
      <c r="K2514" s="2">
        <f t="shared" si="5"/>
        <v>102</v>
      </c>
      <c r="L2514" s="4" t="str">
        <f t="shared" si="2"/>
        <v>Standard (90-120)</v>
      </c>
      <c r="M2514" s="1" t="s">
        <v>2192</v>
      </c>
      <c r="N2514" s="1" t="s">
        <v>9451</v>
      </c>
      <c r="O2514" s="1" t="s">
        <v>32</v>
      </c>
    </row>
    <row r="2515">
      <c r="A2515" s="1">
        <v>8.1000863E7</v>
      </c>
      <c r="B2515" s="1" t="s">
        <v>9452</v>
      </c>
      <c r="C2515" s="2" t="s">
        <v>9453</v>
      </c>
      <c r="D2515" s="2" t="s">
        <v>9454</v>
      </c>
      <c r="E2515" s="2" t="s">
        <v>94</v>
      </c>
      <c r="F2515" s="3">
        <v>43400.0</v>
      </c>
      <c r="G2515" s="1">
        <f t="shared" si="1"/>
        <v>2018</v>
      </c>
      <c r="H2515" s="1">
        <v>2018.0</v>
      </c>
      <c r="I2515" s="2" t="s">
        <v>66</v>
      </c>
      <c r="J2515" s="1" t="s">
        <v>479</v>
      </c>
      <c r="K2515" s="2">
        <f t="shared" si="5"/>
        <v>89</v>
      </c>
      <c r="L2515" s="4" t="str">
        <f t="shared" si="2"/>
        <v>Short (&lt;90)</v>
      </c>
      <c r="M2515" s="1" t="s">
        <v>465</v>
      </c>
      <c r="N2515" s="1" t="s">
        <v>9455</v>
      </c>
      <c r="O2515" s="1" t="s">
        <v>32</v>
      </c>
    </row>
    <row r="2516">
      <c r="A2516" s="1">
        <v>7.0082255E7</v>
      </c>
      <c r="B2516" s="1" t="s">
        <v>9456</v>
      </c>
      <c r="C2516" s="2" t="s">
        <v>9457</v>
      </c>
      <c r="D2516" s="2" t="s">
        <v>9458</v>
      </c>
      <c r="E2516" s="2" t="s">
        <v>1541</v>
      </c>
      <c r="F2516" s="3">
        <v>43400.0</v>
      </c>
      <c r="G2516" s="1">
        <f t="shared" si="1"/>
        <v>2018</v>
      </c>
      <c r="H2516" s="1">
        <v>2006.0</v>
      </c>
      <c r="I2516" s="2" t="s">
        <v>66</v>
      </c>
      <c r="J2516" s="1" t="s">
        <v>120</v>
      </c>
      <c r="K2516" s="2">
        <f t="shared" si="5"/>
        <v>94</v>
      </c>
      <c r="L2516" s="4" t="str">
        <f t="shared" si="2"/>
        <v>Standard (90-120)</v>
      </c>
      <c r="M2516" s="1" t="s">
        <v>1015</v>
      </c>
      <c r="N2516" s="1" t="s">
        <v>9459</v>
      </c>
      <c r="O2516" s="1" t="s">
        <v>32</v>
      </c>
    </row>
    <row r="2517">
      <c r="A2517" s="1">
        <v>8.0211622E7</v>
      </c>
      <c r="B2517" s="1" t="s">
        <v>9460</v>
      </c>
      <c r="C2517" s="2" t="s">
        <v>9461</v>
      </c>
      <c r="D2517" s="2" t="s">
        <v>9462</v>
      </c>
      <c r="E2517" s="2" t="s">
        <v>17</v>
      </c>
      <c r="F2517" s="3">
        <v>43399.0</v>
      </c>
      <c r="G2517" s="1">
        <f t="shared" si="1"/>
        <v>2018</v>
      </c>
      <c r="H2517" s="1">
        <v>2018.0</v>
      </c>
      <c r="I2517" s="2" t="s">
        <v>66</v>
      </c>
      <c r="J2517" s="1" t="s">
        <v>551</v>
      </c>
      <c r="K2517" s="2">
        <f t="shared" si="5"/>
        <v>100</v>
      </c>
      <c r="L2517" s="4" t="str">
        <f t="shared" si="2"/>
        <v>Standard (90-120)</v>
      </c>
      <c r="M2517" s="1" t="s">
        <v>5063</v>
      </c>
      <c r="N2517" s="1" t="s">
        <v>9463</v>
      </c>
      <c r="O2517" s="1" t="s">
        <v>32</v>
      </c>
    </row>
    <row r="2518">
      <c r="A2518" s="1">
        <v>8.0095241E7</v>
      </c>
      <c r="B2518" s="1" t="s">
        <v>9464</v>
      </c>
      <c r="C2518" s="2" t="s">
        <v>17</v>
      </c>
      <c r="D2518" s="2" t="s">
        <v>9465</v>
      </c>
      <c r="E2518" s="2" t="s">
        <v>94</v>
      </c>
      <c r="F2518" s="3" t="s">
        <v>50</v>
      </c>
      <c r="G2518" s="1" t="str">
        <f t="shared" si="1"/>
        <v/>
      </c>
      <c r="H2518" s="1">
        <v>2018.0</v>
      </c>
      <c r="I2518" s="2" t="s">
        <v>66</v>
      </c>
      <c r="J2518" s="1" t="s">
        <v>52</v>
      </c>
      <c r="K2518" s="2" t="str">
        <f t="shared" si="5"/>
        <v/>
      </c>
      <c r="L2518" s="4" t="str">
        <f t="shared" si="2"/>
        <v/>
      </c>
      <c r="M2518" s="1" t="s">
        <v>9466</v>
      </c>
      <c r="N2518" s="1" t="s">
        <v>9467</v>
      </c>
      <c r="O2518" s="1" t="s">
        <v>24</v>
      </c>
    </row>
    <row r="2519">
      <c r="A2519" s="1">
        <v>8.0990221E7</v>
      </c>
      <c r="B2519" s="1" t="s">
        <v>9468</v>
      </c>
      <c r="C2519" s="2" t="s">
        <v>9469</v>
      </c>
      <c r="D2519" s="2" t="s">
        <v>9470</v>
      </c>
      <c r="E2519" s="2" t="s">
        <v>9471</v>
      </c>
      <c r="F2519" s="3">
        <v>43399.0</v>
      </c>
      <c r="G2519" s="1">
        <f t="shared" si="1"/>
        <v>2018</v>
      </c>
      <c r="H2519" s="1">
        <v>2018.0</v>
      </c>
      <c r="I2519" s="2" t="s">
        <v>269</v>
      </c>
      <c r="J2519" s="1" t="s">
        <v>1395</v>
      </c>
      <c r="K2519" s="2">
        <f t="shared" si="5"/>
        <v>126</v>
      </c>
      <c r="L2519" s="4" t="str">
        <f t="shared" si="2"/>
        <v>Long (&gt;120)</v>
      </c>
      <c r="M2519" s="1" t="s">
        <v>73</v>
      </c>
      <c r="N2519" s="1" t="s">
        <v>9472</v>
      </c>
      <c r="O2519" s="1" t="s">
        <v>32</v>
      </c>
    </row>
    <row r="2520">
      <c r="A2520" s="1">
        <v>8.0202352E7</v>
      </c>
      <c r="B2520" s="1" t="s">
        <v>9473</v>
      </c>
      <c r="C2520" s="2" t="s">
        <v>9474</v>
      </c>
      <c r="D2520" s="2" t="s">
        <v>9475</v>
      </c>
      <c r="E2520" s="2" t="s">
        <v>9476</v>
      </c>
      <c r="F2520" s="3">
        <v>43399.0</v>
      </c>
      <c r="G2520" s="1">
        <f t="shared" si="1"/>
        <v>2018</v>
      </c>
      <c r="H2520" s="1">
        <v>2019.0</v>
      </c>
      <c r="I2520" s="2" t="s">
        <v>66</v>
      </c>
      <c r="J2520" s="1" t="s">
        <v>479</v>
      </c>
      <c r="K2520" s="2">
        <f t="shared" si="5"/>
        <v>89</v>
      </c>
      <c r="L2520" s="4" t="str">
        <f t="shared" si="2"/>
        <v>Short (&lt;90)</v>
      </c>
      <c r="M2520" s="1" t="s">
        <v>271</v>
      </c>
      <c r="N2520" s="1" t="s">
        <v>9477</v>
      </c>
      <c r="O2520" s="1" t="s">
        <v>32</v>
      </c>
    </row>
    <row r="2521">
      <c r="A2521" s="1">
        <v>8.0235268E7</v>
      </c>
      <c r="B2521" s="1" t="s">
        <v>9478</v>
      </c>
      <c r="C2521" s="2" t="s">
        <v>9479</v>
      </c>
      <c r="D2521" s="2" t="s">
        <v>9480</v>
      </c>
      <c r="E2521" s="2" t="s">
        <v>9481</v>
      </c>
      <c r="F2521" s="3">
        <v>43399.0</v>
      </c>
      <c r="G2521" s="1">
        <f t="shared" si="1"/>
        <v>2018</v>
      </c>
      <c r="H2521" s="1">
        <v>2018.0</v>
      </c>
      <c r="I2521" s="2" t="s">
        <v>66</v>
      </c>
      <c r="J2521" s="1" t="s">
        <v>946</v>
      </c>
      <c r="K2521" s="2">
        <f t="shared" si="5"/>
        <v>90</v>
      </c>
      <c r="L2521" s="4" t="str">
        <f t="shared" si="2"/>
        <v>Standard (90-120)</v>
      </c>
      <c r="M2521" s="1" t="s">
        <v>38</v>
      </c>
      <c r="N2521" s="1" t="s">
        <v>9482</v>
      </c>
      <c r="O2521" s="1" t="s">
        <v>32</v>
      </c>
    </row>
    <row r="2522">
      <c r="A2522" s="1">
        <v>8.09925E7</v>
      </c>
      <c r="B2522" s="1" t="s">
        <v>9483</v>
      </c>
      <c r="C2522" s="2" t="s">
        <v>17</v>
      </c>
      <c r="D2522" s="2" t="s">
        <v>17</v>
      </c>
      <c r="E2522" s="2" t="s">
        <v>585</v>
      </c>
      <c r="F2522" s="3">
        <v>43399.0</v>
      </c>
      <c r="G2522" s="1">
        <f t="shared" si="1"/>
        <v>2018</v>
      </c>
      <c r="H2522" s="1">
        <v>2018.0</v>
      </c>
      <c r="I2522" s="2" t="s">
        <v>20</v>
      </c>
      <c r="J2522" s="1" t="s">
        <v>220</v>
      </c>
      <c r="K2522" s="2">
        <f t="shared" si="5"/>
        <v>87</v>
      </c>
      <c r="L2522" s="4" t="str">
        <f t="shared" si="2"/>
        <v>Short (&lt;90)</v>
      </c>
      <c r="M2522" s="1" t="s">
        <v>160</v>
      </c>
      <c r="N2522" s="1" t="s">
        <v>9484</v>
      </c>
      <c r="O2522" s="1" t="s">
        <v>32</v>
      </c>
    </row>
    <row r="2523">
      <c r="A2523" s="1">
        <v>8.0241061E7</v>
      </c>
      <c r="B2523" s="1" t="s">
        <v>9485</v>
      </c>
      <c r="C2523" s="2" t="s">
        <v>9486</v>
      </c>
      <c r="D2523" s="2" t="s">
        <v>17</v>
      </c>
      <c r="E2523" s="2" t="s">
        <v>1217</v>
      </c>
      <c r="F2523" s="3">
        <v>43399.0</v>
      </c>
      <c r="G2523" s="1">
        <f t="shared" si="1"/>
        <v>2018</v>
      </c>
      <c r="H2523" s="1">
        <v>2018.0</v>
      </c>
      <c r="I2523" s="2" t="s">
        <v>20</v>
      </c>
      <c r="J2523" s="1" t="s">
        <v>276</v>
      </c>
      <c r="K2523" s="2">
        <f t="shared" si="5"/>
        <v>97</v>
      </c>
      <c r="L2523" s="4" t="str">
        <f t="shared" si="2"/>
        <v>Standard (90-120)</v>
      </c>
      <c r="M2523" s="1" t="s">
        <v>374</v>
      </c>
      <c r="N2523" s="1" t="s">
        <v>9487</v>
      </c>
      <c r="O2523" s="1" t="s">
        <v>32</v>
      </c>
    </row>
    <row r="2524">
      <c r="A2524" s="1">
        <v>8.0185048E7</v>
      </c>
      <c r="B2524" s="1" t="s">
        <v>9488</v>
      </c>
      <c r="C2524" s="2" t="s">
        <v>17</v>
      </c>
      <c r="D2524" s="2" t="s">
        <v>17</v>
      </c>
      <c r="E2524" s="2" t="s">
        <v>1768</v>
      </c>
      <c r="F2524" s="3">
        <v>43399.0</v>
      </c>
      <c r="G2524" s="1">
        <f t="shared" si="1"/>
        <v>2018</v>
      </c>
      <c r="H2524" s="1">
        <v>2018.0</v>
      </c>
      <c r="I2524" s="2" t="s">
        <v>66</v>
      </c>
      <c r="J2524" s="1" t="s">
        <v>21</v>
      </c>
      <c r="K2524" s="2" t="str">
        <f t="shared" si="5"/>
        <v/>
      </c>
      <c r="L2524" s="4" t="str">
        <f t="shared" si="2"/>
        <v/>
      </c>
      <c r="M2524" s="1" t="s">
        <v>503</v>
      </c>
      <c r="N2524" s="1" t="s">
        <v>9489</v>
      </c>
      <c r="O2524" s="1" t="s">
        <v>24</v>
      </c>
    </row>
    <row r="2525">
      <c r="A2525" s="1">
        <v>8.1025088E7</v>
      </c>
      <c r="B2525" s="1" t="s">
        <v>9490</v>
      </c>
      <c r="C2525" s="2" t="s">
        <v>9491</v>
      </c>
      <c r="D2525" s="2" t="s">
        <v>9492</v>
      </c>
      <c r="E2525" s="2" t="s">
        <v>36</v>
      </c>
      <c r="F2525" s="3">
        <v>43399.0</v>
      </c>
      <c r="G2525" s="1">
        <f t="shared" si="1"/>
        <v>2018</v>
      </c>
      <c r="H2525" s="1">
        <v>2018.0</v>
      </c>
      <c r="I2525" s="2" t="s">
        <v>66</v>
      </c>
      <c r="J2525" s="1" t="s">
        <v>1061</v>
      </c>
      <c r="K2525" s="2">
        <f t="shared" si="5"/>
        <v>115</v>
      </c>
      <c r="L2525" s="4" t="str">
        <f t="shared" si="2"/>
        <v>Standard (90-120)</v>
      </c>
      <c r="M2525" s="1" t="s">
        <v>112</v>
      </c>
      <c r="N2525" s="1" t="s">
        <v>9493</v>
      </c>
      <c r="O2525" s="1" t="s">
        <v>32</v>
      </c>
    </row>
    <row r="2526">
      <c r="A2526" s="1">
        <v>7.0218316E7</v>
      </c>
      <c r="B2526" s="1" t="s">
        <v>9494</v>
      </c>
      <c r="C2526" s="2" t="s">
        <v>17</v>
      </c>
      <c r="D2526" s="2" t="s">
        <v>9495</v>
      </c>
      <c r="E2526" s="2" t="s">
        <v>94</v>
      </c>
      <c r="F2526" s="3">
        <v>43398.0</v>
      </c>
      <c r="G2526" s="1">
        <f t="shared" si="1"/>
        <v>2018</v>
      </c>
      <c r="H2526" s="1">
        <v>2009.0</v>
      </c>
      <c r="I2526" s="2" t="s">
        <v>95</v>
      </c>
      <c r="J2526" s="1" t="s">
        <v>21</v>
      </c>
      <c r="K2526" s="2" t="str">
        <f t="shared" si="5"/>
        <v/>
      </c>
      <c r="L2526" s="4" t="str">
        <f t="shared" si="2"/>
        <v/>
      </c>
      <c r="M2526" s="1" t="s">
        <v>329</v>
      </c>
      <c r="N2526" s="1" t="s">
        <v>9496</v>
      </c>
      <c r="O2526" s="1" t="s">
        <v>24</v>
      </c>
    </row>
    <row r="2527">
      <c r="A2527" s="1">
        <v>8.0158516E7</v>
      </c>
      <c r="B2527" s="1" t="s">
        <v>9497</v>
      </c>
      <c r="C2527" s="2" t="s">
        <v>17</v>
      </c>
      <c r="D2527" s="2" t="s">
        <v>9498</v>
      </c>
      <c r="E2527" s="2" t="s">
        <v>94</v>
      </c>
      <c r="F2527" s="3" t="s">
        <v>50</v>
      </c>
      <c r="G2527" s="1" t="str">
        <f t="shared" si="1"/>
        <v/>
      </c>
      <c r="H2527" s="1">
        <v>2018.0</v>
      </c>
      <c r="I2527" s="2" t="s">
        <v>20</v>
      </c>
      <c r="J2527" s="1" t="s">
        <v>52</v>
      </c>
      <c r="K2527" s="2" t="str">
        <f t="shared" si="5"/>
        <v/>
      </c>
      <c r="L2527" s="4" t="str">
        <f t="shared" si="2"/>
        <v/>
      </c>
      <c r="M2527" s="1" t="s">
        <v>134</v>
      </c>
      <c r="N2527" s="1" t="s">
        <v>9499</v>
      </c>
      <c r="O2527" s="1" t="s">
        <v>24</v>
      </c>
    </row>
    <row r="2528">
      <c r="A2528" s="1">
        <v>8.0995073E7</v>
      </c>
      <c r="B2528" s="1" t="s">
        <v>9500</v>
      </c>
      <c r="C2528" s="2" t="s">
        <v>17</v>
      </c>
      <c r="D2528" s="2" t="s">
        <v>9501</v>
      </c>
      <c r="E2528" s="2" t="s">
        <v>17</v>
      </c>
      <c r="F2528" s="3">
        <v>43398.0</v>
      </c>
      <c r="G2528" s="1">
        <f t="shared" si="1"/>
        <v>2018</v>
      </c>
      <c r="H2528" s="1">
        <v>2018.0</v>
      </c>
      <c r="I2528" s="2" t="s">
        <v>20</v>
      </c>
      <c r="J2528" s="1" t="s">
        <v>21</v>
      </c>
      <c r="K2528" s="2" t="str">
        <f t="shared" si="5"/>
        <v/>
      </c>
      <c r="L2528" s="4" t="str">
        <f t="shared" si="2"/>
        <v/>
      </c>
      <c r="M2528" s="1" t="s">
        <v>3099</v>
      </c>
      <c r="N2528" s="1" t="s">
        <v>9502</v>
      </c>
      <c r="O2528" s="1" t="s">
        <v>24</v>
      </c>
    </row>
    <row r="2529">
      <c r="A2529" s="1">
        <v>8.1018183E7</v>
      </c>
      <c r="B2529" s="1" t="s">
        <v>9503</v>
      </c>
      <c r="C2529" s="2" t="s">
        <v>3088</v>
      </c>
      <c r="D2529" s="2" t="s">
        <v>9504</v>
      </c>
      <c r="E2529" s="2" t="s">
        <v>94</v>
      </c>
      <c r="F2529" s="3">
        <v>43398.0</v>
      </c>
      <c r="G2529" s="1">
        <f t="shared" si="1"/>
        <v>2018</v>
      </c>
      <c r="H2529" s="1">
        <v>2018.0</v>
      </c>
      <c r="I2529" s="2" t="s">
        <v>20</v>
      </c>
      <c r="J2529" s="1" t="s">
        <v>111</v>
      </c>
      <c r="K2529" s="2">
        <f t="shared" si="5"/>
        <v>93</v>
      </c>
      <c r="L2529" s="4" t="str">
        <f t="shared" si="2"/>
        <v>Standard (90-120)</v>
      </c>
      <c r="M2529" s="1" t="s">
        <v>374</v>
      </c>
      <c r="N2529" s="1" t="s">
        <v>9505</v>
      </c>
      <c r="O2529" s="1" t="s">
        <v>32</v>
      </c>
    </row>
    <row r="2530">
      <c r="A2530" s="1">
        <v>8.0205231E7</v>
      </c>
      <c r="B2530" s="1" t="s">
        <v>9506</v>
      </c>
      <c r="C2530" s="2" t="s">
        <v>9507</v>
      </c>
      <c r="D2530" s="2" t="s">
        <v>9508</v>
      </c>
      <c r="E2530" s="2" t="s">
        <v>36</v>
      </c>
      <c r="F2530" s="3">
        <v>43397.0</v>
      </c>
      <c r="G2530" s="1">
        <f t="shared" si="1"/>
        <v>2018</v>
      </c>
      <c r="H2530" s="1">
        <v>2015.0</v>
      </c>
      <c r="I2530" s="2" t="s">
        <v>20</v>
      </c>
      <c r="J2530" s="1" t="s">
        <v>335</v>
      </c>
      <c r="K2530" s="2">
        <f t="shared" si="5"/>
        <v>138</v>
      </c>
      <c r="L2530" s="4" t="str">
        <f t="shared" si="2"/>
        <v>Long (&gt;120)</v>
      </c>
      <c r="M2530" s="1" t="s">
        <v>216</v>
      </c>
      <c r="N2530" s="1" t="s">
        <v>9509</v>
      </c>
      <c r="O2530" s="1" t="s">
        <v>32</v>
      </c>
    </row>
    <row r="2531">
      <c r="A2531" s="1">
        <v>8.0235864E7</v>
      </c>
      <c r="B2531" s="1" t="s">
        <v>9510</v>
      </c>
      <c r="C2531" s="2" t="s">
        <v>17</v>
      </c>
      <c r="D2531" s="2" t="s">
        <v>9511</v>
      </c>
      <c r="E2531" s="2" t="s">
        <v>731</v>
      </c>
      <c r="F2531" s="3">
        <v>43397.0</v>
      </c>
      <c r="G2531" s="1">
        <f t="shared" si="1"/>
        <v>2018</v>
      </c>
      <c r="H2531" s="1">
        <v>2018.0</v>
      </c>
      <c r="I2531" s="2" t="s">
        <v>66</v>
      </c>
      <c r="J2531" s="1" t="s">
        <v>21</v>
      </c>
      <c r="K2531" s="2" t="str">
        <f t="shared" si="5"/>
        <v/>
      </c>
      <c r="L2531" s="4" t="str">
        <f t="shared" si="2"/>
        <v/>
      </c>
      <c r="M2531" s="1" t="s">
        <v>1871</v>
      </c>
      <c r="N2531" s="1" t="s">
        <v>9512</v>
      </c>
      <c r="O2531" s="1" t="s">
        <v>24</v>
      </c>
    </row>
    <row r="2532">
      <c r="A2532" s="1">
        <v>8.0224536E7</v>
      </c>
      <c r="B2532" s="1" t="s">
        <v>9513</v>
      </c>
      <c r="C2532" s="2" t="s">
        <v>9514</v>
      </c>
      <c r="D2532" s="2" t="s">
        <v>9515</v>
      </c>
      <c r="E2532" s="2" t="s">
        <v>94</v>
      </c>
      <c r="F2532" s="3">
        <v>43396.0</v>
      </c>
      <c r="G2532" s="1">
        <f t="shared" si="1"/>
        <v>2018</v>
      </c>
      <c r="H2532" s="1">
        <v>2018.0</v>
      </c>
      <c r="I2532" s="2" t="s">
        <v>66</v>
      </c>
      <c r="J2532" s="1" t="s">
        <v>586</v>
      </c>
      <c r="K2532" s="2">
        <f t="shared" si="5"/>
        <v>74</v>
      </c>
      <c r="L2532" s="4" t="str">
        <f t="shared" si="2"/>
        <v>Short (&lt;90)</v>
      </c>
      <c r="M2532" s="1" t="s">
        <v>185</v>
      </c>
      <c r="N2532" s="1" t="s">
        <v>9516</v>
      </c>
      <c r="O2532" s="1" t="s">
        <v>32</v>
      </c>
    </row>
    <row r="2533">
      <c r="A2533" s="1">
        <v>8.1017545E7</v>
      </c>
      <c r="B2533" s="1" t="s">
        <v>9517</v>
      </c>
      <c r="C2533" s="2" t="s">
        <v>17</v>
      </c>
      <c r="D2533" s="2" t="s">
        <v>9518</v>
      </c>
      <c r="E2533" s="2" t="s">
        <v>262</v>
      </c>
      <c r="F2533" s="3">
        <v>43396.0</v>
      </c>
      <c r="G2533" s="1">
        <f t="shared" si="1"/>
        <v>2018</v>
      </c>
      <c r="H2533" s="1">
        <v>2018.0</v>
      </c>
      <c r="I2533" s="2" t="s">
        <v>20</v>
      </c>
      <c r="J2533" s="1" t="s">
        <v>21</v>
      </c>
      <c r="K2533" s="2" t="str">
        <f t="shared" si="5"/>
        <v/>
      </c>
      <c r="L2533" s="4" t="str">
        <f t="shared" si="2"/>
        <v/>
      </c>
      <c r="M2533" s="1" t="s">
        <v>636</v>
      </c>
      <c r="N2533" s="1" t="s">
        <v>9519</v>
      </c>
      <c r="O2533" s="1" t="s">
        <v>24</v>
      </c>
    </row>
    <row r="2534">
      <c r="A2534" s="1">
        <v>8.0994444E7</v>
      </c>
      <c r="B2534" s="1" t="s">
        <v>9520</v>
      </c>
      <c r="C2534" s="2" t="s">
        <v>9521</v>
      </c>
      <c r="D2534" s="2" t="s">
        <v>9522</v>
      </c>
      <c r="E2534" s="2" t="s">
        <v>94</v>
      </c>
      <c r="F2534" s="3">
        <v>43396.0</v>
      </c>
      <c r="G2534" s="1">
        <f t="shared" si="1"/>
        <v>2018</v>
      </c>
      <c r="H2534" s="1">
        <v>2018.0</v>
      </c>
      <c r="I2534" s="2" t="s">
        <v>269</v>
      </c>
      <c r="J2534" s="1" t="s">
        <v>399</v>
      </c>
      <c r="K2534" s="2">
        <f t="shared" si="5"/>
        <v>102</v>
      </c>
      <c r="L2534" s="4" t="str">
        <f t="shared" si="2"/>
        <v>Standard (90-120)</v>
      </c>
      <c r="M2534" s="1" t="s">
        <v>271</v>
      </c>
      <c r="N2534" s="1" t="s">
        <v>9523</v>
      </c>
      <c r="O2534" s="1" t="s">
        <v>32</v>
      </c>
    </row>
    <row r="2535">
      <c r="A2535" s="1">
        <v>8.014239E7</v>
      </c>
      <c r="B2535" s="1" t="s">
        <v>9524</v>
      </c>
      <c r="C2535" s="2" t="s">
        <v>17</v>
      </c>
      <c r="D2535" s="2" t="s">
        <v>17</v>
      </c>
      <c r="E2535" s="2" t="s">
        <v>94</v>
      </c>
      <c r="F2535" s="3" t="s">
        <v>50</v>
      </c>
      <c r="G2535" s="1" t="str">
        <f t="shared" si="1"/>
        <v/>
      </c>
      <c r="H2535" s="1">
        <v>2017.0</v>
      </c>
      <c r="I2535" s="2" t="s">
        <v>95</v>
      </c>
      <c r="J2535" s="1" t="s">
        <v>323</v>
      </c>
      <c r="K2535" s="2" t="str">
        <f t="shared" si="5"/>
        <v/>
      </c>
      <c r="L2535" s="4" t="str">
        <f t="shared" si="2"/>
        <v/>
      </c>
      <c r="M2535" s="1" t="s">
        <v>4828</v>
      </c>
      <c r="N2535" s="1" t="s">
        <v>9525</v>
      </c>
      <c r="O2535" s="1" t="s">
        <v>24</v>
      </c>
    </row>
    <row r="2536">
      <c r="A2536" s="1">
        <v>8.013124E7</v>
      </c>
      <c r="B2536" s="1" t="s">
        <v>9526</v>
      </c>
      <c r="C2536" s="2" t="s">
        <v>9527</v>
      </c>
      <c r="D2536" s="2" t="s">
        <v>9528</v>
      </c>
      <c r="E2536" s="2" t="s">
        <v>94</v>
      </c>
      <c r="F2536" s="3">
        <v>43395.0</v>
      </c>
      <c r="G2536" s="1">
        <f t="shared" si="1"/>
        <v>2018</v>
      </c>
      <c r="H2536" s="1">
        <v>2016.0</v>
      </c>
      <c r="I2536" s="2" t="s">
        <v>95</v>
      </c>
      <c r="J2536" s="1" t="s">
        <v>431</v>
      </c>
      <c r="K2536" s="2">
        <f t="shared" si="5"/>
        <v>103</v>
      </c>
      <c r="L2536" s="4" t="str">
        <f t="shared" si="2"/>
        <v>Standard (90-120)</v>
      </c>
      <c r="M2536" s="1" t="s">
        <v>374</v>
      </c>
      <c r="N2536" s="1" t="s">
        <v>9529</v>
      </c>
      <c r="O2536" s="1" t="s">
        <v>32</v>
      </c>
    </row>
    <row r="2537">
      <c r="A2537" s="1">
        <v>8.0072207E7</v>
      </c>
      <c r="B2537" s="1" t="s">
        <v>9530</v>
      </c>
      <c r="C2537" s="2" t="s">
        <v>17</v>
      </c>
      <c r="D2537" s="2" t="s">
        <v>9531</v>
      </c>
      <c r="E2537" s="2" t="s">
        <v>94</v>
      </c>
      <c r="F2537" s="3" t="s">
        <v>50</v>
      </c>
      <c r="G2537" s="1" t="str">
        <f t="shared" si="1"/>
        <v/>
      </c>
      <c r="H2537" s="1">
        <v>2018.0</v>
      </c>
      <c r="I2537" s="2" t="s">
        <v>28</v>
      </c>
      <c r="J2537" s="1" t="s">
        <v>323</v>
      </c>
      <c r="K2537" s="2" t="str">
        <f t="shared" si="5"/>
        <v/>
      </c>
      <c r="L2537" s="4" t="str">
        <f t="shared" si="2"/>
        <v/>
      </c>
      <c r="M2537" s="1" t="s">
        <v>329</v>
      </c>
      <c r="N2537" s="1" t="s">
        <v>9532</v>
      </c>
      <c r="O2537" s="1" t="s">
        <v>24</v>
      </c>
    </row>
    <row r="2538">
      <c r="A2538" s="1">
        <v>7.0114484E7</v>
      </c>
      <c r="B2538" s="1" t="s">
        <v>9533</v>
      </c>
      <c r="C2538" s="2" t="s">
        <v>9439</v>
      </c>
      <c r="D2538" s="2" t="s">
        <v>9534</v>
      </c>
      <c r="E2538" s="2" t="s">
        <v>1681</v>
      </c>
      <c r="F2538" s="3">
        <v>43394.0</v>
      </c>
      <c r="G2538" s="1">
        <f t="shared" si="1"/>
        <v>2018</v>
      </c>
      <c r="H2538" s="1">
        <v>2008.0</v>
      </c>
      <c r="I2538" s="2" t="s">
        <v>95</v>
      </c>
      <c r="J2538" s="1" t="s">
        <v>312</v>
      </c>
      <c r="K2538" s="2">
        <f t="shared" si="5"/>
        <v>119</v>
      </c>
      <c r="L2538" s="4" t="str">
        <f t="shared" si="2"/>
        <v>Standard (90-120)</v>
      </c>
      <c r="M2538" s="1" t="s">
        <v>4548</v>
      </c>
      <c r="N2538" s="1" t="s">
        <v>9535</v>
      </c>
      <c r="O2538" s="1" t="s">
        <v>32</v>
      </c>
    </row>
    <row r="2539">
      <c r="A2539" s="1">
        <v>8.1020005E7</v>
      </c>
      <c r="B2539" s="1" t="s">
        <v>9536</v>
      </c>
      <c r="C2539" s="2" t="s">
        <v>9537</v>
      </c>
      <c r="D2539" s="2" t="s">
        <v>9538</v>
      </c>
      <c r="E2539" s="2" t="s">
        <v>2126</v>
      </c>
      <c r="F2539" s="3">
        <v>43393.0</v>
      </c>
      <c r="G2539" s="1">
        <f t="shared" si="1"/>
        <v>2018</v>
      </c>
      <c r="H2539" s="1">
        <v>2018.0</v>
      </c>
      <c r="I2539" s="2" t="s">
        <v>66</v>
      </c>
      <c r="J2539" s="1" t="s">
        <v>101</v>
      </c>
      <c r="K2539" s="2">
        <f t="shared" si="5"/>
        <v>104</v>
      </c>
      <c r="L2539" s="4" t="str">
        <f t="shared" si="2"/>
        <v>Standard (90-120)</v>
      </c>
      <c r="M2539" s="1" t="s">
        <v>160</v>
      </c>
      <c r="N2539" s="1" t="s">
        <v>9539</v>
      </c>
      <c r="O2539" s="1" t="s">
        <v>32</v>
      </c>
    </row>
    <row r="2540">
      <c r="A2540" s="1">
        <v>8.1035748E7</v>
      </c>
      <c r="B2540" s="1" t="s">
        <v>9540</v>
      </c>
      <c r="C2540" s="2" t="s">
        <v>9541</v>
      </c>
      <c r="D2540" s="2" t="s">
        <v>9542</v>
      </c>
      <c r="E2540" s="2" t="s">
        <v>9543</v>
      </c>
      <c r="F2540" s="3">
        <v>43393.0</v>
      </c>
      <c r="G2540" s="1">
        <f t="shared" si="1"/>
        <v>2018</v>
      </c>
      <c r="H2540" s="1">
        <v>2014.0</v>
      </c>
      <c r="I2540" s="2" t="s">
        <v>20</v>
      </c>
      <c r="J2540" s="1" t="s">
        <v>3658</v>
      </c>
      <c r="K2540" s="2">
        <f t="shared" si="5"/>
        <v>161</v>
      </c>
      <c r="L2540" s="4" t="str">
        <f t="shared" si="2"/>
        <v>Long (&gt;120)</v>
      </c>
      <c r="M2540" s="1" t="s">
        <v>1274</v>
      </c>
      <c r="N2540" s="1" t="s">
        <v>9544</v>
      </c>
      <c r="O2540" s="1" t="s">
        <v>32</v>
      </c>
    </row>
    <row r="2541">
      <c r="A2541" s="1">
        <v>8.10258E7</v>
      </c>
      <c r="B2541" s="1" t="s">
        <v>9545</v>
      </c>
      <c r="C2541" s="2" t="s">
        <v>17</v>
      </c>
      <c r="D2541" s="2" t="s">
        <v>9546</v>
      </c>
      <c r="E2541" s="2" t="s">
        <v>94</v>
      </c>
      <c r="F2541" s="3">
        <v>43392.0</v>
      </c>
      <c r="G2541" s="1">
        <f t="shared" si="1"/>
        <v>2018</v>
      </c>
      <c r="H2541" s="1">
        <v>2018.0</v>
      </c>
      <c r="I2541" s="2" t="s">
        <v>20</v>
      </c>
      <c r="J2541" s="1" t="s">
        <v>21</v>
      </c>
      <c r="K2541" s="2" t="str">
        <f t="shared" si="5"/>
        <v/>
      </c>
      <c r="L2541" s="4" t="str">
        <f t="shared" si="2"/>
        <v/>
      </c>
      <c r="M2541" s="1" t="s">
        <v>106</v>
      </c>
      <c r="N2541" s="1" t="s">
        <v>9547</v>
      </c>
      <c r="O2541" s="1" t="s">
        <v>24</v>
      </c>
    </row>
    <row r="2542">
      <c r="A2542" s="1">
        <v>8.1003997E7</v>
      </c>
      <c r="B2542" s="1" t="s">
        <v>9548</v>
      </c>
      <c r="C2542" s="2" t="s">
        <v>17</v>
      </c>
      <c r="D2542" s="2" t="s">
        <v>9549</v>
      </c>
      <c r="E2542" s="2" t="s">
        <v>968</v>
      </c>
      <c r="F2542" s="3">
        <v>43392.0</v>
      </c>
      <c r="G2542" s="1">
        <f t="shared" si="1"/>
        <v>2018</v>
      </c>
      <c r="H2542" s="1">
        <v>2017.0</v>
      </c>
      <c r="I2542" s="2" t="s">
        <v>95</v>
      </c>
      <c r="J2542" s="1" t="s">
        <v>21</v>
      </c>
      <c r="K2542" s="2" t="str">
        <f t="shared" si="5"/>
        <v/>
      </c>
      <c r="L2542" s="4" t="str">
        <f t="shared" si="2"/>
        <v/>
      </c>
      <c r="M2542" s="1" t="s">
        <v>934</v>
      </c>
      <c r="N2542" s="1" t="s">
        <v>9550</v>
      </c>
      <c r="O2542" s="1" t="s">
        <v>24</v>
      </c>
    </row>
    <row r="2543">
      <c r="A2543" s="1">
        <v>8.0207486E7</v>
      </c>
      <c r="B2543" s="1" t="s">
        <v>9551</v>
      </c>
      <c r="C2543" s="2" t="s">
        <v>17</v>
      </c>
      <c r="D2543" s="2" t="s">
        <v>9552</v>
      </c>
      <c r="E2543" s="2" t="s">
        <v>94</v>
      </c>
      <c r="F2543" s="3">
        <v>43392.0</v>
      </c>
      <c r="G2543" s="1">
        <f t="shared" si="1"/>
        <v>2018</v>
      </c>
      <c r="H2543" s="1">
        <v>2018.0</v>
      </c>
      <c r="I2543" s="2" t="s">
        <v>95</v>
      </c>
      <c r="J2543" s="1" t="s">
        <v>21</v>
      </c>
      <c r="K2543" s="2" t="str">
        <f t="shared" si="5"/>
        <v/>
      </c>
      <c r="L2543" s="4" t="str">
        <f t="shared" si="2"/>
        <v/>
      </c>
      <c r="M2543" s="1" t="s">
        <v>329</v>
      </c>
      <c r="N2543" s="1" t="s">
        <v>9553</v>
      </c>
      <c r="O2543" s="1" t="s">
        <v>24</v>
      </c>
    </row>
    <row r="2544">
      <c r="A2544" s="1">
        <v>8.0226951E7</v>
      </c>
      <c r="B2544" s="1" t="s">
        <v>9554</v>
      </c>
      <c r="C2544" s="2" t="s">
        <v>9555</v>
      </c>
      <c r="D2544" s="2" t="s">
        <v>9556</v>
      </c>
      <c r="E2544" s="2" t="s">
        <v>9557</v>
      </c>
      <c r="F2544" s="3">
        <v>43392.0</v>
      </c>
      <c r="G2544" s="1">
        <f t="shared" si="1"/>
        <v>2018</v>
      </c>
      <c r="H2544" s="1">
        <v>2018.0</v>
      </c>
      <c r="I2544" s="2" t="s">
        <v>66</v>
      </c>
      <c r="J2544" s="1" t="s">
        <v>7325</v>
      </c>
      <c r="K2544" s="2">
        <f t="shared" si="5"/>
        <v>51</v>
      </c>
      <c r="L2544" s="4" t="str">
        <f t="shared" si="2"/>
        <v>Short (&lt;90)</v>
      </c>
      <c r="M2544" s="1" t="s">
        <v>201</v>
      </c>
      <c r="N2544" s="1" t="s">
        <v>9558</v>
      </c>
      <c r="O2544" s="1" t="s">
        <v>32</v>
      </c>
    </row>
    <row r="2545">
      <c r="A2545" s="1">
        <v>8.0216677E7</v>
      </c>
      <c r="B2545" s="1" t="s">
        <v>9559</v>
      </c>
      <c r="C2545" s="2" t="s">
        <v>17</v>
      </c>
      <c r="D2545" s="2" t="s">
        <v>9560</v>
      </c>
      <c r="E2545" s="2" t="s">
        <v>17</v>
      </c>
      <c r="F2545" s="3">
        <v>43392.0</v>
      </c>
      <c r="G2545" s="1">
        <f t="shared" si="1"/>
        <v>2018</v>
      </c>
      <c r="H2545" s="1">
        <v>2018.0</v>
      </c>
      <c r="I2545" s="2" t="s">
        <v>66</v>
      </c>
      <c r="J2545" s="1" t="s">
        <v>7445</v>
      </c>
      <c r="K2545" s="2">
        <f t="shared" si="5"/>
        <v>50</v>
      </c>
      <c r="L2545" s="4" t="str">
        <f t="shared" si="2"/>
        <v>Short (&lt;90)</v>
      </c>
      <c r="M2545" s="1" t="s">
        <v>201</v>
      </c>
      <c r="N2545" s="1" t="s">
        <v>9561</v>
      </c>
      <c r="O2545" s="1" t="s">
        <v>32</v>
      </c>
    </row>
    <row r="2546">
      <c r="A2546" s="1">
        <v>8.0232279E7</v>
      </c>
      <c r="B2546" s="1" t="s">
        <v>9562</v>
      </c>
      <c r="C2546" s="2" t="s">
        <v>9563</v>
      </c>
      <c r="D2546" s="2" t="s">
        <v>9564</v>
      </c>
      <c r="E2546" s="2" t="s">
        <v>9565</v>
      </c>
      <c r="F2546" s="3">
        <v>43392.0</v>
      </c>
      <c r="G2546" s="1">
        <f t="shared" si="1"/>
        <v>2018</v>
      </c>
      <c r="H2546" s="1">
        <v>2018.0</v>
      </c>
      <c r="I2546" s="2" t="s">
        <v>231</v>
      </c>
      <c r="J2546" s="1" t="s">
        <v>184</v>
      </c>
      <c r="K2546" s="2">
        <f t="shared" si="5"/>
        <v>86</v>
      </c>
      <c r="L2546" s="4" t="str">
        <f t="shared" si="2"/>
        <v>Short (&lt;90)</v>
      </c>
      <c r="M2546" s="1" t="s">
        <v>167</v>
      </c>
      <c r="N2546" s="1" t="s">
        <v>9566</v>
      </c>
      <c r="O2546" s="1" t="s">
        <v>32</v>
      </c>
    </row>
    <row r="2547">
      <c r="A2547" s="1">
        <v>8.0239666E7</v>
      </c>
      <c r="B2547" s="1" t="s">
        <v>9567</v>
      </c>
      <c r="C2547" s="2" t="s">
        <v>9568</v>
      </c>
      <c r="D2547" s="2" t="s">
        <v>9569</v>
      </c>
      <c r="E2547" s="2" t="s">
        <v>19</v>
      </c>
      <c r="F2547" s="3">
        <v>43392.0</v>
      </c>
      <c r="G2547" s="1">
        <f t="shared" si="1"/>
        <v>2018</v>
      </c>
      <c r="H2547" s="1">
        <v>2018.0</v>
      </c>
      <c r="I2547" s="2" t="s">
        <v>66</v>
      </c>
      <c r="J2547" s="1" t="s">
        <v>1691</v>
      </c>
      <c r="K2547" s="2">
        <f t="shared" si="5"/>
        <v>140</v>
      </c>
      <c r="L2547" s="4" t="str">
        <f t="shared" si="2"/>
        <v>Long (&gt;120)</v>
      </c>
      <c r="M2547" s="1" t="s">
        <v>833</v>
      </c>
      <c r="N2547" s="1" t="s">
        <v>9570</v>
      </c>
      <c r="O2547" s="1" t="s">
        <v>32</v>
      </c>
    </row>
    <row r="2548">
      <c r="A2548" s="1">
        <v>8.000077E7</v>
      </c>
      <c r="B2548" s="1" t="s">
        <v>9571</v>
      </c>
      <c r="C2548" s="2" t="s">
        <v>17</v>
      </c>
      <c r="D2548" s="2" t="s">
        <v>17</v>
      </c>
      <c r="E2548" s="2" t="s">
        <v>94</v>
      </c>
      <c r="F2548" s="3" t="s">
        <v>50</v>
      </c>
      <c r="G2548" s="1" t="str">
        <f t="shared" si="1"/>
        <v/>
      </c>
      <c r="H2548" s="1">
        <v>2018.0</v>
      </c>
      <c r="I2548" s="2" t="s">
        <v>20</v>
      </c>
      <c r="J2548" s="1" t="s">
        <v>52</v>
      </c>
      <c r="K2548" s="2" t="str">
        <f t="shared" si="5"/>
        <v/>
      </c>
      <c r="L2548" s="4" t="str">
        <f t="shared" si="2"/>
        <v/>
      </c>
      <c r="M2548" s="1" t="s">
        <v>304</v>
      </c>
      <c r="N2548" s="1" t="s">
        <v>9572</v>
      </c>
      <c r="O2548" s="1" t="s">
        <v>24</v>
      </c>
    </row>
    <row r="2549">
      <c r="A2549" s="1">
        <v>8.0018294E7</v>
      </c>
      <c r="B2549" s="1" t="s">
        <v>9573</v>
      </c>
      <c r="C2549" s="2" t="s">
        <v>17</v>
      </c>
      <c r="D2549" s="2" t="s">
        <v>9574</v>
      </c>
      <c r="E2549" s="2" t="s">
        <v>94</v>
      </c>
      <c r="F2549" s="3" t="s">
        <v>50</v>
      </c>
      <c r="G2549" s="1" t="str">
        <f t="shared" si="1"/>
        <v/>
      </c>
      <c r="H2549" s="1">
        <v>2018.0</v>
      </c>
      <c r="I2549" s="2" t="s">
        <v>66</v>
      </c>
      <c r="J2549" s="1" t="s">
        <v>323</v>
      </c>
      <c r="K2549" s="2" t="str">
        <f t="shared" si="5"/>
        <v/>
      </c>
      <c r="L2549" s="4" t="str">
        <f t="shared" si="2"/>
        <v/>
      </c>
      <c r="M2549" s="1" t="s">
        <v>4957</v>
      </c>
      <c r="N2549" s="1" t="s">
        <v>9575</v>
      </c>
      <c r="O2549" s="1" t="s">
        <v>24</v>
      </c>
    </row>
    <row r="2550">
      <c r="A2550" s="1">
        <v>8.1011973E7</v>
      </c>
      <c r="B2550" s="1" t="s">
        <v>9576</v>
      </c>
      <c r="C2550" s="2" t="s">
        <v>9577</v>
      </c>
      <c r="D2550" s="2" t="s">
        <v>9578</v>
      </c>
      <c r="E2550" s="2" t="s">
        <v>36</v>
      </c>
      <c r="F2550" s="3">
        <v>43392.0</v>
      </c>
      <c r="G2550" s="1">
        <f t="shared" si="1"/>
        <v>2018</v>
      </c>
      <c r="H2550" s="1">
        <v>2013.0</v>
      </c>
      <c r="I2550" s="2" t="s">
        <v>66</v>
      </c>
      <c r="J2550" s="1" t="s">
        <v>1269</v>
      </c>
      <c r="K2550" s="2">
        <f t="shared" si="5"/>
        <v>122</v>
      </c>
      <c r="L2550" s="4" t="str">
        <f t="shared" si="2"/>
        <v>Long (&gt;120)</v>
      </c>
      <c r="M2550" s="1" t="s">
        <v>73</v>
      </c>
      <c r="N2550" s="1" t="s">
        <v>9579</v>
      </c>
      <c r="O2550" s="1" t="s">
        <v>32</v>
      </c>
    </row>
    <row r="2551">
      <c r="A2551" s="1">
        <v>8.1031037E7</v>
      </c>
      <c r="B2551" s="1" t="s">
        <v>9580</v>
      </c>
      <c r="C2551" s="2" t="s">
        <v>17</v>
      </c>
      <c r="D2551" s="2" t="s">
        <v>8766</v>
      </c>
      <c r="E2551" s="2" t="s">
        <v>17</v>
      </c>
      <c r="F2551" s="3">
        <v>43392.0</v>
      </c>
      <c r="G2551" s="1">
        <f t="shared" si="1"/>
        <v>2018</v>
      </c>
      <c r="H2551" s="1">
        <v>2018.0</v>
      </c>
      <c r="I2551" s="2" t="s">
        <v>51</v>
      </c>
      <c r="J2551" s="1" t="s">
        <v>8767</v>
      </c>
      <c r="K2551" s="2">
        <f t="shared" si="5"/>
        <v>23</v>
      </c>
      <c r="L2551" s="4" t="str">
        <f t="shared" si="2"/>
        <v>Short (&lt;90)</v>
      </c>
      <c r="M2551" s="1" t="s">
        <v>201</v>
      </c>
      <c r="N2551" s="1" t="s">
        <v>9581</v>
      </c>
      <c r="O2551" s="1" t="s">
        <v>32</v>
      </c>
    </row>
    <row r="2552">
      <c r="A2552" s="1">
        <v>8.0994754E7</v>
      </c>
      <c r="B2552" s="1" t="s">
        <v>9582</v>
      </c>
      <c r="C2552" s="2" t="s">
        <v>17</v>
      </c>
      <c r="D2552" s="2" t="s">
        <v>9583</v>
      </c>
      <c r="E2552" s="2" t="s">
        <v>658</v>
      </c>
      <c r="F2552" s="3" t="s">
        <v>50</v>
      </c>
      <c r="G2552" s="1" t="str">
        <f t="shared" si="1"/>
        <v/>
      </c>
      <c r="H2552" s="1">
        <v>2017.0</v>
      </c>
      <c r="I2552" s="2" t="s">
        <v>20</v>
      </c>
      <c r="J2552" s="1" t="s">
        <v>794</v>
      </c>
      <c r="K2552" s="2" t="str">
        <f t="shared" si="5"/>
        <v/>
      </c>
      <c r="L2552" s="4" t="str">
        <f t="shared" si="2"/>
        <v/>
      </c>
      <c r="M2552" s="1" t="s">
        <v>541</v>
      </c>
      <c r="N2552" s="1" t="s">
        <v>9584</v>
      </c>
      <c r="O2552" s="1" t="s">
        <v>24</v>
      </c>
    </row>
    <row r="2553">
      <c r="A2553" s="1">
        <v>8.0144152E7</v>
      </c>
      <c r="B2553" s="1" t="s">
        <v>9585</v>
      </c>
      <c r="C2553" s="2" t="s">
        <v>9586</v>
      </c>
      <c r="D2553" s="2" t="s">
        <v>9587</v>
      </c>
      <c r="E2553" s="2" t="s">
        <v>1541</v>
      </c>
      <c r="F2553" s="3">
        <v>43392.0</v>
      </c>
      <c r="G2553" s="1">
        <f t="shared" si="1"/>
        <v>2018</v>
      </c>
      <c r="H2553" s="1">
        <v>2016.0</v>
      </c>
      <c r="I2553" s="2" t="s">
        <v>66</v>
      </c>
      <c r="J2553" s="1" t="s">
        <v>714</v>
      </c>
      <c r="K2553" s="2">
        <f t="shared" si="5"/>
        <v>95</v>
      </c>
      <c r="L2553" s="4" t="str">
        <f t="shared" si="2"/>
        <v>Standard (90-120)</v>
      </c>
      <c r="M2553" s="1" t="s">
        <v>1015</v>
      </c>
      <c r="N2553" s="1" t="s">
        <v>9588</v>
      </c>
      <c r="O2553" s="1" t="s">
        <v>32</v>
      </c>
    </row>
    <row r="2554">
      <c r="A2554" s="1">
        <v>8.1035749E7</v>
      </c>
      <c r="B2554" s="1" t="s">
        <v>9589</v>
      </c>
      <c r="C2554" s="2" t="s">
        <v>9541</v>
      </c>
      <c r="D2554" s="2" t="s">
        <v>9590</v>
      </c>
      <c r="E2554" s="2" t="s">
        <v>9591</v>
      </c>
      <c r="F2554" s="3">
        <v>43392.0</v>
      </c>
      <c r="G2554" s="1">
        <f t="shared" si="1"/>
        <v>2018</v>
      </c>
      <c r="H2554" s="1">
        <v>2015.0</v>
      </c>
      <c r="I2554" s="2" t="s">
        <v>20</v>
      </c>
      <c r="J2554" s="1" t="s">
        <v>9592</v>
      </c>
      <c r="K2554" s="2">
        <f t="shared" si="5"/>
        <v>205</v>
      </c>
      <c r="L2554" s="4" t="str">
        <f t="shared" si="2"/>
        <v>Long (&gt;120)</v>
      </c>
      <c r="M2554" s="1" t="s">
        <v>1274</v>
      </c>
      <c r="N2554" s="1" t="s">
        <v>9593</v>
      </c>
      <c r="O2554" s="1" t="s">
        <v>32</v>
      </c>
    </row>
    <row r="2555">
      <c r="A2555" s="1">
        <v>8.103575E7</v>
      </c>
      <c r="B2555" s="1" t="s">
        <v>9594</v>
      </c>
      <c r="C2555" s="2" t="s">
        <v>9541</v>
      </c>
      <c r="D2555" s="2" t="s">
        <v>9595</v>
      </c>
      <c r="E2555" s="2" t="s">
        <v>17</v>
      </c>
      <c r="F2555" s="3">
        <v>43392.0</v>
      </c>
      <c r="G2555" s="1">
        <f t="shared" si="1"/>
        <v>2018</v>
      </c>
      <c r="H2555" s="1">
        <v>2015.0</v>
      </c>
      <c r="I2555" s="2" t="s">
        <v>20</v>
      </c>
      <c r="J2555" s="1" t="s">
        <v>807</v>
      </c>
      <c r="K2555" s="2">
        <f t="shared" si="5"/>
        <v>123</v>
      </c>
      <c r="L2555" s="4" t="str">
        <f t="shared" si="2"/>
        <v>Long (&gt;120)</v>
      </c>
      <c r="M2555" s="1" t="s">
        <v>1274</v>
      </c>
      <c r="N2555" s="1" t="s">
        <v>9596</v>
      </c>
      <c r="O2555" s="1" t="s">
        <v>32</v>
      </c>
    </row>
    <row r="2556">
      <c r="A2556" s="1">
        <v>8.1035751E7</v>
      </c>
      <c r="B2556" s="1" t="s">
        <v>9597</v>
      </c>
      <c r="C2556" s="2" t="s">
        <v>9541</v>
      </c>
      <c r="D2556" s="2" t="s">
        <v>9598</v>
      </c>
      <c r="E2556" s="2" t="s">
        <v>17</v>
      </c>
      <c r="F2556" s="3">
        <v>43392.0</v>
      </c>
      <c r="G2556" s="1">
        <f t="shared" si="1"/>
        <v>2018</v>
      </c>
      <c r="H2556" s="1">
        <v>2014.0</v>
      </c>
      <c r="I2556" s="2" t="s">
        <v>20</v>
      </c>
      <c r="J2556" s="1" t="s">
        <v>9599</v>
      </c>
      <c r="K2556" s="2">
        <f t="shared" si="5"/>
        <v>190</v>
      </c>
      <c r="L2556" s="4" t="str">
        <f t="shared" si="2"/>
        <v>Long (&gt;120)</v>
      </c>
      <c r="M2556" s="1" t="s">
        <v>1274</v>
      </c>
      <c r="N2556" s="1" t="s">
        <v>9600</v>
      </c>
      <c r="O2556" s="1" t="s">
        <v>32</v>
      </c>
    </row>
    <row r="2557">
      <c r="A2557" s="1">
        <v>8.0148162E7</v>
      </c>
      <c r="B2557" s="1" t="s">
        <v>9601</v>
      </c>
      <c r="C2557" s="2" t="s">
        <v>8996</v>
      </c>
      <c r="D2557" s="2" t="s">
        <v>9602</v>
      </c>
      <c r="E2557" s="2" t="s">
        <v>9603</v>
      </c>
      <c r="F2557" s="3">
        <v>43392.0</v>
      </c>
      <c r="G2557" s="1">
        <f t="shared" si="1"/>
        <v>2018</v>
      </c>
      <c r="H2557" s="1">
        <v>2018.0</v>
      </c>
      <c r="I2557" s="2" t="s">
        <v>66</v>
      </c>
      <c r="J2557" s="1" t="s">
        <v>238</v>
      </c>
      <c r="K2557" s="2">
        <f t="shared" si="5"/>
        <v>121</v>
      </c>
      <c r="L2557" s="4" t="str">
        <f t="shared" si="2"/>
        <v>Long (&gt;120)</v>
      </c>
      <c r="M2557" s="1" t="s">
        <v>1015</v>
      </c>
      <c r="N2557" s="1" t="s">
        <v>9604</v>
      </c>
      <c r="O2557" s="1" t="s">
        <v>32</v>
      </c>
    </row>
    <row r="2558">
      <c r="A2558" s="1">
        <v>8.0211465E7</v>
      </c>
      <c r="B2558" s="1" t="s">
        <v>9605</v>
      </c>
      <c r="C2558" s="2" t="s">
        <v>17</v>
      </c>
      <c r="D2558" s="2" t="s">
        <v>9606</v>
      </c>
      <c r="E2558" s="2" t="s">
        <v>731</v>
      </c>
      <c r="F2558" s="3">
        <v>43392.0</v>
      </c>
      <c r="G2558" s="1">
        <f t="shared" si="1"/>
        <v>2018</v>
      </c>
      <c r="H2558" s="1">
        <v>2018.0</v>
      </c>
      <c r="I2558" s="2" t="s">
        <v>66</v>
      </c>
      <c r="J2558" s="1" t="s">
        <v>21</v>
      </c>
      <c r="K2558" s="2" t="str">
        <f t="shared" si="5"/>
        <v/>
      </c>
      <c r="L2558" s="4" t="str">
        <f t="shared" si="2"/>
        <v/>
      </c>
      <c r="M2558" s="1" t="s">
        <v>9607</v>
      </c>
      <c r="N2558" s="1" t="s">
        <v>9608</v>
      </c>
      <c r="O2558" s="1" t="s">
        <v>24</v>
      </c>
    </row>
    <row r="2559">
      <c r="A2559" s="1">
        <v>8.1026343E7</v>
      </c>
      <c r="B2559" s="1" t="s">
        <v>9609</v>
      </c>
      <c r="C2559" s="2" t="s">
        <v>9610</v>
      </c>
      <c r="D2559" s="2" t="s">
        <v>9611</v>
      </c>
      <c r="E2559" s="2" t="s">
        <v>36</v>
      </c>
      <c r="F2559" s="3">
        <v>43391.0</v>
      </c>
      <c r="G2559" s="1">
        <f t="shared" si="1"/>
        <v>2018</v>
      </c>
      <c r="H2559" s="1">
        <v>2018.0</v>
      </c>
      <c r="I2559" s="2" t="s">
        <v>66</v>
      </c>
      <c r="J2559" s="1" t="s">
        <v>436</v>
      </c>
      <c r="K2559" s="2">
        <f t="shared" si="5"/>
        <v>131</v>
      </c>
      <c r="L2559" s="4" t="str">
        <f t="shared" si="2"/>
        <v>Long (&gt;120)</v>
      </c>
      <c r="M2559" s="1" t="s">
        <v>112</v>
      </c>
      <c r="N2559" s="1" t="s">
        <v>9612</v>
      </c>
      <c r="O2559" s="1" t="s">
        <v>32</v>
      </c>
    </row>
    <row r="2560">
      <c r="A2560" s="1">
        <v>7.023576E7</v>
      </c>
      <c r="B2560" s="1" t="s">
        <v>9613</v>
      </c>
      <c r="C2560" s="2" t="s">
        <v>17</v>
      </c>
      <c r="D2560" s="2" t="s">
        <v>9614</v>
      </c>
      <c r="E2560" s="2" t="s">
        <v>827</v>
      </c>
      <c r="F2560" s="3" t="s">
        <v>50</v>
      </c>
      <c r="G2560" s="1" t="str">
        <f t="shared" si="1"/>
        <v/>
      </c>
      <c r="H2560" s="1">
        <v>2012.0</v>
      </c>
      <c r="I2560" s="2" t="s">
        <v>95</v>
      </c>
      <c r="J2560" s="1" t="s">
        <v>52</v>
      </c>
      <c r="K2560" s="2" t="str">
        <f t="shared" si="5"/>
        <v/>
      </c>
      <c r="L2560" s="4" t="str">
        <f t="shared" si="2"/>
        <v/>
      </c>
      <c r="M2560" s="1" t="s">
        <v>329</v>
      </c>
      <c r="N2560" s="1" t="s">
        <v>9615</v>
      </c>
      <c r="O2560" s="1" t="s">
        <v>24</v>
      </c>
    </row>
    <row r="2561">
      <c r="A2561" s="1">
        <v>7.0235768E7</v>
      </c>
      <c r="B2561" s="1" t="s">
        <v>9616</v>
      </c>
      <c r="C2561" s="2" t="s">
        <v>9617</v>
      </c>
      <c r="D2561" s="2" t="s">
        <v>9618</v>
      </c>
      <c r="E2561" s="2" t="s">
        <v>827</v>
      </c>
      <c r="F2561" s="3">
        <v>43390.0</v>
      </c>
      <c r="G2561" s="1">
        <f t="shared" si="1"/>
        <v>2018</v>
      </c>
      <c r="H2561" s="1">
        <v>2010.0</v>
      </c>
      <c r="I2561" s="2" t="s">
        <v>95</v>
      </c>
      <c r="J2561" s="1" t="s">
        <v>2445</v>
      </c>
      <c r="K2561" s="2">
        <f t="shared" si="5"/>
        <v>80</v>
      </c>
      <c r="L2561" s="4" t="str">
        <f t="shared" si="2"/>
        <v>Short (&lt;90)</v>
      </c>
      <c r="M2561" s="1" t="s">
        <v>167</v>
      </c>
      <c r="N2561" s="1" t="s">
        <v>9619</v>
      </c>
      <c r="O2561" s="1" t="s">
        <v>32</v>
      </c>
    </row>
    <row r="2562">
      <c r="A2562" s="1">
        <v>7.0301553E7</v>
      </c>
      <c r="B2562" s="1" t="s">
        <v>9620</v>
      </c>
      <c r="C2562" s="2" t="s">
        <v>17</v>
      </c>
      <c r="D2562" s="2" t="s">
        <v>9621</v>
      </c>
      <c r="E2562" s="2" t="s">
        <v>968</v>
      </c>
      <c r="F2562" s="3" t="s">
        <v>50</v>
      </c>
      <c r="G2562" s="1" t="str">
        <f t="shared" si="1"/>
        <v/>
      </c>
      <c r="H2562" s="1">
        <v>2018.0</v>
      </c>
      <c r="I2562" s="2" t="s">
        <v>979</v>
      </c>
      <c r="J2562" s="1" t="s">
        <v>721</v>
      </c>
      <c r="K2562" s="2" t="str">
        <f t="shared" si="5"/>
        <v/>
      </c>
      <c r="L2562" s="4" t="str">
        <f t="shared" si="2"/>
        <v/>
      </c>
      <c r="M2562" s="1" t="s">
        <v>4170</v>
      </c>
      <c r="N2562" s="1" t="s">
        <v>9622</v>
      </c>
      <c r="O2562" s="1" t="s">
        <v>24</v>
      </c>
    </row>
    <row r="2563">
      <c r="A2563" s="1">
        <v>8.02449E7</v>
      </c>
      <c r="B2563" s="1" t="s">
        <v>9623</v>
      </c>
      <c r="C2563" s="2" t="s">
        <v>9624</v>
      </c>
      <c r="D2563" s="2" t="s">
        <v>9625</v>
      </c>
      <c r="E2563" s="2" t="s">
        <v>94</v>
      </c>
      <c r="F2563" s="3">
        <v>43389.0</v>
      </c>
      <c r="G2563" s="1">
        <f t="shared" si="1"/>
        <v>2018</v>
      </c>
      <c r="H2563" s="1">
        <v>2018.0</v>
      </c>
      <c r="I2563" s="2" t="s">
        <v>66</v>
      </c>
      <c r="J2563" s="1" t="s">
        <v>1406</v>
      </c>
      <c r="K2563" s="2">
        <f t="shared" si="5"/>
        <v>63</v>
      </c>
      <c r="L2563" s="4" t="str">
        <f t="shared" si="2"/>
        <v>Short (&lt;90)</v>
      </c>
      <c r="M2563" s="1" t="s">
        <v>185</v>
      </c>
      <c r="N2563" s="1" t="s">
        <v>9626</v>
      </c>
      <c r="O2563" s="1" t="s">
        <v>32</v>
      </c>
    </row>
    <row r="2564">
      <c r="A2564" s="1">
        <v>8.1006356E7</v>
      </c>
      <c r="B2564" s="1" t="s">
        <v>9627</v>
      </c>
      <c r="C2564" s="2" t="s">
        <v>17</v>
      </c>
      <c r="D2564" s="2" t="s">
        <v>9628</v>
      </c>
      <c r="E2564" s="2" t="s">
        <v>36</v>
      </c>
      <c r="F2564" s="3">
        <v>43388.0</v>
      </c>
      <c r="G2564" s="1">
        <f t="shared" si="1"/>
        <v>2018</v>
      </c>
      <c r="H2564" s="1">
        <v>2017.0</v>
      </c>
      <c r="I2564" s="2" t="s">
        <v>95</v>
      </c>
      <c r="J2564" s="1" t="s">
        <v>21</v>
      </c>
      <c r="K2564" s="2" t="str">
        <f t="shared" si="5"/>
        <v/>
      </c>
      <c r="L2564" s="4" t="str">
        <f t="shared" si="2"/>
        <v/>
      </c>
      <c r="M2564" s="1" t="s">
        <v>3543</v>
      </c>
      <c r="N2564" s="1" t="s">
        <v>9629</v>
      </c>
      <c r="O2564" s="1" t="s">
        <v>24</v>
      </c>
    </row>
    <row r="2565">
      <c r="A2565" s="1">
        <v>8.1025935E7</v>
      </c>
      <c r="B2565" s="1" t="s">
        <v>9630</v>
      </c>
      <c r="C2565" s="2" t="s">
        <v>9631</v>
      </c>
      <c r="D2565" s="2" t="s">
        <v>9632</v>
      </c>
      <c r="E2565" s="2" t="s">
        <v>36</v>
      </c>
      <c r="F2565" s="3">
        <v>43388.0</v>
      </c>
      <c r="G2565" s="1">
        <f t="shared" si="1"/>
        <v>2018</v>
      </c>
      <c r="H2565" s="1">
        <v>2017.0</v>
      </c>
      <c r="I2565" s="2" t="s">
        <v>20</v>
      </c>
      <c r="J2565" s="1" t="s">
        <v>5044</v>
      </c>
      <c r="K2565" s="2">
        <f t="shared" si="5"/>
        <v>150</v>
      </c>
      <c r="L2565" s="4" t="str">
        <f t="shared" si="2"/>
        <v>Long (&gt;120)</v>
      </c>
      <c r="M2565" s="1" t="s">
        <v>73</v>
      </c>
      <c r="N2565" s="1" t="s">
        <v>9633</v>
      </c>
      <c r="O2565" s="1" t="s">
        <v>32</v>
      </c>
    </row>
    <row r="2566">
      <c r="A2566" s="1">
        <v>8.0020935E7</v>
      </c>
      <c r="B2566" s="1" t="s">
        <v>9634</v>
      </c>
      <c r="C2566" s="2" t="s">
        <v>17</v>
      </c>
      <c r="D2566" s="2" t="s">
        <v>9635</v>
      </c>
      <c r="E2566" s="2" t="s">
        <v>9636</v>
      </c>
      <c r="F2566" s="3" t="s">
        <v>50</v>
      </c>
      <c r="G2566" s="1" t="str">
        <f t="shared" si="1"/>
        <v/>
      </c>
      <c r="H2566" s="1">
        <v>2015.0</v>
      </c>
      <c r="I2566" s="2" t="s">
        <v>51</v>
      </c>
      <c r="J2566" s="1" t="s">
        <v>794</v>
      </c>
      <c r="K2566" s="2" t="str">
        <f t="shared" si="5"/>
        <v/>
      </c>
      <c r="L2566" s="4" t="str">
        <f t="shared" si="2"/>
        <v/>
      </c>
      <c r="M2566" s="1" t="s">
        <v>1617</v>
      </c>
      <c r="N2566" s="1" t="s">
        <v>9637</v>
      </c>
      <c r="O2566" s="1" t="s">
        <v>24</v>
      </c>
    </row>
    <row r="2567">
      <c r="A2567" s="1">
        <v>8.0176076E7</v>
      </c>
      <c r="B2567" s="1" t="s">
        <v>9638</v>
      </c>
      <c r="C2567" s="2" t="s">
        <v>17</v>
      </c>
      <c r="D2567" s="2" t="s">
        <v>9639</v>
      </c>
      <c r="E2567" s="2" t="s">
        <v>94</v>
      </c>
      <c r="F2567" s="3" t="s">
        <v>50</v>
      </c>
      <c r="G2567" s="1" t="str">
        <f t="shared" si="1"/>
        <v/>
      </c>
      <c r="H2567" s="1">
        <v>2018.0</v>
      </c>
      <c r="I2567" s="2" t="s">
        <v>281</v>
      </c>
      <c r="J2567" s="1" t="s">
        <v>52</v>
      </c>
      <c r="K2567" s="2" t="str">
        <f t="shared" si="5"/>
        <v/>
      </c>
      <c r="L2567" s="4" t="str">
        <f t="shared" si="2"/>
        <v/>
      </c>
      <c r="M2567" s="1" t="s">
        <v>53</v>
      </c>
      <c r="N2567" s="1" t="s">
        <v>9640</v>
      </c>
      <c r="O2567" s="1" t="s">
        <v>24</v>
      </c>
    </row>
    <row r="2568">
      <c r="A2568" s="1">
        <v>8.1020508E7</v>
      </c>
      <c r="B2568" s="1" t="s">
        <v>9641</v>
      </c>
      <c r="C2568" s="2" t="s">
        <v>3291</v>
      </c>
      <c r="D2568" s="2" t="s">
        <v>9642</v>
      </c>
      <c r="E2568" s="2" t="s">
        <v>36</v>
      </c>
      <c r="F2568" s="3">
        <v>43388.0</v>
      </c>
      <c r="G2568" s="1">
        <f t="shared" si="1"/>
        <v>2018</v>
      </c>
      <c r="H2568" s="1">
        <v>2018.0</v>
      </c>
      <c r="I2568" s="2" t="s">
        <v>66</v>
      </c>
      <c r="J2568" s="1" t="s">
        <v>4969</v>
      </c>
      <c r="K2568" s="2">
        <f t="shared" si="5"/>
        <v>159</v>
      </c>
      <c r="L2568" s="4" t="str">
        <f t="shared" si="2"/>
        <v>Long (&gt;120)</v>
      </c>
      <c r="M2568" s="1" t="s">
        <v>73</v>
      </c>
      <c r="N2568" s="1" t="s">
        <v>9643</v>
      </c>
      <c r="O2568" s="1" t="s">
        <v>32</v>
      </c>
    </row>
    <row r="2569">
      <c r="A2569" s="1">
        <v>8.0241004E7</v>
      </c>
      <c r="B2569" s="1" t="s">
        <v>9644</v>
      </c>
      <c r="C2569" s="2" t="s">
        <v>17</v>
      </c>
      <c r="D2569" s="2" t="s">
        <v>17</v>
      </c>
      <c r="E2569" s="2" t="s">
        <v>731</v>
      </c>
      <c r="F2569" s="3">
        <v>43388.0</v>
      </c>
      <c r="G2569" s="1">
        <f t="shared" si="1"/>
        <v>2018</v>
      </c>
      <c r="H2569" s="1">
        <v>2018.0</v>
      </c>
      <c r="I2569" s="2" t="s">
        <v>66</v>
      </c>
      <c r="J2569" s="1" t="s">
        <v>21</v>
      </c>
      <c r="K2569" s="2" t="str">
        <f t="shared" si="5"/>
        <v/>
      </c>
      <c r="L2569" s="4" t="str">
        <f t="shared" si="2"/>
        <v/>
      </c>
      <c r="M2569" s="1" t="s">
        <v>919</v>
      </c>
      <c r="N2569" s="1" t="s">
        <v>9645</v>
      </c>
      <c r="O2569" s="1" t="s">
        <v>24</v>
      </c>
    </row>
    <row r="2570">
      <c r="A2570" s="1">
        <v>8.0050063E7</v>
      </c>
      <c r="B2570" s="1" t="s">
        <v>9646</v>
      </c>
      <c r="C2570" s="2" t="s">
        <v>17</v>
      </c>
      <c r="D2570" s="2" t="s">
        <v>9647</v>
      </c>
      <c r="E2570" s="2" t="s">
        <v>125</v>
      </c>
      <c r="F2570" s="3" t="s">
        <v>50</v>
      </c>
      <c r="G2570" s="1" t="str">
        <f t="shared" si="1"/>
        <v/>
      </c>
      <c r="H2570" s="1">
        <v>2018.0</v>
      </c>
      <c r="I2570" s="2" t="s">
        <v>20</v>
      </c>
      <c r="J2570" s="1" t="s">
        <v>323</v>
      </c>
      <c r="K2570" s="2" t="str">
        <f t="shared" si="5"/>
        <v/>
      </c>
      <c r="L2570" s="4" t="str">
        <f t="shared" si="2"/>
        <v/>
      </c>
      <c r="M2570" s="1" t="s">
        <v>126</v>
      </c>
      <c r="N2570" s="1" t="s">
        <v>9648</v>
      </c>
      <c r="O2570" s="1" t="s">
        <v>24</v>
      </c>
    </row>
    <row r="2571">
      <c r="A2571" s="1">
        <v>8.1019031E7</v>
      </c>
      <c r="B2571" s="1" t="s">
        <v>9649</v>
      </c>
      <c r="C2571" s="2" t="s">
        <v>9650</v>
      </c>
      <c r="D2571" s="2" t="s">
        <v>9651</v>
      </c>
      <c r="E2571" s="2" t="s">
        <v>36</v>
      </c>
      <c r="F2571" s="3">
        <v>43386.0</v>
      </c>
      <c r="G2571" s="1">
        <f t="shared" si="1"/>
        <v>2018</v>
      </c>
      <c r="H2571" s="1">
        <v>2018.0</v>
      </c>
      <c r="I2571" s="2" t="s">
        <v>20</v>
      </c>
      <c r="J2571" s="1" t="s">
        <v>436</v>
      </c>
      <c r="K2571" s="2">
        <f t="shared" si="5"/>
        <v>131</v>
      </c>
      <c r="L2571" s="4" t="str">
        <f t="shared" si="2"/>
        <v>Long (&gt;120)</v>
      </c>
      <c r="M2571" s="1" t="s">
        <v>5826</v>
      </c>
      <c r="N2571" s="1" t="s">
        <v>9652</v>
      </c>
      <c r="O2571" s="1" t="s">
        <v>32</v>
      </c>
    </row>
    <row r="2572">
      <c r="A2572" s="1">
        <v>8.0158148E7</v>
      </c>
      <c r="B2572" s="1" t="s">
        <v>9653</v>
      </c>
      <c r="C2572" s="2" t="s">
        <v>7160</v>
      </c>
      <c r="D2572" s="2" t="s">
        <v>9654</v>
      </c>
      <c r="E2572" s="2" t="s">
        <v>545</v>
      </c>
      <c r="F2572" s="3">
        <v>43385.0</v>
      </c>
      <c r="G2572" s="1">
        <f t="shared" si="1"/>
        <v>2018</v>
      </c>
      <c r="H2572" s="1">
        <v>2018.0</v>
      </c>
      <c r="I2572" s="2" t="s">
        <v>66</v>
      </c>
      <c r="J2572" s="1" t="s">
        <v>2322</v>
      </c>
      <c r="K2572" s="2">
        <f t="shared" si="5"/>
        <v>130</v>
      </c>
      <c r="L2572" s="4" t="str">
        <f t="shared" si="2"/>
        <v>Long (&gt;120)</v>
      </c>
      <c r="M2572" s="1" t="s">
        <v>2070</v>
      </c>
      <c r="N2572" s="1" t="s">
        <v>9655</v>
      </c>
      <c r="O2572" s="1" t="s">
        <v>32</v>
      </c>
    </row>
    <row r="2573">
      <c r="A2573" s="1">
        <v>8.0119451E7</v>
      </c>
      <c r="B2573" s="1" t="s">
        <v>9656</v>
      </c>
      <c r="C2573" s="2" t="s">
        <v>17</v>
      </c>
      <c r="D2573" s="2" t="s">
        <v>9657</v>
      </c>
      <c r="E2573" s="2" t="s">
        <v>666</v>
      </c>
      <c r="F2573" s="3">
        <v>43385.0</v>
      </c>
      <c r="G2573" s="1">
        <f t="shared" si="1"/>
        <v>2018</v>
      </c>
      <c r="H2573" s="1">
        <v>2014.0</v>
      </c>
      <c r="I2573" s="2" t="s">
        <v>20</v>
      </c>
      <c r="J2573" s="1" t="s">
        <v>21</v>
      </c>
      <c r="K2573" s="2" t="str">
        <f t="shared" si="5"/>
        <v/>
      </c>
      <c r="L2573" s="4" t="str">
        <f t="shared" si="2"/>
        <v/>
      </c>
      <c r="M2573" s="1" t="s">
        <v>196</v>
      </c>
      <c r="N2573" s="1" t="s">
        <v>9658</v>
      </c>
      <c r="O2573" s="1" t="s">
        <v>24</v>
      </c>
    </row>
    <row r="2574">
      <c r="A2574" s="1">
        <v>8.0057506E7</v>
      </c>
      <c r="B2574" s="1" t="s">
        <v>9659</v>
      </c>
      <c r="C2574" s="2" t="s">
        <v>17</v>
      </c>
      <c r="D2574" s="2" t="s">
        <v>9660</v>
      </c>
      <c r="E2574" s="2" t="s">
        <v>17</v>
      </c>
      <c r="F2574" s="3" t="s">
        <v>50</v>
      </c>
      <c r="G2574" s="1" t="str">
        <f t="shared" si="1"/>
        <v/>
      </c>
      <c r="H2574" s="1">
        <v>2018.0</v>
      </c>
      <c r="I2574" s="2" t="s">
        <v>281</v>
      </c>
      <c r="J2574" s="1" t="s">
        <v>52</v>
      </c>
      <c r="K2574" s="2" t="str">
        <f t="shared" si="5"/>
        <v/>
      </c>
      <c r="L2574" s="4" t="str">
        <f t="shared" si="2"/>
        <v/>
      </c>
      <c r="M2574" s="1" t="s">
        <v>9661</v>
      </c>
      <c r="N2574" s="1" t="s">
        <v>9662</v>
      </c>
      <c r="O2574" s="1" t="s">
        <v>24</v>
      </c>
    </row>
    <row r="2575">
      <c r="A2575" s="1">
        <v>8.0239565E7</v>
      </c>
      <c r="B2575" s="1" t="s">
        <v>9663</v>
      </c>
      <c r="C2575" s="2" t="s">
        <v>9664</v>
      </c>
      <c r="D2575" s="2" t="s">
        <v>9665</v>
      </c>
      <c r="E2575" s="2" t="s">
        <v>1789</v>
      </c>
      <c r="F2575" s="3">
        <v>43385.0</v>
      </c>
      <c r="G2575" s="1">
        <f t="shared" si="1"/>
        <v>2018</v>
      </c>
      <c r="H2575" s="1">
        <v>2018.0</v>
      </c>
      <c r="I2575" s="2" t="s">
        <v>66</v>
      </c>
      <c r="J2575" s="1" t="s">
        <v>876</v>
      </c>
      <c r="K2575" s="2">
        <f t="shared" si="5"/>
        <v>99</v>
      </c>
      <c r="L2575" s="4" t="str">
        <f t="shared" si="2"/>
        <v>Standard (90-120)</v>
      </c>
      <c r="M2575" s="1" t="s">
        <v>9666</v>
      </c>
      <c r="N2575" s="1" t="s">
        <v>9667</v>
      </c>
      <c r="O2575" s="1" t="s">
        <v>32</v>
      </c>
    </row>
    <row r="2576">
      <c r="A2576" s="1">
        <v>8.0216844E7</v>
      </c>
      <c r="B2576" s="1" t="s">
        <v>9668</v>
      </c>
      <c r="C2576" s="2" t="s">
        <v>9669</v>
      </c>
      <c r="D2576" s="2" t="s">
        <v>17</v>
      </c>
      <c r="E2576" s="2" t="s">
        <v>94</v>
      </c>
      <c r="F2576" s="3">
        <v>43385.0</v>
      </c>
      <c r="G2576" s="1">
        <f t="shared" si="1"/>
        <v>2018</v>
      </c>
      <c r="H2576" s="1">
        <v>2018.0</v>
      </c>
      <c r="I2576" s="2" t="s">
        <v>66</v>
      </c>
      <c r="J2576" s="1" t="s">
        <v>184</v>
      </c>
      <c r="K2576" s="2">
        <f t="shared" si="5"/>
        <v>86</v>
      </c>
      <c r="L2576" s="4" t="str">
        <f t="shared" si="2"/>
        <v>Short (&lt;90)</v>
      </c>
      <c r="M2576" s="1" t="s">
        <v>4740</v>
      </c>
      <c r="N2576" s="1" t="s">
        <v>9670</v>
      </c>
      <c r="O2576" s="1" t="s">
        <v>32</v>
      </c>
    </row>
    <row r="2577">
      <c r="A2577" s="1">
        <v>8.0187722E7</v>
      </c>
      <c r="B2577" s="1" t="s">
        <v>9671</v>
      </c>
      <c r="C2577" s="2" t="s">
        <v>9672</v>
      </c>
      <c r="D2577" s="2" t="s">
        <v>9673</v>
      </c>
      <c r="E2577" s="2" t="s">
        <v>17</v>
      </c>
      <c r="F2577" s="3">
        <v>43385.0</v>
      </c>
      <c r="G2577" s="1">
        <f t="shared" si="1"/>
        <v>2018</v>
      </c>
      <c r="H2577" s="1">
        <v>2018.0</v>
      </c>
      <c r="I2577" s="2" t="s">
        <v>66</v>
      </c>
      <c r="J2577" s="1" t="s">
        <v>21</v>
      </c>
      <c r="K2577" s="2" t="str">
        <f t="shared" si="5"/>
        <v/>
      </c>
      <c r="L2577" s="4" t="str">
        <f t="shared" si="2"/>
        <v/>
      </c>
      <c r="M2577" s="1" t="s">
        <v>115</v>
      </c>
      <c r="N2577" s="1" t="s">
        <v>9674</v>
      </c>
      <c r="O2577" s="1" t="s">
        <v>24</v>
      </c>
    </row>
    <row r="2578">
      <c r="A2578" s="1">
        <v>8.1021082E7</v>
      </c>
      <c r="B2578" s="1" t="s">
        <v>9675</v>
      </c>
      <c r="C2578" s="2" t="s">
        <v>9676</v>
      </c>
      <c r="D2578" s="2" t="s">
        <v>9677</v>
      </c>
      <c r="E2578" s="2" t="s">
        <v>1681</v>
      </c>
      <c r="F2578" s="3">
        <v>43385.0</v>
      </c>
      <c r="G2578" s="1">
        <f t="shared" si="1"/>
        <v>2018</v>
      </c>
      <c r="H2578" s="1">
        <v>2018.0</v>
      </c>
      <c r="I2578" s="2" t="s">
        <v>20</v>
      </c>
      <c r="J2578" s="1" t="s">
        <v>44</v>
      </c>
      <c r="K2578" s="2">
        <f t="shared" si="5"/>
        <v>106</v>
      </c>
      <c r="L2578" s="4" t="str">
        <f t="shared" si="2"/>
        <v>Standard (90-120)</v>
      </c>
      <c r="M2578" s="1" t="s">
        <v>1523</v>
      </c>
      <c r="N2578" s="1" t="s">
        <v>9678</v>
      </c>
      <c r="O2578" s="1" t="s">
        <v>32</v>
      </c>
    </row>
    <row r="2579">
      <c r="A2579" s="1">
        <v>8.0191047E7</v>
      </c>
      <c r="B2579" s="1" t="s">
        <v>9679</v>
      </c>
      <c r="C2579" s="2" t="s">
        <v>9680</v>
      </c>
      <c r="D2579" s="2" t="s">
        <v>17</v>
      </c>
      <c r="E2579" s="2" t="s">
        <v>94</v>
      </c>
      <c r="F2579" s="3">
        <v>43385.0</v>
      </c>
      <c r="G2579" s="1">
        <f t="shared" si="1"/>
        <v>2018</v>
      </c>
      <c r="H2579" s="1">
        <v>2018.0</v>
      </c>
      <c r="I2579" s="2" t="s">
        <v>20</v>
      </c>
      <c r="J2579" s="1" t="s">
        <v>3500</v>
      </c>
      <c r="K2579" s="2">
        <f t="shared" si="5"/>
        <v>57</v>
      </c>
      <c r="L2579" s="4" t="str">
        <f t="shared" si="2"/>
        <v>Short (&lt;90)</v>
      </c>
      <c r="M2579" s="1" t="s">
        <v>675</v>
      </c>
      <c r="N2579" s="1" t="s">
        <v>9681</v>
      </c>
      <c r="O2579" s="1" t="s">
        <v>32</v>
      </c>
    </row>
    <row r="2580">
      <c r="A2580" s="1">
        <v>8.0178943E7</v>
      </c>
      <c r="B2580" s="1" t="s">
        <v>9682</v>
      </c>
      <c r="C2580" s="2" t="s">
        <v>17</v>
      </c>
      <c r="D2580" s="2" t="s">
        <v>9683</v>
      </c>
      <c r="E2580" s="2" t="s">
        <v>94</v>
      </c>
      <c r="F2580" s="3" t="s">
        <v>50</v>
      </c>
      <c r="G2580" s="1" t="str">
        <f t="shared" si="1"/>
        <v/>
      </c>
      <c r="H2580" s="1">
        <v>2018.0</v>
      </c>
      <c r="I2580" s="2" t="s">
        <v>165</v>
      </c>
      <c r="J2580" s="1" t="s">
        <v>52</v>
      </c>
      <c r="K2580" s="2" t="str">
        <f t="shared" si="5"/>
        <v/>
      </c>
      <c r="L2580" s="4" t="str">
        <f t="shared" si="2"/>
        <v/>
      </c>
      <c r="M2580" s="1" t="s">
        <v>329</v>
      </c>
      <c r="N2580" s="1" t="s">
        <v>9684</v>
      </c>
      <c r="O2580" s="1" t="s">
        <v>24</v>
      </c>
    </row>
    <row r="2581">
      <c r="A2581" s="1">
        <v>8.0201868E7</v>
      </c>
      <c r="B2581" s="1" t="s">
        <v>9685</v>
      </c>
      <c r="C2581" s="2" t="s">
        <v>17</v>
      </c>
      <c r="D2581" s="2" t="s">
        <v>9686</v>
      </c>
      <c r="E2581" s="2" t="s">
        <v>17</v>
      </c>
      <c r="F2581" s="3">
        <v>43385.0</v>
      </c>
      <c r="G2581" s="1">
        <f t="shared" si="1"/>
        <v>2018</v>
      </c>
      <c r="H2581" s="1">
        <v>2018.0</v>
      </c>
      <c r="I2581" s="2" t="s">
        <v>95</v>
      </c>
      <c r="J2581" s="1" t="s">
        <v>21</v>
      </c>
      <c r="K2581" s="2" t="str">
        <f t="shared" si="5"/>
        <v/>
      </c>
      <c r="L2581" s="4" t="str">
        <f t="shared" si="2"/>
        <v/>
      </c>
      <c r="M2581" s="1" t="s">
        <v>9687</v>
      </c>
      <c r="N2581" s="1" t="s">
        <v>9688</v>
      </c>
      <c r="O2581" s="1" t="s">
        <v>24</v>
      </c>
    </row>
    <row r="2582">
      <c r="A2582" s="1">
        <v>8.0189221E7</v>
      </c>
      <c r="B2582" s="1" t="s">
        <v>9689</v>
      </c>
      <c r="C2582" s="2" t="s">
        <v>17</v>
      </c>
      <c r="D2582" s="2" t="s">
        <v>9690</v>
      </c>
      <c r="E2582" s="2" t="s">
        <v>94</v>
      </c>
      <c r="F2582" s="3">
        <v>43385.0</v>
      </c>
      <c r="G2582" s="1">
        <f t="shared" si="1"/>
        <v>2018</v>
      </c>
      <c r="H2582" s="1">
        <v>2018.0</v>
      </c>
      <c r="I2582" s="2" t="s">
        <v>66</v>
      </c>
      <c r="J2582" s="1" t="s">
        <v>21</v>
      </c>
      <c r="K2582" s="2" t="str">
        <f t="shared" si="5"/>
        <v/>
      </c>
      <c r="L2582" s="4" t="str">
        <f t="shared" si="2"/>
        <v/>
      </c>
      <c r="M2582" s="1" t="s">
        <v>6599</v>
      </c>
      <c r="N2582" s="1" t="s">
        <v>9691</v>
      </c>
      <c r="O2582" s="1" t="s">
        <v>24</v>
      </c>
    </row>
    <row r="2583">
      <c r="A2583" s="1">
        <v>8.0240972E7</v>
      </c>
      <c r="B2583" s="1" t="s">
        <v>9692</v>
      </c>
      <c r="C2583" s="2" t="s">
        <v>9693</v>
      </c>
      <c r="D2583" s="2" t="s">
        <v>9694</v>
      </c>
      <c r="E2583" s="2" t="s">
        <v>9695</v>
      </c>
      <c r="F2583" s="3">
        <v>43385.0</v>
      </c>
      <c r="G2583" s="1">
        <f t="shared" si="1"/>
        <v>2018</v>
      </c>
      <c r="H2583" s="1">
        <v>2018.0</v>
      </c>
      <c r="I2583" s="2" t="s">
        <v>144</v>
      </c>
      <c r="J2583" s="1" t="s">
        <v>276</v>
      </c>
      <c r="K2583" s="2">
        <f t="shared" si="5"/>
        <v>97</v>
      </c>
      <c r="L2583" s="4" t="str">
        <f t="shared" si="2"/>
        <v>Standard (90-120)</v>
      </c>
      <c r="M2583" s="1" t="s">
        <v>173</v>
      </c>
      <c r="N2583" s="1" t="s">
        <v>9696</v>
      </c>
      <c r="O2583" s="1" t="s">
        <v>32</v>
      </c>
    </row>
    <row r="2584">
      <c r="A2584" s="1">
        <v>8.1016322E7</v>
      </c>
      <c r="B2584" s="1" t="s">
        <v>9697</v>
      </c>
      <c r="C2584" s="2" t="s">
        <v>9698</v>
      </c>
      <c r="D2584" s="2" t="s">
        <v>9699</v>
      </c>
      <c r="E2584" s="2" t="s">
        <v>1681</v>
      </c>
      <c r="F2584" s="3">
        <v>43384.0</v>
      </c>
      <c r="G2584" s="1">
        <f t="shared" si="1"/>
        <v>2018</v>
      </c>
      <c r="H2584" s="1">
        <v>2015.0</v>
      </c>
      <c r="I2584" s="2" t="s">
        <v>95</v>
      </c>
      <c r="J2584" s="1" t="s">
        <v>83</v>
      </c>
      <c r="K2584" s="2">
        <f t="shared" si="5"/>
        <v>118</v>
      </c>
      <c r="L2584" s="4" t="str">
        <f t="shared" si="2"/>
        <v>Standard (90-120)</v>
      </c>
      <c r="M2584" s="1" t="s">
        <v>73</v>
      </c>
      <c r="N2584" s="1" t="s">
        <v>9700</v>
      </c>
      <c r="O2584" s="1" t="s">
        <v>32</v>
      </c>
    </row>
    <row r="2585">
      <c r="A2585" s="1">
        <v>8.1015994E7</v>
      </c>
      <c r="B2585" s="1" t="s">
        <v>9701</v>
      </c>
      <c r="C2585" s="2" t="s">
        <v>17</v>
      </c>
      <c r="D2585" s="2" t="s">
        <v>9702</v>
      </c>
      <c r="E2585" s="2" t="s">
        <v>17</v>
      </c>
      <c r="F2585" s="3">
        <v>43384.0</v>
      </c>
      <c r="G2585" s="1">
        <f t="shared" si="1"/>
        <v>2018</v>
      </c>
      <c r="H2585" s="1">
        <v>2018.0</v>
      </c>
      <c r="I2585" s="2" t="s">
        <v>66</v>
      </c>
      <c r="J2585" s="1" t="s">
        <v>21</v>
      </c>
      <c r="K2585" s="2" t="str">
        <f t="shared" si="5"/>
        <v/>
      </c>
      <c r="L2585" s="4" t="str">
        <f t="shared" si="2"/>
        <v/>
      </c>
      <c r="M2585" s="1" t="s">
        <v>196</v>
      </c>
      <c r="N2585" s="1" t="s">
        <v>9703</v>
      </c>
      <c r="O2585" s="1" t="s">
        <v>24</v>
      </c>
    </row>
    <row r="2586">
      <c r="A2586" s="1">
        <v>8.0198288E7</v>
      </c>
      <c r="B2586" s="1" t="s">
        <v>9704</v>
      </c>
      <c r="C2586" s="2" t="s">
        <v>17</v>
      </c>
      <c r="D2586" s="2" t="s">
        <v>9705</v>
      </c>
      <c r="E2586" s="2" t="s">
        <v>17</v>
      </c>
      <c r="F2586" s="3">
        <v>43384.0</v>
      </c>
      <c r="G2586" s="1">
        <f t="shared" si="1"/>
        <v>2018</v>
      </c>
      <c r="H2586" s="1">
        <v>2018.0</v>
      </c>
      <c r="I2586" s="2" t="s">
        <v>95</v>
      </c>
      <c r="J2586" s="1" t="s">
        <v>21</v>
      </c>
      <c r="K2586" s="2" t="str">
        <f t="shared" si="5"/>
        <v/>
      </c>
      <c r="L2586" s="4" t="str">
        <f t="shared" si="2"/>
        <v/>
      </c>
      <c r="M2586" s="1" t="s">
        <v>115</v>
      </c>
      <c r="N2586" s="1" t="s">
        <v>9706</v>
      </c>
      <c r="O2586" s="1" t="s">
        <v>24</v>
      </c>
    </row>
    <row r="2587">
      <c r="A2587" s="1">
        <v>8.0147323E7</v>
      </c>
      <c r="B2587" s="5" t="s">
        <v>9707</v>
      </c>
      <c r="C2587" s="2" t="s">
        <v>9708</v>
      </c>
      <c r="D2587" s="2" t="s">
        <v>9709</v>
      </c>
      <c r="E2587" s="2" t="s">
        <v>9710</v>
      </c>
      <c r="F2587" s="3">
        <v>43384.0</v>
      </c>
      <c r="G2587" s="1">
        <f t="shared" si="1"/>
        <v>2018</v>
      </c>
      <c r="H2587" s="1">
        <v>2016.0</v>
      </c>
      <c r="I2587" s="2" t="s">
        <v>20</v>
      </c>
      <c r="J2587" s="1" t="s">
        <v>621</v>
      </c>
      <c r="K2587" s="2">
        <f t="shared" si="5"/>
        <v>98</v>
      </c>
      <c r="L2587" s="4" t="str">
        <f t="shared" si="2"/>
        <v>Standard (90-120)</v>
      </c>
      <c r="M2587" s="1" t="s">
        <v>45</v>
      </c>
      <c r="N2587" s="1" t="s">
        <v>9711</v>
      </c>
      <c r="O2587" s="1" t="s">
        <v>32</v>
      </c>
    </row>
    <row r="2588">
      <c r="A2588" s="1">
        <v>8.0210932E7</v>
      </c>
      <c r="B2588" s="8">
        <v>46225.0</v>
      </c>
      <c r="C2588" s="2" t="s">
        <v>9712</v>
      </c>
      <c r="D2588" s="2" t="s">
        <v>9713</v>
      </c>
      <c r="E2588" s="2" t="s">
        <v>9714</v>
      </c>
      <c r="F2588" s="3">
        <v>43383.0</v>
      </c>
      <c r="G2588" s="1">
        <f t="shared" si="1"/>
        <v>2018</v>
      </c>
      <c r="H2588" s="1">
        <v>2018.0</v>
      </c>
      <c r="I2588" s="2" t="s">
        <v>144</v>
      </c>
      <c r="J2588" s="1" t="s">
        <v>7933</v>
      </c>
      <c r="K2588" s="2">
        <f t="shared" si="5"/>
        <v>144</v>
      </c>
      <c r="L2588" s="4" t="str">
        <f t="shared" si="2"/>
        <v>Long (&gt;120)</v>
      </c>
      <c r="M2588" s="1" t="s">
        <v>146</v>
      </c>
      <c r="N2588" s="1" t="s">
        <v>9715</v>
      </c>
      <c r="O2588" s="1" t="s">
        <v>32</v>
      </c>
    </row>
    <row r="2589">
      <c r="A2589" s="1">
        <v>8.100388E7</v>
      </c>
      <c r="B2589" s="1" t="s">
        <v>9716</v>
      </c>
      <c r="C2589" s="2" t="s">
        <v>17</v>
      </c>
      <c r="D2589" s="2" t="s">
        <v>9717</v>
      </c>
      <c r="E2589" s="2" t="s">
        <v>129</v>
      </c>
      <c r="F2589" s="3">
        <v>43383.0</v>
      </c>
      <c r="G2589" s="1">
        <f t="shared" si="1"/>
        <v>2018</v>
      </c>
      <c r="H2589" s="1">
        <v>2018.0</v>
      </c>
      <c r="I2589" s="2" t="s">
        <v>66</v>
      </c>
      <c r="J2589" s="1" t="s">
        <v>21</v>
      </c>
      <c r="K2589" s="2" t="str">
        <f t="shared" si="5"/>
        <v/>
      </c>
      <c r="L2589" s="4" t="str">
        <f t="shared" si="2"/>
        <v/>
      </c>
      <c r="M2589" s="1" t="s">
        <v>196</v>
      </c>
      <c r="N2589" s="1" t="s">
        <v>9718</v>
      </c>
      <c r="O2589" s="1" t="s">
        <v>24</v>
      </c>
    </row>
    <row r="2590">
      <c r="A2590" s="1">
        <v>8.1015317E7</v>
      </c>
      <c r="B2590" s="1" t="s">
        <v>9719</v>
      </c>
      <c r="C2590" s="2" t="s">
        <v>9720</v>
      </c>
      <c r="D2590" s="2" t="s">
        <v>9721</v>
      </c>
      <c r="E2590" s="2" t="s">
        <v>94</v>
      </c>
      <c r="F2590" s="3">
        <v>43383.0</v>
      </c>
      <c r="G2590" s="1">
        <f t="shared" si="1"/>
        <v>2018</v>
      </c>
      <c r="H2590" s="1">
        <v>2018.0</v>
      </c>
      <c r="I2590" s="2" t="s">
        <v>144</v>
      </c>
      <c r="J2590" s="1" t="s">
        <v>89</v>
      </c>
      <c r="K2590" s="2">
        <f t="shared" si="5"/>
        <v>110</v>
      </c>
      <c r="L2590" s="4" t="str">
        <f t="shared" si="2"/>
        <v>Standard (90-120)</v>
      </c>
      <c r="M2590" s="1" t="s">
        <v>1562</v>
      </c>
      <c r="N2590" s="1" t="s">
        <v>9722</v>
      </c>
      <c r="O2590" s="1" t="s">
        <v>32</v>
      </c>
    </row>
    <row r="2591">
      <c r="A2591" s="1">
        <v>8.1016328E7</v>
      </c>
      <c r="B2591" s="1" t="s">
        <v>9723</v>
      </c>
      <c r="C2591" s="2" t="s">
        <v>8577</v>
      </c>
      <c r="D2591" s="2" t="s">
        <v>9724</v>
      </c>
      <c r="E2591" s="2" t="s">
        <v>1681</v>
      </c>
      <c r="F2591" s="3">
        <v>43382.0</v>
      </c>
      <c r="G2591" s="1">
        <f t="shared" si="1"/>
        <v>2018</v>
      </c>
      <c r="H2591" s="1">
        <v>2009.0</v>
      </c>
      <c r="I2591" s="2" t="s">
        <v>95</v>
      </c>
      <c r="J2591" s="1" t="s">
        <v>270</v>
      </c>
      <c r="K2591" s="2">
        <f t="shared" si="5"/>
        <v>96</v>
      </c>
      <c r="L2591" s="4" t="str">
        <f t="shared" si="2"/>
        <v>Standard (90-120)</v>
      </c>
      <c r="M2591" s="1" t="s">
        <v>8824</v>
      </c>
      <c r="N2591" s="1" t="s">
        <v>9725</v>
      </c>
      <c r="O2591" s="1" t="s">
        <v>32</v>
      </c>
    </row>
    <row r="2592">
      <c r="A2592" s="1">
        <v>8.0239503E7</v>
      </c>
      <c r="B2592" s="1" t="s">
        <v>9726</v>
      </c>
      <c r="C2592" s="2" t="s">
        <v>2912</v>
      </c>
      <c r="D2592" s="2" t="s">
        <v>9727</v>
      </c>
      <c r="E2592" s="2" t="s">
        <v>94</v>
      </c>
      <c r="F2592" s="3">
        <v>43382.0</v>
      </c>
      <c r="G2592" s="1">
        <f t="shared" si="1"/>
        <v>2018</v>
      </c>
      <c r="H2592" s="1">
        <v>2018.0</v>
      </c>
      <c r="I2592" s="2" t="s">
        <v>66</v>
      </c>
      <c r="J2592" s="1" t="s">
        <v>3500</v>
      </c>
      <c r="K2592" s="2">
        <f t="shared" si="5"/>
        <v>57</v>
      </c>
      <c r="L2592" s="4" t="str">
        <f t="shared" si="2"/>
        <v>Short (&lt;90)</v>
      </c>
      <c r="M2592" s="1" t="s">
        <v>185</v>
      </c>
      <c r="N2592" s="1" t="s">
        <v>9728</v>
      </c>
      <c r="O2592" s="1" t="s">
        <v>32</v>
      </c>
    </row>
    <row r="2593">
      <c r="A2593" s="1">
        <v>8.1016321E7</v>
      </c>
      <c r="B2593" s="1" t="s">
        <v>9729</v>
      </c>
      <c r="C2593" s="2" t="s">
        <v>9698</v>
      </c>
      <c r="D2593" s="2" t="s">
        <v>9730</v>
      </c>
      <c r="E2593" s="2" t="s">
        <v>1681</v>
      </c>
      <c r="F2593" s="3">
        <v>43382.0</v>
      </c>
      <c r="G2593" s="1">
        <f t="shared" si="1"/>
        <v>2018</v>
      </c>
      <c r="H2593" s="1">
        <v>2016.0</v>
      </c>
      <c r="I2593" s="2" t="s">
        <v>20</v>
      </c>
      <c r="J2593" s="1" t="s">
        <v>621</v>
      </c>
      <c r="K2593" s="2">
        <f t="shared" si="5"/>
        <v>98</v>
      </c>
      <c r="L2593" s="4" t="str">
        <f t="shared" si="2"/>
        <v>Standard (90-120)</v>
      </c>
      <c r="M2593" s="1" t="s">
        <v>390</v>
      </c>
      <c r="N2593" s="1" t="s">
        <v>9731</v>
      </c>
      <c r="O2593" s="1" t="s">
        <v>32</v>
      </c>
    </row>
    <row r="2594">
      <c r="A2594" s="1">
        <v>8.1020161E7</v>
      </c>
      <c r="B2594" s="1" t="s">
        <v>9732</v>
      </c>
      <c r="C2594" s="2" t="s">
        <v>9733</v>
      </c>
      <c r="D2594" s="2" t="s">
        <v>9734</v>
      </c>
      <c r="E2594" s="2" t="s">
        <v>4502</v>
      </c>
      <c r="F2594" s="3">
        <v>43381.0</v>
      </c>
      <c r="G2594" s="1">
        <f t="shared" si="1"/>
        <v>2018</v>
      </c>
      <c r="H2594" s="1">
        <v>2018.0</v>
      </c>
      <c r="I2594" s="2" t="s">
        <v>20</v>
      </c>
      <c r="J2594" s="1" t="s">
        <v>312</v>
      </c>
      <c r="K2594" s="2">
        <f t="shared" si="5"/>
        <v>119</v>
      </c>
      <c r="L2594" s="4" t="str">
        <f t="shared" si="2"/>
        <v>Standard (90-120)</v>
      </c>
      <c r="M2594" s="1" t="s">
        <v>216</v>
      </c>
      <c r="N2594" s="1" t="s">
        <v>9735</v>
      </c>
      <c r="O2594" s="1" t="s">
        <v>32</v>
      </c>
    </row>
    <row r="2595">
      <c r="A2595" s="1">
        <v>7.0293622E7</v>
      </c>
      <c r="B2595" s="1" t="s">
        <v>9736</v>
      </c>
      <c r="C2595" s="2" t="s">
        <v>17</v>
      </c>
      <c r="D2595" s="2" t="s">
        <v>9737</v>
      </c>
      <c r="E2595" s="2" t="s">
        <v>94</v>
      </c>
      <c r="F2595" s="3" t="s">
        <v>50</v>
      </c>
      <c r="G2595" s="1" t="str">
        <f t="shared" si="1"/>
        <v/>
      </c>
      <c r="H2595" s="1">
        <v>2017.0</v>
      </c>
      <c r="I2595" s="2" t="s">
        <v>51</v>
      </c>
      <c r="J2595" s="1" t="s">
        <v>794</v>
      </c>
      <c r="K2595" s="2" t="str">
        <f t="shared" si="5"/>
        <v/>
      </c>
      <c r="L2595" s="4" t="str">
        <f t="shared" si="2"/>
        <v/>
      </c>
      <c r="M2595" s="1" t="s">
        <v>53</v>
      </c>
      <c r="N2595" s="1" t="s">
        <v>9738</v>
      </c>
      <c r="O2595" s="1" t="s">
        <v>24</v>
      </c>
    </row>
    <row r="2596">
      <c r="A2596" s="1">
        <v>8.1002592E7</v>
      </c>
      <c r="B2596" s="1" t="s">
        <v>9739</v>
      </c>
      <c r="C2596" s="2" t="s">
        <v>9740</v>
      </c>
      <c r="D2596" s="2" t="s">
        <v>9741</v>
      </c>
      <c r="E2596" s="2" t="s">
        <v>2295</v>
      </c>
      <c r="F2596" s="3">
        <v>43379.0</v>
      </c>
      <c r="G2596" s="1">
        <f t="shared" si="1"/>
        <v>2018</v>
      </c>
      <c r="H2596" s="1">
        <v>2015.0</v>
      </c>
      <c r="I2596" s="2" t="s">
        <v>20</v>
      </c>
      <c r="J2596" s="1" t="s">
        <v>225</v>
      </c>
      <c r="K2596" s="2">
        <f t="shared" si="5"/>
        <v>92</v>
      </c>
      <c r="L2596" s="4" t="str">
        <f t="shared" si="2"/>
        <v>Standard (90-120)</v>
      </c>
      <c r="M2596" s="1" t="s">
        <v>38</v>
      </c>
      <c r="N2596" s="1" t="s">
        <v>9742</v>
      </c>
      <c r="O2596" s="1" t="s">
        <v>32</v>
      </c>
    </row>
    <row r="2597">
      <c r="A2597" s="1">
        <v>8.1017724E7</v>
      </c>
      <c r="B2597" s="1" t="s">
        <v>9743</v>
      </c>
      <c r="C2597" s="2" t="s">
        <v>9744</v>
      </c>
      <c r="D2597" s="2" t="s">
        <v>9745</v>
      </c>
      <c r="E2597" s="2" t="s">
        <v>94</v>
      </c>
      <c r="F2597" s="3">
        <v>43379.0</v>
      </c>
      <c r="G2597" s="1">
        <f t="shared" si="1"/>
        <v>2018</v>
      </c>
      <c r="H2597" s="1">
        <v>2018.0</v>
      </c>
      <c r="I2597" s="2" t="s">
        <v>269</v>
      </c>
      <c r="J2597" s="1" t="s">
        <v>120</v>
      </c>
      <c r="K2597" s="2">
        <f t="shared" si="5"/>
        <v>94</v>
      </c>
      <c r="L2597" s="4" t="str">
        <f t="shared" si="2"/>
        <v>Standard (90-120)</v>
      </c>
      <c r="M2597" s="1" t="s">
        <v>877</v>
      </c>
      <c r="N2597" s="1" t="s">
        <v>9746</v>
      </c>
      <c r="O2597" s="1" t="s">
        <v>32</v>
      </c>
    </row>
    <row r="2598">
      <c r="A2598" s="1">
        <v>8.1016323E7</v>
      </c>
      <c r="B2598" s="1" t="s">
        <v>9747</v>
      </c>
      <c r="C2598" s="2" t="s">
        <v>9698</v>
      </c>
      <c r="D2598" s="2" t="s">
        <v>9748</v>
      </c>
      <c r="E2598" s="2" t="s">
        <v>1681</v>
      </c>
      <c r="F2598" s="3">
        <v>43378.0</v>
      </c>
      <c r="G2598" s="1">
        <f t="shared" si="1"/>
        <v>2018</v>
      </c>
      <c r="H2598" s="1">
        <v>2014.0</v>
      </c>
      <c r="I2598" s="2" t="s">
        <v>20</v>
      </c>
      <c r="J2598" s="1" t="s">
        <v>1781</v>
      </c>
      <c r="K2598" s="2">
        <f t="shared" si="5"/>
        <v>151</v>
      </c>
      <c r="L2598" s="4" t="str">
        <f t="shared" si="2"/>
        <v>Long (&gt;120)</v>
      </c>
      <c r="M2598" s="1" t="s">
        <v>5826</v>
      </c>
      <c r="N2598" s="1" t="s">
        <v>9749</v>
      </c>
      <c r="O2598" s="1" t="s">
        <v>32</v>
      </c>
    </row>
    <row r="2599">
      <c r="A2599" s="1">
        <v>8.0198511E7</v>
      </c>
      <c r="B2599" s="1" t="s">
        <v>9750</v>
      </c>
      <c r="C2599" s="2" t="s">
        <v>17</v>
      </c>
      <c r="D2599" s="2" t="s">
        <v>9751</v>
      </c>
      <c r="E2599" s="2" t="s">
        <v>17</v>
      </c>
      <c r="F2599" s="3">
        <v>43378.0</v>
      </c>
      <c r="G2599" s="1">
        <f t="shared" si="1"/>
        <v>2018</v>
      </c>
      <c r="H2599" s="1">
        <v>2018.0</v>
      </c>
      <c r="I2599" s="2" t="s">
        <v>20</v>
      </c>
      <c r="J2599" s="1" t="s">
        <v>21</v>
      </c>
      <c r="K2599" s="2" t="str">
        <f t="shared" si="5"/>
        <v/>
      </c>
      <c r="L2599" s="4" t="str">
        <f t="shared" si="2"/>
        <v/>
      </c>
      <c r="M2599" s="1" t="s">
        <v>96</v>
      </c>
      <c r="N2599" s="1" t="s">
        <v>9752</v>
      </c>
      <c r="O2599" s="1" t="s">
        <v>24</v>
      </c>
    </row>
    <row r="2600">
      <c r="A2600" s="1">
        <v>8.1016318E7</v>
      </c>
      <c r="B2600" s="1" t="s">
        <v>9753</v>
      </c>
      <c r="C2600" s="2" t="s">
        <v>9439</v>
      </c>
      <c r="D2600" s="2" t="s">
        <v>9754</v>
      </c>
      <c r="E2600" s="2" t="s">
        <v>1681</v>
      </c>
      <c r="F2600" s="3">
        <v>43378.0</v>
      </c>
      <c r="G2600" s="1">
        <f t="shared" si="1"/>
        <v>2018</v>
      </c>
      <c r="H2600" s="1">
        <v>2016.0</v>
      </c>
      <c r="I2600" s="2" t="s">
        <v>95</v>
      </c>
      <c r="J2600" s="1" t="s">
        <v>586</v>
      </c>
      <c r="K2600" s="2">
        <f t="shared" si="5"/>
        <v>74</v>
      </c>
      <c r="L2600" s="4" t="str">
        <f t="shared" si="2"/>
        <v>Short (&lt;90)</v>
      </c>
      <c r="M2600" s="1" t="s">
        <v>73</v>
      </c>
      <c r="N2600" s="1" t="s">
        <v>9755</v>
      </c>
      <c r="O2600" s="1" t="s">
        <v>32</v>
      </c>
    </row>
    <row r="2601">
      <c r="A2601" s="1">
        <v>8.024084E7</v>
      </c>
      <c r="B2601" s="1" t="s">
        <v>9756</v>
      </c>
      <c r="C2601" s="2" t="s">
        <v>17</v>
      </c>
      <c r="D2601" s="2" t="s">
        <v>9757</v>
      </c>
      <c r="E2601" s="2" t="s">
        <v>9758</v>
      </c>
      <c r="F2601" s="3">
        <v>43378.0</v>
      </c>
      <c r="G2601" s="1">
        <f t="shared" si="1"/>
        <v>2018</v>
      </c>
      <c r="H2601" s="1">
        <v>2018.0</v>
      </c>
      <c r="I2601" s="2" t="s">
        <v>20</v>
      </c>
      <c r="J2601" s="1" t="s">
        <v>21</v>
      </c>
      <c r="K2601" s="2" t="str">
        <f t="shared" si="5"/>
        <v/>
      </c>
      <c r="L2601" s="4" t="str">
        <f t="shared" si="2"/>
        <v/>
      </c>
      <c r="M2601" s="1" t="s">
        <v>115</v>
      </c>
      <c r="N2601" s="1" t="s">
        <v>9759</v>
      </c>
      <c r="O2601" s="1" t="s">
        <v>24</v>
      </c>
    </row>
    <row r="2602">
      <c r="A2602" s="1">
        <v>8.0191369E7</v>
      </c>
      <c r="B2602" s="1" t="s">
        <v>9760</v>
      </c>
      <c r="C2602" s="2" t="s">
        <v>17</v>
      </c>
      <c r="D2602" s="2" t="s">
        <v>9761</v>
      </c>
      <c r="E2602" s="2" t="s">
        <v>125</v>
      </c>
      <c r="F2602" s="3">
        <v>43378.0</v>
      </c>
      <c r="G2602" s="1">
        <f t="shared" si="1"/>
        <v>2018</v>
      </c>
      <c r="H2602" s="1">
        <v>2018.0</v>
      </c>
      <c r="I2602" s="2" t="s">
        <v>20</v>
      </c>
      <c r="J2602" s="1" t="s">
        <v>21</v>
      </c>
      <c r="K2602" s="2" t="str">
        <f t="shared" si="5"/>
        <v/>
      </c>
      <c r="L2602" s="4" t="str">
        <f t="shared" si="2"/>
        <v/>
      </c>
      <c r="M2602" s="1" t="s">
        <v>126</v>
      </c>
      <c r="N2602" s="1" t="s">
        <v>9762</v>
      </c>
      <c r="O2602" s="1" t="s">
        <v>24</v>
      </c>
    </row>
    <row r="2603">
      <c r="A2603" s="1">
        <v>8.0242081E7</v>
      </c>
      <c r="B2603" s="1" t="s">
        <v>9763</v>
      </c>
      <c r="C2603" s="2" t="s">
        <v>9764</v>
      </c>
      <c r="D2603" s="2" t="s">
        <v>9765</v>
      </c>
      <c r="E2603" s="2" t="s">
        <v>731</v>
      </c>
      <c r="F2603" s="3">
        <v>43378.0</v>
      </c>
      <c r="G2603" s="1">
        <f t="shared" si="1"/>
        <v>2018</v>
      </c>
      <c r="H2603" s="1">
        <v>2018.0</v>
      </c>
      <c r="I2603" s="2" t="s">
        <v>66</v>
      </c>
      <c r="J2603" s="1" t="s">
        <v>479</v>
      </c>
      <c r="K2603" s="2">
        <f t="shared" si="5"/>
        <v>89</v>
      </c>
      <c r="L2603" s="4" t="str">
        <f t="shared" si="2"/>
        <v>Short (&lt;90)</v>
      </c>
      <c r="M2603" s="1" t="s">
        <v>465</v>
      </c>
      <c r="N2603" s="1" t="s">
        <v>9766</v>
      </c>
      <c r="O2603" s="1" t="s">
        <v>32</v>
      </c>
    </row>
    <row r="2604">
      <c r="A2604" s="1">
        <v>8.0168222E7</v>
      </c>
      <c r="B2604" s="1" t="s">
        <v>9767</v>
      </c>
      <c r="C2604" s="2" t="s">
        <v>9768</v>
      </c>
      <c r="D2604" s="2" t="s">
        <v>9769</v>
      </c>
      <c r="E2604" s="2" t="s">
        <v>94</v>
      </c>
      <c r="F2604" s="3">
        <v>43378.0</v>
      </c>
      <c r="G2604" s="1">
        <f t="shared" si="1"/>
        <v>2018</v>
      </c>
      <c r="H2604" s="1">
        <v>2018.0</v>
      </c>
      <c r="I2604" s="2" t="s">
        <v>144</v>
      </c>
      <c r="J2604" s="1" t="s">
        <v>145</v>
      </c>
      <c r="K2604" s="2">
        <f t="shared" si="5"/>
        <v>124</v>
      </c>
      <c r="L2604" s="4" t="str">
        <f t="shared" si="2"/>
        <v>Long (&gt;120)</v>
      </c>
      <c r="M2604" s="1" t="s">
        <v>513</v>
      </c>
      <c r="N2604" s="1" t="s">
        <v>9770</v>
      </c>
      <c r="O2604" s="1" t="s">
        <v>32</v>
      </c>
    </row>
    <row r="2605">
      <c r="A2605" s="1">
        <v>8.0999063E7</v>
      </c>
      <c r="B2605" s="1" t="s">
        <v>9771</v>
      </c>
      <c r="C2605" s="2" t="s">
        <v>17</v>
      </c>
      <c r="D2605" s="2" t="s">
        <v>9772</v>
      </c>
      <c r="E2605" s="2" t="s">
        <v>17</v>
      </c>
      <c r="F2605" s="3">
        <v>43378.0</v>
      </c>
      <c r="G2605" s="1">
        <f t="shared" si="1"/>
        <v>2018</v>
      </c>
      <c r="H2605" s="1">
        <v>2018.0</v>
      </c>
      <c r="I2605" s="2" t="s">
        <v>51</v>
      </c>
      <c r="J2605" s="1" t="s">
        <v>9773</v>
      </c>
      <c r="K2605" s="2">
        <f t="shared" si="5"/>
        <v>25</v>
      </c>
      <c r="L2605" s="4" t="str">
        <f t="shared" si="2"/>
        <v>Short (&lt;90)</v>
      </c>
      <c r="M2605" s="1" t="s">
        <v>191</v>
      </c>
      <c r="N2605" s="1" t="s">
        <v>9774</v>
      </c>
      <c r="O2605" s="1" t="s">
        <v>32</v>
      </c>
    </row>
    <row r="2606">
      <c r="A2606" s="1">
        <v>8.022065E7</v>
      </c>
      <c r="B2606" s="1" t="s">
        <v>9775</v>
      </c>
      <c r="C2606" s="2" t="s">
        <v>17</v>
      </c>
      <c r="D2606" s="2" t="s">
        <v>9776</v>
      </c>
      <c r="E2606" s="2" t="s">
        <v>19</v>
      </c>
      <c r="F2606" s="3">
        <v>43378.0</v>
      </c>
      <c r="G2606" s="1">
        <f t="shared" si="1"/>
        <v>2018</v>
      </c>
      <c r="H2606" s="1">
        <v>2018.0</v>
      </c>
      <c r="I2606" s="2" t="s">
        <v>66</v>
      </c>
      <c r="J2606" s="1" t="s">
        <v>21</v>
      </c>
      <c r="K2606" s="2" t="str">
        <f t="shared" si="5"/>
        <v/>
      </c>
      <c r="L2606" s="4" t="str">
        <f t="shared" si="2"/>
        <v/>
      </c>
      <c r="M2606" s="1" t="s">
        <v>8664</v>
      </c>
      <c r="N2606" s="1" t="s">
        <v>9777</v>
      </c>
      <c r="O2606" s="1" t="s">
        <v>24</v>
      </c>
    </row>
    <row r="2607">
      <c r="A2607" s="1">
        <v>8.100446E7</v>
      </c>
      <c r="B2607" s="1" t="s">
        <v>9778</v>
      </c>
      <c r="C2607" s="2" t="s">
        <v>9779</v>
      </c>
      <c r="D2607" s="2" t="s">
        <v>9780</v>
      </c>
      <c r="E2607" s="2" t="s">
        <v>9781</v>
      </c>
      <c r="F2607" s="3">
        <v>43377.0</v>
      </c>
      <c r="G2607" s="1">
        <f t="shared" si="1"/>
        <v>2018</v>
      </c>
      <c r="H2607" s="1">
        <v>2016.0</v>
      </c>
      <c r="I2607" s="2" t="s">
        <v>66</v>
      </c>
      <c r="J2607" s="1" t="s">
        <v>464</v>
      </c>
      <c r="K2607" s="2">
        <f t="shared" si="5"/>
        <v>84</v>
      </c>
      <c r="L2607" s="4" t="str">
        <f t="shared" si="2"/>
        <v>Short (&lt;90)</v>
      </c>
      <c r="M2607" s="1" t="s">
        <v>146</v>
      </c>
      <c r="N2607" s="1" t="s">
        <v>9782</v>
      </c>
      <c r="O2607" s="1" t="s">
        <v>32</v>
      </c>
    </row>
    <row r="2608">
      <c r="A2608" s="1">
        <v>8.101633E7</v>
      </c>
      <c r="B2608" s="1" t="s">
        <v>9783</v>
      </c>
      <c r="C2608" s="2" t="s">
        <v>9439</v>
      </c>
      <c r="D2608" s="2" t="s">
        <v>9784</v>
      </c>
      <c r="E2608" s="2" t="s">
        <v>1681</v>
      </c>
      <c r="F2608" s="3">
        <v>43377.0</v>
      </c>
      <c r="G2608" s="1">
        <f t="shared" si="1"/>
        <v>2018</v>
      </c>
      <c r="H2608" s="1">
        <v>2009.0</v>
      </c>
      <c r="I2608" s="2" t="s">
        <v>95</v>
      </c>
      <c r="J2608" s="1" t="s">
        <v>238</v>
      </c>
      <c r="K2608" s="2">
        <f t="shared" si="5"/>
        <v>121</v>
      </c>
      <c r="L2608" s="4" t="str">
        <f t="shared" si="2"/>
        <v>Long (&gt;120)</v>
      </c>
      <c r="M2608" s="1" t="s">
        <v>73</v>
      </c>
      <c r="N2608" s="1" t="s">
        <v>9785</v>
      </c>
      <c r="O2608" s="1" t="s">
        <v>32</v>
      </c>
    </row>
    <row r="2609">
      <c r="A2609" s="1">
        <v>7.010513E7</v>
      </c>
      <c r="B2609" s="1" t="s">
        <v>9786</v>
      </c>
      <c r="C2609" s="2" t="s">
        <v>9787</v>
      </c>
      <c r="D2609" s="2" t="s">
        <v>9788</v>
      </c>
      <c r="E2609" s="2" t="s">
        <v>94</v>
      </c>
      <c r="F2609" s="3">
        <v>43377.0</v>
      </c>
      <c r="G2609" s="1">
        <f t="shared" si="1"/>
        <v>2018</v>
      </c>
      <c r="H2609" s="1">
        <v>2008.0</v>
      </c>
      <c r="I2609" s="2" t="s">
        <v>269</v>
      </c>
      <c r="J2609" s="1" t="s">
        <v>384</v>
      </c>
      <c r="K2609" s="2">
        <f t="shared" si="5"/>
        <v>85</v>
      </c>
      <c r="L2609" s="4" t="str">
        <f t="shared" si="2"/>
        <v>Short (&lt;90)</v>
      </c>
      <c r="M2609" s="1" t="s">
        <v>465</v>
      </c>
      <c r="N2609" s="1" t="s">
        <v>9789</v>
      </c>
      <c r="O2609" s="1" t="s">
        <v>32</v>
      </c>
    </row>
    <row r="2610">
      <c r="A2610" s="1">
        <v>8.1010662E7</v>
      </c>
      <c r="B2610" s="1" t="s">
        <v>9790</v>
      </c>
      <c r="C2610" s="2" t="s">
        <v>17</v>
      </c>
      <c r="D2610" s="2" t="s">
        <v>9791</v>
      </c>
      <c r="E2610" s="2" t="s">
        <v>125</v>
      </c>
      <c r="F2610" s="3">
        <v>43377.0</v>
      </c>
      <c r="G2610" s="1">
        <f t="shared" si="1"/>
        <v>2018</v>
      </c>
      <c r="H2610" s="1">
        <v>2018.0</v>
      </c>
      <c r="I2610" s="2" t="s">
        <v>95</v>
      </c>
      <c r="J2610" s="1" t="s">
        <v>21</v>
      </c>
      <c r="K2610" s="2" t="str">
        <f t="shared" si="5"/>
        <v/>
      </c>
      <c r="L2610" s="4" t="str">
        <f t="shared" si="2"/>
        <v/>
      </c>
      <c r="M2610" s="1" t="s">
        <v>7256</v>
      </c>
      <c r="N2610" s="1" t="s">
        <v>9792</v>
      </c>
      <c r="O2610" s="1" t="s">
        <v>24</v>
      </c>
    </row>
    <row r="2611">
      <c r="A2611" s="1">
        <v>7.0002129E7</v>
      </c>
      <c r="B2611" s="1" t="s">
        <v>9793</v>
      </c>
      <c r="C2611" s="2" t="s">
        <v>9794</v>
      </c>
      <c r="D2611" s="2" t="s">
        <v>9795</v>
      </c>
      <c r="E2611" s="2" t="s">
        <v>94</v>
      </c>
      <c r="F2611" s="3">
        <v>43376.0</v>
      </c>
      <c r="G2611" s="1">
        <f t="shared" si="1"/>
        <v>2018</v>
      </c>
      <c r="H2611" s="1">
        <v>1978.0</v>
      </c>
      <c r="I2611" s="2" t="s">
        <v>28</v>
      </c>
      <c r="J2611" s="1" t="s">
        <v>9773</v>
      </c>
      <c r="K2611" s="2">
        <f t="shared" si="5"/>
        <v>25</v>
      </c>
      <c r="L2611" s="4" t="str">
        <f t="shared" si="2"/>
        <v>Short (&lt;90)</v>
      </c>
      <c r="M2611" s="1" t="s">
        <v>191</v>
      </c>
      <c r="N2611" s="1" t="s">
        <v>9796</v>
      </c>
      <c r="O2611" s="1" t="s">
        <v>32</v>
      </c>
    </row>
    <row r="2612">
      <c r="A2612" s="1">
        <v>8.0191963E7</v>
      </c>
      <c r="B2612" s="1" t="s">
        <v>9797</v>
      </c>
      <c r="C2612" s="2" t="s">
        <v>9798</v>
      </c>
      <c r="D2612" s="2" t="s">
        <v>9799</v>
      </c>
      <c r="E2612" s="2" t="s">
        <v>9800</v>
      </c>
      <c r="F2612" s="3">
        <v>43376.0</v>
      </c>
      <c r="G2612" s="1">
        <f t="shared" si="1"/>
        <v>2018</v>
      </c>
      <c r="H2612" s="1">
        <v>2017.0</v>
      </c>
      <c r="I2612" s="2" t="s">
        <v>269</v>
      </c>
      <c r="J2612" s="1" t="s">
        <v>238</v>
      </c>
      <c r="K2612" s="2">
        <f t="shared" si="5"/>
        <v>121</v>
      </c>
      <c r="L2612" s="4" t="str">
        <f t="shared" si="2"/>
        <v>Long (&gt;120)</v>
      </c>
      <c r="M2612" s="1" t="s">
        <v>73</v>
      </c>
      <c r="N2612" s="1" t="s">
        <v>9801</v>
      </c>
      <c r="O2612" s="1" t="s">
        <v>32</v>
      </c>
    </row>
    <row r="2613">
      <c r="A2613" s="1">
        <v>8.0218099E7</v>
      </c>
      <c r="B2613" s="1" t="s">
        <v>9802</v>
      </c>
      <c r="C2613" s="2" t="s">
        <v>9803</v>
      </c>
      <c r="D2613" s="2" t="s">
        <v>9804</v>
      </c>
      <c r="E2613" s="2" t="s">
        <v>94</v>
      </c>
      <c r="F2613" s="3">
        <v>43376.0</v>
      </c>
      <c r="G2613" s="1">
        <f t="shared" si="1"/>
        <v>2018</v>
      </c>
      <c r="H2613" s="1">
        <v>2017.0</v>
      </c>
      <c r="I2613" s="2" t="s">
        <v>66</v>
      </c>
      <c r="J2613" s="1" t="s">
        <v>357</v>
      </c>
      <c r="K2613" s="2">
        <f t="shared" si="5"/>
        <v>88</v>
      </c>
      <c r="L2613" s="4" t="str">
        <f t="shared" si="2"/>
        <v>Short (&lt;90)</v>
      </c>
      <c r="M2613" s="1" t="s">
        <v>877</v>
      </c>
      <c r="N2613" s="1" t="s">
        <v>9805</v>
      </c>
      <c r="O2613" s="1" t="s">
        <v>32</v>
      </c>
    </row>
    <row r="2614">
      <c r="A2614" s="1">
        <v>8.0218973E7</v>
      </c>
      <c r="B2614" s="1" t="s">
        <v>9806</v>
      </c>
      <c r="C2614" s="2" t="s">
        <v>9521</v>
      </c>
      <c r="D2614" s="2" t="s">
        <v>9807</v>
      </c>
      <c r="E2614" s="2" t="s">
        <v>9808</v>
      </c>
      <c r="F2614" s="3">
        <v>43375.0</v>
      </c>
      <c r="G2614" s="1">
        <f t="shared" si="1"/>
        <v>2018</v>
      </c>
      <c r="H2614" s="1">
        <v>2017.0</v>
      </c>
      <c r="I2614" s="2" t="s">
        <v>144</v>
      </c>
      <c r="J2614" s="1" t="s">
        <v>349</v>
      </c>
      <c r="K2614" s="2">
        <f t="shared" si="5"/>
        <v>111</v>
      </c>
      <c r="L2614" s="4" t="str">
        <f t="shared" si="2"/>
        <v>Standard (90-120)</v>
      </c>
      <c r="M2614" s="1" t="s">
        <v>254</v>
      </c>
      <c r="N2614" s="1" t="s">
        <v>9809</v>
      </c>
      <c r="O2614" s="1" t="s">
        <v>32</v>
      </c>
    </row>
    <row r="2615">
      <c r="A2615" s="1">
        <v>8.0235999E7</v>
      </c>
      <c r="B2615" s="1" t="s">
        <v>9810</v>
      </c>
      <c r="C2615" s="2" t="s">
        <v>9811</v>
      </c>
      <c r="D2615" s="2" t="s">
        <v>9812</v>
      </c>
      <c r="E2615" s="2" t="s">
        <v>94</v>
      </c>
      <c r="F2615" s="3">
        <v>43375.0</v>
      </c>
      <c r="G2615" s="1">
        <f t="shared" si="1"/>
        <v>2018</v>
      </c>
      <c r="H2615" s="1">
        <v>2012.0</v>
      </c>
      <c r="I2615" s="2" t="s">
        <v>66</v>
      </c>
      <c r="J2615" s="1" t="s">
        <v>67</v>
      </c>
      <c r="K2615" s="2">
        <f t="shared" si="5"/>
        <v>81</v>
      </c>
      <c r="L2615" s="4" t="str">
        <f t="shared" si="2"/>
        <v>Short (&lt;90)</v>
      </c>
      <c r="M2615" s="1" t="s">
        <v>9813</v>
      </c>
      <c r="N2615" s="1" t="s">
        <v>9814</v>
      </c>
      <c r="O2615" s="1" t="s">
        <v>32</v>
      </c>
    </row>
    <row r="2616">
      <c r="A2616" s="1">
        <v>8.0215419E7</v>
      </c>
      <c r="B2616" s="1" t="s">
        <v>9815</v>
      </c>
      <c r="C2616" s="2" t="s">
        <v>9816</v>
      </c>
      <c r="D2616" s="2" t="s">
        <v>9817</v>
      </c>
      <c r="E2616" s="2" t="s">
        <v>17</v>
      </c>
      <c r="F2616" s="3">
        <v>43375.0</v>
      </c>
      <c r="G2616" s="1">
        <f t="shared" si="1"/>
        <v>2018</v>
      </c>
      <c r="H2616" s="1">
        <v>2018.0</v>
      </c>
      <c r="I2616" s="2" t="s">
        <v>66</v>
      </c>
      <c r="J2616" s="1" t="s">
        <v>2080</v>
      </c>
      <c r="K2616" s="2">
        <f t="shared" si="5"/>
        <v>64</v>
      </c>
      <c r="L2616" s="4" t="str">
        <f t="shared" si="2"/>
        <v>Short (&lt;90)</v>
      </c>
      <c r="M2616" s="1" t="s">
        <v>185</v>
      </c>
      <c r="N2616" s="1" t="s">
        <v>9818</v>
      </c>
      <c r="O2616" s="1" t="s">
        <v>32</v>
      </c>
    </row>
    <row r="2617">
      <c r="A2617" s="1">
        <v>8.0236359E7</v>
      </c>
      <c r="B2617" s="1" t="s">
        <v>9819</v>
      </c>
      <c r="C2617" s="2" t="s">
        <v>17</v>
      </c>
      <c r="D2617" s="2" t="s">
        <v>9820</v>
      </c>
      <c r="E2617" s="2" t="s">
        <v>731</v>
      </c>
      <c r="F2617" s="3">
        <v>43375.0</v>
      </c>
      <c r="G2617" s="1">
        <f t="shared" si="1"/>
        <v>2018</v>
      </c>
      <c r="H2617" s="1">
        <v>2014.0</v>
      </c>
      <c r="I2617" s="2" t="s">
        <v>20</v>
      </c>
      <c r="J2617" s="1" t="s">
        <v>21</v>
      </c>
      <c r="K2617" s="2" t="str">
        <f t="shared" si="5"/>
        <v/>
      </c>
      <c r="L2617" s="4" t="str">
        <f t="shared" si="2"/>
        <v/>
      </c>
      <c r="M2617" s="1" t="s">
        <v>9821</v>
      </c>
      <c r="N2617" s="1" t="s">
        <v>9822</v>
      </c>
      <c r="O2617" s="1" t="s">
        <v>24</v>
      </c>
    </row>
    <row r="2618">
      <c r="A2618" s="1">
        <v>7.011886E7</v>
      </c>
      <c r="B2618" s="1" t="s">
        <v>9823</v>
      </c>
      <c r="C2618" s="2" t="s">
        <v>9824</v>
      </c>
      <c r="D2618" s="2" t="s">
        <v>9825</v>
      </c>
      <c r="E2618" s="2" t="s">
        <v>17</v>
      </c>
      <c r="F2618" s="3">
        <v>43375.0</v>
      </c>
      <c r="G2618" s="1">
        <f t="shared" si="1"/>
        <v>2018</v>
      </c>
      <c r="H2618" s="1">
        <v>2008.0</v>
      </c>
      <c r="I2618" s="2" t="s">
        <v>66</v>
      </c>
      <c r="J2618" s="1" t="s">
        <v>1086</v>
      </c>
      <c r="K2618" s="2">
        <f t="shared" si="5"/>
        <v>55</v>
      </c>
      <c r="L2618" s="4" t="str">
        <f t="shared" si="2"/>
        <v>Short (&lt;90)</v>
      </c>
      <c r="M2618" s="1" t="s">
        <v>374</v>
      </c>
      <c r="N2618" s="1" t="s">
        <v>9826</v>
      </c>
      <c r="O2618" s="1" t="s">
        <v>32</v>
      </c>
    </row>
    <row r="2619">
      <c r="A2619" s="1">
        <v>8.001724E7</v>
      </c>
      <c r="B2619" s="1" t="s">
        <v>9827</v>
      </c>
      <c r="C2619" s="2" t="s">
        <v>9828</v>
      </c>
      <c r="D2619" s="2" t="s">
        <v>9829</v>
      </c>
      <c r="E2619" s="2" t="s">
        <v>731</v>
      </c>
      <c r="F2619" s="3">
        <v>43375.0</v>
      </c>
      <c r="G2619" s="1">
        <f t="shared" si="1"/>
        <v>2018</v>
      </c>
      <c r="H2619" s="1">
        <v>2014.0</v>
      </c>
      <c r="I2619" s="2" t="s">
        <v>66</v>
      </c>
      <c r="J2619" s="1" t="s">
        <v>153</v>
      </c>
      <c r="K2619" s="2">
        <f t="shared" si="5"/>
        <v>137</v>
      </c>
      <c r="L2619" s="4" t="str">
        <f t="shared" si="2"/>
        <v>Long (&gt;120)</v>
      </c>
      <c r="M2619" s="1" t="s">
        <v>369</v>
      </c>
      <c r="N2619" s="1" t="s">
        <v>9830</v>
      </c>
      <c r="O2619" s="1" t="s">
        <v>32</v>
      </c>
    </row>
    <row r="2620">
      <c r="A2620" s="1">
        <v>7.0118859E7</v>
      </c>
      <c r="B2620" s="1" t="s">
        <v>9831</v>
      </c>
      <c r="C2620" s="2" t="s">
        <v>9824</v>
      </c>
      <c r="D2620" s="2" t="s">
        <v>9825</v>
      </c>
      <c r="E2620" s="2" t="s">
        <v>731</v>
      </c>
      <c r="F2620" s="3">
        <v>43375.0</v>
      </c>
      <c r="G2620" s="1">
        <f t="shared" si="1"/>
        <v>2018</v>
      </c>
      <c r="H2620" s="1">
        <v>2000.0</v>
      </c>
      <c r="I2620" s="2" t="s">
        <v>20</v>
      </c>
      <c r="J2620" s="1" t="s">
        <v>298</v>
      </c>
      <c r="K2620" s="2">
        <f t="shared" si="5"/>
        <v>56</v>
      </c>
      <c r="L2620" s="4" t="str">
        <f t="shared" si="2"/>
        <v>Short (&lt;90)</v>
      </c>
      <c r="M2620" s="1" t="s">
        <v>9832</v>
      </c>
      <c r="N2620" s="1" t="s">
        <v>9833</v>
      </c>
      <c r="O2620" s="1" t="s">
        <v>32</v>
      </c>
    </row>
    <row r="2621">
      <c r="A2621" s="1">
        <v>8.0236356E7</v>
      </c>
      <c r="B2621" s="1" t="s">
        <v>9834</v>
      </c>
      <c r="C2621" s="2" t="s">
        <v>17</v>
      </c>
      <c r="D2621" s="2" t="s">
        <v>9835</v>
      </c>
      <c r="E2621" s="2" t="s">
        <v>94</v>
      </c>
      <c r="F2621" s="3">
        <v>43375.0</v>
      </c>
      <c r="G2621" s="1">
        <f t="shared" si="1"/>
        <v>2018</v>
      </c>
      <c r="H2621" s="1">
        <v>1998.0</v>
      </c>
      <c r="I2621" s="2" t="s">
        <v>66</v>
      </c>
      <c r="J2621" s="1" t="s">
        <v>2064</v>
      </c>
      <c r="K2621" s="2">
        <f t="shared" si="5"/>
        <v>58</v>
      </c>
      <c r="L2621" s="4" t="str">
        <f t="shared" si="2"/>
        <v>Short (&lt;90)</v>
      </c>
      <c r="M2621" s="1" t="s">
        <v>9832</v>
      </c>
      <c r="N2621" s="1" t="s">
        <v>9836</v>
      </c>
      <c r="O2621" s="1" t="s">
        <v>32</v>
      </c>
    </row>
    <row r="2622">
      <c r="A2622" s="1">
        <v>8.0236778E7</v>
      </c>
      <c r="B2622" s="1" t="s">
        <v>9837</v>
      </c>
      <c r="C2622" s="2" t="s">
        <v>9838</v>
      </c>
      <c r="D2622" s="2" t="s">
        <v>9839</v>
      </c>
      <c r="E2622" s="2" t="s">
        <v>545</v>
      </c>
      <c r="F2622" s="3">
        <v>43375.0</v>
      </c>
      <c r="G2622" s="1">
        <f t="shared" si="1"/>
        <v>2018</v>
      </c>
      <c r="H2622" s="1">
        <v>1982.0</v>
      </c>
      <c r="I2622" s="2" t="s">
        <v>144</v>
      </c>
      <c r="J2622" s="1" t="s">
        <v>2445</v>
      </c>
      <c r="K2622" s="2">
        <f t="shared" si="5"/>
        <v>80</v>
      </c>
      <c r="L2622" s="4" t="str">
        <f t="shared" si="2"/>
        <v>Short (&lt;90)</v>
      </c>
      <c r="M2622" s="1" t="s">
        <v>369</v>
      </c>
      <c r="N2622" s="1" t="s">
        <v>9840</v>
      </c>
      <c r="O2622" s="1" t="s">
        <v>32</v>
      </c>
    </row>
    <row r="2623">
      <c r="A2623" s="1">
        <v>8.023647E7</v>
      </c>
      <c r="B2623" s="1" t="s">
        <v>9841</v>
      </c>
      <c r="C2623" s="2" t="s">
        <v>9842</v>
      </c>
      <c r="D2623" s="2" t="s">
        <v>9843</v>
      </c>
      <c r="E2623" s="2" t="s">
        <v>731</v>
      </c>
      <c r="F2623" s="3">
        <v>43375.0</v>
      </c>
      <c r="G2623" s="1">
        <f t="shared" si="1"/>
        <v>2018</v>
      </c>
      <c r="H2623" s="1">
        <v>2014.0</v>
      </c>
      <c r="I2623" s="2" t="s">
        <v>66</v>
      </c>
      <c r="J2623" s="1" t="s">
        <v>120</v>
      </c>
      <c r="K2623" s="2">
        <f t="shared" si="5"/>
        <v>94</v>
      </c>
      <c r="L2623" s="4" t="str">
        <f t="shared" si="2"/>
        <v>Standard (90-120)</v>
      </c>
      <c r="M2623" s="1" t="s">
        <v>374</v>
      </c>
      <c r="N2623" s="1" t="s">
        <v>9844</v>
      </c>
      <c r="O2623" s="1" t="s">
        <v>32</v>
      </c>
    </row>
    <row r="2624">
      <c r="A2624" s="1">
        <v>7.0213237E7</v>
      </c>
      <c r="B2624" s="1" t="s">
        <v>9845</v>
      </c>
      <c r="C2624" s="2" t="s">
        <v>17</v>
      </c>
      <c r="D2624" s="2" t="s">
        <v>9846</v>
      </c>
      <c r="E2624" s="2" t="s">
        <v>731</v>
      </c>
      <c r="F2624" s="3">
        <v>43375.0</v>
      </c>
      <c r="G2624" s="1">
        <f t="shared" si="1"/>
        <v>2018</v>
      </c>
      <c r="H2624" s="1">
        <v>2009.0</v>
      </c>
      <c r="I2624" s="2" t="s">
        <v>979</v>
      </c>
      <c r="J2624" s="1" t="s">
        <v>21</v>
      </c>
      <c r="K2624" s="2" t="str">
        <f t="shared" si="5"/>
        <v/>
      </c>
      <c r="L2624" s="4" t="str">
        <f t="shared" si="2"/>
        <v/>
      </c>
      <c r="M2624" s="1" t="s">
        <v>3741</v>
      </c>
      <c r="N2624" s="1" t="s">
        <v>9847</v>
      </c>
      <c r="O2624" s="1" t="s">
        <v>24</v>
      </c>
    </row>
    <row r="2625">
      <c r="A2625" s="1">
        <v>8.0236357E7</v>
      </c>
      <c r="B2625" s="1" t="s">
        <v>9848</v>
      </c>
      <c r="C2625" s="2" t="s">
        <v>17</v>
      </c>
      <c r="D2625" s="2" t="s">
        <v>9849</v>
      </c>
      <c r="E2625" s="2" t="s">
        <v>9850</v>
      </c>
      <c r="F2625" s="3">
        <v>43375.0</v>
      </c>
      <c r="G2625" s="1">
        <f t="shared" si="1"/>
        <v>2018</v>
      </c>
      <c r="H2625" s="1">
        <v>1972.0</v>
      </c>
      <c r="I2625" s="2" t="s">
        <v>20</v>
      </c>
      <c r="J2625" s="1" t="s">
        <v>21</v>
      </c>
      <c r="K2625" s="2" t="str">
        <f t="shared" si="5"/>
        <v/>
      </c>
      <c r="L2625" s="4" t="str">
        <f t="shared" si="2"/>
        <v/>
      </c>
      <c r="M2625" s="1" t="s">
        <v>1666</v>
      </c>
      <c r="N2625" s="1" t="s">
        <v>9851</v>
      </c>
      <c r="O2625" s="1" t="s">
        <v>24</v>
      </c>
    </row>
    <row r="2626">
      <c r="A2626" s="1">
        <v>7.0213238E7</v>
      </c>
      <c r="B2626" s="1" t="s">
        <v>9852</v>
      </c>
      <c r="C2626" s="2" t="s">
        <v>17</v>
      </c>
      <c r="D2626" s="2" t="s">
        <v>9853</v>
      </c>
      <c r="E2626" s="2" t="s">
        <v>731</v>
      </c>
      <c r="F2626" s="3" t="s">
        <v>50</v>
      </c>
      <c r="G2626" s="1" t="str">
        <f t="shared" si="1"/>
        <v/>
      </c>
      <c r="H2626" s="1">
        <v>1974.0</v>
      </c>
      <c r="I2626" s="2" t="s">
        <v>979</v>
      </c>
      <c r="J2626" s="1" t="s">
        <v>794</v>
      </c>
      <c r="K2626" s="2" t="str">
        <f t="shared" si="5"/>
        <v/>
      </c>
      <c r="L2626" s="4" t="str">
        <f t="shared" si="2"/>
        <v/>
      </c>
      <c r="M2626" s="1" t="s">
        <v>9854</v>
      </c>
      <c r="N2626" s="1" t="s">
        <v>9855</v>
      </c>
      <c r="O2626" s="1" t="s">
        <v>24</v>
      </c>
    </row>
    <row r="2627">
      <c r="A2627" s="1">
        <v>699257.0</v>
      </c>
      <c r="B2627" s="1" t="s">
        <v>9856</v>
      </c>
      <c r="C2627" s="2" t="s">
        <v>9857</v>
      </c>
      <c r="D2627" s="2" t="s">
        <v>9858</v>
      </c>
      <c r="E2627" s="2" t="s">
        <v>731</v>
      </c>
      <c r="F2627" s="3">
        <v>43375.0</v>
      </c>
      <c r="G2627" s="1">
        <f t="shared" si="1"/>
        <v>2018</v>
      </c>
      <c r="H2627" s="1">
        <v>1979.0</v>
      </c>
      <c r="I2627" s="2" t="s">
        <v>144</v>
      </c>
      <c r="J2627" s="1" t="s">
        <v>120</v>
      </c>
      <c r="K2627" s="2">
        <f t="shared" si="5"/>
        <v>94</v>
      </c>
      <c r="L2627" s="4" t="str">
        <f t="shared" si="2"/>
        <v>Standard (90-120)</v>
      </c>
      <c r="M2627" s="1" t="s">
        <v>2780</v>
      </c>
      <c r="N2627" s="1" t="s">
        <v>9859</v>
      </c>
      <c r="O2627" s="1" t="s">
        <v>32</v>
      </c>
    </row>
    <row r="2628">
      <c r="A2628" s="1">
        <v>8.0237311E7</v>
      </c>
      <c r="B2628" s="1" t="s">
        <v>9860</v>
      </c>
      <c r="C2628" s="2" t="s">
        <v>17</v>
      </c>
      <c r="D2628" s="2" t="s">
        <v>9861</v>
      </c>
      <c r="E2628" s="2" t="s">
        <v>94</v>
      </c>
      <c r="F2628" s="3">
        <v>43375.0</v>
      </c>
      <c r="G2628" s="1">
        <f t="shared" si="1"/>
        <v>2018</v>
      </c>
      <c r="H2628" s="1">
        <v>2005.0</v>
      </c>
      <c r="I2628" s="2" t="s">
        <v>66</v>
      </c>
      <c r="J2628" s="1" t="s">
        <v>21</v>
      </c>
      <c r="K2628" s="2" t="str">
        <f t="shared" si="5"/>
        <v/>
      </c>
      <c r="L2628" s="4" t="str">
        <f t="shared" si="2"/>
        <v/>
      </c>
      <c r="M2628" s="1" t="s">
        <v>842</v>
      </c>
      <c r="N2628" s="1" t="s">
        <v>9862</v>
      </c>
      <c r="O2628" s="1" t="s">
        <v>24</v>
      </c>
    </row>
    <row r="2629">
      <c r="A2629" s="1">
        <v>8.0236574E7</v>
      </c>
      <c r="B2629" s="1" t="s">
        <v>9863</v>
      </c>
      <c r="C2629" s="2" t="s">
        <v>9864</v>
      </c>
      <c r="D2629" s="2" t="s">
        <v>9865</v>
      </c>
      <c r="E2629" s="2" t="s">
        <v>731</v>
      </c>
      <c r="F2629" s="3">
        <v>43375.0</v>
      </c>
      <c r="G2629" s="1">
        <f t="shared" si="1"/>
        <v>2018</v>
      </c>
      <c r="H2629" s="1">
        <v>1989.0</v>
      </c>
      <c r="I2629" s="2" t="s">
        <v>20</v>
      </c>
      <c r="J2629" s="1" t="s">
        <v>3025</v>
      </c>
      <c r="K2629" s="2">
        <f t="shared" si="5"/>
        <v>72</v>
      </c>
      <c r="L2629" s="4" t="str">
        <f t="shared" si="2"/>
        <v>Short (&lt;90)</v>
      </c>
      <c r="M2629" s="1" t="s">
        <v>369</v>
      </c>
      <c r="N2629" s="1" t="s">
        <v>9866</v>
      </c>
      <c r="O2629" s="1" t="s">
        <v>32</v>
      </c>
    </row>
    <row r="2630">
      <c r="A2630" s="1">
        <v>8.0988048E7</v>
      </c>
      <c r="B2630" s="1" t="s">
        <v>9867</v>
      </c>
      <c r="C2630" s="2" t="s">
        <v>9868</v>
      </c>
      <c r="D2630" s="2" t="s">
        <v>17</v>
      </c>
      <c r="E2630" s="2" t="s">
        <v>94</v>
      </c>
      <c r="F2630" s="3">
        <v>43375.0</v>
      </c>
      <c r="G2630" s="1">
        <f t="shared" si="1"/>
        <v>2018</v>
      </c>
      <c r="H2630" s="1">
        <v>2013.0</v>
      </c>
      <c r="I2630" s="2" t="s">
        <v>66</v>
      </c>
      <c r="J2630" s="1" t="s">
        <v>591</v>
      </c>
      <c r="K2630" s="2">
        <f t="shared" si="5"/>
        <v>60</v>
      </c>
      <c r="L2630" s="4" t="str">
        <f t="shared" si="2"/>
        <v>Short (&lt;90)</v>
      </c>
      <c r="M2630" s="1" t="s">
        <v>374</v>
      </c>
      <c r="N2630" s="1" t="s">
        <v>9869</v>
      </c>
      <c r="O2630" s="1" t="s">
        <v>32</v>
      </c>
    </row>
    <row r="2631">
      <c r="A2631" s="1">
        <v>8.0137461E7</v>
      </c>
      <c r="B2631" s="1" t="s">
        <v>9870</v>
      </c>
      <c r="C2631" s="2" t="s">
        <v>9871</v>
      </c>
      <c r="D2631" s="2" t="s">
        <v>9872</v>
      </c>
      <c r="E2631" s="2" t="s">
        <v>36</v>
      </c>
      <c r="F2631" s="3">
        <v>43374.0</v>
      </c>
      <c r="G2631" s="1">
        <f t="shared" si="1"/>
        <v>2018</v>
      </c>
      <c r="H2631" s="1">
        <v>2016.0</v>
      </c>
      <c r="I2631" s="2" t="s">
        <v>95</v>
      </c>
      <c r="J2631" s="1" t="s">
        <v>1691</v>
      </c>
      <c r="K2631" s="2">
        <f t="shared" si="5"/>
        <v>140</v>
      </c>
      <c r="L2631" s="4" t="str">
        <f t="shared" si="2"/>
        <v>Long (&gt;120)</v>
      </c>
      <c r="M2631" s="1" t="s">
        <v>216</v>
      </c>
      <c r="N2631" s="1" t="s">
        <v>9873</v>
      </c>
      <c r="O2631" s="1" t="s">
        <v>32</v>
      </c>
    </row>
    <row r="2632">
      <c r="A2632" s="1">
        <v>8.1012857E7</v>
      </c>
      <c r="B2632" s="1" t="s">
        <v>9874</v>
      </c>
      <c r="C2632" s="2" t="s">
        <v>8984</v>
      </c>
      <c r="D2632" s="2" t="s">
        <v>9875</v>
      </c>
      <c r="E2632" s="2" t="s">
        <v>827</v>
      </c>
      <c r="F2632" s="3">
        <v>43374.0</v>
      </c>
      <c r="G2632" s="1">
        <f t="shared" si="1"/>
        <v>2018</v>
      </c>
      <c r="H2632" s="1">
        <v>2017.0</v>
      </c>
      <c r="I2632" s="2" t="s">
        <v>231</v>
      </c>
      <c r="J2632" s="1" t="s">
        <v>903</v>
      </c>
      <c r="K2632" s="2">
        <f t="shared" si="5"/>
        <v>91</v>
      </c>
      <c r="L2632" s="4" t="str">
        <f t="shared" si="2"/>
        <v>Standard (90-120)</v>
      </c>
      <c r="M2632" s="1" t="s">
        <v>191</v>
      </c>
      <c r="N2632" s="1" t="s">
        <v>9876</v>
      </c>
      <c r="O2632" s="1" t="s">
        <v>32</v>
      </c>
    </row>
    <row r="2633">
      <c r="A2633" s="1">
        <v>7.0123116E7</v>
      </c>
      <c r="B2633" s="1" t="s">
        <v>9877</v>
      </c>
      <c r="C2633" s="2" t="s">
        <v>6664</v>
      </c>
      <c r="D2633" s="2" t="s">
        <v>9878</v>
      </c>
      <c r="E2633" s="2" t="s">
        <v>36</v>
      </c>
      <c r="F2633" s="3">
        <v>43374.0</v>
      </c>
      <c r="G2633" s="1">
        <f t="shared" si="1"/>
        <v>2018</v>
      </c>
      <c r="H2633" s="1">
        <v>2009.0</v>
      </c>
      <c r="I2633" s="2" t="s">
        <v>66</v>
      </c>
      <c r="J2633" s="1" t="s">
        <v>276</v>
      </c>
      <c r="K2633" s="2">
        <f t="shared" si="5"/>
        <v>97</v>
      </c>
      <c r="L2633" s="4" t="str">
        <f t="shared" si="2"/>
        <v>Standard (90-120)</v>
      </c>
      <c r="M2633" s="1" t="s">
        <v>1523</v>
      </c>
      <c r="N2633" s="1" t="s">
        <v>9879</v>
      </c>
      <c r="O2633" s="1" t="s">
        <v>32</v>
      </c>
    </row>
    <row r="2634">
      <c r="A2634" s="1">
        <v>8.0190101E7</v>
      </c>
      <c r="B2634" s="1" t="s">
        <v>9880</v>
      </c>
      <c r="C2634" s="2" t="s">
        <v>9881</v>
      </c>
      <c r="D2634" s="2" t="s">
        <v>9882</v>
      </c>
      <c r="E2634" s="2" t="s">
        <v>36</v>
      </c>
      <c r="F2634" s="3">
        <v>43374.0</v>
      </c>
      <c r="G2634" s="1">
        <f t="shared" si="1"/>
        <v>2018</v>
      </c>
      <c r="H2634" s="1">
        <v>2014.0</v>
      </c>
      <c r="I2634" s="2" t="s">
        <v>66</v>
      </c>
      <c r="J2634" s="1" t="s">
        <v>2312</v>
      </c>
      <c r="K2634" s="2">
        <f t="shared" si="5"/>
        <v>146</v>
      </c>
      <c r="L2634" s="4" t="str">
        <f t="shared" si="2"/>
        <v>Long (&gt;120)</v>
      </c>
      <c r="M2634" s="1" t="s">
        <v>216</v>
      </c>
      <c r="N2634" s="1" t="s">
        <v>9883</v>
      </c>
      <c r="O2634" s="1" t="s">
        <v>32</v>
      </c>
    </row>
    <row r="2635">
      <c r="A2635" s="1">
        <v>8.1024712E7</v>
      </c>
      <c r="B2635" s="1" t="s">
        <v>9884</v>
      </c>
      <c r="C2635" s="2" t="s">
        <v>9885</v>
      </c>
      <c r="D2635" s="2" t="s">
        <v>9886</v>
      </c>
      <c r="E2635" s="2" t="s">
        <v>36</v>
      </c>
      <c r="F2635" s="3">
        <v>43374.0</v>
      </c>
      <c r="G2635" s="1">
        <f t="shared" si="1"/>
        <v>2018</v>
      </c>
      <c r="H2635" s="1">
        <v>2016.0</v>
      </c>
      <c r="I2635" s="2" t="s">
        <v>20</v>
      </c>
      <c r="J2635" s="1" t="s">
        <v>83</v>
      </c>
      <c r="K2635" s="2">
        <f t="shared" si="5"/>
        <v>118</v>
      </c>
      <c r="L2635" s="4" t="str">
        <f t="shared" si="2"/>
        <v>Standard (90-120)</v>
      </c>
      <c r="M2635" s="1" t="s">
        <v>5826</v>
      </c>
      <c r="N2635" s="1" t="s">
        <v>9887</v>
      </c>
      <c r="O2635" s="1" t="s">
        <v>32</v>
      </c>
    </row>
    <row r="2636">
      <c r="A2636" s="1">
        <v>7.0112494E7</v>
      </c>
      <c r="B2636" s="1" t="s">
        <v>9888</v>
      </c>
      <c r="C2636" s="2" t="s">
        <v>5390</v>
      </c>
      <c r="D2636" s="2" t="s">
        <v>9889</v>
      </c>
      <c r="E2636" s="2" t="s">
        <v>94</v>
      </c>
      <c r="F2636" s="3">
        <v>43374.0</v>
      </c>
      <c r="G2636" s="1">
        <f t="shared" si="1"/>
        <v>2018</v>
      </c>
      <c r="H2636" s="1">
        <v>2009.0</v>
      </c>
      <c r="I2636" s="2" t="s">
        <v>144</v>
      </c>
      <c r="J2636" s="1" t="s">
        <v>1035</v>
      </c>
      <c r="K2636" s="2">
        <f t="shared" si="5"/>
        <v>133</v>
      </c>
      <c r="L2636" s="4" t="str">
        <f t="shared" si="2"/>
        <v>Long (&gt;120)</v>
      </c>
      <c r="M2636" s="1" t="s">
        <v>146</v>
      </c>
      <c r="N2636" s="1" t="s">
        <v>9890</v>
      </c>
      <c r="O2636" s="1" t="s">
        <v>32</v>
      </c>
    </row>
    <row r="2637">
      <c r="A2637" s="1">
        <v>8.0215922E7</v>
      </c>
      <c r="B2637" s="1" t="s">
        <v>9891</v>
      </c>
      <c r="C2637" s="2" t="s">
        <v>9892</v>
      </c>
      <c r="D2637" s="2" t="s">
        <v>9893</v>
      </c>
      <c r="E2637" s="2" t="s">
        <v>7493</v>
      </c>
      <c r="F2637" s="3">
        <v>43374.0</v>
      </c>
      <c r="G2637" s="1">
        <f t="shared" si="1"/>
        <v>2018</v>
      </c>
      <c r="H2637" s="1">
        <v>2017.0</v>
      </c>
      <c r="I2637" s="2" t="s">
        <v>269</v>
      </c>
      <c r="J2637" s="1" t="s">
        <v>44</v>
      </c>
      <c r="K2637" s="2">
        <f t="shared" si="5"/>
        <v>106</v>
      </c>
      <c r="L2637" s="4" t="str">
        <f t="shared" si="2"/>
        <v>Standard (90-120)</v>
      </c>
      <c r="M2637" s="1" t="s">
        <v>179</v>
      </c>
      <c r="N2637" s="1" t="s">
        <v>9894</v>
      </c>
      <c r="O2637" s="1" t="s">
        <v>32</v>
      </c>
    </row>
    <row r="2638">
      <c r="A2638" s="1">
        <v>8.1012415E7</v>
      </c>
      <c r="B2638" s="1" t="s">
        <v>9895</v>
      </c>
      <c r="C2638" s="2" t="s">
        <v>17</v>
      </c>
      <c r="D2638" s="2" t="s">
        <v>17</v>
      </c>
      <c r="E2638" s="2" t="s">
        <v>731</v>
      </c>
      <c r="F2638" s="3">
        <v>43374.0</v>
      </c>
      <c r="G2638" s="1">
        <f t="shared" si="1"/>
        <v>2018</v>
      </c>
      <c r="H2638" s="1">
        <v>2018.0</v>
      </c>
      <c r="I2638" s="2" t="s">
        <v>20</v>
      </c>
      <c r="J2638" s="1" t="s">
        <v>21</v>
      </c>
      <c r="K2638" s="2" t="str">
        <f t="shared" si="5"/>
        <v/>
      </c>
      <c r="L2638" s="4" t="str">
        <f t="shared" si="2"/>
        <v/>
      </c>
      <c r="M2638" s="1" t="s">
        <v>3741</v>
      </c>
      <c r="N2638" s="1" t="s">
        <v>9896</v>
      </c>
      <c r="O2638" s="1" t="s">
        <v>24</v>
      </c>
    </row>
    <row r="2639">
      <c r="A2639" s="1">
        <v>7.0113306E7</v>
      </c>
      <c r="B2639" s="1" t="s">
        <v>9897</v>
      </c>
      <c r="C2639" s="2" t="s">
        <v>4823</v>
      </c>
      <c r="D2639" s="2" t="s">
        <v>9898</v>
      </c>
      <c r="E2639" s="2" t="s">
        <v>36</v>
      </c>
      <c r="F2639" s="3">
        <v>43374.0</v>
      </c>
      <c r="G2639" s="1">
        <f t="shared" si="1"/>
        <v>2018</v>
      </c>
      <c r="H2639" s="1">
        <v>2009.0</v>
      </c>
      <c r="I2639" s="2" t="s">
        <v>20</v>
      </c>
      <c r="J2639" s="1" t="s">
        <v>2662</v>
      </c>
      <c r="K2639" s="2">
        <f t="shared" si="5"/>
        <v>128</v>
      </c>
      <c r="L2639" s="4" t="str">
        <f t="shared" si="2"/>
        <v>Long (&gt;120)</v>
      </c>
      <c r="M2639" s="1" t="s">
        <v>73</v>
      </c>
      <c r="N2639" s="1" t="s">
        <v>9899</v>
      </c>
      <c r="O2639" s="1" t="s">
        <v>32</v>
      </c>
    </row>
    <row r="2640">
      <c r="A2640" s="1">
        <v>7.0113305E7</v>
      </c>
      <c r="B2640" s="1" t="s">
        <v>9900</v>
      </c>
      <c r="C2640" s="2" t="s">
        <v>9901</v>
      </c>
      <c r="D2640" s="2" t="s">
        <v>9902</v>
      </c>
      <c r="E2640" s="2" t="s">
        <v>36</v>
      </c>
      <c r="F2640" s="3">
        <v>43374.0</v>
      </c>
      <c r="G2640" s="1">
        <f t="shared" si="1"/>
        <v>2018</v>
      </c>
      <c r="H2640" s="1">
        <v>2009.0</v>
      </c>
      <c r="I2640" s="2" t="s">
        <v>66</v>
      </c>
      <c r="J2640" s="1" t="s">
        <v>153</v>
      </c>
      <c r="K2640" s="2">
        <f t="shared" si="5"/>
        <v>137</v>
      </c>
      <c r="L2640" s="4" t="str">
        <f t="shared" si="2"/>
        <v>Long (&gt;120)</v>
      </c>
      <c r="M2640" s="1" t="s">
        <v>390</v>
      </c>
      <c r="N2640" s="1" t="s">
        <v>9903</v>
      </c>
      <c r="O2640" s="1" t="s">
        <v>32</v>
      </c>
    </row>
    <row r="2641">
      <c r="A2641" s="1">
        <v>8.0032472E7</v>
      </c>
      <c r="B2641" s="1" t="s">
        <v>9904</v>
      </c>
      <c r="C2641" s="2" t="s">
        <v>9905</v>
      </c>
      <c r="D2641" s="2" t="s">
        <v>9906</v>
      </c>
      <c r="E2641" s="2" t="s">
        <v>36</v>
      </c>
      <c r="F2641" s="3">
        <v>43374.0</v>
      </c>
      <c r="G2641" s="1">
        <f t="shared" si="1"/>
        <v>2018</v>
      </c>
      <c r="H2641" s="1">
        <v>2014.0</v>
      </c>
      <c r="I2641" s="2" t="s">
        <v>95</v>
      </c>
      <c r="J2641" s="1" t="s">
        <v>3268</v>
      </c>
      <c r="K2641" s="2">
        <f t="shared" si="5"/>
        <v>145</v>
      </c>
      <c r="L2641" s="4" t="str">
        <f t="shared" si="2"/>
        <v>Long (&gt;120)</v>
      </c>
      <c r="M2641" s="1" t="s">
        <v>9907</v>
      </c>
      <c r="N2641" s="1" t="s">
        <v>9908</v>
      </c>
      <c r="O2641" s="1" t="s">
        <v>32</v>
      </c>
    </row>
    <row r="2642">
      <c r="A2642" s="1">
        <v>8.1024703E7</v>
      </c>
      <c r="B2642" s="1" t="s">
        <v>9909</v>
      </c>
      <c r="C2642" s="2" t="s">
        <v>9910</v>
      </c>
      <c r="D2642" s="2" t="s">
        <v>9911</v>
      </c>
      <c r="E2642" s="2" t="s">
        <v>17</v>
      </c>
      <c r="F2642" s="3">
        <v>43374.0</v>
      </c>
      <c r="G2642" s="1">
        <f t="shared" si="1"/>
        <v>2018</v>
      </c>
      <c r="H2642" s="1">
        <v>2017.0</v>
      </c>
      <c r="I2642" s="2" t="s">
        <v>20</v>
      </c>
      <c r="J2642" s="1" t="s">
        <v>1299</v>
      </c>
      <c r="K2642" s="2">
        <f t="shared" si="5"/>
        <v>141</v>
      </c>
      <c r="L2642" s="4" t="str">
        <f t="shared" si="2"/>
        <v>Long (&gt;120)</v>
      </c>
      <c r="M2642" s="1" t="s">
        <v>73</v>
      </c>
      <c r="N2642" s="1" t="s">
        <v>9912</v>
      </c>
      <c r="O2642" s="1" t="s">
        <v>32</v>
      </c>
    </row>
    <row r="2643">
      <c r="A2643" s="1">
        <v>8.1012402E7</v>
      </c>
      <c r="B2643" s="1" t="s">
        <v>9913</v>
      </c>
      <c r="C2643" s="2" t="s">
        <v>17</v>
      </c>
      <c r="D2643" s="2" t="s">
        <v>9914</v>
      </c>
      <c r="E2643" s="2" t="s">
        <v>17</v>
      </c>
      <c r="F2643" s="3">
        <v>43374.0</v>
      </c>
      <c r="G2643" s="1">
        <f t="shared" si="1"/>
        <v>2018</v>
      </c>
      <c r="H2643" s="1">
        <v>2018.0</v>
      </c>
      <c r="I2643" s="2" t="s">
        <v>20</v>
      </c>
      <c r="J2643" s="1" t="s">
        <v>21</v>
      </c>
      <c r="K2643" s="2" t="str">
        <f t="shared" si="5"/>
        <v/>
      </c>
      <c r="L2643" s="4" t="str">
        <f t="shared" si="2"/>
        <v/>
      </c>
      <c r="M2643" s="1" t="s">
        <v>2740</v>
      </c>
      <c r="N2643" s="1" t="s">
        <v>9915</v>
      </c>
      <c r="O2643" s="1" t="s">
        <v>24</v>
      </c>
    </row>
    <row r="2644">
      <c r="A2644" s="1">
        <v>7.0181653E7</v>
      </c>
      <c r="B2644" s="1" t="s">
        <v>9916</v>
      </c>
      <c r="C2644" s="2" t="s">
        <v>9917</v>
      </c>
      <c r="D2644" s="2" t="s">
        <v>9918</v>
      </c>
      <c r="E2644" s="2" t="s">
        <v>36</v>
      </c>
      <c r="F2644" s="3">
        <v>43374.0</v>
      </c>
      <c r="G2644" s="1">
        <f t="shared" si="1"/>
        <v>2018</v>
      </c>
      <c r="H2644" s="1">
        <v>2012.0</v>
      </c>
      <c r="I2644" s="2" t="s">
        <v>20</v>
      </c>
      <c r="J2644" s="1" t="s">
        <v>44</v>
      </c>
      <c r="K2644" s="2">
        <f t="shared" si="5"/>
        <v>106</v>
      </c>
      <c r="L2644" s="4" t="str">
        <f t="shared" si="2"/>
        <v>Standard (90-120)</v>
      </c>
      <c r="M2644" s="1" t="s">
        <v>160</v>
      </c>
      <c r="N2644" s="1" t="s">
        <v>9919</v>
      </c>
      <c r="O2644" s="1" t="s">
        <v>32</v>
      </c>
    </row>
    <row r="2645">
      <c r="A2645" s="1">
        <v>8.00482E7</v>
      </c>
      <c r="B2645" s="1" t="s">
        <v>9920</v>
      </c>
      <c r="C2645" s="2" t="s">
        <v>9921</v>
      </c>
      <c r="D2645" s="2" t="s">
        <v>9922</v>
      </c>
      <c r="E2645" s="2" t="s">
        <v>94</v>
      </c>
      <c r="F2645" s="3">
        <v>43374.0</v>
      </c>
      <c r="G2645" s="1">
        <f t="shared" si="1"/>
        <v>2018</v>
      </c>
      <c r="H2645" s="1">
        <v>2015.0</v>
      </c>
      <c r="I2645" s="2" t="s">
        <v>979</v>
      </c>
      <c r="J2645" s="1" t="s">
        <v>790</v>
      </c>
      <c r="K2645" s="2">
        <f t="shared" si="5"/>
        <v>61</v>
      </c>
      <c r="L2645" s="4" t="str">
        <f t="shared" si="2"/>
        <v>Short (&lt;90)</v>
      </c>
      <c r="M2645" s="1" t="s">
        <v>374</v>
      </c>
      <c r="N2645" s="1" t="s">
        <v>9923</v>
      </c>
      <c r="O2645" s="1" t="s">
        <v>32</v>
      </c>
    </row>
    <row r="2646">
      <c r="A2646" s="1">
        <v>8.1025884E7</v>
      </c>
      <c r="B2646" s="1" t="s">
        <v>9924</v>
      </c>
      <c r="C2646" s="2" t="s">
        <v>9925</v>
      </c>
      <c r="D2646" s="2" t="s">
        <v>9926</v>
      </c>
      <c r="E2646" s="2" t="s">
        <v>17</v>
      </c>
      <c r="F2646" s="3">
        <v>43374.0</v>
      </c>
      <c r="G2646" s="1">
        <f t="shared" si="1"/>
        <v>2018</v>
      </c>
      <c r="H2646" s="1">
        <v>2018.0</v>
      </c>
      <c r="I2646" s="2" t="s">
        <v>66</v>
      </c>
      <c r="J2646" s="1" t="s">
        <v>37</v>
      </c>
      <c r="K2646" s="2">
        <f t="shared" si="5"/>
        <v>135</v>
      </c>
      <c r="L2646" s="4" t="str">
        <f t="shared" si="2"/>
        <v>Long (&gt;120)</v>
      </c>
      <c r="M2646" s="1" t="s">
        <v>112</v>
      </c>
      <c r="N2646" s="1" t="s">
        <v>9927</v>
      </c>
      <c r="O2646" s="1" t="s">
        <v>32</v>
      </c>
    </row>
    <row r="2647">
      <c r="A2647" s="1">
        <v>8.0032474E7</v>
      </c>
      <c r="B2647" s="1" t="s">
        <v>9928</v>
      </c>
      <c r="C2647" s="2" t="s">
        <v>9272</v>
      </c>
      <c r="D2647" s="2" t="s">
        <v>9929</v>
      </c>
      <c r="E2647" s="2" t="s">
        <v>36</v>
      </c>
      <c r="F2647" s="3">
        <v>43374.0</v>
      </c>
      <c r="G2647" s="1">
        <f t="shared" si="1"/>
        <v>2018</v>
      </c>
      <c r="H2647" s="1">
        <v>2013.0</v>
      </c>
      <c r="I2647" s="2" t="s">
        <v>20</v>
      </c>
      <c r="J2647" s="1" t="s">
        <v>153</v>
      </c>
      <c r="K2647" s="2">
        <f t="shared" si="5"/>
        <v>137</v>
      </c>
      <c r="L2647" s="4" t="str">
        <f t="shared" si="2"/>
        <v>Long (&gt;120)</v>
      </c>
      <c r="M2647" s="1" t="s">
        <v>5063</v>
      </c>
      <c r="N2647" s="1" t="s">
        <v>9930</v>
      </c>
      <c r="O2647" s="1" t="s">
        <v>32</v>
      </c>
    </row>
    <row r="2648">
      <c r="A2648" s="1">
        <v>8.0032476E7</v>
      </c>
      <c r="B2648" s="1" t="s">
        <v>9931</v>
      </c>
      <c r="C2648" s="2" t="s">
        <v>9932</v>
      </c>
      <c r="D2648" s="2" t="s">
        <v>9933</v>
      </c>
      <c r="E2648" s="2" t="s">
        <v>36</v>
      </c>
      <c r="F2648" s="3">
        <v>43374.0</v>
      </c>
      <c r="G2648" s="1">
        <f t="shared" si="1"/>
        <v>2018</v>
      </c>
      <c r="H2648" s="1">
        <v>2014.0</v>
      </c>
      <c r="I2648" s="2" t="s">
        <v>20</v>
      </c>
      <c r="J2648" s="1" t="s">
        <v>508</v>
      </c>
      <c r="K2648" s="2">
        <f t="shared" si="5"/>
        <v>129</v>
      </c>
      <c r="L2648" s="4" t="str">
        <f t="shared" si="2"/>
        <v>Long (&gt;120)</v>
      </c>
      <c r="M2648" s="1" t="s">
        <v>2313</v>
      </c>
      <c r="N2648" s="1" t="s">
        <v>9934</v>
      </c>
      <c r="O2648" s="1" t="s">
        <v>32</v>
      </c>
    </row>
    <row r="2649">
      <c r="A2649" s="1">
        <v>7.0127589E7</v>
      </c>
      <c r="B2649" s="1" t="s">
        <v>9935</v>
      </c>
      <c r="C2649" s="2" t="s">
        <v>9936</v>
      </c>
      <c r="D2649" s="2" t="s">
        <v>9937</v>
      </c>
      <c r="E2649" s="2" t="s">
        <v>36</v>
      </c>
      <c r="F2649" s="3">
        <v>43374.0</v>
      </c>
      <c r="G2649" s="1">
        <f t="shared" si="1"/>
        <v>2018</v>
      </c>
      <c r="H2649" s="1">
        <v>2009.0</v>
      </c>
      <c r="I2649" s="2" t="s">
        <v>95</v>
      </c>
      <c r="J2649" s="1" t="s">
        <v>876</v>
      </c>
      <c r="K2649" s="2">
        <f t="shared" si="5"/>
        <v>99</v>
      </c>
      <c r="L2649" s="4" t="str">
        <f t="shared" si="2"/>
        <v>Standard (90-120)</v>
      </c>
      <c r="M2649" s="1" t="s">
        <v>73</v>
      </c>
      <c r="N2649" s="1" t="s">
        <v>9938</v>
      </c>
      <c r="O2649" s="1" t="s">
        <v>32</v>
      </c>
    </row>
    <row r="2650">
      <c r="A2650" s="1">
        <v>8.0225696E7</v>
      </c>
      <c r="B2650" s="1" t="s">
        <v>9939</v>
      </c>
      <c r="C2650" s="2" t="s">
        <v>17</v>
      </c>
      <c r="D2650" s="2" t="s">
        <v>9940</v>
      </c>
      <c r="E2650" s="2" t="s">
        <v>94</v>
      </c>
      <c r="F2650" s="3">
        <v>43374.0</v>
      </c>
      <c r="G2650" s="1">
        <f t="shared" si="1"/>
        <v>2018</v>
      </c>
      <c r="H2650" s="1">
        <v>2018.0</v>
      </c>
      <c r="I2650" s="2" t="s">
        <v>66</v>
      </c>
      <c r="J2650" s="1" t="s">
        <v>21</v>
      </c>
      <c r="K2650" s="2" t="str">
        <f t="shared" si="5"/>
        <v/>
      </c>
      <c r="L2650" s="4" t="str">
        <f t="shared" si="2"/>
        <v/>
      </c>
      <c r="M2650" s="1" t="s">
        <v>5818</v>
      </c>
      <c r="N2650" s="1" t="s">
        <v>9941</v>
      </c>
      <c r="O2650" s="1" t="s">
        <v>24</v>
      </c>
    </row>
    <row r="2651">
      <c r="A2651" s="1">
        <v>8.010413E7</v>
      </c>
      <c r="B2651" s="1" t="s">
        <v>9942</v>
      </c>
      <c r="C2651" s="2" t="s">
        <v>9208</v>
      </c>
      <c r="D2651" s="2" t="s">
        <v>9943</v>
      </c>
      <c r="E2651" s="2" t="s">
        <v>36</v>
      </c>
      <c r="F2651" s="3">
        <v>43374.0</v>
      </c>
      <c r="G2651" s="1">
        <f t="shared" si="1"/>
        <v>2018</v>
      </c>
      <c r="H2651" s="1">
        <v>2017.0</v>
      </c>
      <c r="I2651" s="2" t="s">
        <v>20</v>
      </c>
      <c r="J2651" s="1" t="s">
        <v>8672</v>
      </c>
      <c r="K2651" s="2">
        <f t="shared" si="5"/>
        <v>155</v>
      </c>
      <c r="L2651" s="4" t="str">
        <f t="shared" si="2"/>
        <v>Long (&gt;120)</v>
      </c>
      <c r="M2651" s="1" t="s">
        <v>102</v>
      </c>
      <c r="N2651" s="1" t="s">
        <v>9944</v>
      </c>
      <c r="O2651" s="1" t="s">
        <v>32</v>
      </c>
    </row>
    <row r="2652">
      <c r="A2652" s="1">
        <v>8.0032473E7</v>
      </c>
      <c r="B2652" s="1" t="s">
        <v>9945</v>
      </c>
      <c r="C2652" s="2" t="s">
        <v>9946</v>
      </c>
      <c r="D2652" s="2" t="s">
        <v>9947</v>
      </c>
      <c r="E2652" s="2" t="s">
        <v>36</v>
      </c>
      <c r="F2652" s="3">
        <v>43374.0</v>
      </c>
      <c r="G2652" s="1">
        <f t="shared" si="1"/>
        <v>2018</v>
      </c>
      <c r="H2652" s="1">
        <v>2014.0</v>
      </c>
      <c r="I2652" s="2" t="s">
        <v>20</v>
      </c>
      <c r="J2652" s="1" t="s">
        <v>2631</v>
      </c>
      <c r="K2652" s="2">
        <f t="shared" si="5"/>
        <v>142</v>
      </c>
      <c r="L2652" s="4" t="str">
        <f t="shared" si="2"/>
        <v>Long (&gt;120)</v>
      </c>
      <c r="M2652" s="1" t="s">
        <v>38</v>
      </c>
      <c r="N2652" s="1" t="s">
        <v>9948</v>
      </c>
      <c r="O2652" s="1" t="s">
        <v>32</v>
      </c>
    </row>
    <row r="2653">
      <c r="A2653" s="1">
        <v>7.0090035E7</v>
      </c>
      <c r="B2653" s="1" t="s">
        <v>9949</v>
      </c>
      <c r="C2653" s="2" t="s">
        <v>9950</v>
      </c>
      <c r="D2653" s="2" t="s">
        <v>9951</v>
      </c>
      <c r="E2653" s="2" t="s">
        <v>36</v>
      </c>
      <c r="F2653" s="3">
        <v>43374.0</v>
      </c>
      <c r="G2653" s="1">
        <f t="shared" si="1"/>
        <v>2018</v>
      </c>
      <c r="H2653" s="1">
        <v>2008.0</v>
      </c>
      <c r="I2653" s="2" t="s">
        <v>20</v>
      </c>
      <c r="J2653" s="1" t="s">
        <v>9952</v>
      </c>
      <c r="K2653" s="2">
        <f t="shared" si="5"/>
        <v>214</v>
      </c>
      <c r="L2653" s="4" t="str">
        <f t="shared" si="2"/>
        <v>Long (&gt;120)</v>
      </c>
      <c r="M2653" s="1" t="s">
        <v>216</v>
      </c>
      <c r="N2653" s="1" t="s">
        <v>9953</v>
      </c>
      <c r="O2653" s="1" t="s">
        <v>32</v>
      </c>
    </row>
    <row r="2654">
      <c r="A2654" s="1">
        <v>8.1024713E7</v>
      </c>
      <c r="B2654" s="1" t="s">
        <v>9954</v>
      </c>
      <c r="C2654" s="2" t="s">
        <v>9955</v>
      </c>
      <c r="D2654" s="2" t="s">
        <v>9956</v>
      </c>
      <c r="E2654" s="2" t="s">
        <v>36</v>
      </c>
      <c r="F2654" s="3">
        <v>43374.0</v>
      </c>
      <c r="G2654" s="1">
        <f t="shared" si="1"/>
        <v>2018</v>
      </c>
      <c r="H2654" s="1">
        <v>2015.0</v>
      </c>
      <c r="I2654" s="2" t="s">
        <v>20</v>
      </c>
      <c r="J2654" s="1" t="s">
        <v>153</v>
      </c>
      <c r="K2654" s="2">
        <f t="shared" si="5"/>
        <v>137</v>
      </c>
      <c r="L2654" s="4" t="str">
        <f t="shared" si="2"/>
        <v>Long (&gt;120)</v>
      </c>
      <c r="M2654" s="1" t="s">
        <v>38</v>
      </c>
      <c r="N2654" s="1" t="s">
        <v>9957</v>
      </c>
      <c r="O2654" s="1" t="s">
        <v>32</v>
      </c>
    </row>
    <row r="2655">
      <c r="A2655" s="1">
        <v>7.0117268E7</v>
      </c>
      <c r="B2655" s="1" t="s">
        <v>9958</v>
      </c>
      <c r="C2655" s="2" t="s">
        <v>9959</v>
      </c>
      <c r="D2655" s="2" t="s">
        <v>9960</v>
      </c>
      <c r="E2655" s="2" t="s">
        <v>36</v>
      </c>
      <c r="F2655" s="3">
        <v>43374.0</v>
      </c>
      <c r="G2655" s="1">
        <f t="shared" si="1"/>
        <v>2018</v>
      </c>
      <c r="H2655" s="1">
        <v>2009.0</v>
      </c>
      <c r="I2655" s="2" t="s">
        <v>66</v>
      </c>
      <c r="J2655" s="1" t="s">
        <v>2662</v>
      </c>
      <c r="K2655" s="2">
        <f t="shared" si="5"/>
        <v>128</v>
      </c>
      <c r="L2655" s="4" t="str">
        <f t="shared" si="2"/>
        <v>Long (&gt;120)</v>
      </c>
      <c r="M2655" s="1" t="s">
        <v>5063</v>
      </c>
      <c r="N2655" s="1" t="s">
        <v>9961</v>
      </c>
      <c r="O2655" s="1" t="s">
        <v>32</v>
      </c>
    </row>
    <row r="2656">
      <c r="A2656" s="1">
        <v>7.0211216E7</v>
      </c>
      <c r="B2656" s="1" t="s">
        <v>9962</v>
      </c>
      <c r="C2656" s="2" t="s">
        <v>9963</v>
      </c>
      <c r="D2656" s="2" t="s">
        <v>6011</v>
      </c>
      <c r="E2656" s="2" t="s">
        <v>94</v>
      </c>
      <c r="F2656" s="3">
        <v>43374.0</v>
      </c>
      <c r="G2656" s="1">
        <f t="shared" si="1"/>
        <v>2018</v>
      </c>
      <c r="H2656" s="1">
        <v>2011.0</v>
      </c>
      <c r="I2656" s="2" t="s">
        <v>144</v>
      </c>
      <c r="J2656" s="1" t="s">
        <v>479</v>
      </c>
      <c r="K2656" s="2">
        <f t="shared" si="5"/>
        <v>89</v>
      </c>
      <c r="L2656" s="4" t="str">
        <f t="shared" si="2"/>
        <v>Short (&lt;90)</v>
      </c>
      <c r="M2656" s="1" t="s">
        <v>185</v>
      </c>
      <c r="N2656" s="1" t="s">
        <v>9964</v>
      </c>
      <c r="O2656" s="1" t="s">
        <v>32</v>
      </c>
    </row>
    <row r="2657">
      <c r="A2657" s="1">
        <v>7.0140322E7</v>
      </c>
      <c r="B2657" s="1" t="s">
        <v>9965</v>
      </c>
      <c r="C2657" s="2" t="s">
        <v>3215</v>
      </c>
      <c r="D2657" s="2" t="s">
        <v>6011</v>
      </c>
      <c r="E2657" s="2" t="s">
        <v>94</v>
      </c>
      <c r="F2657" s="3">
        <v>43374.0</v>
      </c>
      <c r="G2657" s="1">
        <f t="shared" si="1"/>
        <v>2018</v>
      </c>
      <c r="H2657" s="1">
        <v>2010.0</v>
      </c>
      <c r="I2657" s="2" t="s">
        <v>66</v>
      </c>
      <c r="J2657" s="1" t="s">
        <v>29</v>
      </c>
      <c r="K2657" s="2">
        <f t="shared" si="5"/>
        <v>67</v>
      </c>
      <c r="L2657" s="4" t="str">
        <f t="shared" si="2"/>
        <v>Short (&lt;90)</v>
      </c>
      <c r="M2657" s="1" t="s">
        <v>185</v>
      </c>
      <c r="N2657" s="1" t="s">
        <v>9966</v>
      </c>
      <c r="O2657" s="1" t="s">
        <v>32</v>
      </c>
    </row>
    <row r="2658">
      <c r="A2658" s="1">
        <v>8.1024696E7</v>
      </c>
      <c r="B2658" s="1" t="s">
        <v>9967</v>
      </c>
      <c r="C2658" s="2" t="s">
        <v>9946</v>
      </c>
      <c r="D2658" s="2" t="s">
        <v>9968</v>
      </c>
      <c r="E2658" s="2" t="s">
        <v>36</v>
      </c>
      <c r="F2658" s="3">
        <v>43374.0</v>
      </c>
      <c r="G2658" s="1">
        <f t="shared" si="1"/>
        <v>2018</v>
      </c>
      <c r="H2658" s="1">
        <v>2018.0</v>
      </c>
      <c r="I2658" s="2" t="s">
        <v>20</v>
      </c>
      <c r="J2658" s="1" t="s">
        <v>1781</v>
      </c>
      <c r="K2658" s="2">
        <f t="shared" si="5"/>
        <v>151</v>
      </c>
      <c r="L2658" s="4" t="str">
        <f t="shared" si="2"/>
        <v>Long (&gt;120)</v>
      </c>
      <c r="M2658" s="1" t="s">
        <v>5826</v>
      </c>
      <c r="N2658" s="1" t="s">
        <v>9969</v>
      </c>
      <c r="O2658" s="1" t="s">
        <v>32</v>
      </c>
    </row>
    <row r="2659">
      <c r="A2659" s="1">
        <v>7.0303428E7</v>
      </c>
      <c r="B2659" s="1" t="s">
        <v>9970</v>
      </c>
      <c r="C2659" s="2" t="s">
        <v>9971</v>
      </c>
      <c r="D2659" s="2" t="s">
        <v>9972</v>
      </c>
      <c r="E2659" s="2" t="s">
        <v>36</v>
      </c>
      <c r="F2659" s="3">
        <v>43374.0</v>
      </c>
      <c r="G2659" s="1">
        <f t="shared" si="1"/>
        <v>2018</v>
      </c>
      <c r="H2659" s="1">
        <v>2014.0</v>
      </c>
      <c r="I2659" s="2" t="s">
        <v>20</v>
      </c>
      <c r="J2659" s="1" t="s">
        <v>238</v>
      </c>
      <c r="K2659" s="2">
        <f t="shared" si="5"/>
        <v>121</v>
      </c>
      <c r="L2659" s="4" t="str">
        <f t="shared" si="2"/>
        <v>Long (&gt;120)</v>
      </c>
      <c r="M2659" s="1" t="s">
        <v>160</v>
      </c>
      <c r="N2659" s="1" t="s">
        <v>9973</v>
      </c>
      <c r="O2659" s="1" t="s">
        <v>32</v>
      </c>
    </row>
    <row r="2660">
      <c r="A2660" s="1">
        <v>8.0116762E7</v>
      </c>
      <c r="B2660" s="1" t="s">
        <v>9974</v>
      </c>
      <c r="C2660" s="2" t="s">
        <v>17</v>
      </c>
      <c r="D2660" s="2" t="s">
        <v>2770</v>
      </c>
      <c r="E2660" s="2" t="s">
        <v>731</v>
      </c>
      <c r="F2660" s="3" t="s">
        <v>50</v>
      </c>
      <c r="G2660" s="1" t="str">
        <f t="shared" si="1"/>
        <v/>
      </c>
      <c r="H2660" s="1">
        <v>2017.0</v>
      </c>
      <c r="I2660" s="2" t="s">
        <v>66</v>
      </c>
      <c r="J2660" s="1" t="s">
        <v>52</v>
      </c>
      <c r="K2660" s="2" t="str">
        <f t="shared" si="5"/>
        <v/>
      </c>
      <c r="L2660" s="4" t="str">
        <f t="shared" si="2"/>
        <v/>
      </c>
      <c r="M2660" s="1" t="s">
        <v>2771</v>
      </c>
      <c r="N2660" s="1" t="s">
        <v>9975</v>
      </c>
      <c r="O2660" s="1" t="s">
        <v>24</v>
      </c>
    </row>
    <row r="2661">
      <c r="A2661" s="1">
        <v>8.1012407E7</v>
      </c>
      <c r="B2661" s="1" t="s">
        <v>9976</v>
      </c>
      <c r="C2661" s="2" t="s">
        <v>9977</v>
      </c>
      <c r="D2661" s="2" t="s">
        <v>17</v>
      </c>
      <c r="E2661" s="2" t="s">
        <v>17</v>
      </c>
      <c r="F2661" s="3">
        <v>43374.0</v>
      </c>
      <c r="G2661" s="1">
        <f t="shared" si="1"/>
        <v>2018</v>
      </c>
      <c r="H2661" s="1">
        <v>2018.0</v>
      </c>
      <c r="I2661" s="2" t="s">
        <v>95</v>
      </c>
      <c r="J2661" s="1" t="s">
        <v>21</v>
      </c>
      <c r="K2661" s="2" t="str">
        <f t="shared" si="5"/>
        <v/>
      </c>
      <c r="L2661" s="4" t="str">
        <f t="shared" si="2"/>
        <v/>
      </c>
      <c r="M2661" s="1" t="s">
        <v>2740</v>
      </c>
      <c r="N2661" s="1" t="s">
        <v>9978</v>
      </c>
      <c r="O2661" s="1" t="s">
        <v>24</v>
      </c>
    </row>
    <row r="2662">
      <c r="A2662" s="1">
        <v>7.0125882E7</v>
      </c>
      <c r="B2662" s="1" t="s">
        <v>9979</v>
      </c>
      <c r="C2662" s="2" t="s">
        <v>9980</v>
      </c>
      <c r="D2662" s="2" t="s">
        <v>9981</v>
      </c>
      <c r="E2662" s="2" t="s">
        <v>36</v>
      </c>
      <c r="F2662" s="3">
        <v>43374.0</v>
      </c>
      <c r="G2662" s="1">
        <f t="shared" si="1"/>
        <v>2018</v>
      </c>
      <c r="H2662" s="1">
        <v>2009.0</v>
      </c>
      <c r="I2662" s="2" t="s">
        <v>20</v>
      </c>
      <c r="J2662" s="1" t="s">
        <v>405</v>
      </c>
      <c r="K2662" s="2">
        <f t="shared" si="5"/>
        <v>101</v>
      </c>
      <c r="L2662" s="4" t="str">
        <f t="shared" si="2"/>
        <v>Standard (90-120)</v>
      </c>
      <c r="M2662" s="1" t="s">
        <v>216</v>
      </c>
      <c r="N2662" s="1" t="s">
        <v>9982</v>
      </c>
      <c r="O2662" s="1" t="s">
        <v>32</v>
      </c>
    </row>
    <row r="2663">
      <c r="A2663" s="1">
        <v>7.0101039E7</v>
      </c>
      <c r="B2663" s="1" t="s">
        <v>9983</v>
      </c>
      <c r="C2663" s="2" t="s">
        <v>9984</v>
      </c>
      <c r="D2663" s="2" t="s">
        <v>9985</v>
      </c>
      <c r="E2663" s="2" t="s">
        <v>36</v>
      </c>
      <c r="F2663" s="3">
        <v>43374.0</v>
      </c>
      <c r="G2663" s="1">
        <f t="shared" si="1"/>
        <v>2018</v>
      </c>
      <c r="H2663" s="1">
        <v>2008.0</v>
      </c>
      <c r="I2663" s="2" t="s">
        <v>95</v>
      </c>
      <c r="J2663" s="1" t="s">
        <v>3268</v>
      </c>
      <c r="K2663" s="2">
        <f t="shared" si="5"/>
        <v>145</v>
      </c>
      <c r="L2663" s="4" t="str">
        <f t="shared" si="2"/>
        <v>Long (&gt;120)</v>
      </c>
      <c r="M2663" s="1" t="s">
        <v>2313</v>
      </c>
      <c r="N2663" s="1" t="s">
        <v>9986</v>
      </c>
      <c r="O2663" s="1" t="s">
        <v>32</v>
      </c>
    </row>
    <row r="2664">
      <c r="A2664" s="1">
        <v>7.0123121E7</v>
      </c>
      <c r="B2664" s="1" t="s">
        <v>9987</v>
      </c>
      <c r="C2664" s="2" t="s">
        <v>9988</v>
      </c>
      <c r="D2664" s="2" t="s">
        <v>9989</v>
      </c>
      <c r="E2664" s="2" t="s">
        <v>36</v>
      </c>
      <c r="F2664" s="3">
        <v>43374.0</v>
      </c>
      <c r="G2664" s="1">
        <f t="shared" si="1"/>
        <v>2018</v>
      </c>
      <c r="H2664" s="1">
        <v>2009.0</v>
      </c>
      <c r="I2664" s="2" t="s">
        <v>66</v>
      </c>
      <c r="J2664" s="1" t="s">
        <v>1954</v>
      </c>
      <c r="K2664" s="2">
        <f t="shared" si="5"/>
        <v>147</v>
      </c>
      <c r="L2664" s="4" t="str">
        <f t="shared" si="2"/>
        <v>Long (&gt;120)</v>
      </c>
      <c r="M2664" s="1" t="s">
        <v>763</v>
      </c>
      <c r="N2664" s="1" t="s">
        <v>9990</v>
      </c>
      <c r="O2664" s="1" t="s">
        <v>32</v>
      </c>
    </row>
    <row r="2665">
      <c r="A2665" s="1">
        <v>8.0152182E7</v>
      </c>
      <c r="B2665" s="1" t="s">
        <v>9991</v>
      </c>
      <c r="C2665" s="2" t="s">
        <v>9992</v>
      </c>
      <c r="D2665" s="2" t="s">
        <v>9993</v>
      </c>
      <c r="E2665" s="2" t="s">
        <v>36</v>
      </c>
      <c r="F2665" s="3">
        <v>43374.0</v>
      </c>
      <c r="G2665" s="1">
        <f t="shared" si="1"/>
        <v>2018</v>
      </c>
      <c r="H2665" s="1">
        <v>2016.0</v>
      </c>
      <c r="I2665" s="2" t="s">
        <v>20</v>
      </c>
      <c r="J2665" s="1" t="s">
        <v>946</v>
      </c>
      <c r="K2665" s="2">
        <f t="shared" si="5"/>
        <v>90</v>
      </c>
      <c r="L2665" s="4" t="str">
        <f t="shared" si="2"/>
        <v>Standard (90-120)</v>
      </c>
      <c r="M2665" s="1" t="s">
        <v>73</v>
      </c>
      <c r="N2665" s="1" t="s">
        <v>9994</v>
      </c>
      <c r="O2665" s="1" t="s">
        <v>32</v>
      </c>
    </row>
    <row r="2666">
      <c r="A2666" s="1">
        <v>7.0229042E7</v>
      </c>
      <c r="B2666" s="1" t="s">
        <v>9995</v>
      </c>
      <c r="C2666" s="2" t="s">
        <v>9996</v>
      </c>
      <c r="D2666" s="2" t="s">
        <v>9997</v>
      </c>
      <c r="E2666" s="2" t="s">
        <v>36</v>
      </c>
      <c r="F2666" s="3">
        <v>43374.0</v>
      </c>
      <c r="G2666" s="1">
        <f t="shared" si="1"/>
        <v>2018</v>
      </c>
      <c r="H2666" s="1">
        <v>2012.0</v>
      </c>
      <c r="I2666" s="2" t="s">
        <v>20</v>
      </c>
      <c r="J2666" s="1" t="s">
        <v>508</v>
      </c>
      <c r="K2666" s="2">
        <f t="shared" si="5"/>
        <v>129</v>
      </c>
      <c r="L2666" s="4" t="str">
        <f t="shared" si="2"/>
        <v>Long (&gt;120)</v>
      </c>
      <c r="M2666" s="1" t="s">
        <v>84</v>
      </c>
      <c r="N2666" s="1" t="s">
        <v>9998</v>
      </c>
      <c r="O2666" s="1" t="s">
        <v>32</v>
      </c>
    </row>
    <row r="2667">
      <c r="A2667" s="1">
        <v>7.0042756E7</v>
      </c>
      <c r="B2667" s="1" t="s">
        <v>9999</v>
      </c>
      <c r="C2667" s="2" t="s">
        <v>10000</v>
      </c>
      <c r="D2667" s="2" t="s">
        <v>10001</v>
      </c>
      <c r="E2667" s="2" t="s">
        <v>36</v>
      </c>
      <c r="F2667" s="3">
        <v>43374.0</v>
      </c>
      <c r="G2667" s="1">
        <f t="shared" si="1"/>
        <v>2018</v>
      </c>
      <c r="H2667" s="1">
        <v>2005.0</v>
      </c>
      <c r="I2667" s="2" t="s">
        <v>20</v>
      </c>
      <c r="J2667" s="1" t="s">
        <v>508</v>
      </c>
      <c r="K2667" s="2">
        <f t="shared" si="5"/>
        <v>129</v>
      </c>
      <c r="L2667" s="4" t="str">
        <f t="shared" si="2"/>
        <v>Long (&gt;120)</v>
      </c>
      <c r="M2667" s="1" t="s">
        <v>160</v>
      </c>
      <c r="N2667" s="1" t="s">
        <v>10002</v>
      </c>
      <c r="O2667" s="1" t="s">
        <v>32</v>
      </c>
    </row>
    <row r="2668">
      <c r="A2668" s="1">
        <v>8.0187618E7</v>
      </c>
      <c r="B2668" s="1" t="s">
        <v>10003</v>
      </c>
      <c r="C2668" s="2" t="s">
        <v>8731</v>
      </c>
      <c r="D2668" s="2" t="s">
        <v>10004</v>
      </c>
      <c r="E2668" s="2" t="s">
        <v>36</v>
      </c>
      <c r="F2668" s="3">
        <v>43374.0</v>
      </c>
      <c r="G2668" s="1">
        <f t="shared" si="1"/>
        <v>2018</v>
      </c>
      <c r="H2668" s="1">
        <v>2017.0</v>
      </c>
      <c r="I2668" s="2" t="s">
        <v>95</v>
      </c>
      <c r="J2668" s="1" t="s">
        <v>495</v>
      </c>
      <c r="K2668" s="2">
        <f t="shared" si="5"/>
        <v>136</v>
      </c>
      <c r="L2668" s="4" t="str">
        <f t="shared" si="2"/>
        <v>Long (&gt;120)</v>
      </c>
      <c r="M2668" s="1" t="s">
        <v>38</v>
      </c>
      <c r="N2668" s="1" t="s">
        <v>10005</v>
      </c>
      <c r="O2668" s="1" t="s">
        <v>32</v>
      </c>
    </row>
    <row r="2669">
      <c r="A2669" s="1">
        <v>8.1024704E7</v>
      </c>
      <c r="B2669" s="1" t="s">
        <v>10006</v>
      </c>
      <c r="C2669" s="2" t="s">
        <v>9272</v>
      </c>
      <c r="D2669" s="2" t="s">
        <v>10007</v>
      </c>
      <c r="E2669" s="2" t="s">
        <v>36</v>
      </c>
      <c r="F2669" s="3">
        <v>43374.0</v>
      </c>
      <c r="G2669" s="1">
        <f t="shared" si="1"/>
        <v>2018</v>
      </c>
      <c r="H2669" s="1">
        <v>2016.0</v>
      </c>
      <c r="I2669" s="2" t="s">
        <v>20</v>
      </c>
      <c r="J2669" s="1" t="s">
        <v>215</v>
      </c>
      <c r="K2669" s="2">
        <f t="shared" si="5"/>
        <v>117</v>
      </c>
      <c r="L2669" s="4" t="str">
        <f t="shared" si="2"/>
        <v>Standard (90-120)</v>
      </c>
      <c r="M2669" s="1" t="s">
        <v>84</v>
      </c>
      <c r="N2669" s="1" t="s">
        <v>10008</v>
      </c>
      <c r="O2669" s="1" t="s">
        <v>32</v>
      </c>
    </row>
    <row r="2670">
      <c r="A2670" s="1">
        <v>8.0221498E7</v>
      </c>
      <c r="B2670" s="1" t="s">
        <v>10009</v>
      </c>
      <c r="C2670" s="2" t="s">
        <v>10010</v>
      </c>
      <c r="D2670" s="2" t="s">
        <v>17</v>
      </c>
      <c r="E2670" s="2" t="s">
        <v>968</v>
      </c>
      <c r="F2670" s="3">
        <v>43374.0</v>
      </c>
      <c r="G2670" s="1">
        <f t="shared" si="1"/>
        <v>2018</v>
      </c>
      <c r="H2670" s="1">
        <v>2017.0</v>
      </c>
      <c r="I2670" s="2" t="s">
        <v>231</v>
      </c>
      <c r="J2670" s="1" t="s">
        <v>586</v>
      </c>
      <c r="K2670" s="2">
        <f t="shared" si="5"/>
        <v>74</v>
      </c>
      <c r="L2670" s="4" t="str">
        <f t="shared" si="2"/>
        <v>Short (&lt;90)</v>
      </c>
      <c r="M2670" s="1" t="s">
        <v>10011</v>
      </c>
      <c r="N2670" s="1" t="s">
        <v>10012</v>
      </c>
      <c r="O2670" s="1" t="s">
        <v>32</v>
      </c>
    </row>
    <row r="2671">
      <c r="A2671" s="1">
        <v>7.0229047E7</v>
      </c>
      <c r="B2671" s="1" t="s">
        <v>10013</v>
      </c>
      <c r="C2671" s="2" t="s">
        <v>10014</v>
      </c>
      <c r="D2671" s="2" t="s">
        <v>10015</v>
      </c>
      <c r="E2671" s="2" t="s">
        <v>36</v>
      </c>
      <c r="F2671" s="3">
        <v>43374.0</v>
      </c>
      <c r="G2671" s="1">
        <f t="shared" si="1"/>
        <v>2018</v>
      </c>
      <c r="H2671" s="1">
        <v>2012.0</v>
      </c>
      <c r="I2671" s="2" t="s">
        <v>20</v>
      </c>
      <c r="J2671" s="1" t="s">
        <v>5044</v>
      </c>
      <c r="K2671" s="2">
        <f t="shared" si="5"/>
        <v>150</v>
      </c>
      <c r="L2671" s="4" t="str">
        <f t="shared" si="2"/>
        <v>Long (&gt;120)</v>
      </c>
      <c r="M2671" s="1" t="s">
        <v>1015</v>
      </c>
      <c r="N2671" s="1" t="s">
        <v>10016</v>
      </c>
      <c r="O2671" s="1" t="s">
        <v>32</v>
      </c>
    </row>
    <row r="2672">
      <c r="A2672" s="1">
        <v>7.0229555E7</v>
      </c>
      <c r="B2672" s="1" t="s">
        <v>10017</v>
      </c>
      <c r="C2672" s="2" t="s">
        <v>10018</v>
      </c>
      <c r="D2672" s="2" t="s">
        <v>10019</v>
      </c>
      <c r="E2672" s="2" t="s">
        <v>36</v>
      </c>
      <c r="F2672" s="3">
        <v>43374.0</v>
      </c>
      <c r="G2672" s="1">
        <f t="shared" si="1"/>
        <v>2018</v>
      </c>
      <c r="H2672" s="1">
        <v>2011.0</v>
      </c>
      <c r="I2672" s="2" t="s">
        <v>20</v>
      </c>
      <c r="J2672" s="1" t="s">
        <v>159</v>
      </c>
      <c r="K2672" s="2">
        <f t="shared" si="5"/>
        <v>134</v>
      </c>
      <c r="L2672" s="4" t="str">
        <f t="shared" si="2"/>
        <v>Long (&gt;120)</v>
      </c>
      <c r="M2672" s="1" t="s">
        <v>1015</v>
      </c>
      <c r="N2672" s="1" t="s">
        <v>10020</v>
      </c>
      <c r="O2672" s="1" t="s">
        <v>32</v>
      </c>
    </row>
    <row r="2673">
      <c r="A2673" s="1">
        <v>7.0213515E7</v>
      </c>
      <c r="B2673" s="1" t="s">
        <v>10021</v>
      </c>
      <c r="C2673" s="2" t="s">
        <v>10022</v>
      </c>
      <c r="D2673" s="2" t="s">
        <v>10023</v>
      </c>
      <c r="E2673" s="2" t="s">
        <v>36</v>
      </c>
      <c r="F2673" s="3">
        <v>43374.0</v>
      </c>
      <c r="G2673" s="1">
        <f t="shared" si="1"/>
        <v>2018</v>
      </c>
      <c r="H2673" s="1">
        <v>2011.0</v>
      </c>
      <c r="I2673" s="2" t="s">
        <v>95</v>
      </c>
      <c r="J2673" s="1" t="s">
        <v>551</v>
      </c>
      <c r="K2673" s="2">
        <f t="shared" si="5"/>
        <v>100</v>
      </c>
      <c r="L2673" s="4" t="str">
        <f t="shared" si="2"/>
        <v>Standard (90-120)</v>
      </c>
      <c r="M2673" s="1" t="s">
        <v>5045</v>
      </c>
      <c r="N2673" s="1" t="s">
        <v>10024</v>
      </c>
      <c r="O2673" s="1" t="s">
        <v>32</v>
      </c>
    </row>
    <row r="2674">
      <c r="A2674" s="1">
        <v>8.1018563E7</v>
      </c>
      <c r="B2674" s="1" t="s">
        <v>10025</v>
      </c>
      <c r="C2674" s="2" t="s">
        <v>10026</v>
      </c>
      <c r="D2674" s="2" t="s">
        <v>10027</v>
      </c>
      <c r="E2674" s="2" t="s">
        <v>94</v>
      </c>
      <c r="F2674" s="3">
        <v>43374.0</v>
      </c>
      <c r="G2674" s="1">
        <f t="shared" si="1"/>
        <v>2018</v>
      </c>
      <c r="H2674" s="1">
        <v>2018.0</v>
      </c>
      <c r="I2674" s="2" t="s">
        <v>165</v>
      </c>
      <c r="J2674" s="1" t="s">
        <v>859</v>
      </c>
      <c r="K2674" s="2">
        <f t="shared" si="5"/>
        <v>44</v>
      </c>
      <c r="L2674" s="4" t="str">
        <f t="shared" si="2"/>
        <v>Short (&lt;90)</v>
      </c>
      <c r="M2674" s="1" t="s">
        <v>191</v>
      </c>
      <c r="N2674" s="1" t="s">
        <v>10028</v>
      </c>
      <c r="O2674" s="1" t="s">
        <v>32</v>
      </c>
    </row>
    <row r="2675">
      <c r="A2675" s="1">
        <v>8.1018565E7</v>
      </c>
      <c r="B2675" s="1" t="s">
        <v>10029</v>
      </c>
      <c r="C2675" s="2" t="s">
        <v>10026</v>
      </c>
      <c r="D2675" s="2" t="s">
        <v>10030</v>
      </c>
      <c r="E2675" s="2" t="s">
        <v>322</v>
      </c>
      <c r="F2675" s="3">
        <v>43374.0</v>
      </c>
      <c r="G2675" s="1">
        <f t="shared" si="1"/>
        <v>2018</v>
      </c>
      <c r="H2675" s="1">
        <v>2018.0</v>
      </c>
      <c r="I2675" s="2" t="s">
        <v>165</v>
      </c>
      <c r="J2675" s="1" t="s">
        <v>859</v>
      </c>
      <c r="K2675" s="2">
        <f t="shared" si="5"/>
        <v>44</v>
      </c>
      <c r="L2675" s="4" t="str">
        <f t="shared" si="2"/>
        <v>Short (&lt;90)</v>
      </c>
      <c r="M2675" s="1" t="s">
        <v>191</v>
      </c>
      <c r="N2675" s="1" t="s">
        <v>10031</v>
      </c>
      <c r="O2675" s="1" t="s">
        <v>32</v>
      </c>
    </row>
    <row r="2676">
      <c r="A2676" s="1">
        <v>7.0114948E7</v>
      </c>
      <c r="B2676" s="1" t="s">
        <v>10032</v>
      </c>
      <c r="C2676" s="2" t="s">
        <v>10033</v>
      </c>
      <c r="D2676" s="2" t="s">
        <v>10034</v>
      </c>
      <c r="E2676" s="2" t="s">
        <v>94</v>
      </c>
      <c r="F2676" s="3">
        <v>43374.0</v>
      </c>
      <c r="G2676" s="1">
        <f t="shared" si="1"/>
        <v>2018</v>
      </c>
      <c r="H2676" s="1">
        <v>2009.0</v>
      </c>
      <c r="I2676" s="2" t="s">
        <v>979</v>
      </c>
      <c r="J2676" s="1" t="s">
        <v>349</v>
      </c>
      <c r="K2676" s="2">
        <f t="shared" si="5"/>
        <v>111</v>
      </c>
      <c r="L2676" s="4" t="str">
        <f t="shared" si="2"/>
        <v>Standard (90-120)</v>
      </c>
      <c r="M2676" s="1" t="s">
        <v>513</v>
      </c>
      <c r="N2676" s="1" t="s">
        <v>10035</v>
      </c>
      <c r="O2676" s="1" t="s">
        <v>32</v>
      </c>
    </row>
    <row r="2677">
      <c r="A2677" s="1">
        <v>8.0190103E7</v>
      </c>
      <c r="B2677" s="1" t="s">
        <v>10036</v>
      </c>
      <c r="C2677" s="2" t="s">
        <v>9610</v>
      </c>
      <c r="D2677" s="2" t="s">
        <v>10037</v>
      </c>
      <c r="E2677" s="2" t="s">
        <v>36</v>
      </c>
      <c r="F2677" s="3">
        <v>43374.0</v>
      </c>
      <c r="G2677" s="1">
        <f t="shared" si="1"/>
        <v>2018</v>
      </c>
      <c r="H2677" s="1">
        <v>2014.0</v>
      </c>
      <c r="I2677" s="2" t="s">
        <v>66</v>
      </c>
      <c r="J2677" s="1" t="s">
        <v>1954</v>
      </c>
      <c r="K2677" s="2">
        <f t="shared" si="5"/>
        <v>147</v>
      </c>
      <c r="L2677" s="4" t="str">
        <f t="shared" si="2"/>
        <v>Long (&gt;120)</v>
      </c>
      <c r="M2677" s="1" t="s">
        <v>216</v>
      </c>
      <c r="N2677" s="1" t="s">
        <v>10038</v>
      </c>
      <c r="O2677" s="1" t="s">
        <v>32</v>
      </c>
    </row>
    <row r="2678">
      <c r="A2678" s="1">
        <v>8.1024729E7</v>
      </c>
      <c r="B2678" s="1" t="s">
        <v>10039</v>
      </c>
      <c r="C2678" s="2" t="s">
        <v>10040</v>
      </c>
      <c r="D2678" s="2" t="s">
        <v>10041</v>
      </c>
      <c r="E2678" s="2" t="s">
        <v>36</v>
      </c>
      <c r="F2678" s="3">
        <v>43374.0</v>
      </c>
      <c r="G2678" s="1">
        <f t="shared" si="1"/>
        <v>2018</v>
      </c>
      <c r="H2678" s="1">
        <v>2013.0</v>
      </c>
      <c r="I2678" s="2" t="s">
        <v>66</v>
      </c>
      <c r="J2678" s="1" t="s">
        <v>1061</v>
      </c>
      <c r="K2678" s="2">
        <f t="shared" si="5"/>
        <v>115</v>
      </c>
      <c r="L2678" s="4" t="str">
        <f t="shared" si="2"/>
        <v>Standard (90-120)</v>
      </c>
      <c r="M2678" s="1" t="s">
        <v>390</v>
      </c>
      <c r="N2678" s="1" t="s">
        <v>10042</v>
      </c>
      <c r="O2678" s="1" t="s">
        <v>32</v>
      </c>
    </row>
    <row r="2679">
      <c r="A2679" s="1">
        <v>8.1012427E7</v>
      </c>
      <c r="B2679" s="1" t="s">
        <v>10043</v>
      </c>
      <c r="C2679" s="2" t="s">
        <v>17</v>
      </c>
      <c r="D2679" s="2" t="s">
        <v>10044</v>
      </c>
      <c r="E2679" s="2" t="s">
        <v>545</v>
      </c>
      <c r="F2679" s="3">
        <v>43374.0</v>
      </c>
      <c r="G2679" s="1">
        <f t="shared" si="1"/>
        <v>2018</v>
      </c>
      <c r="H2679" s="1">
        <v>2018.0</v>
      </c>
      <c r="I2679" s="2" t="s">
        <v>95</v>
      </c>
      <c r="J2679" s="1" t="s">
        <v>21</v>
      </c>
      <c r="K2679" s="2" t="str">
        <f t="shared" si="5"/>
        <v/>
      </c>
      <c r="L2679" s="4" t="str">
        <f t="shared" si="2"/>
        <v/>
      </c>
      <c r="M2679" s="1" t="s">
        <v>1669</v>
      </c>
      <c r="N2679" s="1" t="s">
        <v>10045</v>
      </c>
      <c r="O2679" s="1" t="s">
        <v>24</v>
      </c>
    </row>
    <row r="2680">
      <c r="A2680" s="1">
        <v>8.0032477E7</v>
      </c>
      <c r="B2680" s="1" t="s">
        <v>10046</v>
      </c>
      <c r="C2680" s="2" t="s">
        <v>7503</v>
      </c>
      <c r="D2680" s="2" t="s">
        <v>10047</v>
      </c>
      <c r="E2680" s="2" t="s">
        <v>36</v>
      </c>
      <c r="F2680" s="3">
        <v>43374.0</v>
      </c>
      <c r="G2680" s="1">
        <f t="shared" si="1"/>
        <v>2018</v>
      </c>
      <c r="H2680" s="1">
        <v>2013.0</v>
      </c>
      <c r="I2680" s="2" t="s">
        <v>95</v>
      </c>
      <c r="J2680" s="1" t="s">
        <v>238</v>
      </c>
      <c r="K2680" s="2">
        <f t="shared" si="5"/>
        <v>121</v>
      </c>
      <c r="L2680" s="4" t="str">
        <f t="shared" si="2"/>
        <v>Long (&gt;120)</v>
      </c>
      <c r="M2680" s="1" t="s">
        <v>2313</v>
      </c>
      <c r="N2680" s="1" t="s">
        <v>10048</v>
      </c>
      <c r="O2680" s="1" t="s">
        <v>32</v>
      </c>
    </row>
    <row r="2681">
      <c r="A2681" s="1">
        <v>8.1024711E7</v>
      </c>
      <c r="B2681" s="1" t="s">
        <v>10049</v>
      </c>
      <c r="C2681" s="2" t="s">
        <v>10050</v>
      </c>
      <c r="D2681" s="2" t="s">
        <v>10051</v>
      </c>
      <c r="E2681" s="2" t="s">
        <v>36</v>
      </c>
      <c r="F2681" s="3">
        <v>43374.0</v>
      </c>
      <c r="G2681" s="1">
        <f t="shared" si="1"/>
        <v>2018</v>
      </c>
      <c r="H2681" s="1">
        <v>2016.0</v>
      </c>
      <c r="I2681" s="2" t="s">
        <v>66</v>
      </c>
      <c r="J2681" s="1" t="s">
        <v>431</v>
      </c>
      <c r="K2681" s="2">
        <f t="shared" si="5"/>
        <v>103</v>
      </c>
      <c r="L2681" s="4" t="str">
        <f t="shared" si="2"/>
        <v>Standard (90-120)</v>
      </c>
      <c r="M2681" s="1" t="s">
        <v>216</v>
      </c>
      <c r="N2681" s="1" t="s">
        <v>10052</v>
      </c>
      <c r="O2681" s="1" t="s">
        <v>32</v>
      </c>
    </row>
    <row r="2682">
      <c r="A2682" s="1">
        <v>8.1025908E7</v>
      </c>
      <c r="B2682" s="1" t="s">
        <v>10053</v>
      </c>
      <c r="C2682" s="2" t="s">
        <v>10054</v>
      </c>
      <c r="D2682" s="2" t="s">
        <v>10055</v>
      </c>
      <c r="E2682" s="2" t="s">
        <v>644</v>
      </c>
      <c r="F2682" s="3">
        <v>43374.0</v>
      </c>
      <c r="G2682" s="1">
        <f t="shared" si="1"/>
        <v>2018</v>
      </c>
      <c r="H2682" s="1">
        <v>2016.0</v>
      </c>
      <c r="I2682" s="2" t="s">
        <v>20</v>
      </c>
      <c r="J2682" s="1" t="s">
        <v>368</v>
      </c>
      <c r="K2682" s="2">
        <f t="shared" si="5"/>
        <v>73</v>
      </c>
      <c r="L2682" s="4" t="str">
        <f t="shared" si="2"/>
        <v>Short (&lt;90)</v>
      </c>
      <c r="M2682" s="1" t="s">
        <v>513</v>
      </c>
      <c r="N2682" s="1" t="s">
        <v>10056</v>
      </c>
      <c r="O2682" s="1" t="s">
        <v>32</v>
      </c>
    </row>
    <row r="2683">
      <c r="A2683" s="1">
        <v>7.0303495E7</v>
      </c>
      <c r="B2683" s="1" t="s">
        <v>10057</v>
      </c>
      <c r="C2683" s="2" t="s">
        <v>10058</v>
      </c>
      <c r="D2683" s="2" t="s">
        <v>10059</v>
      </c>
      <c r="E2683" s="2" t="s">
        <v>36</v>
      </c>
      <c r="F2683" s="3">
        <v>43374.0</v>
      </c>
      <c r="G2683" s="1">
        <f t="shared" si="1"/>
        <v>2018</v>
      </c>
      <c r="H2683" s="1">
        <v>2015.0</v>
      </c>
      <c r="I2683" s="2" t="s">
        <v>20</v>
      </c>
      <c r="J2683" s="1" t="s">
        <v>508</v>
      </c>
      <c r="K2683" s="2">
        <f t="shared" si="5"/>
        <v>129</v>
      </c>
      <c r="L2683" s="4" t="str">
        <f t="shared" si="2"/>
        <v>Long (&gt;120)</v>
      </c>
      <c r="M2683" s="1" t="s">
        <v>1015</v>
      </c>
      <c r="N2683" s="1" t="s">
        <v>10060</v>
      </c>
      <c r="O2683" s="1" t="s">
        <v>32</v>
      </c>
    </row>
    <row r="2684">
      <c r="A2684" s="1">
        <v>7.0303429E7</v>
      </c>
      <c r="B2684" s="1" t="s">
        <v>10061</v>
      </c>
      <c r="C2684" s="2" t="s">
        <v>10062</v>
      </c>
      <c r="D2684" s="2" t="s">
        <v>10063</v>
      </c>
      <c r="E2684" s="2" t="s">
        <v>36</v>
      </c>
      <c r="F2684" s="3">
        <v>43374.0</v>
      </c>
      <c r="G2684" s="1">
        <f t="shared" si="1"/>
        <v>2018</v>
      </c>
      <c r="H2684" s="1">
        <v>2014.0</v>
      </c>
      <c r="I2684" s="2" t="s">
        <v>20</v>
      </c>
      <c r="J2684" s="1" t="s">
        <v>399</v>
      </c>
      <c r="K2684" s="2">
        <f t="shared" si="5"/>
        <v>102</v>
      </c>
      <c r="L2684" s="4" t="str">
        <f t="shared" si="2"/>
        <v>Standard (90-120)</v>
      </c>
      <c r="M2684" s="1" t="s">
        <v>2070</v>
      </c>
      <c r="N2684" s="1" t="s">
        <v>10064</v>
      </c>
      <c r="O2684" s="1" t="s">
        <v>32</v>
      </c>
    </row>
    <row r="2685">
      <c r="A2685" s="1">
        <v>8.0084768E7</v>
      </c>
      <c r="B2685" s="1" t="s">
        <v>10065</v>
      </c>
      <c r="C2685" s="2" t="s">
        <v>10066</v>
      </c>
      <c r="D2685" s="2" t="s">
        <v>10067</v>
      </c>
      <c r="E2685" s="2" t="s">
        <v>36</v>
      </c>
      <c r="F2685" s="3">
        <v>43374.0</v>
      </c>
      <c r="G2685" s="1">
        <f t="shared" si="1"/>
        <v>2018</v>
      </c>
      <c r="H2685" s="1">
        <v>2013.0</v>
      </c>
      <c r="I2685" s="2" t="s">
        <v>95</v>
      </c>
      <c r="J2685" s="1" t="s">
        <v>1269</v>
      </c>
      <c r="K2685" s="2">
        <f t="shared" si="5"/>
        <v>122</v>
      </c>
      <c r="L2685" s="4" t="str">
        <f t="shared" si="2"/>
        <v>Long (&gt;120)</v>
      </c>
      <c r="M2685" s="1" t="s">
        <v>2313</v>
      </c>
      <c r="N2685" s="1" t="s">
        <v>10068</v>
      </c>
      <c r="O2685" s="1" t="s">
        <v>32</v>
      </c>
    </row>
    <row r="2686">
      <c r="A2686" s="1">
        <v>7.0096752E7</v>
      </c>
      <c r="B2686" s="1" t="s">
        <v>10069</v>
      </c>
      <c r="C2686" s="2" t="s">
        <v>10070</v>
      </c>
      <c r="D2686" s="2" t="s">
        <v>10071</v>
      </c>
      <c r="E2686" s="2" t="s">
        <v>36</v>
      </c>
      <c r="F2686" s="3">
        <v>43374.0</v>
      </c>
      <c r="G2686" s="1">
        <f t="shared" si="1"/>
        <v>2018</v>
      </c>
      <c r="H2686" s="1">
        <v>2008.0</v>
      </c>
      <c r="I2686" s="2" t="s">
        <v>20</v>
      </c>
      <c r="J2686" s="1" t="s">
        <v>8672</v>
      </c>
      <c r="K2686" s="2">
        <f t="shared" si="5"/>
        <v>155</v>
      </c>
      <c r="L2686" s="4" t="str">
        <f t="shared" si="2"/>
        <v>Long (&gt;120)</v>
      </c>
      <c r="M2686" s="1" t="s">
        <v>5058</v>
      </c>
      <c r="N2686" s="1" t="s">
        <v>10072</v>
      </c>
      <c r="O2686" s="1" t="s">
        <v>32</v>
      </c>
    </row>
    <row r="2687">
      <c r="A2687" s="1">
        <v>7.0229046E7</v>
      </c>
      <c r="B2687" s="1" t="s">
        <v>10073</v>
      </c>
      <c r="C2687" s="2" t="s">
        <v>10074</v>
      </c>
      <c r="D2687" s="2" t="s">
        <v>10075</v>
      </c>
      <c r="E2687" s="2" t="s">
        <v>36</v>
      </c>
      <c r="F2687" s="3">
        <v>43374.0</v>
      </c>
      <c r="G2687" s="1">
        <f t="shared" si="1"/>
        <v>2018</v>
      </c>
      <c r="H2687" s="1">
        <v>2013.0</v>
      </c>
      <c r="I2687" s="2" t="s">
        <v>20</v>
      </c>
      <c r="J2687" s="1" t="s">
        <v>1249</v>
      </c>
      <c r="K2687" s="2">
        <f t="shared" si="5"/>
        <v>139</v>
      </c>
      <c r="L2687" s="4" t="str">
        <f t="shared" si="2"/>
        <v>Long (&gt;120)</v>
      </c>
      <c r="M2687" s="1" t="s">
        <v>5058</v>
      </c>
      <c r="N2687" s="1" t="s">
        <v>10076</v>
      </c>
      <c r="O2687" s="1" t="s">
        <v>32</v>
      </c>
    </row>
    <row r="2688">
      <c r="A2688" s="1">
        <v>8.0084767E7</v>
      </c>
      <c r="B2688" s="1" t="s">
        <v>10077</v>
      </c>
      <c r="C2688" s="2" t="s">
        <v>10078</v>
      </c>
      <c r="D2688" s="2" t="s">
        <v>10079</v>
      </c>
      <c r="E2688" s="2" t="s">
        <v>36</v>
      </c>
      <c r="F2688" s="3">
        <v>43374.0</v>
      </c>
      <c r="G2688" s="1">
        <f t="shared" si="1"/>
        <v>2018</v>
      </c>
      <c r="H2688" s="1">
        <v>2015.0</v>
      </c>
      <c r="I2688" s="2" t="s">
        <v>20</v>
      </c>
      <c r="J2688" s="1" t="s">
        <v>436</v>
      </c>
      <c r="K2688" s="2">
        <f t="shared" si="5"/>
        <v>131</v>
      </c>
      <c r="L2688" s="4" t="str">
        <f t="shared" si="2"/>
        <v>Long (&gt;120)</v>
      </c>
      <c r="M2688" s="1" t="s">
        <v>38</v>
      </c>
      <c r="N2688" s="1" t="s">
        <v>10080</v>
      </c>
      <c r="O2688" s="1" t="s">
        <v>32</v>
      </c>
    </row>
    <row r="2689">
      <c r="A2689" s="1">
        <v>8.1024701E7</v>
      </c>
      <c r="B2689" s="1" t="s">
        <v>10081</v>
      </c>
      <c r="C2689" s="2" t="s">
        <v>10082</v>
      </c>
      <c r="D2689" s="2" t="s">
        <v>10083</v>
      </c>
      <c r="E2689" s="2" t="s">
        <v>36</v>
      </c>
      <c r="F2689" s="3">
        <v>43374.0</v>
      </c>
      <c r="G2689" s="1">
        <f t="shared" si="1"/>
        <v>2018</v>
      </c>
      <c r="H2689" s="1">
        <v>2017.0</v>
      </c>
      <c r="I2689" s="2" t="s">
        <v>20</v>
      </c>
      <c r="J2689" s="1" t="s">
        <v>1200</v>
      </c>
      <c r="K2689" s="2">
        <f t="shared" si="5"/>
        <v>127</v>
      </c>
      <c r="L2689" s="4" t="str">
        <f t="shared" si="2"/>
        <v>Long (&gt;120)</v>
      </c>
      <c r="M2689" s="1" t="s">
        <v>38</v>
      </c>
      <c r="N2689" s="1" t="s">
        <v>10084</v>
      </c>
      <c r="O2689" s="1" t="s">
        <v>32</v>
      </c>
    </row>
    <row r="2690">
      <c r="A2690" s="1">
        <v>8.0073432E7</v>
      </c>
      <c r="B2690" s="1" t="s">
        <v>10085</v>
      </c>
      <c r="C2690" s="2" t="s">
        <v>17</v>
      </c>
      <c r="D2690" s="2" t="s">
        <v>10086</v>
      </c>
      <c r="E2690" s="2" t="s">
        <v>731</v>
      </c>
      <c r="F2690" s="3" t="s">
        <v>50</v>
      </c>
      <c r="G2690" s="1" t="str">
        <f t="shared" si="1"/>
        <v/>
      </c>
      <c r="H2690" s="1">
        <v>2016.0</v>
      </c>
      <c r="I2690" s="2" t="s">
        <v>20</v>
      </c>
      <c r="J2690" s="1" t="s">
        <v>2564</v>
      </c>
      <c r="K2690" s="2" t="str">
        <f t="shared" si="5"/>
        <v/>
      </c>
      <c r="L2690" s="4" t="str">
        <f t="shared" si="2"/>
        <v/>
      </c>
      <c r="M2690" s="1" t="s">
        <v>10087</v>
      </c>
      <c r="N2690" s="1" t="s">
        <v>10088</v>
      </c>
      <c r="O2690" s="1" t="s">
        <v>24</v>
      </c>
    </row>
    <row r="2691">
      <c r="A2691" s="1">
        <v>8.1031355E7</v>
      </c>
      <c r="B2691" s="1" t="s">
        <v>10089</v>
      </c>
      <c r="C2691" s="2" t="s">
        <v>17</v>
      </c>
      <c r="D2691" s="2" t="s">
        <v>10090</v>
      </c>
      <c r="E2691" s="2" t="s">
        <v>94</v>
      </c>
      <c r="F2691" s="3">
        <v>43374.0</v>
      </c>
      <c r="G2691" s="1">
        <f t="shared" si="1"/>
        <v>2018</v>
      </c>
      <c r="H2691" s="1">
        <v>2016.0</v>
      </c>
      <c r="I2691" s="2" t="s">
        <v>95</v>
      </c>
      <c r="J2691" s="1" t="s">
        <v>21</v>
      </c>
      <c r="K2691" s="2" t="str">
        <f t="shared" si="5"/>
        <v/>
      </c>
      <c r="L2691" s="4" t="str">
        <f t="shared" si="2"/>
        <v/>
      </c>
      <c r="M2691" s="1" t="s">
        <v>96</v>
      </c>
      <c r="N2691" s="1" t="s">
        <v>10091</v>
      </c>
      <c r="O2691" s="1" t="s">
        <v>24</v>
      </c>
    </row>
    <row r="2692">
      <c r="A2692" s="1">
        <v>7.0229048E7</v>
      </c>
      <c r="B2692" s="1" t="s">
        <v>10092</v>
      </c>
      <c r="C2692" s="2" t="s">
        <v>10093</v>
      </c>
      <c r="D2692" s="2" t="s">
        <v>10094</v>
      </c>
      <c r="E2692" s="2" t="s">
        <v>36</v>
      </c>
      <c r="F2692" s="3">
        <v>43374.0</v>
      </c>
      <c r="G2692" s="1">
        <f t="shared" si="1"/>
        <v>2018</v>
      </c>
      <c r="H2692" s="1">
        <v>2012.0</v>
      </c>
      <c r="I2692" s="2" t="s">
        <v>20</v>
      </c>
      <c r="J2692" s="1" t="s">
        <v>10095</v>
      </c>
      <c r="K2692" s="2">
        <f t="shared" si="5"/>
        <v>156</v>
      </c>
      <c r="L2692" s="4" t="str">
        <f t="shared" si="2"/>
        <v>Long (&gt;120)</v>
      </c>
      <c r="M2692" s="1" t="s">
        <v>5058</v>
      </c>
      <c r="N2692" s="1" t="s">
        <v>10096</v>
      </c>
      <c r="O2692" s="1" t="s">
        <v>32</v>
      </c>
    </row>
    <row r="2693">
      <c r="A2693" s="1">
        <v>8.0995576E7</v>
      </c>
      <c r="B2693" s="1" t="s">
        <v>10097</v>
      </c>
      <c r="C2693" s="2" t="s">
        <v>8200</v>
      </c>
      <c r="D2693" s="2" t="s">
        <v>17</v>
      </c>
      <c r="E2693" s="2" t="s">
        <v>17</v>
      </c>
      <c r="F2693" s="3">
        <v>43374.0</v>
      </c>
      <c r="G2693" s="1">
        <f t="shared" si="1"/>
        <v>2018</v>
      </c>
      <c r="H2693" s="1">
        <v>2018.0</v>
      </c>
      <c r="I2693" s="2" t="s">
        <v>66</v>
      </c>
      <c r="J2693" s="1" t="s">
        <v>903</v>
      </c>
      <c r="K2693" s="2">
        <f t="shared" si="5"/>
        <v>91</v>
      </c>
      <c r="L2693" s="4" t="str">
        <f t="shared" si="2"/>
        <v>Standard (90-120)</v>
      </c>
      <c r="M2693" s="1" t="s">
        <v>30</v>
      </c>
      <c r="N2693" s="1" t="s">
        <v>10098</v>
      </c>
      <c r="O2693" s="1" t="s">
        <v>32</v>
      </c>
    </row>
    <row r="2694">
      <c r="A2694" s="1">
        <v>7.0292836E7</v>
      </c>
      <c r="B2694" s="1" t="s">
        <v>10099</v>
      </c>
      <c r="C2694" s="2" t="s">
        <v>9312</v>
      </c>
      <c r="D2694" s="2" t="s">
        <v>10100</v>
      </c>
      <c r="E2694" s="2" t="s">
        <v>36</v>
      </c>
      <c r="F2694" s="3">
        <v>43374.0</v>
      </c>
      <c r="G2694" s="1">
        <f t="shared" si="1"/>
        <v>2018</v>
      </c>
      <c r="H2694" s="1">
        <v>2013.0</v>
      </c>
      <c r="I2694" s="2" t="s">
        <v>95</v>
      </c>
      <c r="J2694" s="1" t="s">
        <v>6187</v>
      </c>
      <c r="K2694" s="2">
        <f t="shared" si="5"/>
        <v>132</v>
      </c>
      <c r="L2694" s="4" t="str">
        <f t="shared" si="2"/>
        <v>Long (&gt;120)</v>
      </c>
      <c r="M2694" s="1" t="s">
        <v>2313</v>
      </c>
      <c r="N2694" s="1" t="s">
        <v>10101</v>
      </c>
      <c r="O2694" s="1" t="s">
        <v>32</v>
      </c>
    </row>
    <row r="2695">
      <c r="A2695" s="1">
        <v>8.0240397E7</v>
      </c>
      <c r="B2695" s="1" t="s">
        <v>10102</v>
      </c>
      <c r="C2695" s="2" t="s">
        <v>17</v>
      </c>
      <c r="D2695" s="2" t="s">
        <v>17</v>
      </c>
      <c r="E2695" s="2" t="s">
        <v>731</v>
      </c>
      <c r="F2695" s="3">
        <v>43374.0</v>
      </c>
      <c r="G2695" s="1">
        <f t="shared" si="1"/>
        <v>2018</v>
      </c>
      <c r="H2695" s="1">
        <v>2018.0</v>
      </c>
      <c r="I2695" s="2" t="s">
        <v>95</v>
      </c>
      <c r="J2695" s="1" t="s">
        <v>21</v>
      </c>
      <c r="K2695" s="2" t="str">
        <f t="shared" si="5"/>
        <v/>
      </c>
      <c r="L2695" s="4" t="str">
        <f t="shared" si="2"/>
        <v/>
      </c>
      <c r="M2695" s="1" t="s">
        <v>919</v>
      </c>
      <c r="N2695" s="1" t="s">
        <v>10103</v>
      </c>
      <c r="O2695" s="1" t="s">
        <v>24</v>
      </c>
    </row>
    <row r="2696">
      <c r="A2696" s="1">
        <v>8.0141767E7</v>
      </c>
      <c r="B2696" s="1" t="s">
        <v>10104</v>
      </c>
      <c r="C2696" s="2" t="s">
        <v>10105</v>
      </c>
      <c r="D2696" s="2" t="s">
        <v>10106</v>
      </c>
      <c r="E2696" s="2" t="s">
        <v>36</v>
      </c>
      <c r="F2696" s="3">
        <v>43374.0</v>
      </c>
      <c r="G2696" s="1">
        <f t="shared" si="1"/>
        <v>2018</v>
      </c>
      <c r="H2696" s="1">
        <v>2016.0</v>
      </c>
      <c r="I2696" s="2" t="s">
        <v>66</v>
      </c>
      <c r="J2696" s="1" t="s">
        <v>2322</v>
      </c>
      <c r="K2696" s="2">
        <f t="shared" si="5"/>
        <v>130</v>
      </c>
      <c r="L2696" s="4" t="str">
        <f t="shared" si="2"/>
        <v>Long (&gt;120)</v>
      </c>
      <c r="M2696" s="1" t="s">
        <v>216</v>
      </c>
      <c r="N2696" s="1" t="s">
        <v>10107</v>
      </c>
      <c r="O2696" s="1" t="s">
        <v>32</v>
      </c>
    </row>
    <row r="2697">
      <c r="A2697" s="1">
        <v>7.0139542E7</v>
      </c>
      <c r="B2697" s="1" t="s">
        <v>10108</v>
      </c>
      <c r="C2697" s="2" t="s">
        <v>10109</v>
      </c>
      <c r="D2697" s="2" t="s">
        <v>10110</v>
      </c>
      <c r="E2697" s="2" t="s">
        <v>36</v>
      </c>
      <c r="F2697" s="3">
        <v>43374.0</v>
      </c>
      <c r="G2697" s="1">
        <f t="shared" si="1"/>
        <v>2018</v>
      </c>
      <c r="H2697" s="1">
        <v>2010.0</v>
      </c>
      <c r="I2697" s="2" t="s">
        <v>66</v>
      </c>
      <c r="J2697" s="1" t="s">
        <v>153</v>
      </c>
      <c r="K2697" s="2">
        <f t="shared" si="5"/>
        <v>137</v>
      </c>
      <c r="L2697" s="4" t="str">
        <f t="shared" si="2"/>
        <v>Long (&gt;120)</v>
      </c>
      <c r="M2697" s="1" t="s">
        <v>45</v>
      </c>
      <c r="N2697" s="1" t="s">
        <v>10111</v>
      </c>
      <c r="O2697" s="1" t="s">
        <v>32</v>
      </c>
    </row>
    <row r="2698">
      <c r="A2698" s="1">
        <v>7.0039175E7</v>
      </c>
      <c r="B2698" s="1" t="s">
        <v>10112</v>
      </c>
      <c r="C2698" s="2" t="s">
        <v>7383</v>
      </c>
      <c r="D2698" s="2" t="s">
        <v>10113</v>
      </c>
      <c r="E2698" s="2" t="s">
        <v>1469</v>
      </c>
      <c r="F2698" s="3">
        <v>43374.0</v>
      </c>
      <c r="G2698" s="1">
        <f t="shared" si="1"/>
        <v>2018</v>
      </c>
      <c r="H2698" s="1">
        <v>2005.0</v>
      </c>
      <c r="I2698" s="2" t="s">
        <v>144</v>
      </c>
      <c r="J2698" s="1" t="s">
        <v>6187</v>
      </c>
      <c r="K2698" s="2">
        <f t="shared" si="5"/>
        <v>132</v>
      </c>
      <c r="L2698" s="4" t="str">
        <f t="shared" si="2"/>
        <v>Long (&gt;120)</v>
      </c>
      <c r="M2698" s="1" t="s">
        <v>3404</v>
      </c>
      <c r="N2698" s="1" t="s">
        <v>10114</v>
      </c>
      <c r="O2698" s="1" t="s">
        <v>32</v>
      </c>
    </row>
    <row r="2699">
      <c r="A2699" s="1">
        <v>7.0225597E7</v>
      </c>
      <c r="B2699" s="1" t="s">
        <v>10115</v>
      </c>
      <c r="C2699" s="2" t="s">
        <v>9881</v>
      </c>
      <c r="D2699" s="2" t="s">
        <v>10116</v>
      </c>
      <c r="E2699" s="2" t="s">
        <v>36</v>
      </c>
      <c r="F2699" s="3">
        <v>43374.0</v>
      </c>
      <c r="G2699" s="1">
        <f t="shared" si="1"/>
        <v>2018</v>
      </c>
      <c r="H2699" s="1">
        <v>2012.0</v>
      </c>
      <c r="I2699" s="2" t="s">
        <v>66</v>
      </c>
      <c r="J2699" s="1" t="s">
        <v>10095</v>
      </c>
      <c r="K2699" s="2">
        <f t="shared" si="5"/>
        <v>156</v>
      </c>
      <c r="L2699" s="4" t="str">
        <f t="shared" si="2"/>
        <v>Long (&gt;120)</v>
      </c>
      <c r="M2699" s="1" t="s">
        <v>5058</v>
      </c>
      <c r="N2699" s="1" t="s">
        <v>10117</v>
      </c>
      <c r="O2699" s="1" t="s">
        <v>32</v>
      </c>
    </row>
    <row r="2700">
      <c r="A2700" s="1">
        <v>7.0123119E7</v>
      </c>
      <c r="B2700" s="1" t="s">
        <v>10118</v>
      </c>
      <c r="C2700" s="2" t="s">
        <v>10119</v>
      </c>
      <c r="D2700" s="2" t="s">
        <v>10120</v>
      </c>
      <c r="E2700" s="2" t="s">
        <v>36</v>
      </c>
      <c r="F2700" s="3">
        <v>43374.0</v>
      </c>
      <c r="G2700" s="1">
        <f t="shared" si="1"/>
        <v>2018</v>
      </c>
      <c r="H2700" s="1">
        <v>2009.0</v>
      </c>
      <c r="I2700" s="2" t="s">
        <v>20</v>
      </c>
      <c r="J2700" s="1" t="s">
        <v>6187</v>
      </c>
      <c r="K2700" s="2">
        <f t="shared" si="5"/>
        <v>132</v>
      </c>
      <c r="L2700" s="4" t="str">
        <f t="shared" si="2"/>
        <v>Long (&gt;120)</v>
      </c>
      <c r="M2700" s="1" t="s">
        <v>160</v>
      </c>
      <c r="N2700" s="1" t="s">
        <v>10121</v>
      </c>
      <c r="O2700" s="1" t="s">
        <v>32</v>
      </c>
    </row>
    <row r="2701">
      <c r="A2701" s="1">
        <v>7.0150437E7</v>
      </c>
      <c r="B2701" s="1" t="s">
        <v>10122</v>
      </c>
      <c r="C2701" s="2" t="s">
        <v>10123</v>
      </c>
      <c r="D2701" s="2" t="s">
        <v>10124</v>
      </c>
      <c r="E2701" s="2" t="s">
        <v>10125</v>
      </c>
      <c r="F2701" s="3">
        <v>43374.0</v>
      </c>
      <c r="G2701" s="1">
        <f t="shared" si="1"/>
        <v>2018</v>
      </c>
      <c r="H2701" s="1">
        <v>2010.0</v>
      </c>
      <c r="I2701" s="2" t="s">
        <v>95</v>
      </c>
      <c r="J2701" s="1" t="s">
        <v>312</v>
      </c>
      <c r="K2701" s="2">
        <f t="shared" si="5"/>
        <v>119</v>
      </c>
      <c r="L2701" s="4" t="str">
        <f t="shared" si="2"/>
        <v>Standard (90-120)</v>
      </c>
      <c r="M2701" s="1" t="s">
        <v>73</v>
      </c>
      <c r="N2701" s="1" t="s">
        <v>10126</v>
      </c>
      <c r="O2701" s="1" t="s">
        <v>32</v>
      </c>
    </row>
    <row r="2702">
      <c r="A2702" s="1">
        <v>8.0084667E7</v>
      </c>
      <c r="B2702" s="1" t="s">
        <v>10127</v>
      </c>
      <c r="C2702" s="2" t="s">
        <v>10128</v>
      </c>
      <c r="D2702" s="2" t="s">
        <v>10129</v>
      </c>
      <c r="E2702" s="2" t="s">
        <v>36</v>
      </c>
      <c r="F2702" s="3">
        <v>43374.0</v>
      </c>
      <c r="G2702" s="1">
        <f t="shared" si="1"/>
        <v>2018</v>
      </c>
      <c r="H2702" s="1">
        <v>2015.0</v>
      </c>
      <c r="I2702" s="2" t="s">
        <v>20</v>
      </c>
      <c r="J2702" s="1" t="s">
        <v>1691</v>
      </c>
      <c r="K2702" s="2">
        <f t="shared" si="5"/>
        <v>140</v>
      </c>
      <c r="L2702" s="4" t="str">
        <f t="shared" si="2"/>
        <v>Long (&gt;120)</v>
      </c>
      <c r="M2702" s="1" t="s">
        <v>160</v>
      </c>
      <c r="N2702" s="1" t="s">
        <v>10130</v>
      </c>
      <c r="O2702" s="1" t="s">
        <v>32</v>
      </c>
    </row>
    <row r="2703">
      <c r="A2703" s="1">
        <v>7.0099118E7</v>
      </c>
      <c r="B2703" s="1" t="s">
        <v>10131</v>
      </c>
      <c r="C2703" s="2" t="s">
        <v>7975</v>
      </c>
      <c r="D2703" s="2" t="s">
        <v>10132</v>
      </c>
      <c r="E2703" s="2" t="s">
        <v>94</v>
      </c>
      <c r="F2703" s="3">
        <v>43374.0</v>
      </c>
      <c r="G2703" s="1">
        <f t="shared" si="1"/>
        <v>2018</v>
      </c>
      <c r="H2703" s="1">
        <v>2008.0</v>
      </c>
      <c r="I2703" s="2" t="s">
        <v>144</v>
      </c>
      <c r="J2703" s="1" t="s">
        <v>405</v>
      </c>
      <c r="K2703" s="2">
        <f t="shared" si="5"/>
        <v>101</v>
      </c>
      <c r="L2703" s="4" t="str">
        <f t="shared" si="2"/>
        <v>Standard (90-120)</v>
      </c>
      <c r="M2703" s="1" t="s">
        <v>838</v>
      </c>
      <c r="N2703" s="1" t="s">
        <v>10133</v>
      </c>
      <c r="O2703" s="1" t="s">
        <v>32</v>
      </c>
    </row>
    <row r="2704">
      <c r="A2704" s="1">
        <v>8.1024705E7</v>
      </c>
      <c r="B2704" s="1" t="s">
        <v>10134</v>
      </c>
      <c r="C2704" s="2" t="s">
        <v>10135</v>
      </c>
      <c r="D2704" s="2" t="s">
        <v>10136</v>
      </c>
      <c r="E2704" s="2" t="s">
        <v>2661</v>
      </c>
      <c r="F2704" s="3">
        <v>43374.0</v>
      </c>
      <c r="G2704" s="1">
        <f t="shared" si="1"/>
        <v>2018</v>
      </c>
      <c r="H2704" s="1">
        <v>2016.0</v>
      </c>
      <c r="I2704" s="2" t="s">
        <v>20</v>
      </c>
      <c r="J2704" s="1" t="s">
        <v>1395</v>
      </c>
      <c r="K2704" s="2">
        <f t="shared" si="5"/>
        <v>126</v>
      </c>
      <c r="L2704" s="4" t="str">
        <f t="shared" si="2"/>
        <v>Long (&gt;120)</v>
      </c>
      <c r="M2704" s="1" t="s">
        <v>390</v>
      </c>
      <c r="N2704" s="1" t="s">
        <v>10137</v>
      </c>
      <c r="O2704" s="1" t="s">
        <v>32</v>
      </c>
    </row>
    <row r="2705">
      <c r="A2705" s="1">
        <v>8.0996949E7</v>
      </c>
      <c r="B2705" s="1" t="s">
        <v>10138</v>
      </c>
      <c r="C2705" s="2" t="s">
        <v>17</v>
      </c>
      <c r="D2705" s="2" t="s">
        <v>10139</v>
      </c>
      <c r="E2705" s="2" t="s">
        <v>94</v>
      </c>
      <c r="F2705" s="3">
        <v>43373.0</v>
      </c>
      <c r="G2705" s="1">
        <f t="shared" si="1"/>
        <v>2018</v>
      </c>
      <c r="H2705" s="1">
        <v>2018.0</v>
      </c>
      <c r="I2705" s="2" t="s">
        <v>20</v>
      </c>
      <c r="J2705" s="1" t="s">
        <v>21</v>
      </c>
      <c r="K2705" s="2" t="str">
        <f t="shared" si="5"/>
        <v/>
      </c>
      <c r="L2705" s="4" t="str">
        <f t="shared" si="2"/>
        <v/>
      </c>
      <c r="M2705" s="1" t="s">
        <v>134</v>
      </c>
      <c r="N2705" s="1" t="s">
        <v>10140</v>
      </c>
      <c r="O2705" s="1" t="s">
        <v>24</v>
      </c>
    </row>
    <row r="2706">
      <c r="A2706" s="1">
        <v>8.0239337E7</v>
      </c>
      <c r="B2706" s="1" t="s">
        <v>10141</v>
      </c>
      <c r="C2706" s="2" t="s">
        <v>17</v>
      </c>
      <c r="D2706" s="2" t="s">
        <v>10142</v>
      </c>
      <c r="E2706" s="2" t="s">
        <v>94</v>
      </c>
      <c r="F2706" s="3">
        <v>43373.0</v>
      </c>
      <c r="G2706" s="1">
        <f t="shared" si="1"/>
        <v>2018</v>
      </c>
      <c r="H2706" s="1">
        <v>2016.0</v>
      </c>
      <c r="I2706" s="2" t="s">
        <v>165</v>
      </c>
      <c r="J2706" s="1" t="s">
        <v>21</v>
      </c>
      <c r="K2706" s="2" t="str">
        <f t="shared" si="5"/>
        <v/>
      </c>
      <c r="L2706" s="4" t="str">
        <f t="shared" si="2"/>
        <v/>
      </c>
      <c r="M2706" s="1" t="s">
        <v>53</v>
      </c>
      <c r="N2706" s="1" t="s">
        <v>10143</v>
      </c>
      <c r="O2706" s="1" t="s">
        <v>24</v>
      </c>
    </row>
    <row r="2707">
      <c r="A2707" s="1">
        <v>7.0212504E7</v>
      </c>
      <c r="B2707" s="1" t="s">
        <v>10144</v>
      </c>
      <c r="C2707" s="2" t="s">
        <v>10145</v>
      </c>
      <c r="D2707" s="2" t="s">
        <v>10146</v>
      </c>
      <c r="E2707" s="2" t="s">
        <v>1217</v>
      </c>
      <c r="F2707" s="3">
        <v>43373.0</v>
      </c>
      <c r="G2707" s="1">
        <f t="shared" si="1"/>
        <v>2018</v>
      </c>
      <c r="H2707" s="1">
        <v>2012.0</v>
      </c>
      <c r="I2707" s="2" t="s">
        <v>231</v>
      </c>
      <c r="J2707" s="1" t="s">
        <v>59</v>
      </c>
      <c r="K2707" s="2">
        <f t="shared" si="5"/>
        <v>107</v>
      </c>
      <c r="L2707" s="4" t="str">
        <f t="shared" si="2"/>
        <v>Standard (90-120)</v>
      </c>
      <c r="M2707" s="1" t="s">
        <v>121</v>
      </c>
      <c r="N2707" s="1" t="s">
        <v>10147</v>
      </c>
      <c r="O2707" s="1" t="s">
        <v>32</v>
      </c>
    </row>
    <row r="2708">
      <c r="A2708" s="1">
        <v>8.1011682E7</v>
      </c>
      <c r="B2708" s="1" t="s">
        <v>10148</v>
      </c>
      <c r="C2708" s="2" t="s">
        <v>17</v>
      </c>
      <c r="D2708" s="2" t="s">
        <v>17</v>
      </c>
      <c r="E2708" s="2" t="s">
        <v>94</v>
      </c>
      <c r="F2708" s="3">
        <v>43373.0</v>
      </c>
      <c r="G2708" s="1">
        <f t="shared" si="1"/>
        <v>2018</v>
      </c>
      <c r="H2708" s="1">
        <v>2018.0</v>
      </c>
      <c r="I2708" s="2" t="s">
        <v>66</v>
      </c>
      <c r="J2708" s="1" t="s">
        <v>21</v>
      </c>
      <c r="K2708" s="2" t="str">
        <f t="shared" si="5"/>
        <v/>
      </c>
      <c r="L2708" s="4" t="str">
        <f t="shared" si="2"/>
        <v/>
      </c>
      <c r="M2708" s="1" t="s">
        <v>115</v>
      </c>
      <c r="N2708" s="1" t="s">
        <v>10149</v>
      </c>
      <c r="O2708" s="1" t="s">
        <v>24</v>
      </c>
    </row>
    <row r="2709">
      <c r="A2709" s="1">
        <v>8.0128317E7</v>
      </c>
      <c r="B2709" s="1" t="s">
        <v>10150</v>
      </c>
      <c r="C2709" s="2" t="s">
        <v>17</v>
      </c>
      <c r="D2709" s="2" t="s">
        <v>17</v>
      </c>
      <c r="E2709" s="2" t="s">
        <v>94</v>
      </c>
      <c r="F2709" s="3">
        <v>43373.0</v>
      </c>
      <c r="G2709" s="1">
        <f t="shared" si="1"/>
        <v>2018</v>
      </c>
      <c r="H2709" s="1">
        <v>2016.0</v>
      </c>
      <c r="I2709" s="2" t="s">
        <v>95</v>
      </c>
      <c r="J2709" s="1" t="s">
        <v>21</v>
      </c>
      <c r="K2709" s="2" t="str">
        <f t="shared" si="5"/>
        <v/>
      </c>
      <c r="L2709" s="4" t="str">
        <f t="shared" si="2"/>
        <v/>
      </c>
      <c r="M2709" s="1" t="s">
        <v>115</v>
      </c>
      <c r="N2709" s="1" t="s">
        <v>10151</v>
      </c>
      <c r="O2709" s="1" t="s">
        <v>24</v>
      </c>
    </row>
    <row r="2710">
      <c r="A2710" s="1">
        <v>8.1027384E7</v>
      </c>
      <c r="B2710" s="1" t="s">
        <v>10152</v>
      </c>
      <c r="C2710" s="2" t="s">
        <v>17</v>
      </c>
      <c r="D2710" s="2" t="s">
        <v>17</v>
      </c>
      <c r="E2710" s="2" t="s">
        <v>94</v>
      </c>
      <c r="F2710" s="3">
        <v>43373.0</v>
      </c>
      <c r="G2710" s="1">
        <f t="shared" si="1"/>
        <v>2018</v>
      </c>
      <c r="H2710" s="1">
        <v>2017.0</v>
      </c>
      <c r="I2710" s="2" t="s">
        <v>20</v>
      </c>
      <c r="J2710" s="1" t="s">
        <v>21</v>
      </c>
      <c r="K2710" s="2" t="str">
        <f t="shared" si="5"/>
        <v/>
      </c>
      <c r="L2710" s="4" t="str">
        <f t="shared" si="2"/>
        <v/>
      </c>
      <c r="M2710" s="1" t="s">
        <v>115</v>
      </c>
      <c r="N2710" s="1" t="s">
        <v>10153</v>
      </c>
      <c r="O2710" s="1" t="s">
        <v>24</v>
      </c>
    </row>
    <row r="2711">
      <c r="A2711" s="1">
        <v>8.0030186E7</v>
      </c>
      <c r="B2711" s="1" t="s">
        <v>10154</v>
      </c>
      <c r="C2711" s="2" t="s">
        <v>17</v>
      </c>
      <c r="D2711" s="2" t="s">
        <v>17</v>
      </c>
      <c r="E2711" s="2" t="s">
        <v>94</v>
      </c>
      <c r="F2711" s="3">
        <v>43373.0</v>
      </c>
      <c r="G2711" s="1">
        <f t="shared" si="1"/>
        <v>2018</v>
      </c>
      <c r="H2711" s="1">
        <v>2015.0</v>
      </c>
      <c r="I2711" s="2" t="s">
        <v>95</v>
      </c>
      <c r="J2711" s="1" t="s">
        <v>21</v>
      </c>
      <c r="K2711" s="2" t="str">
        <f t="shared" si="5"/>
        <v/>
      </c>
      <c r="L2711" s="4" t="str">
        <f t="shared" si="2"/>
        <v/>
      </c>
      <c r="M2711" s="1" t="s">
        <v>115</v>
      </c>
      <c r="N2711" s="1" t="s">
        <v>10155</v>
      </c>
      <c r="O2711" s="1" t="s">
        <v>24</v>
      </c>
    </row>
    <row r="2712">
      <c r="A2712" s="1">
        <v>8.0116921E7</v>
      </c>
      <c r="B2712" s="1" t="s">
        <v>10156</v>
      </c>
      <c r="C2712" s="2" t="s">
        <v>17</v>
      </c>
      <c r="D2712" s="2" t="s">
        <v>10157</v>
      </c>
      <c r="E2712" s="2" t="s">
        <v>94</v>
      </c>
      <c r="F2712" s="3">
        <v>43373.0</v>
      </c>
      <c r="G2712" s="1">
        <f t="shared" si="1"/>
        <v>2018</v>
      </c>
      <c r="H2712" s="1">
        <v>2017.0</v>
      </c>
      <c r="I2712" s="2" t="s">
        <v>165</v>
      </c>
      <c r="J2712" s="1" t="s">
        <v>21</v>
      </c>
      <c r="K2712" s="2" t="str">
        <f t="shared" si="5"/>
        <v/>
      </c>
      <c r="L2712" s="4" t="str">
        <f t="shared" si="2"/>
        <v/>
      </c>
      <c r="M2712" s="1" t="s">
        <v>329</v>
      </c>
      <c r="N2712" s="1" t="s">
        <v>10158</v>
      </c>
      <c r="O2712" s="1" t="s">
        <v>24</v>
      </c>
    </row>
    <row r="2713">
      <c r="A2713" s="1">
        <v>7.0233894E7</v>
      </c>
      <c r="B2713" s="1" t="s">
        <v>10159</v>
      </c>
      <c r="C2713" s="2" t="s">
        <v>10160</v>
      </c>
      <c r="D2713" s="2" t="s">
        <v>10161</v>
      </c>
      <c r="E2713" s="2" t="s">
        <v>10162</v>
      </c>
      <c r="F2713" s="3">
        <v>43372.0</v>
      </c>
      <c r="G2713" s="1">
        <f t="shared" si="1"/>
        <v>2018</v>
      </c>
      <c r="H2713" s="1">
        <v>2010.0</v>
      </c>
      <c r="I2713" s="2" t="s">
        <v>979</v>
      </c>
      <c r="J2713" s="1" t="s">
        <v>474</v>
      </c>
      <c r="K2713" s="2">
        <f t="shared" si="5"/>
        <v>112</v>
      </c>
      <c r="L2713" s="4" t="str">
        <f t="shared" si="2"/>
        <v>Standard (90-120)</v>
      </c>
      <c r="M2713" s="1" t="s">
        <v>1015</v>
      </c>
      <c r="N2713" s="1" t="s">
        <v>10163</v>
      </c>
      <c r="O2713" s="1" t="s">
        <v>32</v>
      </c>
    </row>
    <row r="2714">
      <c r="A2714" s="1">
        <v>8.1011955E7</v>
      </c>
      <c r="B2714" s="1" t="s">
        <v>10164</v>
      </c>
      <c r="C2714" s="2" t="s">
        <v>10165</v>
      </c>
      <c r="D2714" s="2" t="s">
        <v>10166</v>
      </c>
      <c r="E2714" s="2" t="s">
        <v>129</v>
      </c>
      <c r="F2714" s="3">
        <v>43372.0</v>
      </c>
      <c r="G2714" s="1">
        <f t="shared" si="1"/>
        <v>2018</v>
      </c>
      <c r="H2714" s="1">
        <v>2018.0</v>
      </c>
      <c r="I2714" s="2" t="s">
        <v>66</v>
      </c>
      <c r="J2714" s="1" t="s">
        <v>349</v>
      </c>
      <c r="K2714" s="2">
        <f t="shared" si="5"/>
        <v>111</v>
      </c>
      <c r="L2714" s="4" t="str">
        <f t="shared" si="2"/>
        <v>Standard (90-120)</v>
      </c>
      <c r="M2714" s="1" t="s">
        <v>45</v>
      </c>
      <c r="N2714" s="1" t="s">
        <v>10167</v>
      </c>
      <c r="O2714" s="1" t="s">
        <v>32</v>
      </c>
    </row>
    <row r="2715">
      <c r="A2715" s="1">
        <v>8.100285E7</v>
      </c>
      <c r="B2715" s="1" t="s">
        <v>10168</v>
      </c>
      <c r="C2715" s="2" t="s">
        <v>9676</v>
      </c>
      <c r="D2715" s="2" t="s">
        <v>10169</v>
      </c>
      <c r="E2715" s="2" t="s">
        <v>1681</v>
      </c>
      <c r="F2715" s="3">
        <v>43371.0</v>
      </c>
      <c r="G2715" s="1">
        <f t="shared" si="1"/>
        <v>2018</v>
      </c>
      <c r="H2715" s="1">
        <v>2012.0</v>
      </c>
      <c r="I2715" s="2" t="s">
        <v>20</v>
      </c>
      <c r="J2715" s="1" t="s">
        <v>1395</v>
      </c>
      <c r="K2715" s="2">
        <f t="shared" si="5"/>
        <v>126</v>
      </c>
      <c r="L2715" s="4" t="str">
        <f t="shared" si="2"/>
        <v>Long (&gt;120)</v>
      </c>
      <c r="M2715" s="1" t="s">
        <v>73</v>
      </c>
      <c r="N2715" s="1" t="s">
        <v>10170</v>
      </c>
      <c r="O2715" s="1" t="s">
        <v>32</v>
      </c>
    </row>
    <row r="2716">
      <c r="A2716" s="1">
        <v>8.100447E7</v>
      </c>
      <c r="B2716" s="1" t="s">
        <v>10171</v>
      </c>
      <c r="C2716" s="2" t="s">
        <v>10172</v>
      </c>
      <c r="D2716" s="2" t="s">
        <v>10173</v>
      </c>
      <c r="E2716" s="2" t="s">
        <v>262</v>
      </c>
      <c r="F2716" s="3">
        <v>43371.0</v>
      </c>
      <c r="G2716" s="1">
        <f t="shared" si="1"/>
        <v>2018</v>
      </c>
      <c r="H2716" s="1">
        <v>2018.0</v>
      </c>
      <c r="I2716" s="2" t="s">
        <v>66</v>
      </c>
      <c r="J2716" s="1" t="s">
        <v>2322</v>
      </c>
      <c r="K2716" s="2">
        <f t="shared" si="5"/>
        <v>130</v>
      </c>
      <c r="L2716" s="4" t="str">
        <f t="shared" si="2"/>
        <v>Long (&gt;120)</v>
      </c>
      <c r="M2716" s="1" t="s">
        <v>833</v>
      </c>
      <c r="N2716" s="1" t="s">
        <v>10174</v>
      </c>
      <c r="O2716" s="1" t="s">
        <v>32</v>
      </c>
    </row>
    <row r="2717">
      <c r="A2717" s="1">
        <v>8.0157072E7</v>
      </c>
      <c r="B2717" s="1" t="s">
        <v>10175</v>
      </c>
      <c r="C2717" s="2" t="s">
        <v>6914</v>
      </c>
      <c r="D2717" s="2" t="s">
        <v>10176</v>
      </c>
      <c r="E2717" s="2" t="s">
        <v>94</v>
      </c>
      <c r="F2717" s="3">
        <v>43371.0</v>
      </c>
      <c r="G2717" s="1">
        <f t="shared" si="1"/>
        <v>2018</v>
      </c>
      <c r="H2717" s="1">
        <v>2018.0</v>
      </c>
      <c r="I2717" s="2" t="s">
        <v>66</v>
      </c>
      <c r="J2717" s="1" t="s">
        <v>1395</v>
      </c>
      <c r="K2717" s="2">
        <f t="shared" si="5"/>
        <v>126</v>
      </c>
      <c r="L2717" s="4" t="str">
        <f t="shared" si="2"/>
        <v>Long (&gt;120)</v>
      </c>
      <c r="M2717" s="1" t="s">
        <v>154</v>
      </c>
      <c r="N2717" s="1" t="s">
        <v>10177</v>
      </c>
      <c r="O2717" s="1" t="s">
        <v>32</v>
      </c>
    </row>
    <row r="2718">
      <c r="A2718" s="1">
        <v>8.1001809E7</v>
      </c>
      <c r="B2718" s="1" t="s">
        <v>10178</v>
      </c>
      <c r="C2718" s="2" t="s">
        <v>10179</v>
      </c>
      <c r="D2718" s="2" t="s">
        <v>17</v>
      </c>
      <c r="E2718" s="2" t="s">
        <v>94</v>
      </c>
      <c r="F2718" s="3">
        <v>43371.0</v>
      </c>
      <c r="G2718" s="1">
        <f t="shared" si="1"/>
        <v>2018</v>
      </c>
      <c r="H2718" s="1">
        <v>2018.0</v>
      </c>
      <c r="I2718" s="2" t="s">
        <v>95</v>
      </c>
      <c r="J2718" s="1" t="s">
        <v>190</v>
      </c>
      <c r="K2718" s="2">
        <f t="shared" si="5"/>
        <v>24</v>
      </c>
      <c r="L2718" s="4" t="str">
        <f t="shared" si="2"/>
        <v>Short (&lt;90)</v>
      </c>
      <c r="M2718" s="1" t="s">
        <v>374</v>
      </c>
      <c r="N2718" s="1" t="s">
        <v>10180</v>
      </c>
      <c r="O2718" s="1" t="s">
        <v>32</v>
      </c>
    </row>
    <row r="2719">
      <c r="A2719" s="1">
        <v>8.0201933E7</v>
      </c>
      <c r="B2719" s="1" t="s">
        <v>10181</v>
      </c>
      <c r="C2719" s="2" t="s">
        <v>17</v>
      </c>
      <c r="D2719" s="2" t="s">
        <v>17</v>
      </c>
      <c r="E2719" s="2" t="s">
        <v>94</v>
      </c>
      <c r="F2719" s="3">
        <v>43371.0</v>
      </c>
      <c r="G2719" s="1">
        <f t="shared" si="1"/>
        <v>2018</v>
      </c>
      <c r="H2719" s="1">
        <v>2018.0</v>
      </c>
      <c r="I2719" s="2" t="s">
        <v>66</v>
      </c>
      <c r="J2719" s="1" t="s">
        <v>21</v>
      </c>
      <c r="K2719" s="2" t="str">
        <f t="shared" si="5"/>
        <v/>
      </c>
      <c r="L2719" s="4" t="str">
        <f t="shared" si="2"/>
        <v/>
      </c>
      <c r="M2719" s="1" t="s">
        <v>536</v>
      </c>
      <c r="N2719" s="1" t="s">
        <v>10182</v>
      </c>
      <c r="O2719" s="1" t="s">
        <v>24</v>
      </c>
    </row>
    <row r="2720">
      <c r="A2720" s="1">
        <v>8.0217957E7</v>
      </c>
      <c r="B2720" s="1" t="s">
        <v>10183</v>
      </c>
      <c r="C2720" s="2" t="s">
        <v>17</v>
      </c>
      <c r="D2720" s="2" t="s">
        <v>10184</v>
      </c>
      <c r="E2720" s="2" t="s">
        <v>827</v>
      </c>
      <c r="F2720" s="3" t="s">
        <v>50</v>
      </c>
      <c r="G2720" s="1" t="str">
        <f t="shared" si="1"/>
        <v/>
      </c>
      <c r="H2720" s="1">
        <v>2018.0</v>
      </c>
      <c r="I2720" s="2" t="s">
        <v>281</v>
      </c>
      <c r="J2720" s="1" t="s">
        <v>52</v>
      </c>
      <c r="K2720" s="2" t="str">
        <f t="shared" si="5"/>
        <v/>
      </c>
      <c r="L2720" s="4" t="str">
        <f t="shared" si="2"/>
        <v/>
      </c>
      <c r="M2720" s="1" t="s">
        <v>53</v>
      </c>
      <c r="N2720" s="1" t="s">
        <v>10185</v>
      </c>
      <c r="O2720" s="1" t="s">
        <v>24</v>
      </c>
    </row>
    <row r="2721">
      <c r="A2721" s="1">
        <v>8.1002864E7</v>
      </c>
      <c r="B2721" s="1" t="s">
        <v>10186</v>
      </c>
      <c r="C2721" s="2" t="s">
        <v>8918</v>
      </c>
      <c r="D2721" s="2" t="s">
        <v>10187</v>
      </c>
      <c r="E2721" s="2" t="s">
        <v>1681</v>
      </c>
      <c r="F2721" s="3">
        <v>43371.0</v>
      </c>
      <c r="G2721" s="1">
        <f t="shared" si="1"/>
        <v>2018</v>
      </c>
      <c r="H2721" s="1">
        <v>2015.0</v>
      </c>
      <c r="I2721" s="2" t="s">
        <v>95</v>
      </c>
      <c r="J2721" s="1" t="s">
        <v>1200</v>
      </c>
      <c r="K2721" s="2">
        <f t="shared" si="5"/>
        <v>127</v>
      </c>
      <c r="L2721" s="4" t="str">
        <f t="shared" si="2"/>
        <v>Long (&gt;120)</v>
      </c>
      <c r="M2721" s="1" t="s">
        <v>160</v>
      </c>
      <c r="N2721" s="1" t="s">
        <v>10188</v>
      </c>
      <c r="O2721" s="1" t="s">
        <v>32</v>
      </c>
    </row>
    <row r="2722">
      <c r="A2722" s="1">
        <v>8.0113201E7</v>
      </c>
      <c r="B2722" s="1" t="s">
        <v>10189</v>
      </c>
      <c r="C2722" s="2" t="s">
        <v>17</v>
      </c>
      <c r="D2722" s="2" t="s">
        <v>10190</v>
      </c>
      <c r="E2722" s="2" t="s">
        <v>3024</v>
      </c>
      <c r="F2722" s="3" t="s">
        <v>50</v>
      </c>
      <c r="G2722" s="1" t="str">
        <f t="shared" si="1"/>
        <v/>
      </c>
      <c r="H2722" s="1">
        <v>2018.0</v>
      </c>
      <c r="I2722" s="2" t="s">
        <v>165</v>
      </c>
      <c r="J2722" s="1" t="s">
        <v>323</v>
      </c>
      <c r="K2722" s="2" t="str">
        <f t="shared" si="5"/>
        <v/>
      </c>
      <c r="L2722" s="4" t="str">
        <f t="shared" si="2"/>
        <v/>
      </c>
      <c r="M2722" s="1" t="s">
        <v>329</v>
      </c>
      <c r="N2722" s="1" t="s">
        <v>10191</v>
      </c>
      <c r="O2722" s="1" t="s">
        <v>24</v>
      </c>
    </row>
    <row r="2723">
      <c r="A2723" s="1">
        <v>8.101675E7</v>
      </c>
      <c r="B2723" s="1" t="s">
        <v>10192</v>
      </c>
      <c r="C2723" s="2" t="s">
        <v>4475</v>
      </c>
      <c r="D2723" s="2" t="s">
        <v>10193</v>
      </c>
      <c r="E2723" s="2" t="s">
        <v>1681</v>
      </c>
      <c r="F2723" s="3">
        <v>43371.0</v>
      </c>
      <c r="G2723" s="1">
        <f t="shared" si="1"/>
        <v>2018</v>
      </c>
      <c r="H2723" s="1">
        <v>2018.0</v>
      </c>
      <c r="I2723" s="2" t="s">
        <v>66</v>
      </c>
      <c r="J2723" s="1" t="s">
        <v>973</v>
      </c>
      <c r="K2723" s="2">
        <f t="shared" si="5"/>
        <v>108</v>
      </c>
      <c r="L2723" s="4" t="str">
        <f t="shared" si="2"/>
        <v>Standard (90-120)</v>
      </c>
      <c r="M2723" s="1" t="s">
        <v>1523</v>
      </c>
      <c r="N2723" s="1" t="s">
        <v>10194</v>
      </c>
      <c r="O2723" s="1" t="s">
        <v>32</v>
      </c>
    </row>
    <row r="2724">
      <c r="A2724" s="1">
        <v>8.1002866E7</v>
      </c>
      <c r="B2724" s="1" t="s">
        <v>10195</v>
      </c>
      <c r="C2724" s="2" t="s">
        <v>10196</v>
      </c>
      <c r="D2724" s="2" t="s">
        <v>10197</v>
      </c>
      <c r="E2724" s="2" t="s">
        <v>1681</v>
      </c>
      <c r="F2724" s="3">
        <v>43371.0</v>
      </c>
      <c r="G2724" s="1">
        <f t="shared" si="1"/>
        <v>2018</v>
      </c>
      <c r="H2724" s="1">
        <v>2013.0</v>
      </c>
      <c r="I2724" s="2" t="s">
        <v>20</v>
      </c>
      <c r="J2724" s="1" t="s">
        <v>2202</v>
      </c>
      <c r="K2724" s="2">
        <f t="shared" si="5"/>
        <v>163</v>
      </c>
      <c r="L2724" s="4" t="str">
        <f t="shared" si="2"/>
        <v>Long (&gt;120)</v>
      </c>
      <c r="M2724" s="1" t="s">
        <v>390</v>
      </c>
      <c r="N2724" s="1" t="s">
        <v>10198</v>
      </c>
      <c r="O2724" s="1" t="s">
        <v>32</v>
      </c>
    </row>
    <row r="2725">
      <c r="A2725" s="1">
        <v>8.0992039E7</v>
      </c>
      <c r="B2725" s="1" t="s">
        <v>10199</v>
      </c>
      <c r="C2725" s="2" t="s">
        <v>10200</v>
      </c>
      <c r="D2725" s="2" t="s">
        <v>17</v>
      </c>
      <c r="E2725" s="2" t="s">
        <v>295</v>
      </c>
      <c r="F2725" s="3">
        <v>43371.0</v>
      </c>
      <c r="G2725" s="1">
        <f t="shared" si="1"/>
        <v>2018</v>
      </c>
      <c r="H2725" s="1">
        <v>2018.0</v>
      </c>
      <c r="I2725" s="2" t="s">
        <v>66</v>
      </c>
      <c r="J2725" s="1" t="s">
        <v>215</v>
      </c>
      <c r="K2725" s="2">
        <f t="shared" si="5"/>
        <v>117</v>
      </c>
      <c r="L2725" s="4" t="str">
        <f t="shared" si="2"/>
        <v>Standard (90-120)</v>
      </c>
      <c r="M2725" s="1" t="s">
        <v>30</v>
      </c>
      <c r="N2725" s="1" t="s">
        <v>10201</v>
      </c>
      <c r="O2725" s="1" t="s">
        <v>32</v>
      </c>
    </row>
    <row r="2726">
      <c r="A2726" s="1">
        <v>8.1012295E7</v>
      </c>
      <c r="B2726" s="1" t="s">
        <v>10202</v>
      </c>
      <c r="C2726" s="2" t="s">
        <v>10203</v>
      </c>
      <c r="D2726" s="2" t="s">
        <v>10204</v>
      </c>
      <c r="E2726" s="2" t="s">
        <v>1232</v>
      </c>
      <c r="F2726" s="3">
        <v>43370.0</v>
      </c>
      <c r="G2726" s="1">
        <f t="shared" si="1"/>
        <v>2018</v>
      </c>
      <c r="H2726" s="1">
        <v>2016.0</v>
      </c>
      <c r="I2726" s="2" t="s">
        <v>20</v>
      </c>
      <c r="J2726" s="1" t="s">
        <v>714</v>
      </c>
      <c r="K2726" s="2">
        <f t="shared" si="5"/>
        <v>95</v>
      </c>
      <c r="L2726" s="4" t="str">
        <f t="shared" si="2"/>
        <v>Standard (90-120)</v>
      </c>
      <c r="M2726" s="1" t="s">
        <v>45</v>
      </c>
      <c r="N2726" s="1" t="s">
        <v>10205</v>
      </c>
      <c r="O2726" s="1" t="s">
        <v>32</v>
      </c>
    </row>
    <row r="2727">
      <c r="A2727" s="1">
        <v>8.0180182E7</v>
      </c>
      <c r="B2727" s="1" t="s">
        <v>10206</v>
      </c>
      <c r="C2727" s="2" t="s">
        <v>17</v>
      </c>
      <c r="D2727" s="2" t="s">
        <v>10207</v>
      </c>
      <c r="E2727" s="2" t="s">
        <v>10208</v>
      </c>
      <c r="F2727" s="3" t="s">
        <v>50</v>
      </c>
      <c r="G2727" s="1" t="str">
        <f t="shared" si="1"/>
        <v/>
      </c>
      <c r="H2727" s="1">
        <v>2018.0</v>
      </c>
      <c r="I2727" s="2" t="s">
        <v>66</v>
      </c>
      <c r="J2727" s="1" t="s">
        <v>52</v>
      </c>
      <c r="K2727" s="2" t="str">
        <f t="shared" si="5"/>
        <v/>
      </c>
      <c r="L2727" s="4" t="str">
        <f t="shared" si="2"/>
        <v/>
      </c>
      <c r="M2727" s="1" t="s">
        <v>1666</v>
      </c>
      <c r="N2727" s="1" t="s">
        <v>10209</v>
      </c>
      <c r="O2727" s="1" t="s">
        <v>24</v>
      </c>
    </row>
    <row r="2728">
      <c r="A2728" s="1">
        <v>8.0215923E7</v>
      </c>
      <c r="B2728" s="1" t="s">
        <v>10210</v>
      </c>
      <c r="C2728" s="2" t="s">
        <v>8057</v>
      </c>
      <c r="D2728" s="2" t="s">
        <v>10211</v>
      </c>
      <c r="E2728" s="2" t="s">
        <v>94</v>
      </c>
      <c r="F2728" s="3">
        <v>43369.0</v>
      </c>
      <c r="G2728" s="1">
        <f t="shared" si="1"/>
        <v>2018</v>
      </c>
      <c r="H2728" s="1">
        <v>2018.0</v>
      </c>
      <c r="I2728" s="2" t="s">
        <v>269</v>
      </c>
      <c r="J2728" s="1" t="s">
        <v>431</v>
      </c>
      <c r="K2728" s="2">
        <f t="shared" si="5"/>
        <v>103</v>
      </c>
      <c r="L2728" s="4" t="str">
        <f t="shared" si="2"/>
        <v>Standard (90-120)</v>
      </c>
      <c r="M2728" s="1" t="s">
        <v>254</v>
      </c>
      <c r="N2728" s="1" t="s">
        <v>10212</v>
      </c>
      <c r="O2728" s="1" t="s">
        <v>32</v>
      </c>
    </row>
    <row r="2729">
      <c r="A2729" s="1">
        <v>8.0208155E7</v>
      </c>
      <c r="B2729" s="1" t="s">
        <v>10213</v>
      </c>
      <c r="C2729" s="2" t="s">
        <v>10214</v>
      </c>
      <c r="D2729" s="2" t="s">
        <v>10215</v>
      </c>
      <c r="E2729" s="2" t="s">
        <v>94</v>
      </c>
      <c r="F2729" s="3">
        <v>43368.0</v>
      </c>
      <c r="G2729" s="1">
        <f t="shared" si="1"/>
        <v>2018</v>
      </c>
      <c r="H2729" s="1">
        <v>2018.0</v>
      </c>
      <c r="I2729" s="2" t="s">
        <v>231</v>
      </c>
      <c r="J2729" s="1" t="s">
        <v>89</v>
      </c>
      <c r="K2729" s="2">
        <f t="shared" si="5"/>
        <v>110</v>
      </c>
      <c r="L2729" s="4" t="str">
        <f t="shared" si="2"/>
        <v>Standard (90-120)</v>
      </c>
      <c r="M2729" s="1" t="s">
        <v>191</v>
      </c>
      <c r="N2729" s="1" t="s">
        <v>10216</v>
      </c>
      <c r="O2729" s="1" t="s">
        <v>32</v>
      </c>
    </row>
    <row r="2730">
      <c r="A2730" s="1">
        <v>8.0992496E7</v>
      </c>
      <c r="B2730" s="1" t="s">
        <v>10217</v>
      </c>
      <c r="C2730" s="2" t="s">
        <v>10218</v>
      </c>
      <c r="D2730" s="2" t="s">
        <v>10219</v>
      </c>
      <c r="E2730" s="2" t="s">
        <v>262</v>
      </c>
      <c r="F2730" s="3">
        <v>43367.0</v>
      </c>
      <c r="G2730" s="1">
        <f t="shared" si="1"/>
        <v>2018</v>
      </c>
      <c r="H2730" s="1">
        <v>2017.0</v>
      </c>
      <c r="I2730" s="2" t="s">
        <v>66</v>
      </c>
      <c r="J2730" s="1" t="s">
        <v>349</v>
      </c>
      <c r="K2730" s="2">
        <f t="shared" si="5"/>
        <v>111</v>
      </c>
      <c r="L2730" s="4" t="str">
        <f t="shared" si="2"/>
        <v>Standard (90-120)</v>
      </c>
      <c r="M2730" s="1" t="s">
        <v>1015</v>
      </c>
      <c r="N2730" s="1" t="s">
        <v>10220</v>
      </c>
      <c r="O2730" s="1" t="s">
        <v>32</v>
      </c>
    </row>
    <row r="2731">
      <c r="A2731" s="1">
        <v>7.0267838E7</v>
      </c>
      <c r="B2731" s="1" t="s">
        <v>10221</v>
      </c>
      <c r="C2731" s="2" t="s">
        <v>9177</v>
      </c>
      <c r="D2731" s="2" t="s">
        <v>10222</v>
      </c>
      <c r="E2731" s="2" t="s">
        <v>94</v>
      </c>
      <c r="F2731" s="3">
        <v>43365.0</v>
      </c>
      <c r="G2731" s="1">
        <f t="shared" si="1"/>
        <v>2018</v>
      </c>
      <c r="H2731" s="1">
        <v>2013.0</v>
      </c>
      <c r="I2731" s="2" t="s">
        <v>269</v>
      </c>
      <c r="J2731" s="1" t="s">
        <v>903</v>
      </c>
      <c r="K2731" s="2">
        <f t="shared" si="5"/>
        <v>91</v>
      </c>
      <c r="L2731" s="4" t="str">
        <f t="shared" si="2"/>
        <v>Standard (90-120)</v>
      </c>
      <c r="M2731" s="1" t="s">
        <v>675</v>
      </c>
      <c r="N2731" s="1" t="s">
        <v>10223</v>
      </c>
      <c r="O2731" s="1" t="s">
        <v>32</v>
      </c>
    </row>
    <row r="2732">
      <c r="A2732" s="1">
        <v>8.021138E7</v>
      </c>
      <c r="B2732" s="1" t="s">
        <v>10224</v>
      </c>
      <c r="C2732" s="2" t="s">
        <v>10225</v>
      </c>
      <c r="D2732" s="2" t="s">
        <v>10226</v>
      </c>
      <c r="E2732" s="2" t="s">
        <v>545</v>
      </c>
      <c r="F2732" s="3">
        <v>43365.0</v>
      </c>
      <c r="G2732" s="1">
        <f t="shared" si="1"/>
        <v>2018</v>
      </c>
      <c r="H2732" s="1">
        <v>2018.0</v>
      </c>
      <c r="I2732" s="2" t="s">
        <v>66</v>
      </c>
      <c r="J2732" s="1" t="s">
        <v>405</v>
      </c>
      <c r="K2732" s="2">
        <f t="shared" si="5"/>
        <v>101</v>
      </c>
      <c r="L2732" s="4" t="str">
        <f t="shared" si="2"/>
        <v>Standard (90-120)</v>
      </c>
      <c r="M2732" s="1" t="s">
        <v>6760</v>
      </c>
      <c r="N2732" s="1" t="s">
        <v>10227</v>
      </c>
      <c r="O2732" s="1" t="s">
        <v>32</v>
      </c>
    </row>
    <row r="2733">
      <c r="A2733" s="1">
        <v>8.0195173E7</v>
      </c>
      <c r="B2733" s="1" t="s">
        <v>10228</v>
      </c>
      <c r="C2733" s="2" t="s">
        <v>17</v>
      </c>
      <c r="D2733" s="2" t="s">
        <v>17</v>
      </c>
      <c r="E2733" s="2" t="s">
        <v>17</v>
      </c>
      <c r="F2733" s="3">
        <v>43364.0</v>
      </c>
      <c r="G2733" s="1">
        <f t="shared" si="1"/>
        <v>2018</v>
      </c>
      <c r="H2733" s="1">
        <v>2018.0</v>
      </c>
      <c r="I2733" s="2" t="s">
        <v>66</v>
      </c>
      <c r="J2733" s="1" t="s">
        <v>21</v>
      </c>
      <c r="K2733" s="2" t="str">
        <f t="shared" si="5"/>
        <v/>
      </c>
      <c r="L2733" s="4" t="str">
        <f t="shared" si="2"/>
        <v/>
      </c>
      <c r="M2733" s="1" t="s">
        <v>10229</v>
      </c>
      <c r="N2733" s="1" t="s">
        <v>10230</v>
      </c>
      <c r="O2733" s="1" t="s">
        <v>24</v>
      </c>
    </row>
    <row r="2734">
      <c r="A2734" s="1">
        <v>8.024196E7</v>
      </c>
      <c r="B2734" s="1" t="s">
        <v>10231</v>
      </c>
      <c r="C2734" s="2" t="s">
        <v>17</v>
      </c>
      <c r="D2734" s="2" t="s">
        <v>10232</v>
      </c>
      <c r="E2734" s="2" t="s">
        <v>125</v>
      </c>
      <c r="F2734" s="3">
        <v>43364.0</v>
      </c>
      <c r="G2734" s="1">
        <f t="shared" si="1"/>
        <v>2018</v>
      </c>
      <c r="H2734" s="1">
        <v>2018.0</v>
      </c>
      <c r="I2734" s="2" t="s">
        <v>20</v>
      </c>
      <c r="J2734" s="1" t="s">
        <v>21</v>
      </c>
      <c r="K2734" s="2" t="str">
        <f t="shared" si="5"/>
        <v/>
      </c>
      <c r="L2734" s="4" t="str">
        <f t="shared" si="2"/>
        <v/>
      </c>
      <c r="M2734" s="1" t="s">
        <v>126</v>
      </c>
      <c r="N2734" s="1" t="s">
        <v>10233</v>
      </c>
      <c r="O2734" s="1" t="s">
        <v>24</v>
      </c>
    </row>
    <row r="2735">
      <c r="A2735" s="1">
        <v>8.0115346E7</v>
      </c>
      <c r="B2735" s="1" t="s">
        <v>10234</v>
      </c>
      <c r="C2735" s="2" t="s">
        <v>17</v>
      </c>
      <c r="D2735" s="2" t="s">
        <v>10235</v>
      </c>
      <c r="E2735" s="2" t="s">
        <v>2696</v>
      </c>
      <c r="F2735" s="3">
        <v>43364.0</v>
      </c>
      <c r="G2735" s="1">
        <f t="shared" si="1"/>
        <v>2018</v>
      </c>
      <c r="H2735" s="1">
        <v>2018.0</v>
      </c>
      <c r="I2735" s="2" t="s">
        <v>165</v>
      </c>
      <c r="J2735" s="1" t="s">
        <v>21</v>
      </c>
      <c r="K2735" s="2" t="str">
        <f t="shared" si="5"/>
        <v/>
      </c>
      <c r="L2735" s="4" t="str">
        <f t="shared" si="2"/>
        <v/>
      </c>
      <c r="M2735" s="1" t="s">
        <v>53</v>
      </c>
      <c r="N2735" s="1" t="s">
        <v>10236</v>
      </c>
      <c r="O2735" s="1" t="s">
        <v>24</v>
      </c>
    </row>
    <row r="2736">
      <c r="A2736" s="1">
        <v>8.0124522E7</v>
      </c>
      <c r="B2736" s="1" t="s">
        <v>10237</v>
      </c>
      <c r="C2736" s="2" t="s">
        <v>17</v>
      </c>
      <c r="D2736" s="2" t="s">
        <v>10238</v>
      </c>
      <c r="E2736" s="2" t="s">
        <v>94</v>
      </c>
      <c r="F2736" s="3">
        <v>43364.0</v>
      </c>
      <c r="G2736" s="1">
        <f t="shared" si="1"/>
        <v>2018</v>
      </c>
      <c r="H2736" s="1">
        <v>2018.0</v>
      </c>
      <c r="I2736" s="2" t="s">
        <v>66</v>
      </c>
      <c r="J2736" s="1" t="s">
        <v>21</v>
      </c>
      <c r="K2736" s="2" t="str">
        <f t="shared" si="5"/>
        <v/>
      </c>
      <c r="L2736" s="4" t="str">
        <f t="shared" si="2"/>
        <v/>
      </c>
      <c r="M2736" s="1" t="s">
        <v>10239</v>
      </c>
      <c r="N2736" s="1" t="s">
        <v>10240</v>
      </c>
      <c r="O2736" s="1" t="s">
        <v>24</v>
      </c>
    </row>
    <row r="2737">
      <c r="A2737" s="1">
        <v>8.0102952E7</v>
      </c>
      <c r="B2737" s="1" t="s">
        <v>10241</v>
      </c>
      <c r="C2737" s="2" t="s">
        <v>10242</v>
      </c>
      <c r="D2737" s="2" t="s">
        <v>10243</v>
      </c>
      <c r="E2737" s="2" t="s">
        <v>94</v>
      </c>
      <c r="F2737" s="3">
        <v>43364.0</v>
      </c>
      <c r="G2737" s="1">
        <f t="shared" si="1"/>
        <v>2018</v>
      </c>
      <c r="H2737" s="1">
        <v>2018.0</v>
      </c>
      <c r="I2737" s="2" t="s">
        <v>66</v>
      </c>
      <c r="J2737" s="1" t="s">
        <v>145</v>
      </c>
      <c r="K2737" s="2">
        <f t="shared" si="5"/>
        <v>124</v>
      </c>
      <c r="L2737" s="4" t="str">
        <f t="shared" si="2"/>
        <v>Long (&gt;120)</v>
      </c>
      <c r="M2737" s="1" t="s">
        <v>675</v>
      </c>
      <c r="N2737" s="1" t="s">
        <v>10244</v>
      </c>
      <c r="O2737" s="1" t="s">
        <v>32</v>
      </c>
    </row>
    <row r="2738">
      <c r="A2738" s="1">
        <v>8.0214464E7</v>
      </c>
      <c r="B2738" s="1" t="s">
        <v>10245</v>
      </c>
      <c r="C2738" s="2" t="s">
        <v>17</v>
      </c>
      <c r="D2738" s="2" t="s">
        <v>10246</v>
      </c>
      <c r="E2738" s="2" t="s">
        <v>129</v>
      </c>
      <c r="F2738" s="3">
        <v>43364.0</v>
      </c>
      <c r="G2738" s="1">
        <f t="shared" si="1"/>
        <v>2018</v>
      </c>
      <c r="H2738" s="1">
        <v>2018.0</v>
      </c>
      <c r="I2738" s="2" t="s">
        <v>66</v>
      </c>
      <c r="J2738" s="1" t="s">
        <v>1406</v>
      </c>
      <c r="K2738" s="2">
        <f t="shared" si="5"/>
        <v>63</v>
      </c>
      <c r="L2738" s="4" t="str">
        <f t="shared" si="2"/>
        <v>Short (&lt;90)</v>
      </c>
      <c r="M2738" s="1" t="s">
        <v>185</v>
      </c>
      <c r="N2738" s="1" t="s">
        <v>10247</v>
      </c>
      <c r="O2738" s="1" t="s">
        <v>32</v>
      </c>
    </row>
    <row r="2739">
      <c r="A2739" s="1">
        <v>8.0157073E7</v>
      </c>
      <c r="B2739" s="1" t="s">
        <v>10248</v>
      </c>
      <c r="C2739" s="2" t="s">
        <v>17</v>
      </c>
      <c r="D2739" s="2" t="s">
        <v>10249</v>
      </c>
      <c r="E2739" s="2" t="s">
        <v>94</v>
      </c>
      <c r="F2739" s="3">
        <v>43364.0</v>
      </c>
      <c r="G2739" s="1">
        <f t="shared" si="1"/>
        <v>2018</v>
      </c>
      <c r="H2739" s="1">
        <v>2018.0</v>
      </c>
      <c r="I2739" s="2" t="s">
        <v>95</v>
      </c>
      <c r="J2739" s="1" t="s">
        <v>21</v>
      </c>
      <c r="K2739" s="2" t="str">
        <f t="shared" si="5"/>
        <v/>
      </c>
      <c r="L2739" s="4" t="str">
        <f t="shared" si="2"/>
        <v/>
      </c>
      <c r="M2739" s="1" t="s">
        <v>5263</v>
      </c>
      <c r="N2739" s="1" t="s">
        <v>10250</v>
      </c>
      <c r="O2739" s="1" t="s">
        <v>24</v>
      </c>
    </row>
    <row r="2740">
      <c r="A2740" s="1">
        <v>8.0150502E7</v>
      </c>
      <c r="B2740" s="1" t="s">
        <v>10251</v>
      </c>
      <c r="C2740" s="2" t="s">
        <v>10252</v>
      </c>
      <c r="D2740" s="2" t="s">
        <v>10253</v>
      </c>
      <c r="E2740" s="2" t="s">
        <v>1232</v>
      </c>
      <c r="F2740" s="3">
        <v>43363.0</v>
      </c>
      <c r="G2740" s="1">
        <f t="shared" si="1"/>
        <v>2018</v>
      </c>
      <c r="H2740" s="1">
        <v>2016.0</v>
      </c>
      <c r="I2740" s="2" t="s">
        <v>66</v>
      </c>
      <c r="J2740" s="1" t="s">
        <v>399</v>
      </c>
      <c r="K2740" s="2">
        <f t="shared" si="5"/>
        <v>102</v>
      </c>
      <c r="L2740" s="4" t="str">
        <f t="shared" si="2"/>
        <v>Standard (90-120)</v>
      </c>
      <c r="M2740" s="1" t="s">
        <v>73</v>
      </c>
      <c r="N2740" s="1" t="s">
        <v>10254</v>
      </c>
      <c r="O2740" s="1" t="s">
        <v>32</v>
      </c>
    </row>
    <row r="2741">
      <c r="A2741" s="1">
        <v>8.0189183E7</v>
      </c>
      <c r="B2741" s="1" t="s">
        <v>10255</v>
      </c>
      <c r="C2741" s="2" t="s">
        <v>17</v>
      </c>
      <c r="D2741" s="2" t="s">
        <v>10256</v>
      </c>
      <c r="E2741" s="2" t="s">
        <v>125</v>
      </c>
      <c r="F2741" s="3">
        <v>43363.0</v>
      </c>
      <c r="G2741" s="1">
        <f t="shared" si="1"/>
        <v>2018</v>
      </c>
      <c r="H2741" s="1">
        <v>2014.0</v>
      </c>
      <c r="I2741" s="2" t="s">
        <v>20</v>
      </c>
      <c r="J2741" s="1" t="s">
        <v>21</v>
      </c>
      <c r="K2741" s="2" t="str">
        <f t="shared" si="5"/>
        <v/>
      </c>
      <c r="L2741" s="4" t="str">
        <f t="shared" si="2"/>
        <v/>
      </c>
      <c r="M2741" s="1" t="s">
        <v>126</v>
      </c>
      <c r="N2741" s="1" t="s">
        <v>10257</v>
      </c>
      <c r="O2741" s="1" t="s">
        <v>24</v>
      </c>
    </row>
    <row r="2742">
      <c r="A2742" s="1">
        <v>8.0997866E7</v>
      </c>
      <c r="B2742" s="1" t="s">
        <v>10258</v>
      </c>
      <c r="C2742" s="2" t="s">
        <v>17</v>
      </c>
      <c r="D2742" s="2" t="s">
        <v>10259</v>
      </c>
      <c r="E2742" s="2" t="s">
        <v>1232</v>
      </c>
      <c r="F2742" s="3">
        <v>43363.0</v>
      </c>
      <c r="G2742" s="1">
        <f t="shared" si="1"/>
        <v>2018</v>
      </c>
      <c r="H2742" s="1">
        <v>1983.0</v>
      </c>
      <c r="I2742" s="2" t="s">
        <v>20</v>
      </c>
      <c r="J2742" s="1" t="s">
        <v>431</v>
      </c>
      <c r="K2742" s="2">
        <f t="shared" si="5"/>
        <v>103</v>
      </c>
      <c r="L2742" s="4" t="str">
        <f t="shared" si="2"/>
        <v>Standard (90-120)</v>
      </c>
      <c r="M2742" s="1" t="s">
        <v>216</v>
      </c>
      <c r="N2742" s="1" t="s">
        <v>10260</v>
      </c>
      <c r="O2742" s="1" t="s">
        <v>32</v>
      </c>
    </row>
    <row r="2743">
      <c r="A2743" s="1">
        <v>8.0190449E7</v>
      </c>
      <c r="B2743" s="1" t="s">
        <v>10261</v>
      </c>
      <c r="C2743" s="2" t="s">
        <v>10262</v>
      </c>
      <c r="D2743" s="2" t="s">
        <v>10263</v>
      </c>
      <c r="E2743" s="2" t="s">
        <v>94</v>
      </c>
      <c r="F2743" s="3">
        <v>43362.0</v>
      </c>
      <c r="G2743" s="1">
        <f t="shared" si="1"/>
        <v>2018</v>
      </c>
      <c r="H2743" s="1">
        <v>2017.0</v>
      </c>
      <c r="I2743" s="2" t="s">
        <v>66</v>
      </c>
      <c r="J2743" s="1" t="s">
        <v>474</v>
      </c>
      <c r="K2743" s="2">
        <f t="shared" si="5"/>
        <v>112</v>
      </c>
      <c r="L2743" s="4" t="str">
        <f t="shared" si="2"/>
        <v>Standard (90-120)</v>
      </c>
      <c r="M2743" s="1" t="s">
        <v>10264</v>
      </c>
      <c r="N2743" s="1" t="s">
        <v>10265</v>
      </c>
      <c r="O2743" s="1" t="s">
        <v>32</v>
      </c>
    </row>
    <row r="2744">
      <c r="A2744" s="1">
        <v>7.0259208E7</v>
      </c>
      <c r="B2744" s="1" t="s">
        <v>10266</v>
      </c>
      <c r="C2744" s="2" t="s">
        <v>17</v>
      </c>
      <c r="D2744" s="2" t="s">
        <v>10267</v>
      </c>
      <c r="E2744" s="2" t="s">
        <v>822</v>
      </c>
      <c r="F2744" s="3">
        <v>43362.0</v>
      </c>
      <c r="G2744" s="1">
        <f t="shared" si="1"/>
        <v>2018</v>
      </c>
      <c r="H2744" s="1">
        <v>2016.0</v>
      </c>
      <c r="I2744" s="2" t="s">
        <v>165</v>
      </c>
      <c r="J2744" s="1" t="s">
        <v>21</v>
      </c>
      <c r="K2744" s="2" t="str">
        <f t="shared" si="5"/>
        <v/>
      </c>
      <c r="L2744" s="4" t="str">
        <f t="shared" si="2"/>
        <v/>
      </c>
      <c r="M2744" s="1" t="s">
        <v>53</v>
      </c>
      <c r="N2744" s="1" t="s">
        <v>10268</v>
      </c>
      <c r="O2744" s="1" t="s">
        <v>24</v>
      </c>
    </row>
    <row r="2745">
      <c r="A2745" s="1">
        <v>8.0987075E7</v>
      </c>
      <c r="B2745" s="1" t="s">
        <v>10269</v>
      </c>
      <c r="C2745" s="2" t="s">
        <v>10270</v>
      </c>
      <c r="D2745" s="2" t="s">
        <v>10271</v>
      </c>
      <c r="E2745" s="2" t="s">
        <v>94</v>
      </c>
      <c r="F2745" s="3">
        <v>43361.0</v>
      </c>
      <c r="G2745" s="1">
        <f t="shared" si="1"/>
        <v>2018</v>
      </c>
      <c r="H2745" s="1">
        <v>2018.0</v>
      </c>
      <c r="I2745" s="2" t="s">
        <v>20</v>
      </c>
      <c r="J2745" s="1" t="s">
        <v>431</v>
      </c>
      <c r="K2745" s="2">
        <f t="shared" si="5"/>
        <v>103</v>
      </c>
      <c r="L2745" s="4" t="str">
        <f t="shared" si="2"/>
        <v>Standard (90-120)</v>
      </c>
      <c r="M2745" s="1" t="s">
        <v>369</v>
      </c>
      <c r="N2745" s="1" t="s">
        <v>10272</v>
      </c>
      <c r="O2745" s="1" t="s">
        <v>32</v>
      </c>
    </row>
    <row r="2746">
      <c r="A2746" s="1">
        <v>8.003728E7</v>
      </c>
      <c r="B2746" s="1" t="s">
        <v>10273</v>
      </c>
      <c r="C2746" s="2" t="s">
        <v>10274</v>
      </c>
      <c r="D2746" s="2" t="s">
        <v>10275</v>
      </c>
      <c r="E2746" s="2" t="s">
        <v>2696</v>
      </c>
      <c r="F2746" s="3">
        <v>43360.0</v>
      </c>
      <c r="G2746" s="1">
        <f t="shared" si="1"/>
        <v>2018</v>
      </c>
      <c r="H2746" s="1">
        <v>2015.0</v>
      </c>
      <c r="I2746" s="2" t="s">
        <v>144</v>
      </c>
      <c r="J2746" s="1" t="s">
        <v>225</v>
      </c>
      <c r="K2746" s="2">
        <f t="shared" si="5"/>
        <v>92</v>
      </c>
      <c r="L2746" s="4" t="str">
        <f t="shared" si="2"/>
        <v>Standard (90-120)</v>
      </c>
      <c r="M2746" s="1" t="s">
        <v>571</v>
      </c>
      <c r="N2746" s="1" t="s">
        <v>10276</v>
      </c>
      <c r="O2746" s="1" t="s">
        <v>32</v>
      </c>
    </row>
    <row r="2747">
      <c r="A2747" s="1">
        <v>7.0307661E7</v>
      </c>
      <c r="B2747" s="1" t="s">
        <v>10277</v>
      </c>
      <c r="C2747" s="2" t="s">
        <v>10278</v>
      </c>
      <c r="D2747" s="2" t="s">
        <v>10279</v>
      </c>
      <c r="E2747" s="2" t="s">
        <v>94</v>
      </c>
      <c r="F2747" s="3">
        <v>43359.0</v>
      </c>
      <c r="G2747" s="1">
        <f t="shared" si="1"/>
        <v>2018</v>
      </c>
      <c r="H2747" s="1">
        <v>2014.0</v>
      </c>
      <c r="I2747" s="2" t="s">
        <v>144</v>
      </c>
      <c r="J2747" s="1" t="s">
        <v>111</v>
      </c>
      <c r="K2747" s="2">
        <f t="shared" si="5"/>
        <v>93</v>
      </c>
      <c r="L2747" s="4" t="str">
        <f t="shared" si="2"/>
        <v>Standard (90-120)</v>
      </c>
      <c r="M2747" s="1" t="s">
        <v>465</v>
      </c>
      <c r="N2747" s="1" t="s">
        <v>10280</v>
      </c>
      <c r="O2747" s="1" t="s">
        <v>32</v>
      </c>
    </row>
    <row r="2748">
      <c r="A2748" s="1">
        <v>8.1013148E7</v>
      </c>
      <c r="B2748" s="1" t="s">
        <v>10281</v>
      </c>
      <c r="C2748" s="2" t="s">
        <v>17</v>
      </c>
      <c r="D2748" s="2" t="s">
        <v>17</v>
      </c>
      <c r="E2748" s="2" t="s">
        <v>65</v>
      </c>
      <c r="F2748" s="3" t="s">
        <v>50</v>
      </c>
      <c r="G2748" s="1" t="str">
        <f t="shared" si="1"/>
        <v/>
      </c>
      <c r="H2748" s="1">
        <v>2014.0</v>
      </c>
      <c r="I2748" s="2" t="s">
        <v>28</v>
      </c>
      <c r="J2748" s="1" t="s">
        <v>52</v>
      </c>
      <c r="K2748" s="2" t="str">
        <f t="shared" si="5"/>
        <v/>
      </c>
      <c r="L2748" s="4" t="str">
        <f t="shared" si="2"/>
        <v/>
      </c>
      <c r="M2748" s="1" t="s">
        <v>53</v>
      </c>
      <c r="N2748" s="1" t="s">
        <v>10282</v>
      </c>
      <c r="O2748" s="1" t="s">
        <v>24</v>
      </c>
    </row>
    <row r="2749">
      <c r="A2749" s="1">
        <v>7.0117312E7</v>
      </c>
      <c r="B2749" s="1" t="s">
        <v>10283</v>
      </c>
      <c r="C2749" s="2" t="s">
        <v>10284</v>
      </c>
      <c r="D2749" s="2" t="s">
        <v>10285</v>
      </c>
      <c r="E2749" s="2" t="s">
        <v>10286</v>
      </c>
      <c r="F2749" s="3">
        <v>43359.0</v>
      </c>
      <c r="G2749" s="1">
        <f t="shared" si="1"/>
        <v>2018</v>
      </c>
      <c r="H2749" s="1">
        <v>2010.0</v>
      </c>
      <c r="I2749" s="2" t="s">
        <v>269</v>
      </c>
      <c r="J2749" s="1" t="s">
        <v>474</v>
      </c>
      <c r="K2749" s="2">
        <f t="shared" si="5"/>
        <v>112</v>
      </c>
      <c r="L2749" s="4" t="str">
        <f t="shared" si="2"/>
        <v>Standard (90-120)</v>
      </c>
      <c r="M2749" s="1" t="s">
        <v>6413</v>
      </c>
      <c r="N2749" s="1" t="s">
        <v>10287</v>
      </c>
      <c r="O2749" s="1" t="s">
        <v>32</v>
      </c>
    </row>
    <row r="2750">
      <c r="A2750" s="1">
        <v>8.1003648E7</v>
      </c>
      <c r="B2750" s="1" t="s">
        <v>10288</v>
      </c>
      <c r="C2750" s="2" t="s">
        <v>17</v>
      </c>
      <c r="D2750" s="2" t="s">
        <v>10289</v>
      </c>
      <c r="E2750" s="2" t="s">
        <v>3151</v>
      </c>
      <c r="F2750" s="3">
        <v>43358.0</v>
      </c>
      <c r="G2750" s="1">
        <f t="shared" si="1"/>
        <v>2018</v>
      </c>
      <c r="H2750" s="1">
        <v>2017.0</v>
      </c>
      <c r="I2750" s="2" t="s">
        <v>20</v>
      </c>
      <c r="J2750" s="1" t="s">
        <v>21</v>
      </c>
      <c r="K2750" s="2" t="str">
        <f t="shared" si="5"/>
        <v/>
      </c>
      <c r="L2750" s="4" t="str">
        <f t="shared" si="2"/>
        <v/>
      </c>
      <c r="M2750" s="1" t="s">
        <v>196</v>
      </c>
      <c r="N2750" s="1" t="s">
        <v>10290</v>
      </c>
      <c r="O2750" s="1" t="s">
        <v>24</v>
      </c>
    </row>
    <row r="2751">
      <c r="A2751" s="1">
        <v>8.1016326E7</v>
      </c>
      <c r="B2751" s="1" t="s">
        <v>10291</v>
      </c>
      <c r="C2751" s="2" t="s">
        <v>8581</v>
      </c>
      <c r="D2751" s="2" t="s">
        <v>10292</v>
      </c>
      <c r="E2751" s="2" t="s">
        <v>1681</v>
      </c>
      <c r="F2751" s="3">
        <v>43358.0</v>
      </c>
      <c r="G2751" s="1">
        <f t="shared" si="1"/>
        <v>2018</v>
      </c>
      <c r="H2751" s="1">
        <v>2011.0</v>
      </c>
      <c r="I2751" s="2" t="s">
        <v>20</v>
      </c>
      <c r="J2751" s="1" t="s">
        <v>2763</v>
      </c>
      <c r="K2751" s="2">
        <f t="shared" si="5"/>
        <v>113</v>
      </c>
      <c r="L2751" s="4" t="str">
        <f t="shared" si="2"/>
        <v>Standard (90-120)</v>
      </c>
      <c r="M2751" s="1" t="s">
        <v>38</v>
      </c>
      <c r="N2751" s="1" t="s">
        <v>10293</v>
      </c>
      <c r="O2751" s="1" t="s">
        <v>32</v>
      </c>
    </row>
    <row r="2752">
      <c r="A2752" s="1">
        <v>8.0241102E7</v>
      </c>
      <c r="B2752" s="1" t="s">
        <v>10294</v>
      </c>
      <c r="C2752" s="2" t="s">
        <v>17</v>
      </c>
      <c r="D2752" s="2" t="s">
        <v>10295</v>
      </c>
      <c r="E2752" s="2" t="s">
        <v>731</v>
      </c>
      <c r="F2752" s="3">
        <v>43358.0</v>
      </c>
      <c r="G2752" s="1">
        <f t="shared" si="1"/>
        <v>2018</v>
      </c>
      <c r="H2752" s="1">
        <v>2017.0</v>
      </c>
      <c r="I2752" s="2" t="s">
        <v>95</v>
      </c>
      <c r="J2752" s="1" t="s">
        <v>21</v>
      </c>
      <c r="K2752" s="2" t="str">
        <f t="shared" si="5"/>
        <v/>
      </c>
      <c r="L2752" s="4" t="str">
        <f t="shared" si="2"/>
        <v/>
      </c>
      <c r="M2752" s="1" t="s">
        <v>919</v>
      </c>
      <c r="N2752" s="1" t="s">
        <v>10296</v>
      </c>
      <c r="O2752" s="1" t="s">
        <v>24</v>
      </c>
    </row>
    <row r="2753">
      <c r="A2753" s="1">
        <v>8.0227777E7</v>
      </c>
      <c r="B2753" s="1" t="s">
        <v>10297</v>
      </c>
      <c r="C2753" s="2" t="s">
        <v>10298</v>
      </c>
      <c r="D2753" s="2" t="s">
        <v>10299</v>
      </c>
      <c r="E2753" s="2" t="s">
        <v>6965</v>
      </c>
      <c r="F2753" s="3">
        <v>43358.0</v>
      </c>
      <c r="G2753" s="1">
        <f t="shared" si="1"/>
        <v>2018</v>
      </c>
      <c r="H2753" s="1">
        <v>2016.0</v>
      </c>
      <c r="I2753" s="2" t="s">
        <v>66</v>
      </c>
      <c r="J2753" s="1" t="s">
        <v>225</v>
      </c>
      <c r="K2753" s="2">
        <f t="shared" si="5"/>
        <v>92</v>
      </c>
      <c r="L2753" s="4" t="str">
        <f t="shared" si="2"/>
        <v>Standard (90-120)</v>
      </c>
      <c r="M2753" s="1" t="s">
        <v>73</v>
      </c>
      <c r="N2753" s="1" t="s">
        <v>10300</v>
      </c>
      <c r="O2753" s="1" t="s">
        <v>32</v>
      </c>
    </row>
    <row r="2754">
      <c r="A2754" s="1">
        <v>8.1018233E7</v>
      </c>
      <c r="B2754" s="1" t="s">
        <v>10301</v>
      </c>
      <c r="C2754" s="2" t="s">
        <v>10302</v>
      </c>
      <c r="D2754" s="2" t="s">
        <v>10303</v>
      </c>
      <c r="E2754" s="2" t="s">
        <v>36</v>
      </c>
      <c r="F2754" s="3">
        <v>43358.0</v>
      </c>
      <c r="G2754" s="1">
        <f t="shared" si="1"/>
        <v>2018</v>
      </c>
      <c r="H2754" s="1">
        <v>2018.0</v>
      </c>
      <c r="I2754" s="2" t="s">
        <v>20</v>
      </c>
      <c r="J2754" s="1" t="s">
        <v>1147</v>
      </c>
      <c r="K2754" s="2">
        <f t="shared" si="5"/>
        <v>153</v>
      </c>
      <c r="L2754" s="4" t="str">
        <f t="shared" si="2"/>
        <v>Long (&gt;120)</v>
      </c>
      <c r="M2754" s="1" t="s">
        <v>390</v>
      </c>
      <c r="N2754" s="1" t="s">
        <v>10304</v>
      </c>
      <c r="O2754" s="1" t="s">
        <v>32</v>
      </c>
    </row>
    <row r="2755">
      <c r="A2755" s="1">
        <v>8.1016317E7</v>
      </c>
      <c r="B2755" s="1" t="s">
        <v>10305</v>
      </c>
      <c r="C2755" s="2" t="s">
        <v>10306</v>
      </c>
      <c r="D2755" s="2" t="s">
        <v>10307</v>
      </c>
      <c r="E2755" s="2" t="s">
        <v>1681</v>
      </c>
      <c r="F2755" s="3">
        <v>43358.0</v>
      </c>
      <c r="G2755" s="1">
        <f t="shared" si="1"/>
        <v>2018</v>
      </c>
      <c r="H2755" s="1">
        <v>2017.0</v>
      </c>
      <c r="I2755" s="2" t="s">
        <v>95</v>
      </c>
      <c r="J2755" s="1" t="s">
        <v>349</v>
      </c>
      <c r="K2755" s="2">
        <f t="shared" si="5"/>
        <v>111</v>
      </c>
      <c r="L2755" s="4" t="str">
        <f t="shared" si="2"/>
        <v>Standard (90-120)</v>
      </c>
      <c r="M2755" s="1" t="s">
        <v>390</v>
      </c>
      <c r="N2755" s="1" t="s">
        <v>10308</v>
      </c>
      <c r="O2755" s="1" t="s">
        <v>32</v>
      </c>
    </row>
    <row r="2756">
      <c r="A2756" s="1">
        <v>8.1016337E7</v>
      </c>
      <c r="B2756" s="1" t="s">
        <v>10309</v>
      </c>
      <c r="C2756" s="2" t="s">
        <v>9439</v>
      </c>
      <c r="D2756" s="2" t="s">
        <v>10310</v>
      </c>
      <c r="E2756" s="2" t="s">
        <v>1681</v>
      </c>
      <c r="F2756" s="3">
        <v>43358.0</v>
      </c>
      <c r="G2756" s="1">
        <f t="shared" si="1"/>
        <v>2018</v>
      </c>
      <c r="H2756" s="1">
        <v>2005.0</v>
      </c>
      <c r="I2756" s="2" t="s">
        <v>20</v>
      </c>
      <c r="J2756" s="1" t="s">
        <v>1299</v>
      </c>
      <c r="K2756" s="2">
        <f t="shared" si="5"/>
        <v>141</v>
      </c>
      <c r="L2756" s="4" t="str">
        <f t="shared" si="2"/>
        <v>Long (&gt;120)</v>
      </c>
      <c r="M2756" s="1" t="s">
        <v>73</v>
      </c>
      <c r="N2756" s="1" t="s">
        <v>10311</v>
      </c>
      <c r="O2756" s="1" t="s">
        <v>32</v>
      </c>
    </row>
    <row r="2757">
      <c r="A2757" s="1">
        <v>8.1018234E7</v>
      </c>
      <c r="B2757" s="1" t="s">
        <v>10312</v>
      </c>
      <c r="C2757" s="2" t="s">
        <v>10313</v>
      </c>
      <c r="D2757" s="2" t="s">
        <v>10314</v>
      </c>
      <c r="E2757" s="2" t="s">
        <v>36</v>
      </c>
      <c r="F2757" s="3">
        <v>43358.0</v>
      </c>
      <c r="G2757" s="1">
        <f t="shared" si="1"/>
        <v>2018</v>
      </c>
      <c r="H2757" s="1">
        <v>2018.0</v>
      </c>
      <c r="I2757" s="2" t="s">
        <v>66</v>
      </c>
      <c r="J2757" s="1" t="s">
        <v>2662</v>
      </c>
      <c r="K2757" s="2">
        <f t="shared" si="5"/>
        <v>128</v>
      </c>
      <c r="L2757" s="4" t="str">
        <f t="shared" si="2"/>
        <v>Long (&gt;120)</v>
      </c>
      <c r="M2757" s="1" t="s">
        <v>216</v>
      </c>
      <c r="N2757" s="1" t="s">
        <v>10315</v>
      </c>
      <c r="O2757" s="1" t="s">
        <v>32</v>
      </c>
    </row>
    <row r="2758">
      <c r="A2758" s="1">
        <v>8.0241103E7</v>
      </c>
      <c r="B2758" s="1" t="s">
        <v>10316</v>
      </c>
      <c r="C2758" s="2" t="s">
        <v>17</v>
      </c>
      <c r="D2758" s="2" t="s">
        <v>17</v>
      </c>
      <c r="E2758" s="2" t="s">
        <v>17</v>
      </c>
      <c r="F2758" s="3">
        <v>43358.0</v>
      </c>
      <c r="G2758" s="1">
        <f t="shared" si="1"/>
        <v>2018</v>
      </c>
      <c r="H2758" s="1">
        <v>2018.0</v>
      </c>
      <c r="I2758" s="2" t="s">
        <v>20</v>
      </c>
      <c r="J2758" s="1" t="s">
        <v>21</v>
      </c>
      <c r="K2758" s="2" t="str">
        <f t="shared" si="5"/>
        <v/>
      </c>
      <c r="L2758" s="4" t="str">
        <f t="shared" si="2"/>
        <v/>
      </c>
      <c r="M2758" s="1" t="s">
        <v>919</v>
      </c>
      <c r="N2758" s="1" t="s">
        <v>10317</v>
      </c>
      <c r="O2758" s="1" t="s">
        <v>24</v>
      </c>
    </row>
    <row r="2759">
      <c r="A2759" s="1">
        <v>8.0240816E7</v>
      </c>
      <c r="B2759" s="1" t="s">
        <v>10318</v>
      </c>
      <c r="C2759" s="2" t="s">
        <v>17</v>
      </c>
      <c r="D2759" s="2" t="s">
        <v>17</v>
      </c>
      <c r="E2759" s="2" t="s">
        <v>731</v>
      </c>
      <c r="F2759" s="3">
        <v>43358.0</v>
      </c>
      <c r="G2759" s="1">
        <f t="shared" si="1"/>
        <v>2018</v>
      </c>
      <c r="H2759" s="1">
        <v>2017.0</v>
      </c>
      <c r="I2759" s="2" t="s">
        <v>20</v>
      </c>
      <c r="J2759" s="1" t="s">
        <v>21</v>
      </c>
      <c r="K2759" s="2" t="str">
        <f t="shared" si="5"/>
        <v/>
      </c>
      <c r="L2759" s="4" t="str">
        <f t="shared" si="2"/>
        <v/>
      </c>
      <c r="M2759" s="1" t="s">
        <v>732</v>
      </c>
      <c r="N2759" s="1" t="s">
        <v>10319</v>
      </c>
      <c r="O2759" s="1" t="s">
        <v>24</v>
      </c>
    </row>
    <row r="2760">
      <c r="A2760" s="1">
        <v>8.1018241E7</v>
      </c>
      <c r="B2760" s="1" t="s">
        <v>10320</v>
      </c>
      <c r="C2760" s="2" t="s">
        <v>10321</v>
      </c>
      <c r="D2760" s="2" t="s">
        <v>17</v>
      </c>
      <c r="E2760" s="2" t="s">
        <v>17</v>
      </c>
      <c r="F2760" s="3">
        <v>43358.0</v>
      </c>
      <c r="G2760" s="1">
        <f t="shared" si="1"/>
        <v>2018</v>
      </c>
      <c r="H2760" s="1">
        <v>2017.0</v>
      </c>
      <c r="I2760" s="2" t="s">
        <v>20</v>
      </c>
      <c r="J2760" s="1" t="s">
        <v>1536</v>
      </c>
      <c r="K2760" s="2">
        <f t="shared" si="5"/>
        <v>52</v>
      </c>
      <c r="L2760" s="4" t="str">
        <f t="shared" si="2"/>
        <v>Short (&lt;90)</v>
      </c>
      <c r="M2760" s="1" t="s">
        <v>374</v>
      </c>
      <c r="N2760" s="1" t="s">
        <v>10322</v>
      </c>
      <c r="O2760" s="1" t="s">
        <v>32</v>
      </c>
    </row>
    <row r="2761">
      <c r="A2761" s="1">
        <v>8.1018235E7</v>
      </c>
      <c r="B2761" s="1" t="s">
        <v>10323</v>
      </c>
      <c r="C2761" s="2" t="s">
        <v>10324</v>
      </c>
      <c r="D2761" s="2" t="s">
        <v>10325</v>
      </c>
      <c r="E2761" s="2" t="s">
        <v>36</v>
      </c>
      <c r="F2761" s="3">
        <v>43358.0</v>
      </c>
      <c r="G2761" s="1">
        <f t="shared" si="1"/>
        <v>2018</v>
      </c>
      <c r="H2761" s="1">
        <v>2017.0</v>
      </c>
      <c r="I2761" s="2" t="s">
        <v>20</v>
      </c>
      <c r="J2761" s="1" t="s">
        <v>215</v>
      </c>
      <c r="K2761" s="2">
        <f t="shared" si="5"/>
        <v>117</v>
      </c>
      <c r="L2761" s="4" t="str">
        <f t="shared" si="2"/>
        <v>Standard (90-120)</v>
      </c>
      <c r="M2761" s="1" t="s">
        <v>73</v>
      </c>
      <c r="N2761" s="1" t="s">
        <v>10326</v>
      </c>
      <c r="O2761" s="1" t="s">
        <v>32</v>
      </c>
    </row>
    <row r="2762">
      <c r="A2762" s="1">
        <v>8.1018236E7</v>
      </c>
      <c r="B2762" s="1" t="s">
        <v>10327</v>
      </c>
      <c r="C2762" s="2" t="s">
        <v>10328</v>
      </c>
      <c r="D2762" s="2" t="s">
        <v>10329</v>
      </c>
      <c r="E2762" s="2" t="s">
        <v>36</v>
      </c>
      <c r="F2762" s="3">
        <v>43358.0</v>
      </c>
      <c r="G2762" s="1">
        <f t="shared" si="1"/>
        <v>2018</v>
      </c>
      <c r="H2762" s="1">
        <v>2017.0</v>
      </c>
      <c r="I2762" s="2" t="s">
        <v>20</v>
      </c>
      <c r="J2762" s="1" t="s">
        <v>551</v>
      </c>
      <c r="K2762" s="2">
        <f t="shared" si="5"/>
        <v>100</v>
      </c>
      <c r="L2762" s="4" t="str">
        <f t="shared" si="2"/>
        <v>Standard (90-120)</v>
      </c>
      <c r="M2762" s="1" t="s">
        <v>73</v>
      </c>
      <c r="N2762" s="1" t="s">
        <v>10330</v>
      </c>
      <c r="O2762" s="1" t="s">
        <v>32</v>
      </c>
    </row>
    <row r="2763">
      <c r="A2763" s="1">
        <v>8.1018237E7</v>
      </c>
      <c r="B2763" s="1" t="s">
        <v>10331</v>
      </c>
      <c r="C2763" s="2" t="s">
        <v>10332</v>
      </c>
      <c r="D2763" s="2" t="s">
        <v>10333</v>
      </c>
      <c r="E2763" s="2" t="s">
        <v>36</v>
      </c>
      <c r="F2763" s="3">
        <v>43358.0</v>
      </c>
      <c r="G2763" s="1">
        <f t="shared" si="1"/>
        <v>2018</v>
      </c>
      <c r="H2763" s="1">
        <v>2017.0</v>
      </c>
      <c r="I2763" s="2" t="s">
        <v>20</v>
      </c>
      <c r="J2763" s="1" t="s">
        <v>474</v>
      </c>
      <c r="K2763" s="2">
        <f t="shared" si="5"/>
        <v>112</v>
      </c>
      <c r="L2763" s="4" t="str">
        <f t="shared" si="2"/>
        <v>Standard (90-120)</v>
      </c>
      <c r="M2763" s="1" t="s">
        <v>73</v>
      </c>
      <c r="N2763" s="1" t="s">
        <v>10334</v>
      </c>
      <c r="O2763" s="1" t="s">
        <v>32</v>
      </c>
    </row>
    <row r="2764">
      <c r="A2764" s="1">
        <v>8.1018238E7</v>
      </c>
      <c r="B2764" s="1" t="s">
        <v>10335</v>
      </c>
      <c r="C2764" s="2" t="s">
        <v>10336</v>
      </c>
      <c r="D2764" s="2" t="s">
        <v>10337</v>
      </c>
      <c r="E2764" s="2" t="s">
        <v>36</v>
      </c>
      <c r="F2764" s="3">
        <v>43358.0</v>
      </c>
      <c r="G2764" s="1">
        <f t="shared" si="1"/>
        <v>2018</v>
      </c>
      <c r="H2764" s="1">
        <v>2017.0</v>
      </c>
      <c r="I2764" s="2" t="s">
        <v>66</v>
      </c>
      <c r="J2764" s="1" t="s">
        <v>89</v>
      </c>
      <c r="K2764" s="2">
        <f t="shared" si="5"/>
        <v>110</v>
      </c>
      <c r="L2764" s="4" t="str">
        <f t="shared" si="2"/>
        <v>Standard (90-120)</v>
      </c>
      <c r="M2764" s="1" t="s">
        <v>73</v>
      </c>
      <c r="N2764" s="1" t="s">
        <v>10338</v>
      </c>
      <c r="O2764" s="1" t="s">
        <v>32</v>
      </c>
    </row>
    <row r="2765">
      <c r="A2765" s="1">
        <v>8.1016339E7</v>
      </c>
      <c r="B2765" s="1" t="s">
        <v>10339</v>
      </c>
      <c r="C2765" s="2" t="s">
        <v>10340</v>
      </c>
      <c r="D2765" s="2" t="s">
        <v>10341</v>
      </c>
      <c r="E2765" s="2" t="s">
        <v>17</v>
      </c>
      <c r="F2765" s="3">
        <v>43358.0</v>
      </c>
      <c r="G2765" s="1">
        <f t="shared" si="1"/>
        <v>2018</v>
      </c>
      <c r="H2765" s="1">
        <v>2018.0</v>
      </c>
      <c r="I2765" s="2" t="s">
        <v>66</v>
      </c>
      <c r="J2765" s="1" t="s">
        <v>621</v>
      </c>
      <c r="K2765" s="2">
        <f t="shared" si="5"/>
        <v>98</v>
      </c>
      <c r="L2765" s="4" t="str">
        <f t="shared" si="2"/>
        <v>Standard (90-120)</v>
      </c>
      <c r="M2765" s="1" t="s">
        <v>1523</v>
      </c>
      <c r="N2765" s="1" t="s">
        <v>10342</v>
      </c>
      <c r="O2765" s="1" t="s">
        <v>32</v>
      </c>
    </row>
    <row r="2766">
      <c r="A2766" s="1">
        <v>8.0117545E7</v>
      </c>
      <c r="B2766" s="1" t="s">
        <v>10343</v>
      </c>
      <c r="C2766" s="2" t="s">
        <v>17</v>
      </c>
      <c r="D2766" s="2" t="s">
        <v>10344</v>
      </c>
      <c r="E2766" s="2" t="s">
        <v>94</v>
      </c>
      <c r="F2766" s="3" t="s">
        <v>50</v>
      </c>
      <c r="G2766" s="1" t="str">
        <f t="shared" si="1"/>
        <v/>
      </c>
      <c r="H2766" s="1">
        <v>2018.0</v>
      </c>
      <c r="I2766" s="2" t="s">
        <v>66</v>
      </c>
      <c r="J2766" s="1" t="s">
        <v>52</v>
      </c>
      <c r="K2766" s="2" t="str">
        <f t="shared" si="5"/>
        <v/>
      </c>
      <c r="L2766" s="4" t="str">
        <f t="shared" si="2"/>
        <v/>
      </c>
      <c r="M2766" s="1" t="s">
        <v>10345</v>
      </c>
      <c r="N2766" s="1" t="s">
        <v>10346</v>
      </c>
      <c r="O2766" s="1" t="s">
        <v>24</v>
      </c>
    </row>
    <row r="2767">
      <c r="A2767" s="1">
        <v>8.1000011E7</v>
      </c>
      <c r="B2767" s="1" t="s">
        <v>10347</v>
      </c>
      <c r="C2767" s="2" t="s">
        <v>10348</v>
      </c>
      <c r="D2767" s="2" t="s">
        <v>10349</v>
      </c>
      <c r="E2767" s="2" t="s">
        <v>658</v>
      </c>
      <c r="F2767" s="3">
        <v>43357.0</v>
      </c>
      <c r="G2767" s="1">
        <f t="shared" si="1"/>
        <v>2018</v>
      </c>
      <c r="H2767" s="1">
        <v>2002.0</v>
      </c>
      <c r="I2767" s="2" t="s">
        <v>66</v>
      </c>
      <c r="J2767" s="1" t="s">
        <v>59</v>
      </c>
      <c r="K2767" s="2">
        <f t="shared" si="5"/>
        <v>107</v>
      </c>
      <c r="L2767" s="4" t="str">
        <f t="shared" si="2"/>
        <v>Standard (90-120)</v>
      </c>
      <c r="M2767" s="1" t="s">
        <v>73</v>
      </c>
      <c r="N2767" s="1" t="s">
        <v>10350</v>
      </c>
      <c r="O2767" s="1" t="s">
        <v>32</v>
      </c>
    </row>
    <row r="2768">
      <c r="A2768" s="1">
        <v>8.0243899E7</v>
      </c>
      <c r="B2768" s="1" t="s">
        <v>10351</v>
      </c>
      <c r="C2768" s="2" t="s">
        <v>17</v>
      </c>
      <c r="D2768" s="2" t="s">
        <v>10352</v>
      </c>
      <c r="E2768" s="2" t="s">
        <v>17</v>
      </c>
      <c r="F2768" s="3">
        <v>43357.0</v>
      </c>
      <c r="G2768" s="1">
        <f t="shared" si="1"/>
        <v>2018</v>
      </c>
      <c r="H2768" s="1">
        <v>2015.0</v>
      </c>
      <c r="I2768" s="2" t="s">
        <v>20</v>
      </c>
      <c r="J2768" s="1" t="s">
        <v>21</v>
      </c>
      <c r="K2768" s="2" t="str">
        <f t="shared" si="5"/>
        <v/>
      </c>
      <c r="L2768" s="4" t="str">
        <f t="shared" si="2"/>
        <v/>
      </c>
      <c r="M2768" s="1" t="s">
        <v>636</v>
      </c>
      <c r="N2768" s="1" t="s">
        <v>10353</v>
      </c>
      <c r="O2768" s="1" t="s">
        <v>24</v>
      </c>
    </row>
    <row r="2769">
      <c r="A2769" s="1">
        <v>8.0217733E7</v>
      </c>
      <c r="B2769" s="1" t="s">
        <v>9140</v>
      </c>
      <c r="C2769" s="2" t="s">
        <v>10354</v>
      </c>
      <c r="D2769" s="2" t="s">
        <v>10355</v>
      </c>
      <c r="E2769" s="2" t="s">
        <v>125</v>
      </c>
      <c r="F2769" s="3">
        <v>43357.0</v>
      </c>
      <c r="G2769" s="1">
        <f t="shared" si="1"/>
        <v>2018</v>
      </c>
      <c r="H2769" s="1">
        <v>2018.0</v>
      </c>
      <c r="I2769" s="2" t="s">
        <v>20</v>
      </c>
      <c r="J2769" s="1" t="s">
        <v>253</v>
      </c>
      <c r="K2769" s="2">
        <f t="shared" si="5"/>
        <v>109</v>
      </c>
      <c r="L2769" s="4" t="str">
        <f t="shared" si="2"/>
        <v>Standard (90-120)</v>
      </c>
      <c r="M2769" s="1" t="s">
        <v>833</v>
      </c>
      <c r="N2769" s="1" t="s">
        <v>10356</v>
      </c>
      <c r="O2769" s="1" t="s">
        <v>32</v>
      </c>
    </row>
    <row r="2770">
      <c r="A2770" s="1">
        <v>8.0220035E7</v>
      </c>
      <c r="B2770" s="1" t="s">
        <v>10357</v>
      </c>
      <c r="C2770" s="2" t="s">
        <v>17</v>
      </c>
      <c r="D2770" s="2" t="s">
        <v>17</v>
      </c>
      <c r="E2770" s="2" t="s">
        <v>17</v>
      </c>
      <c r="F2770" s="3">
        <v>43357.0</v>
      </c>
      <c r="G2770" s="1">
        <f t="shared" si="1"/>
        <v>2018</v>
      </c>
      <c r="H2770" s="1">
        <v>2018.0</v>
      </c>
      <c r="I2770" s="2" t="s">
        <v>95</v>
      </c>
      <c r="J2770" s="1" t="s">
        <v>21</v>
      </c>
      <c r="K2770" s="2" t="str">
        <f t="shared" si="5"/>
        <v/>
      </c>
      <c r="L2770" s="4" t="str">
        <f t="shared" si="2"/>
        <v/>
      </c>
      <c r="M2770" s="1" t="s">
        <v>10358</v>
      </c>
      <c r="N2770" s="1" t="s">
        <v>10359</v>
      </c>
      <c r="O2770" s="1" t="s">
        <v>24</v>
      </c>
    </row>
    <row r="2771">
      <c r="A2771" s="1">
        <v>8.0194704E7</v>
      </c>
      <c r="B2771" s="1" t="s">
        <v>10360</v>
      </c>
      <c r="C2771" s="2" t="s">
        <v>17</v>
      </c>
      <c r="D2771" s="2" t="s">
        <v>10361</v>
      </c>
      <c r="E2771" s="2" t="s">
        <v>17</v>
      </c>
      <c r="F2771" s="3">
        <v>43357.0</v>
      </c>
      <c r="G2771" s="1">
        <f t="shared" si="1"/>
        <v>2018</v>
      </c>
      <c r="H2771" s="1">
        <v>2018.0</v>
      </c>
      <c r="I2771" s="2" t="s">
        <v>95</v>
      </c>
      <c r="J2771" s="1" t="s">
        <v>21</v>
      </c>
      <c r="K2771" s="2" t="str">
        <f t="shared" si="5"/>
        <v/>
      </c>
      <c r="L2771" s="4" t="str">
        <f t="shared" si="2"/>
        <v/>
      </c>
      <c r="M2771" s="1" t="s">
        <v>96</v>
      </c>
      <c r="N2771" s="1" t="s">
        <v>10362</v>
      </c>
      <c r="O2771" s="1" t="s">
        <v>24</v>
      </c>
    </row>
    <row r="2772">
      <c r="A2772" s="1">
        <v>8.0066429E7</v>
      </c>
      <c r="B2772" s="1" t="s">
        <v>10363</v>
      </c>
      <c r="C2772" s="2" t="s">
        <v>17</v>
      </c>
      <c r="D2772" s="2" t="s">
        <v>10364</v>
      </c>
      <c r="E2772" s="2" t="s">
        <v>205</v>
      </c>
      <c r="F2772" s="3" t="s">
        <v>50</v>
      </c>
      <c r="G2772" s="1" t="str">
        <f t="shared" si="1"/>
        <v/>
      </c>
      <c r="H2772" s="1">
        <v>2018.0</v>
      </c>
      <c r="I2772" s="2" t="s">
        <v>66</v>
      </c>
      <c r="J2772" s="1" t="s">
        <v>52</v>
      </c>
      <c r="K2772" s="2" t="str">
        <f t="shared" si="5"/>
        <v/>
      </c>
      <c r="L2772" s="4" t="str">
        <f t="shared" si="2"/>
        <v/>
      </c>
      <c r="M2772" s="1" t="s">
        <v>78</v>
      </c>
      <c r="N2772" s="1" t="s">
        <v>10365</v>
      </c>
      <c r="O2772" s="1" t="s">
        <v>24</v>
      </c>
    </row>
    <row r="2773">
      <c r="A2773" s="1">
        <v>8.0225949E7</v>
      </c>
      <c r="B2773" s="1" t="s">
        <v>10366</v>
      </c>
      <c r="C2773" s="2" t="s">
        <v>17</v>
      </c>
      <c r="D2773" s="2" t="s">
        <v>17</v>
      </c>
      <c r="E2773" s="2" t="s">
        <v>94</v>
      </c>
      <c r="F2773" s="3">
        <v>43357.0</v>
      </c>
      <c r="G2773" s="1">
        <f t="shared" si="1"/>
        <v>2018</v>
      </c>
      <c r="H2773" s="1">
        <v>2018.0</v>
      </c>
      <c r="I2773" s="2" t="s">
        <v>66</v>
      </c>
      <c r="J2773" s="1" t="s">
        <v>21</v>
      </c>
      <c r="K2773" s="2" t="str">
        <f t="shared" si="5"/>
        <v/>
      </c>
      <c r="L2773" s="4" t="str">
        <f t="shared" si="2"/>
        <v/>
      </c>
      <c r="M2773" s="1" t="s">
        <v>3099</v>
      </c>
      <c r="N2773" s="1" t="s">
        <v>10367</v>
      </c>
      <c r="O2773" s="1" t="s">
        <v>24</v>
      </c>
    </row>
    <row r="2774">
      <c r="A2774" s="1">
        <v>8.0999985E7</v>
      </c>
      <c r="B2774" s="1" t="s">
        <v>10368</v>
      </c>
      <c r="C2774" s="2" t="s">
        <v>10369</v>
      </c>
      <c r="D2774" s="2" t="s">
        <v>10370</v>
      </c>
      <c r="E2774" s="2" t="s">
        <v>658</v>
      </c>
      <c r="F2774" s="3">
        <v>43357.0</v>
      </c>
      <c r="G2774" s="1">
        <f t="shared" si="1"/>
        <v>2018</v>
      </c>
      <c r="H2774" s="1">
        <v>2010.0</v>
      </c>
      <c r="I2774" s="2" t="s">
        <v>66</v>
      </c>
      <c r="J2774" s="1" t="s">
        <v>551</v>
      </c>
      <c r="K2774" s="2">
        <f t="shared" si="5"/>
        <v>100</v>
      </c>
      <c r="L2774" s="4" t="str">
        <f t="shared" si="2"/>
        <v>Standard (90-120)</v>
      </c>
      <c r="M2774" s="1" t="s">
        <v>1523</v>
      </c>
      <c r="N2774" s="1" t="s">
        <v>10371</v>
      </c>
      <c r="O2774" s="1" t="s">
        <v>32</v>
      </c>
    </row>
    <row r="2775">
      <c r="A2775" s="1">
        <v>8.1002336E7</v>
      </c>
      <c r="B2775" s="1" t="s">
        <v>10372</v>
      </c>
      <c r="C2775" s="2" t="s">
        <v>17</v>
      </c>
      <c r="D2775" s="2" t="s">
        <v>1880</v>
      </c>
      <c r="E2775" s="2" t="s">
        <v>17</v>
      </c>
      <c r="F2775" s="3">
        <v>43357.0</v>
      </c>
      <c r="G2775" s="1">
        <f t="shared" si="1"/>
        <v>2018</v>
      </c>
      <c r="H2775" s="1">
        <v>2018.0</v>
      </c>
      <c r="I2775" s="2" t="s">
        <v>51</v>
      </c>
      <c r="J2775" s="1" t="s">
        <v>21</v>
      </c>
      <c r="K2775" s="2" t="str">
        <f t="shared" si="5"/>
        <v/>
      </c>
      <c r="L2775" s="4" t="str">
        <f t="shared" si="2"/>
        <v/>
      </c>
      <c r="M2775" s="1" t="s">
        <v>53</v>
      </c>
      <c r="N2775" s="1" t="s">
        <v>10373</v>
      </c>
      <c r="O2775" s="1" t="s">
        <v>24</v>
      </c>
    </row>
    <row r="2776">
      <c r="A2776" s="1">
        <v>8.018812E7</v>
      </c>
      <c r="B2776" s="1" t="s">
        <v>10374</v>
      </c>
      <c r="C2776" s="2" t="s">
        <v>10375</v>
      </c>
      <c r="D2776" s="2" t="s">
        <v>10376</v>
      </c>
      <c r="E2776" s="2" t="s">
        <v>1437</v>
      </c>
      <c r="F2776" s="3">
        <v>43357.0</v>
      </c>
      <c r="G2776" s="1">
        <f t="shared" si="1"/>
        <v>2018</v>
      </c>
      <c r="H2776" s="1">
        <v>2018.0</v>
      </c>
      <c r="I2776" s="2" t="s">
        <v>66</v>
      </c>
      <c r="J2776" s="1" t="s">
        <v>232</v>
      </c>
      <c r="K2776" s="2">
        <f t="shared" si="5"/>
        <v>114</v>
      </c>
      <c r="L2776" s="4" t="str">
        <f t="shared" si="2"/>
        <v>Standard (90-120)</v>
      </c>
      <c r="M2776" s="1" t="s">
        <v>112</v>
      </c>
      <c r="N2776" s="1" t="s">
        <v>10377</v>
      </c>
      <c r="O2776" s="1" t="s">
        <v>32</v>
      </c>
    </row>
    <row r="2777">
      <c r="A2777" s="1">
        <v>8.0164779E7</v>
      </c>
      <c r="B2777" s="1" t="s">
        <v>10378</v>
      </c>
      <c r="C2777" s="2" t="s">
        <v>10379</v>
      </c>
      <c r="D2777" s="2" t="s">
        <v>10380</v>
      </c>
      <c r="E2777" s="2" t="s">
        <v>94</v>
      </c>
      <c r="F2777" s="3">
        <v>43357.0</v>
      </c>
      <c r="G2777" s="1">
        <f t="shared" si="1"/>
        <v>2018</v>
      </c>
      <c r="H2777" s="1">
        <v>2018.0</v>
      </c>
      <c r="I2777" s="2" t="s">
        <v>66</v>
      </c>
      <c r="J2777" s="1" t="s">
        <v>621</v>
      </c>
      <c r="K2777" s="2">
        <f t="shared" si="5"/>
        <v>98</v>
      </c>
      <c r="L2777" s="4" t="str">
        <f t="shared" si="2"/>
        <v>Standard (90-120)</v>
      </c>
      <c r="M2777" s="1" t="s">
        <v>513</v>
      </c>
      <c r="N2777" s="1" t="s">
        <v>10381</v>
      </c>
      <c r="O2777" s="1" t="s">
        <v>32</v>
      </c>
    </row>
    <row r="2778">
      <c r="A2778" s="1">
        <v>8.0993613E7</v>
      </c>
      <c r="B2778" s="1" t="s">
        <v>10382</v>
      </c>
      <c r="C2778" s="2" t="s">
        <v>17</v>
      </c>
      <c r="D2778" s="2" t="s">
        <v>10383</v>
      </c>
      <c r="E2778" s="2" t="s">
        <v>262</v>
      </c>
      <c r="F2778" s="3">
        <v>43357.0</v>
      </c>
      <c r="G2778" s="1">
        <f t="shared" si="1"/>
        <v>2018</v>
      </c>
      <c r="H2778" s="1">
        <v>2018.0</v>
      </c>
      <c r="I2778" s="2" t="s">
        <v>20</v>
      </c>
      <c r="J2778" s="1" t="s">
        <v>21</v>
      </c>
      <c r="K2778" s="2" t="str">
        <f t="shared" si="5"/>
        <v/>
      </c>
      <c r="L2778" s="4" t="str">
        <f t="shared" si="2"/>
        <v/>
      </c>
      <c r="M2778" s="1" t="s">
        <v>670</v>
      </c>
      <c r="N2778" s="1" t="s">
        <v>10384</v>
      </c>
      <c r="O2778" s="1" t="s">
        <v>24</v>
      </c>
    </row>
    <row r="2779">
      <c r="A2779" s="1">
        <v>8.0192834E7</v>
      </c>
      <c r="B2779" s="1" t="s">
        <v>10385</v>
      </c>
      <c r="C2779" s="2" t="s">
        <v>17</v>
      </c>
      <c r="D2779" s="2" t="s">
        <v>10386</v>
      </c>
      <c r="E2779" s="2" t="s">
        <v>94</v>
      </c>
      <c r="F2779" s="3">
        <v>43356.0</v>
      </c>
      <c r="G2779" s="1">
        <f t="shared" si="1"/>
        <v>2018</v>
      </c>
      <c r="H2779" s="1">
        <v>2018.0</v>
      </c>
      <c r="I2779" s="2" t="s">
        <v>20</v>
      </c>
      <c r="J2779" s="1" t="s">
        <v>551</v>
      </c>
      <c r="K2779" s="2">
        <f t="shared" si="5"/>
        <v>100</v>
      </c>
      <c r="L2779" s="4" t="str">
        <f t="shared" si="2"/>
        <v>Standard (90-120)</v>
      </c>
      <c r="M2779" s="1" t="s">
        <v>374</v>
      </c>
      <c r="N2779" s="1" t="s">
        <v>10387</v>
      </c>
      <c r="O2779" s="1" t="s">
        <v>32</v>
      </c>
    </row>
    <row r="2780">
      <c r="A2780" s="1">
        <v>8.0166239E7</v>
      </c>
      <c r="B2780" s="1" t="s">
        <v>10388</v>
      </c>
      <c r="C2780" s="2" t="s">
        <v>17</v>
      </c>
      <c r="D2780" s="2" t="s">
        <v>10389</v>
      </c>
      <c r="E2780" s="2" t="s">
        <v>10390</v>
      </c>
      <c r="F2780" s="3" t="s">
        <v>50</v>
      </c>
      <c r="G2780" s="1" t="str">
        <f t="shared" si="1"/>
        <v/>
      </c>
      <c r="H2780" s="1">
        <v>2016.0</v>
      </c>
      <c r="I2780" s="2" t="s">
        <v>281</v>
      </c>
      <c r="J2780" s="1" t="s">
        <v>323</v>
      </c>
      <c r="K2780" s="2" t="str">
        <f t="shared" si="5"/>
        <v/>
      </c>
      <c r="L2780" s="4" t="str">
        <f t="shared" si="2"/>
        <v/>
      </c>
      <c r="M2780" s="1" t="s">
        <v>53</v>
      </c>
      <c r="N2780" s="1" t="s">
        <v>10391</v>
      </c>
      <c r="O2780" s="1" t="s">
        <v>24</v>
      </c>
    </row>
    <row r="2781">
      <c r="A2781" s="1">
        <v>8.1011508E7</v>
      </c>
      <c r="B2781" s="1" t="s">
        <v>10392</v>
      </c>
      <c r="C2781" s="2" t="s">
        <v>17</v>
      </c>
      <c r="D2781" s="2" t="s">
        <v>10393</v>
      </c>
      <c r="E2781" s="2" t="s">
        <v>19</v>
      </c>
      <c r="F2781" s="3">
        <v>43355.0</v>
      </c>
      <c r="G2781" s="1">
        <f t="shared" si="1"/>
        <v>2018</v>
      </c>
      <c r="H2781" s="1">
        <v>2018.0</v>
      </c>
      <c r="I2781" s="2" t="s">
        <v>66</v>
      </c>
      <c r="J2781" s="1" t="s">
        <v>21</v>
      </c>
      <c r="K2781" s="2" t="str">
        <f t="shared" si="5"/>
        <v/>
      </c>
      <c r="L2781" s="4" t="str">
        <f t="shared" si="2"/>
        <v/>
      </c>
      <c r="M2781" s="1" t="s">
        <v>692</v>
      </c>
      <c r="N2781" s="1" t="s">
        <v>10394</v>
      </c>
      <c r="O2781" s="1" t="s">
        <v>24</v>
      </c>
    </row>
    <row r="2782">
      <c r="A2782" s="1">
        <v>8.1001E7</v>
      </c>
      <c r="B2782" s="1" t="s">
        <v>10395</v>
      </c>
      <c r="C2782" s="2" t="s">
        <v>10396</v>
      </c>
      <c r="D2782" s="2" t="s">
        <v>10397</v>
      </c>
      <c r="E2782" s="2" t="s">
        <v>1029</v>
      </c>
      <c r="F2782" s="3">
        <v>43355.0</v>
      </c>
      <c r="G2782" s="1">
        <f t="shared" si="1"/>
        <v>2018</v>
      </c>
      <c r="H2782" s="1">
        <v>2018.0</v>
      </c>
      <c r="I2782" s="2" t="s">
        <v>66</v>
      </c>
      <c r="J2782" s="1" t="s">
        <v>551</v>
      </c>
      <c r="K2782" s="2">
        <f t="shared" si="5"/>
        <v>100</v>
      </c>
      <c r="L2782" s="4" t="str">
        <f t="shared" si="2"/>
        <v>Standard (90-120)</v>
      </c>
      <c r="M2782" s="1" t="s">
        <v>73</v>
      </c>
      <c r="N2782" s="1" t="s">
        <v>10398</v>
      </c>
      <c r="O2782" s="1" t="s">
        <v>32</v>
      </c>
    </row>
    <row r="2783">
      <c r="A2783" s="1">
        <v>8.0223685E7</v>
      </c>
      <c r="B2783" s="1" t="s">
        <v>10399</v>
      </c>
      <c r="C2783" s="2" t="s">
        <v>17</v>
      </c>
      <c r="D2783" s="2" t="s">
        <v>10400</v>
      </c>
      <c r="E2783" s="2" t="s">
        <v>94</v>
      </c>
      <c r="F2783" s="3">
        <v>43354.0</v>
      </c>
      <c r="G2783" s="1">
        <f t="shared" si="1"/>
        <v>2018</v>
      </c>
      <c r="H2783" s="1">
        <v>2018.0</v>
      </c>
      <c r="I2783" s="2" t="s">
        <v>66</v>
      </c>
      <c r="J2783" s="1" t="s">
        <v>21</v>
      </c>
      <c r="K2783" s="2" t="str">
        <f t="shared" si="5"/>
        <v/>
      </c>
      <c r="L2783" s="4" t="str">
        <f t="shared" si="2"/>
        <v/>
      </c>
      <c r="M2783" s="1" t="s">
        <v>3099</v>
      </c>
      <c r="N2783" s="1" t="s">
        <v>10401</v>
      </c>
      <c r="O2783" s="1" t="s">
        <v>24</v>
      </c>
    </row>
    <row r="2784">
      <c r="A2784" s="1">
        <v>8.0189586E7</v>
      </c>
      <c r="B2784" s="1" t="s">
        <v>10402</v>
      </c>
      <c r="C2784" s="2" t="s">
        <v>17</v>
      </c>
      <c r="D2784" s="2" t="s">
        <v>10403</v>
      </c>
      <c r="E2784" s="2" t="s">
        <v>17</v>
      </c>
      <c r="F2784" s="3">
        <v>43354.0</v>
      </c>
      <c r="G2784" s="1">
        <f t="shared" si="1"/>
        <v>2018</v>
      </c>
      <c r="H2784" s="1">
        <v>2018.0</v>
      </c>
      <c r="I2784" s="2" t="s">
        <v>51</v>
      </c>
      <c r="J2784" s="1" t="s">
        <v>21</v>
      </c>
      <c r="K2784" s="2" t="str">
        <f t="shared" si="5"/>
        <v/>
      </c>
      <c r="L2784" s="4" t="str">
        <f t="shared" si="2"/>
        <v/>
      </c>
      <c r="M2784" s="1" t="s">
        <v>10404</v>
      </c>
      <c r="N2784" s="1" t="s">
        <v>10405</v>
      </c>
      <c r="O2784" s="1" t="s">
        <v>24</v>
      </c>
    </row>
    <row r="2785">
      <c r="A2785" s="1">
        <v>8.0244019E7</v>
      </c>
      <c r="B2785" s="1" t="s">
        <v>10406</v>
      </c>
      <c r="C2785" s="2" t="s">
        <v>10407</v>
      </c>
      <c r="D2785" s="2" t="s">
        <v>10408</v>
      </c>
      <c r="E2785" s="2" t="s">
        <v>1665</v>
      </c>
      <c r="F2785" s="3">
        <v>43354.0</v>
      </c>
      <c r="G2785" s="1">
        <f t="shared" si="1"/>
        <v>2018</v>
      </c>
      <c r="H2785" s="1">
        <v>2018.0</v>
      </c>
      <c r="I2785" s="2" t="s">
        <v>66</v>
      </c>
      <c r="J2785" s="1" t="s">
        <v>807</v>
      </c>
      <c r="K2785" s="2">
        <f t="shared" si="5"/>
        <v>123</v>
      </c>
      <c r="L2785" s="4" t="str">
        <f t="shared" si="2"/>
        <v>Long (&gt;120)</v>
      </c>
      <c r="M2785" s="1" t="s">
        <v>73</v>
      </c>
      <c r="N2785" s="1" t="s">
        <v>10409</v>
      </c>
      <c r="O2785" s="1" t="s">
        <v>32</v>
      </c>
    </row>
    <row r="2786">
      <c r="A2786" s="1">
        <v>8.099157E7</v>
      </c>
      <c r="B2786" s="1" t="s">
        <v>10410</v>
      </c>
      <c r="C2786" s="2" t="s">
        <v>5133</v>
      </c>
      <c r="D2786" s="2" t="s">
        <v>10411</v>
      </c>
      <c r="E2786" s="2" t="s">
        <v>94</v>
      </c>
      <c r="F2786" s="3">
        <v>43353.0</v>
      </c>
      <c r="G2786" s="1">
        <f t="shared" si="1"/>
        <v>2018</v>
      </c>
      <c r="H2786" s="1">
        <v>2018.0</v>
      </c>
      <c r="I2786" s="2" t="s">
        <v>20</v>
      </c>
      <c r="J2786" s="1" t="s">
        <v>184</v>
      </c>
      <c r="K2786" s="2">
        <f t="shared" si="5"/>
        <v>86</v>
      </c>
      <c r="L2786" s="4" t="str">
        <f t="shared" si="2"/>
        <v>Short (&lt;90)</v>
      </c>
      <c r="M2786" s="1" t="s">
        <v>226</v>
      </c>
      <c r="N2786" s="1" t="s">
        <v>10412</v>
      </c>
      <c r="O2786" s="1" t="s">
        <v>32</v>
      </c>
    </row>
    <row r="2787">
      <c r="A2787" s="1">
        <v>8.0136796E7</v>
      </c>
      <c r="B2787" s="1" t="s">
        <v>10413</v>
      </c>
      <c r="C2787" s="2" t="s">
        <v>17</v>
      </c>
      <c r="D2787" s="2" t="s">
        <v>10414</v>
      </c>
      <c r="E2787" s="2" t="s">
        <v>17</v>
      </c>
      <c r="F2787" s="3" t="s">
        <v>50</v>
      </c>
      <c r="G2787" s="1" t="str">
        <f t="shared" si="1"/>
        <v/>
      </c>
      <c r="H2787" s="1">
        <v>2004.0</v>
      </c>
      <c r="I2787" s="2" t="s">
        <v>20</v>
      </c>
      <c r="J2787" s="1" t="s">
        <v>52</v>
      </c>
      <c r="K2787" s="2" t="str">
        <f t="shared" si="5"/>
        <v/>
      </c>
      <c r="L2787" s="4" t="str">
        <f t="shared" si="2"/>
        <v/>
      </c>
      <c r="M2787" s="1" t="s">
        <v>1666</v>
      </c>
      <c r="N2787" s="1" t="s">
        <v>10415</v>
      </c>
      <c r="O2787" s="1" t="s">
        <v>24</v>
      </c>
    </row>
    <row r="2788">
      <c r="A2788" s="1">
        <v>7.0234439E7</v>
      </c>
      <c r="B2788" s="1" t="s">
        <v>10416</v>
      </c>
      <c r="C2788" s="2" t="s">
        <v>17</v>
      </c>
      <c r="D2788" s="2" t="s">
        <v>10417</v>
      </c>
      <c r="E2788" s="2" t="s">
        <v>94</v>
      </c>
      <c r="F2788" s="3">
        <v>43351.0</v>
      </c>
      <c r="G2788" s="1">
        <f t="shared" si="1"/>
        <v>2018</v>
      </c>
      <c r="H2788" s="1">
        <v>2013.0</v>
      </c>
      <c r="I2788" s="2" t="s">
        <v>281</v>
      </c>
      <c r="J2788" s="1" t="s">
        <v>21</v>
      </c>
      <c r="K2788" s="2" t="str">
        <f t="shared" si="5"/>
        <v/>
      </c>
      <c r="L2788" s="4" t="str">
        <f t="shared" si="2"/>
        <v/>
      </c>
      <c r="M2788" s="1" t="s">
        <v>53</v>
      </c>
      <c r="N2788" s="1" t="s">
        <v>10418</v>
      </c>
      <c r="O2788" s="1" t="s">
        <v>24</v>
      </c>
    </row>
    <row r="2789">
      <c r="A2789" s="1">
        <v>8.0058654E7</v>
      </c>
      <c r="B2789" s="1" t="s">
        <v>10419</v>
      </c>
      <c r="C2789" s="2" t="s">
        <v>17</v>
      </c>
      <c r="D2789" s="2" t="s">
        <v>10420</v>
      </c>
      <c r="E2789" s="2" t="s">
        <v>94</v>
      </c>
      <c r="F2789" s="3">
        <v>43351.0</v>
      </c>
      <c r="G2789" s="1">
        <f t="shared" si="1"/>
        <v>2018</v>
      </c>
      <c r="H2789" s="1">
        <v>2016.0</v>
      </c>
      <c r="I2789" s="2" t="s">
        <v>165</v>
      </c>
      <c r="J2789" s="1" t="s">
        <v>21</v>
      </c>
      <c r="K2789" s="2" t="str">
        <f t="shared" si="5"/>
        <v/>
      </c>
      <c r="L2789" s="4" t="str">
        <f t="shared" si="2"/>
        <v/>
      </c>
      <c r="M2789" s="1" t="s">
        <v>53</v>
      </c>
      <c r="N2789" s="1" t="s">
        <v>10421</v>
      </c>
      <c r="O2789" s="1" t="s">
        <v>24</v>
      </c>
    </row>
    <row r="2790">
      <c r="A2790" s="1">
        <v>8.0244601E7</v>
      </c>
      <c r="B2790" s="1" t="s">
        <v>10422</v>
      </c>
      <c r="C2790" s="2" t="s">
        <v>17</v>
      </c>
      <c r="D2790" s="2" t="s">
        <v>10423</v>
      </c>
      <c r="E2790" s="2" t="s">
        <v>17</v>
      </c>
      <c r="F2790" s="3">
        <v>43350.0</v>
      </c>
      <c r="G2790" s="1">
        <f t="shared" si="1"/>
        <v>2018</v>
      </c>
      <c r="H2790" s="1">
        <v>2015.0</v>
      </c>
      <c r="I2790" s="2" t="s">
        <v>20</v>
      </c>
      <c r="J2790" s="1" t="s">
        <v>21</v>
      </c>
      <c r="K2790" s="2" t="str">
        <f t="shared" si="5"/>
        <v/>
      </c>
      <c r="L2790" s="4" t="str">
        <f t="shared" si="2"/>
        <v/>
      </c>
      <c r="M2790" s="1" t="s">
        <v>106</v>
      </c>
      <c r="N2790" s="1" t="s">
        <v>10424</v>
      </c>
      <c r="O2790" s="1" t="s">
        <v>24</v>
      </c>
    </row>
    <row r="2791">
      <c r="A2791" s="1">
        <v>8.0203094E7</v>
      </c>
      <c r="B2791" s="1" t="s">
        <v>10425</v>
      </c>
      <c r="C2791" s="2" t="s">
        <v>10426</v>
      </c>
      <c r="D2791" s="2" t="s">
        <v>17</v>
      </c>
      <c r="E2791" s="2" t="s">
        <v>10427</v>
      </c>
      <c r="F2791" s="3">
        <v>43350.0</v>
      </c>
      <c r="G2791" s="1">
        <f t="shared" si="1"/>
        <v>2018</v>
      </c>
      <c r="H2791" s="1">
        <v>2018.0</v>
      </c>
      <c r="I2791" s="2" t="s">
        <v>66</v>
      </c>
      <c r="J2791" s="1" t="s">
        <v>1936</v>
      </c>
      <c r="K2791" s="2">
        <f t="shared" si="5"/>
        <v>77</v>
      </c>
      <c r="L2791" s="4" t="str">
        <f t="shared" si="2"/>
        <v>Short (&lt;90)</v>
      </c>
      <c r="M2791" s="1" t="s">
        <v>374</v>
      </c>
      <c r="N2791" s="1" t="s">
        <v>10428</v>
      </c>
      <c r="O2791" s="1" t="s">
        <v>32</v>
      </c>
    </row>
    <row r="2792">
      <c r="A2792" s="1">
        <v>8.0190843E7</v>
      </c>
      <c r="B2792" s="1" t="s">
        <v>10429</v>
      </c>
      <c r="C2792" s="2" t="s">
        <v>17</v>
      </c>
      <c r="D2792" s="2" t="s">
        <v>17</v>
      </c>
      <c r="E2792" s="2" t="s">
        <v>17</v>
      </c>
      <c r="F2792" s="3">
        <v>43350.0</v>
      </c>
      <c r="G2792" s="1">
        <f t="shared" si="1"/>
        <v>2018</v>
      </c>
      <c r="H2792" s="1">
        <v>2018.0</v>
      </c>
      <c r="I2792" s="2" t="s">
        <v>66</v>
      </c>
      <c r="J2792" s="1" t="s">
        <v>21</v>
      </c>
      <c r="K2792" s="2" t="str">
        <f t="shared" si="5"/>
        <v/>
      </c>
      <c r="L2792" s="4" t="str">
        <f t="shared" si="2"/>
        <v/>
      </c>
      <c r="M2792" s="1" t="s">
        <v>115</v>
      </c>
      <c r="N2792" s="1" t="s">
        <v>10430</v>
      </c>
      <c r="O2792" s="1" t="s">
        <v>24</v>
      </c>
    </row>
    <row r="2793">
      <c r="A2793" s="1">
        <v>7.0241607E7</v>
      </c>
      <c r="B2793" s="1" t="s">
        <v>10431</v>
      </c>
      <c r="C2793" s="2" t="s">
        <v>10432</v>
      </c>
      <c r="D2793" s="2" t="s">
        <v>10433</v>
      </c>
      <c r="E2793" s="2" t="s">
        <v>658</v>
      </c>
      <c r="F2793" s="3">
        <v>43350.0</v>
      </c>
      <c r="G2793" s="1">
        <f t="shared" si="1"/>
        <v>2018</v>
      </c>
      <c r="H2793" s="1">
        <v>2011.0</v>
      </c>
      <c r="I2793" s="2" t="s">
        <v>66</v>
      </c>
      <c r="J2793" s="1" t="s">
        <v>474</v>
      </c>
      <c r="K2793" s="2">
        <f t="shared" si="5"/>
        <v>112</v>
      </c>
      <c r="L2793" s="4" t="str">
        <f t="shared" si="2"/>
        <v>Standard (90-120)</v>
      </c>
      <c r="M2793" s="1" t="s">
        <v>1523</v>
      </c>
      <c r="N2793" s="1" t="s">
        <v>10434</v>
      </c>
      <c r="O2793" s="1" t="s">
        <v>32</v>
      </c>
    </row>
    <row r="2794">
      <c r="A2794" s="1">
        <v>8.0002612E7</v>
      </c>
      <c r="B2794" s="1" t="s">
        <v>10435</v>
      </c>
      <c r="C2794" s="2" t="s">
        <v>17</v>
      </c>
      <c r="D2794" s="2" t="s">
        <v>10436</v>
      </c>
      <c r="E2794" s="2" t="s">
        <v>94</v>
      </c>
      <c r="F2794" s="3" t="s">
        <v>50</v>
      </c>
      <c r="G2794" s="1" t="str">
        <f t="shared" si="1"/>
        <v/>
      </c>
      <c r="H2794" s="1">
        <v>2018.0</v>
      </c>
      <c r="I2794" s="2" t="s">
        <v>66</v>
      </c>
      <c r="J2794" s="1" t="s">
        <v>52</v>
      </c>
      <c r="K2794" s="2" t="str">
        <f t="shared" si="5"/>
        <v/>
      </c>
      <c r="L2794" s="4" t="str">
        <f t="shared" si="2"/>
        <v/>
      </c>
      <c r="M2794" s="1" t="s">
        <v>2225</v>
      </c>
      <c r="N2794" s="1" t="s">
        <v>10437</v>
      </c>
      <c r="O2794" s="1" t="s">
        <v>24</v>
      </c>
    </row>
    <row r="2795">
      <c r="A2795" s="1">
        <v>8.0988892E7</v>
      </c>
      <c r="B2795" s="1" t="s">
        <v>10438</v>
      </c>
      <c r="C2795" s="2" t="s">
        <v>10439</v>
      </c>
      <c r="D2795" s="2" t="s">
        <v>10440</v>
      </c>
      <c r="E2795" s="2" t="s">
        <v>10441</v>
      </c>
      <c r="F2795" s="3">
        <v>43350.0</v>
      </c>
      <c r="G2795" s="1">
        <f t="shared" si="1"/>
        <v>2018</v>
      </c>
      <c r="H2795" s="1">
        <v>2018.0</v>
      </c>
      <c r="I2795" s="2" t="s">
        <v>95</v>
      </c>
      <c r="J2795" s="1" t="s">
        <v>44</v>
      </c>
      <c r="K2795" s="2">
        <f t="shared" si="5"/>
        <v>106</v>
      </c>
      <c r="L2795" s="4" t="str">
        <f t="shared" si="2"/>
        <v>Standard (90-120)</v>
      </c>
      <c r="M2795" s="1" t="s">
        <v>3026</v>
      </c>
      <c r="N2795" s="1" t="s">
        <v>10442</v>
      </c>
      <c r="O2795" s="1" t="s">
        <v>32</v>
      </c>
    </row>
    <row r="2796">
      <c r="A2796" s="1">
        <v>8.0239639E7</v>
      </c>
      <c r="B2796" s="1" t="s">
        <v>10443</v>
      </c>
      <c r="C2796" s="2" t="s">
        <v>10444</v>
      </c>
      <c r="D2796" s="2" t="s">
        <v>10445</v>
      </c>
      <c r="E2796" s="2" t="s">
        <v>94</v>
      </c>
      <c r="F2796" s="3">
        <v>43350.0</v>
      </c>
      <c r="G2796" s="1">
        <f t="shared" si="1"/>
        <v>2018</v>
      </c>
      <c r="H2796" s="1">
        <v>2018.0</v>
      </c>
      <c r="I2796" s="2" t="s">
        <v>269</v>
      </c>
      <c r="J2796" s="1" t="s">
        <v>44</v>
      </c>
      <c r="K2796" s="2">
        <f t="shared" si="5"/>
        <v>106</v>
      </c>
      <c r="L2796" s="4" t="str">
        <f t="shared" si="2"/>
        <v>Standard (90-120)</v>
      </c>
      <c r="M2796" s="1" t="s">
        <v>449</v>
      </c>
      <c r="N2796" s="1" t="s">
        <v>10446</v>
      </c>
      <c r="O2796" s="1" t="s">
        <v>32</v>
      </c>
    </row>
    <row r="2797">
      <c r="A2797" s="1">
        <v>8.0095988E7</v>
      </c>
      <c r="B2797" s="1" t="s">
        <v>10447</v>
      </c>
      <c r="C2797" s="2" t="s">
        <v>17</v>
      </c>
      <c r="D2797" s="2" t="s">
        <v>10448</v>
      </c>
      <c r="E2797" s="2" t="s">
        <v>94</v>
      </c>
      <c r="F2797" s="3" t="s">
        <v>50</v>
      </c>
      <c r="G2797" s="1" t="str">
        <f t="shared" si="1"/>
        <v/>
      </c>
      <c r="H2797" s="1">
        <v>2018.0</v>
      </c>
      <c r="I2797" s="2" t="s">
        <v>281</v>
      </c>
      <c r="J2797" s="1" t="s">
        <v>52</v>
      </c>
      <c r="K2797" s="2" t="str">
        <f t="shared" si="5"/>
        <v/>
      </c>
      <c r="L2797" s="4" t="str">
        <f t="shared" si="2"/>
        <v/>
      </c>
      <c r="M2797" s="1" t="s">
        <v>53</v>
      </c>
      <c r="N2797" s="1" t="s">
        <v>10449</v>
      </c>
      <c r="O2797" s="1" t="s">
        <v>24</v>
      </c>
    </row>
    <row r="2798">
      <c r="A2798" s="1">
        <v>8.0159586E7</v>
      </c>
      <c r="B2798" s="1" t="s">
        <v>10450</v>
      </c>
      <c r="C2798" s="2" t="s">
        <v>10451</v>
      </c>
      <c r="D2798" s="2" t="s">
        <v>10452</v>
      </c>
      <c r="E2798" s="2" t="s">
        <v>10453</v>
      </c>
      <c r="F2798" s="3">
        <v>43350.0</v>
      </c>
      <c r="G2798" s="1">
        <f t="shared" si="1"/>
        <v>2018</v>
      </c>
      <c r="H2798" s="1">
        <v>2018.0</v>
      </c>
      <c r="I2798" s="2" t="s">
        <v>66</v>
      </c>
      <c r="J2798" s="1" t="s">
        <v>399</v>
      </c>
      <c r="K2798" s="2">
        <f t="shared" si="5"/>
        <v>102</v>
      </c>
      <c r="L2798" s="4" t="str">
        <f t="shared" si="2"/>
        <v>Standard (90-120)</v>
      </c>
      <c r="M2798" s="1" t="s">
        <v>112</v>
      </c>
      <c r="N2798" s="1" t="s">
        <v>10454</v>
      </c>
      <c r="O2798" s="1" t="s">
        <v>32</v>
      </c>
    </row>
    <row r="2799">
      <c r="A2799" s="1">
        <v>8.0058026E7</v>
      </c>
      <c r="B2799" s="1" t="s">
        <v>10455</v>
      </c>
      <c r="C2799" s="2" t="s">
        <v>10456</v>
      </c>
      <c r="D2799" s="2" t="s">
        <v>10457</v>
      </c>
      <c r="E2799" s="2" t="s">
        <v>94</v>
      </c>
      <c r="F2799" s="3">
        <v>43349.0</v>
      </c>
      <c r="G2799" s="1">
        <f t="shared" si="1"/>
        <v>2018</v>
      </c>
      <c r="H2799" s="1">
        <v>2015.0</v>
      </c>
      <c r="I2799" s="2" t="s">
        <v>144</v>
      </c>
      <c r="J2799" s="1" t="s">
        <v>184</v>
      </c>
      <c r="K2799" s="2">
        <f t="shared" si="5"/>
        <v>86</v>
      </c>
      <c r="L2799" s="4" t="str">
        <f t="shared" si="2"/>
        <v>Short (&lt;90)</v>
      </c>
      <c r="M2799" s="1" t="s">
        <v>1195</v>
      </c>
      <c r="N2799" s="1" t="s">
        <v>10458</v>
      </c>
      <c r="O2799" s="1" t="s">
        <v>32</v>
      </c>
    </row>
    <row r="2800">
      <c r="A2800" s="1">
        <v>7.0197049E7</v>
      </c>
      <c r="B2800" s="1" t="s">
        <v>10459</v>
      </c>
      <c r="C2800" s="2" t="s">
        <v>10460</v>
      </c>
      <c r="D2800" s="2" t="s">
        <v>10461</v>
      </c>
      <c r="E2800" s="2" t="s">
        <v>94</v>
      </c>
      <c r="F2800" s="3" t="s">
        <v>50</v>
      </c>
      <c r="G2800" s="1" t="str">
        <f t="shared" si="1"/>
        <v/>
      </c>
      <c r="H2800" s="1">
        <v>2018.0</v>
      </c>
      <c r="I2800" s="2" t="s">
        <v>95</v>
      </c>
      <c r="J2800" s="1" t="s">
        <v>2564</v>
      </c>
      <c r="K2800" s="2" t="str">
        <f t="shared" si="5"/>
        <v/>
      </c>
      <c r="L2800" s="4" t="str">
        <f t="shared" si="2"/>
        <v/>
      </c>
      <c r="M2800" s="1" t="s">
        <v>3861</v>
      </c>
      <c r="N2800" s="1" t="s">
        <v>10462</v>
      </c>
      <c r="O2800" s="1" t="s">
        <v>24</v>
      </c>
    </row>
    <row r="2801">
      <c r="A2801" s="1">
        <v>7.0303496E7</v>
      </c>
      <c r="B2801" s="1" t="s">
        <v>10463</v>
      </c>
      <c r="C2801" s="2" t="s">
        <v>3291</v>
      </c>
      <c r="D2801" s="2" t="s">
        <v>10464</v>
      </c>
      <c r="E2801" s="2" t="s">
        <v>36</v>
      </c>
      <c r="F2801" s="3">
        <v>43349.0</v>
      </c>
      <c r="G2801" s="1">
        <f t="shared" si="1"/>
        <v>2018</v>
      </c>
      <c r="H2801" s="1">
        <v>2014.0</v>
      </c>
      <c r="I2801" s="2" t="s">
        <v>20</v>
      </c>
      <c r="J2801" s="1" t="s">
        <v>2312</v>
      </c>
      <c r="K2801" s="2">
        <f t="shared" si="5"/>
        <v>146</v>
      </c>
      <c r="L2801" s="4" t="str">
        <f t="shared" si="2"/>
        <v>Long (&gt;120)</v>
      </c>
      <c r="M2801" s="1" t="s">
        <v>38</v>
      </c>
      <c r="N2801" s="1" t="s">
        <v>10465</v>
      </c>
      <c r="O2801" s="1" t="s">
        <v>32</v>
      </c>
    </row>
    <row r="2802">
      <c r="A2802" s="1">
        <v>8.015988E7</v>
      </c>
      <c r="B2802" s="1" t="s">
        <v>10466</v>
      </c>
      <c r="C2802" s="2" t="s">
        <v>10467</v>
      </c>
      <c r="D2802" s="2" t="s">
        <v>10468</v>
      </c>
      <c r="E2802" s="2" t="s">
        <v>322</v>
      </c>
      <c r="F2802" s="3">
        <v>43348.0</v>
      </c>
      <c r="G2802" s="1">
        <f t="shared" si="1"/>
        <v>2018</v>
      </c>
      <c r="H2802" s="1">
        <v>2012.0</v>
      </c>
      <c r="I2802" s="2" t="s">
        <v>20</v>
      </c>
      <c r="J2802" s="1" t="s">
        <v>1269</v>
      </c>
      <c r="K2802" s="2">
        <f t="shared" si="5"/>
        <v>122</v>
      </c>
      <c r="L2802" s="4" t="str">
        <f t="shared" si="2"/>
        <v>Long (&gt;120)</v>
      </c>
      <c r="M2802" s="1" t="s">
        <v>160</v>
      </c>
      <c r="N2802" s="1" t="s">
        <v>10469</v>
      </c>
      <c r="O2802" s="1" t="s">
        <v>32</v>
      </c>
    </row>
    <row r="2803">
      <c r="A2803" s="1">
        <v>8.1016044E7</v>
      </c>
      <c r="B2803" s="1" t="s">
        <v>10470</v>
      </c>
      <c r="C2803" s="2" t="s">
        <v>10471</v>
      </c>
      <c r="D2803" s="2" t="s">
        <v>10472</v>
      </c>
      <c r="E2803" s="2" t="s">
        <v>658</v>
      </c>
      <c r="F2803" s="3">
        <v>43348.0</v>
      </c>
      <c r="G2803" s="1">
        <f t="shared" si="1"/>
        <v>2018</v>
      </c>
      <c r="H2803" s="1">
        <v>2009.0</v>
      </c>
      <c r="I2803" s="2" t="s">
        <v>20</v>
      </c>
      <c r="J2803" s="1" t="s">
        <v>1395</v>
      </c>
      <c r="K2803" s="2">
        <f t="shared" si="5"/>
        <v>126</v>
      </c>
      <c r="L2803" s="4" t="str">
        <f t="shared" si="2"/>
        <v>Long (&gt;120)</v>
      </c>
      <c r="M2803" s="1" t="s">
        <v>160</v>
      </c>
      <c r="N2803" s="1" t="s">
        <v>10473</v>
      </c>
      <c r="O2803" s="1" t="s">
        <v>32</v>
      </c>
    </row>
    <row r="2804">
      <c r="A2804" s="1">
        <v>8.0158838E7</v>
      </c>
      <c r="B2804" s="1" t="s">
        <v>10474</v>
      </c>
      <c r="C2804" s="2" t="s">
        <v>10467</v>
      </c>
      <c r="D2804" s="2" t="s">
        <v>10475</v>
      </c>
      <c r="E2804" s="2" t="s">
        <v>658</v>
      </c>
      <c r="F2804" s="3">
        <v>43348.0</v>
      </c>
      <c r="G2804" s="1">
        <f t="shared" si="1"/>
        <v>2018</v>
      </c>
      <c r="H2804" s="1">
        <v>2014.0</v>
      </c>
      <c r="I2804" s="2" t="s">
        <v>20</v>
      </c>
      <c r="J2804" s="1" t="s">
        <v>379</v>
      </c>
      <c r="K2804" s="2">
        <f t="shared" si="5"/>
        <v>116</v>
      </c>
      <c r="L2804" s="4" t="str">
        <f t="shared" si="2"/>
        <v>Standard (90-120)</v>
      </c>
      <c r="M2804" s="1" t="s">
        <v>160</v>
      </c>
      <c r="N2804" s="1" t="s">
        <v>10476</v>
      </c>
      <c r="O2804" s="1" t="s">
        <v>32</v>
      </c>
    </row>
    <row r="2805">
      <c r="A2805" s="1">
        <v>8.1016045E7</v>
      </c>
      <c r="B2805" s="1" t="s">
        <v>8417</v>
      </c>
      <c r="C2805" s="2" t="s">
        <v>10477</v>
      </c>
      <c r="D2805" s="2" t="s">
        <v>10478</v>
      </c>
      <c r="E2805" s="2" t="s">
        <v>658</v>
      </c>
      <c r="F2805" s="3">
        <v>43348.0</v>
      </c>
      <c r="G2805" s="1">
        <f t="shared" si="1"/>
        <v>2018</v>
      </c>
      <c r="H2805" s="1">
        <v>2016.0</v>
      </c>
      <c r="I2805" s="2" t="s">
        <v>95</v>
      </c>
      <c r="J2805" s="1" t="s">
        <v>37</v>
      </c>
      <c r="K2805" s="2">
        <f t="shared" si="5"/>
        <v>135</v>
      </c>
      <c r="L2805" s="4" t="str">
        <f t="shared" si="2"/>
        <v>Long (&gt;120)</v>
      </c>
      <c r="M2805" s="1" t="s">
        <v>390</v>
      </c>
      <c r="N2805" s="1" t="s">
        <v>10479</v>
      </c>
      <c r="O2805" s="1" t="s">
        <v>32</v>
      </c>
    </row>
    <row r="2806">
      <c r="A2806" s="1">
        <v>7.0142798E7</v>
      </c>
      <c r="B2806" s="1" t="s">
        <v>10480</v>
      </c>
      <c r="C2806" s="2" t="s">
        <v>10481</v>
      </c>
      <c r="D2806" s="2" t="s">
        <v>10482</v>
      </c>
      <c r="E2806" s="2" t="s">
        <v>658</v>
      </c>
      <c r="F2806" s="3">
        <v>43348.0</v>
      </c>
      <c r="G2806" s="1">
        <f t="shared" si="1"/>
        <v>2018</v>
      </c>
      <c r="H2806" s="1">
        <v>2009.0</v>
      </c>
      <c r="I2806" s="2" t="s">
        <v>66</v>
      </c>
      <c r="J2806" s="1" t="s">
        <v>2091</v>
      </c>
      <c r="K2806" s="2">
        <f t="shared" si="5"/>
        <v>125</v>
      </c>
      <c r="L2806" s="4" t="str">
        <f t="shared" si="2"/>
        <v>Long (&gt;120)</v>
      </c>
      <c r="M2806" s="1" t="s">
        <v>1523</v>
      </c>
      <c r="N2806" s="1" t="s">
        <v>10483</v>
      </c>
      <c r="O2806" s="1" t="s">
        <v>32</v>
      </c>
    </row>
    <row r="2807">
      <c r="A2807" s="1">
        <v>7.0062814E7</v>
      </c>
      <c r="B2807" s="1" t="s">
        <v>10484</v>
      </c>
      <c r="C2807" s="2" t="s">
        <v>10485</v>
      </c>
      <c r="D2807" s="2" t="s">
        <v>10486</v>
      </c>
      <c r="E2807" s="2" t="s">
        <v>658</v>
      </c>
      <c r="F2807" s="3">
        <v>43348.0</v>
      </c>
      <c r="G2807" s="1">
        <f t="shared" si="1"/>
        <v>2018</v>
      </c>
      <c r="H2807" s="1">
        <v>2004.0</v>
      </c>
      <c r="I2807" s="2" t="s">
        <v>66</v>
      </c>
      <c r="J2807" s="1" t="s">
        <v>270</v>
      </c>
      <c r="K2807" s="2">
        <f t="shared" si="5"/>
        <v>96</v>
      </c>
      <c r="L2807" s="4" t="str">
        <f t="shared" si="2"/>
        <v>Standard (90-120)</v>
      </c>
      <c r="M2807" s="1" t="s">
        <v>1523</v>
      </c>
      <c r="N2807" s="1" t="s">
        <v>10487</v>
      </c>
      <c r="O2807" s="1" t="s">
        <v>32</v>
      </c>
    </row>
    <row r="2808">
      <c r="A2808" s="1">
        <v>8.0158839E7</v>
      </c>
      <c r="B2808" s="1" t="s">
        <v>10488</v>
      </c>
      <c r="C2808" s="2" t="s">
        <v>10489</v>
      </c>
      <c r="D2808" s="2" t="s">
        <v>10490</v>
      </c>
      <c r="E2808" s="2" t="s">
        <v>658</v>
      </c>
      <c r="F2808" s="3">
        <v>43348.0</v>
      </c>
      <c r="G2808" s="1">
        <f t="shared" si="1"/>
        <v>2018</v>
      </c>
      <c r="H2808" s="1">
        <v>2011.0</v>
      </c>
      <c r="I2808" s="2" t="s">
        <v>66</v>
      </c>
      <c r="J2808" s="1" t="s">
        <v>2322</v>
      </c>
      <c r="K2808" s="2">
        <f t="shared" si="5"/>
        <v>130</v>
      </c>
      <c r="L2808" s="4" t="str">
        <f t="shared" si="2"/>
        <v>Long (&gt;120)</v>
      </c>
      <c r="M2808" s="1" t="s">
        <v>84</v>
      </c>
      <c r="N2808" s="1" t="s">
        <v>10491</v>
      </c>
      <c r="O2808" s="1" t="s">
        <v>32</v>
      </c>
    </row>
    <row r="2809">
      <c r="A2809" s="1">
        <v>8.0201906E7</v>
      </c>
      <c r="B2809" s="1" t="s">
        <v>10492</v>
      </c>
      <c r="C2809" s="2" t="s">
        <v>10493</v>
      </c>
      <c r="D2809" s="2" t="s">
        <v>10494</v>
      </c>
      <c r="E2809" s="2" t="s">
        <v>94</v>
      </c>
      <c r="F2809" s="3">
        <v>43347.0</v>
      </c>
      <c r="G2809" s="1">
        <f t="shared" si="1"/>
        <v>2018</v>
      </c>
      <c r="H2809" s="1">
        <v>2018.0</v>
      </c>
      <c r="I2809" s="2" t="s">
        <v>269</v>
      </c>
      <c r="J2809" s="1" t="s">
        <v>37</v>
      </c>
      <c r="K2809" s="2">
        <f t="shared" si="5"/>
        <v>135</v>
      </c>
      <c r="L2809" s="4" t="str">
        <f t="shared" si="2"/>
        <v>Long (&gt;120)</v>
      </c>
      <c r="M2809" s="1" t="s">
        <v>271</v>
      </c>
      <c r="N2809" s="1" t="s">
        <v>10495</v>
      </c>
      <c r="O2809" s="1" t="s">
        <v>32</v>
      </c>
    </row>
    <row r="2810">
      <c r="A2810" s="1">
        <v>8.0052612E7</v>
      </c>
      <c r="B2810" s="1" t="s">
        <v>10496</v>
      </c>
      <c r="C2810" s="2" t="s">
        <v>10497</v>
      </c>
      <c r="D2810" s="2" t="s">
        <v>10498</v>
      </c>
      <c r="E2810" s="2" t="s">
        <v>565</v>
      </c>
      <c r="F2810" s="3">
        <v>43347.0</v>
      </c>
      <c r="G2810" s="1">
        <f t="shared" si="1"/>
        <v>2018</v>
      </c>
      <c r="H2810" s="1">
        <v>2015.0</v>
      </c>
      <c r="I2810" s="2" t="s">
        <v>144</v>
      </c>
      <c r="J2810" s="1" t="s">
        <v>357</v>
      </c>
      <c r="K2810" s="2">
        <f t="shared" si="5"/>
        <v>88</v>
      </c>
      <c r="L2810" s="4" t="str">
        <f t="shared" si="2"/>
        <v>Short (&lt;90)</v>
      </c>
      <c r="M2810" s="1" t="s">
        <v>160</v>
      </c>
      <c r="N2810" s="1" t="s">
        <v>10499</v>
      </c>
      <c r="O2810" s="1" t="s">
        <v>32</v>
      </c>
    </row>
    <row r="2811">
      <c r="A2811" s="1">
        <v>8.0184358E7</v>
      </c>
      <c r="B2811" s="1" t="s">
        <v>10500</v>
      </c>
      <c r="C2811" s="2" t="s">
        <v>17</v>
      </c>
      <c r="D2811" s="2" t="s">
        <v>10501</v>
      </c>
      <c r="E2811" s="2" t="s">
        <v>17</v>
      </c>
      <c r="F2811" s="3">
        <v>43346.0</v>
      </c>
      <c r="G2811" s="1">
        <f t="shared" si="1"/>
        <v>2018</v>
      </c>
      <c r="H2811" s="1">
        <v>2014.0</v>
      </c>
      <c r="I2811" s="2" t="s">
        <v>20</v>
      </c>
      <c r="J2811" s="1" t="s">
        <v>21</v>
      </c>
      <c r="K2811" s="2" t="str">
        <f t="shared" si="5"/>
        <v/>
      </c>
      <c r="L2811" s="4" t="str">
        <f t="shared" si="2"/>
        <v/>
      </c>
      <c r="M2811" s="1" t="s">
        <v>636</v>
      </c>
      <c r="N2811" s="1" t="s">
        <v>10502</v>
      </c>
      <c r="O2811" s="1" t="s">
        <v>24</v>
      </c>
    </row>
    <row r="2812">
      <c r="A2812" s="1">
        <v>8.0198585E7</v>
      </c>
      <c r="B2812" s="1" t="s">
        <v>10503</v>
      </c>
      <c r="C2812" s="2" t="s">
        <v>2451</v>
      </c>
      <c r="D2812" s="2" t="s">
        <v>10504</v>
      </c>
      <c r="E2812" s="2" t="s">
        <v>545</v>
      </c>
      <c r="F2812" s="3">
        <v>43346.0</v>
      </c>
      <c r="G2812" s="1">
        <f t="shared" si="1"/>
        <v>2018</v>
      </c>
      <c r="H2812" s="1">
        <v>2018.0</v>
      </c>
      <c r="I2812" s="2" t="s">
        <v>66</v>
      </c>
      <c r="J2812" s="1" t="s">
        <v>270</v>
      </c>
      <c r="K2812" s="2">
        <f t="shared" si="5"/>
        <v>96</v>
      </c>
      <c r="L2812" s="4" t="str">
        <f t="shared" si="2"/>
        <v>Standard (90-120)</v>
      </c>
      <c r="M2812" s="1" t="s">
        <v>254</v>
      </c>
      <c r="N2812" s="1" t="s">
        <v>10505</v>
      </c>
      <c r="O2812" s="1" t="s">
        <v>32</v>
      </c>
    </row>
    <row r="2813">
      <c r="A2813" s="1">
        <v>8.0993149E7</v>
      </c>
      <c r="B2813" s="1" t="s">
        <v>10506</v>
      </c>
      <c r="C2813" s="2" t="s">
        <v>10507</v>
      </c>
      <c r="D2813" s="2" t="s">
        <v>17</v>
      </c>
      <c r="E2813" s="2" t="s">
        <v>94</v>
      </c>
      <c r="F2813" s="3">
        <v>43345.0</v>
      </c>
      <c r="G2813" s="1">
        <f t="shared" si="1"/>
        <v>2018</v>
      </c>
      <c r="H2813" s="1">
        <v>2017.0</v>
      </c>
      <c r="I2813" s="2" t="s">
        <v>95</v>
      </c>
      <c r="J2813" s="1" t="s">
        <v>551</v>
      </c>
      <c r="K2813" s="2">
        <f t="shared" si="5"/>
        <v>100</v>
      </c>
      <c r="L2813" s="4" t="str">
        <f t="shared" si="2"/>
        <v>Standard (90-120)</v>
      </c>
      <c r="M2813" s="1" t="s">
        <v>374</v>
      </c>
      <c r="N2813" s="1" t="s">
        <v>10508</v>
      </c>
      <c r="O2813" s="1" t="s">
        <v>32</v>
      </c>
    </row>
    <row r="2814">
      <c r="A2814" s="1">
        <v>8.0224294E7</v>
      </c>
      <c r="B2814" s="1" t="s">
        <v>10509</v>
      </c>
      <c r="C2814" s="2" t="s">
        <v>17</v>
      </c>
      <c r="D2814" s="2" t="s">
        <v>10510</v>
      </c>
      <c r="E2814" s="2" t="s">
        <v>658</v>
      </c>
      <c r="F2814" s="3">
        <v>43345.0</v>
      </c>
      <c r="G2814" s="1">
        <f t="shared" si="1"/>
        <v>2018</v>
      </c>
      <c r="H2814" s="1">
        <v>2018.0</v>
      </c>
      <c r="I2814" s="2" t="s">
        <v>66</v>
      </c>
      <c r="J2814" s="1" t="s">
        <v>21</v>
      </c>
      <c r="K2814" s="2" t="str">
        <f t="shared" si="5"/>
        <v/>
      </c>
      <c r="L2814" s="4" t="str">
        <f t="shared" si="2"/>
        <v/>
      </c>
      <c r="M2814" s="1" t="s">
        <v>1379</v>
      </c>
      <c r="N2814" s="1" t="s">
        <v>10511</v>
      </c>
      <c r="O2814" s="1" t="s">
        <v>24</v>
      </c>
    </row>
    <row r="2815">
      <c r="A2815" s="1">
        <v>8.006374E7</v>
      </c>
      <c r="B2815" s="1" t="s">
        <v>10512</v>
      </c>
      <c r="C2815" s="2" t="s">
        <v>17</v>
      </c>
      <c r="D2815" s="2" t="s">
        <v>10513</v>
      </c>
      <c r="E2815" s="2" t="s">
        <v>94</v>
      </c>
      <c r="F2815" s="3" t="s">
        <v>50</v>
      </c>
      <c r="G2815" s="1" t="str">
        <f t="shared" si="1"/>
        <v/>
      </c>
      <c r="H2815" s="1">
        <v>2018.0</v>
      </c>
      <c r="I2815" s="2" t="s">
        <v>20</v>
      </c>
      <c r="J2815" s="1" t="s">
        <v>323</v>
      </c>
      <c r="K2815" s="2" t="str">
        <f t="shared" si="5"/>
        <v/>
      </c>
      <c r="L2815" s="4" t="str">
        <f t="shared" si="2"/>
        <v/>
      </c>
      <c r="M2815" s="1" t="s">
        <v>210</v>
      </c>
      <c r="N2815" s="1" t="s">
        <v>10514</v>
      </c>
      <c r="O2815" s="1" t="s">
        <v>24</v>
      </c>
    </row>
    <row r="2816">
      <c r="A2816" s="1">
        <v>8.1004113E7</v>
      </c>
      <c r="B2816" s="1" t="s">
        <v>10515</v>
      </c>
      <c r="C2816" s="2" t="s">
        <v>10516</v>
      </c>
      <c r="D2816" s="2" t="s">
        <v>10517</v>
      </c>
      <c r="E2816" s="2" t="s">
        <v>540</v>
      </c>
      <c r="F2816" s="3">
        <v>43344.0</v>
      </c>
      <c r="G2816" s="1">
        <f t="shared" si="1"/>
        <v>2018</v>
      </c>
      <c r="H2816" s="1">
        <v>2018.0</v>
      </c>
      <c r="I2816" s="2" t="s">
        <v>66</v>
      </c>
      <c r="J2816" s="1" t="s">
        <v>21</v>
      </c>
      <c r="K2816" s="2" t="str">
        <f t="shared" si="5"/>
        <v/>
      </c>
      <c r="L2816" s="4" t="str">
        <f t="shared" si="2"/>
        <v/>
      </c>
      <c r="M2816" s="1" t="s">
        <v>196</v>
      </c>
      <c r="N2816" s="1" t="s">
        <v>10518</v>
      </c>
      <c r="O2816" s="1" t="s">
        <v>24</v>
      </c>
    </row>
    <row r="2817">
      <c r="A2817" s="1">
        <v>8.1003984E7</v>
      </c>
      <c r="B2817" s="1" t="s">
        <v>10519</v>
      </c>
      <c r="C2817" s="2" t="s">
        <v>10520</v>
      </c>
      <c r="D2817" s="2" t="s">
        <v>10521</v>
      </c>
      <c r="E2817" s="2" t="s">
        <v>295</v>
      </c>
      <c r="F2817" s="3">
        <v>43344.0</v>
      </c>
      <c r="G2817" s="1">
        <f t="shared" si="1"/>
        <v>2018</v>
      </c>
      <c r="H2817" s="1">
        <v>2015.0</v>
      </c>
      <c r="I2817" s="2" t="s">
        <v>20</v>
      </c>
      <c r="J2817" s="1" t="s">
        <v>1269</v>
      </c>
      <c r="K2817" s="2">
        <f t="shared" si="5"/>
        <v>122</v>
      </c>
      <c r="L2817" s="4" t="str">
        <f t="shared" si="2"/>
        <v>Long (&gt;120)</v>
      </c>
      <c r="M2817" s="1" t="s">
        <v>425</v>
      </c>
      <c r="N2817" s="1" t="s">
        <v>10522</v>
      </c>
      <c r="O2817" s="1" t="s">
        <v>32</v>
      </c>
    </row>
    <row r="2818">
      <c r="A2818" s="1">
        <v>7.0024088E7</v>
      </c>
      <c r="B2818" s="1" t="s">
        <v>10523</v>
      </c>
      <c r="C2818" s="2" t="s">
        <v>10524</v>
      </c>
      <c r="D2818" s="2" t="s">
        <v>10525</v>
      </c>
      <c r="E2818" s="2" t="s">
        <v>94</v>
      </c>
      <c r="F2818" s="3">
        <v>43344.0</v>
      </c>
      <c r="G2818" s="1">
        <f t="shared" si="1"/>
        <v>2018</v>
      </c>
      <c r="H2818" s="1">
        <v>2005.0</v>
      </c>
      <c r="I2818" s="2" t="s">
        <v>144</v>
      </c>
      <c r="J2818" s="1" t="s">
        <v>89</v>
      </c>
      <c r="K2818" s="2">
        <f t="shared" si="5"/>
        <v>110</v>
      </c>
      <c r="L2818" s="4" t="str">
        <f t="shared" si="2"/>
        <v>Standard (90-120)</v>
      </c>
      <c r="M2818" s="1" t="s">
        <v>4507</v>
      </c>
      <c r="N2818" s="1" t="s">
        <v>10526</v>
      </c>
      <c r="O2818" s="1" t="s">
        <v>32</v>
      </c>
    </row>
    <row r="2819">
      <c r="A2819" s="1">
        <v>8.1005312E7</v>
      </c>
      <c r="B2819" s="1" t="s">
        <v>10527</v>
      </c>
      <c r="C2819" s="2" t="s">
        <v>10528</v>
      </c>
      <c r="D2819" s="2" t="s">
        <v>10529</v>
      </c>
      <c r="E2819" s="2" t="s">
        <v>3494</v>
      </c>
      <c r="F2819" s="3">
        <v>43344.0</v>
      </c>
      <c r="G2819" s="1">
        <f t="shared" si="1"/>
        <v>2018</v>
      </c>
      <c r="H2819" s="1">
        <v>2017.0</v>
      </c>
      <c r="I2819" s="2" t="s">
        <v>66</v>
      </c>
      <c r="J2819" s="1" t="s">
        <v>101</v>
      </c>
      <c r="K2819" s="2">
        <f t="shared" si="5"/>
        <v>104</v>
      </c>
      <c r="L2819" s="4" t="str">
        <f t="shared" si="2"/>
        <v>Standard (90-120)</v>
      </c>
      <c r="M2819" s="1" t="s">
        <v>112</v>
      </c>
      <c r="N2819" s="1" t="s">
        <v>10530</v>
      </c>
      <c r="O2819" s="1" t="s">
        <v>32</v>
      </c>
    </row>
    <row r="2820">
      <c r="A2820" s="1">
        <v>8.0082969E7</v>
      </c>
      <c r="B2820" s="1" t="s">
        <v>10531</v>
      </c>
      <c r="C2820" s="2" t="s">
        <v>10532</v>
      </c>
      <c r="D2820" s="2" t="s">
        <v>10533</v>
      </c>
      <c r="E2820" s="2" t="s">
        <v>94</v>
      </c>
      <c r="F2820" s="3">
        <v>43344.0</v>
      </c>
      <c r="G2820" s="1">
        <f t="shared" si="1"/>
        <v>2018</v>
      </c>
      <c r="H2820" s="1">
        <v>2018.0</v>
      </c>
      <c r="I2820" s="2" t="s">
        <v>144</v>
      </c>
      <c r="J2820" s="1" t="s">
        <v>270</v>
      </c>
      <c r="K2820" s="2">
        <f t="shared" si="5"/>
        <v>96</v>
      </c>
      <c r="L2820" s="4" t="str">
        <f t="shared" si="2"/>
        <v>Standard (90-120)</v>
      </c>
      <c r="M2820" s="1" t="s">
        <v>465</v>
      </c>
      <c r="N2820" s="1" t="s">
        <v>10534</v>
      </c>
      <c r="O2820" s="1" t="s">
        <v>32</v>
      </c>
    </row>
    <row r="2821">
      <c r="A2821" s="1">
        <v>8.099413E7</v>
      </c>
      <c r="B2821" s="1" t="s">
        <v>10535</v>
      </c>
      <c r="C2821" s="2" t="s">
        <v>10536</v>
      </c>
      <c r="D2821" s="2" t="s">
        <v>10537</v>
      </c>
      <c r="E2821" s="2" t="s">
        <v>36</v>
      </c>
      <c r="F2821" s="3">
        <v>43344.0</v>
      </c>
      <c r="G2821" s="1">
        <f t="shared" si="1"/>
        <v>2018</v>
      </c>
      <c r="H2821" s="1">
        <v>2018.0</v>
      </c>
      <c r="I2821" s="2" t="s">
        <v>66</v>
      </c>
      <c r="J2821" s="1" t="s">
        <v>253</v>
      </c>
      <c r="K2821" s="2">
        <f t="shared" si="5"/>
        <v>109</v>
      </c>
      <c r="L2821" s="4" t="str">
        <f t="shared" si="2"/>
        <v>Standard (90-120)</v>
      </c>
      <c r="M2821" s="1" t="s">
        <v>45</v>
      </c>
      <c r="N2821" s="1" t="s">
        <v>10538</v>
      </c>
      <c r="O2821" s="1" t="s">
        <v>32</v>
      </c>
    </row>
    <row r="2822">
      <c r="A2822" s="1">
        <v>8.1019924E7</v>
      </c>
      <c r="B2822" s="1" t="s">
        <v>10539</v>
      </c>
      <c r="C2822" s="2" t="s">
        <v>10540</v>
      </c>
      <c r="D2822" s="2" t="s">
        <v>10541</v>
      </c>
      <c r="E2822" s="2" t="s">
        <v>36</v>
      </c>
      <c r="F2822" s="3">
        <v>43344.0</v>
      </c>
      <c r="G2822" s="1">
        <f t="shared" si="1"/>
        <v>2018</v>
      </c>
      <c r="H2822" s="1">
        <v>2018.0</v>
      </c>
      <c r="I2822" s="2" t="s">
        <v>20</v>
      </c>
      <c r="J2822" s="1" t="s">
        <v>714</v>
      </c>
      <c r="K2822" s="2">
        <f t="shared" si="5"/>
        <v>95</v>
      </c>
      <c r="L2822" s="4" t="str">
        <f t="shared" si="2"/>
        <v>Standard (90-120)</v>
      </c>
      <c r="M2822" s="1" t="s">
        <v>2852</v>
      </c>
      <c r="N2822" s="1" t="s">
        <v>10542</v>
      </c>
      <c r="O2822" s="1" t="s">
        <v>32</v>
      </c>
    </row>
    <row r="2823">
      <c r="A2823" s="1">
        <v>8.101824E7</v>
      </c>
      <c r="B2823" s="1" t="s">
        <v>10543</v>
      </c>
      <c r="C2823" s="2" t="s">
        <v>6635</v>
      </c>
      <c r="D2823" s="2" t="s">
        <v>10544</v>
      </c>
      <c r="E2823" s="2" t="s">
        <v>36</v>
      </c>
      <c r="F2823" s="3">
        <v>43344.0</v>
      </c>
      <c r="G2823" s="1">
        <f t="shared" si="1"/>
        <v>2018</v>
      </c>
      <c r="H2823" s="1">
        <v>2018.0</v>
      </c>
      <c r="I2823" s="2" t="s">
        <v>20</v>
      </c>
      <c r="J2823" s="1" t="s">
        <v>89</v>
      </c>
      <c r="K2823" s="2">
        <f t="shared" si="5"/>
        <v>110</v>
      </c>
      <c r="L2823" s="4" t="str">
        <f t="shared" si="2"/>
        <v>Standard (90-120)</v>
      </c>
      <c r="M2823" s="1" t="s">
        <v>45</v>
      </c>
      <c r="N2823" s="1" t="s">
        <v>10545</v>
      </c>
      <c r="O2823" s="1" t="s">
        <v>32</v>
      </c>
    </row>
    <row r="2824">
      <c r="A2824" s="1">
        <v>8.101371E7</v>
      </c>
      <c r="B2824" s="1" t="s">
        <v>10546</v>
      </c>
      <c r="C2824" s="2" t="s">
        <v>10547</v>
      </c>
      <c r="D2824" s="2" t="s">
        <v>10548</v>
      </c>
      <c r="E2824" s="2" t="s">
        <v>36</v>
      </c>
      <c r="F2824" s="3">
        <v>43344.0</v>
      </c>
      <c r="G2824" s="1">
        <f t="shared" si="1"/>
        <v>2018</v>
      </c>
      <c r="H2824" s="1">
        <v>2017.0</v>
      </c>
      <c r="I2824" s="2" t="s">
        <v>66</v>
      </c>
      <c r="J2824" s="1" t="s">
        <v>89</v>
      </c>
      <c r="K2824" s="2">
        <f t="shared" si="5"/>
        <v>110</v>
      </c>
      <c r="L2824" s="4" t="str">
        <f t="shared" si="2"/>
        <v>Standard (90-120)</v>
      </c>
      <c r="M2824" s="1" t="s">
        <v>45</v>
      </c>
      <c r="N2824" s="1" t="s">
        <v>10549</v>
      </c>
      <c r="O2824" s="1" t="s">
        <v>32</v>
      </c>
    </row>
    <row r="2825">
      <c r="A2825" s="1">
        <v>7.0077076E7</v>
      </c>
      <c r="B2825" s="1" t="s">
        <v>10550</v>
      </c>
      <c r="C2825" s="2" t="s">
        <v>6914</v>
      </c>
      <c r="D2825" s="2" t="s">
        <v>10551</v>
      </c>
      <c r="E2825" s="2" t="s">
        <v>94</v>
      </c>
      <c r="F2825" s="3">
        <v>43344.0</v>
      </c>
      <c r="G2825" s="1">
        <f t="shared" si="1"/>
        <v>2018</v>
      </c>
      <c r="H2825" s="1">
        <v>2007.0</v>
      </c>
      <c r="I2825" s="2" t="s">
        <v>979</v>
      </c>
      <c r="J2825" s="1" t="s">
        <v>2105</v>
      </c>
      <c r="K2825" s="2">
        <f t="shared" si="5"/>
        <v>79</v>
      </c>
      <c r="L2825" s="4" t="str">
        <f t="shared" si="2"/>
        <v>Short (&lt;90)</v>
      </c>
      <c r="M2825" s="1" t="s">
        <v>10552</v>
      </c>
      <c r="N2825" s="1" t="s">
        <v>10553</v>
      </c>
      <c r="O2825" s="1" t="s">
        <v>32</v>
      </c>
    </row>
    <row r="2826">
      <c r="A2826" s="1">
        <v>8.1014988E7</v>
      </c>
      <c r="B2826" s="1" t="s">
        <v>10554</v>
      </c>
      <c r="C2826" s="2" t="s">
        <v>10555</v>
      </c>
      <c r="D2826" s="2" t="s">
        <v>10556</v>
      </c>
      <c r="E2826" s="2" t="s">
        <v>10557</v>
      </c>
      <c r="F2826" s="3">
        <v>43344.0</v>
      </c>
      <c r="G2826" s="1">
        <f t="shared" si="1"/>
        <v>2018</v>
      </c>
      <c r="H2826" s="1">
        <v>2018.0</v>
      </c>
      <c r="I2826" s="2" t="s">
        <v>95</v>
      </c>
      <c r="J2826" s="1" t="s">
        <v>405</v>
      </c>
      <c r="K2826" s="2">
        <f t="shared" si="5"/>
        <v>101</v>
      </c>
      <c r="L2826" s="4" t="str">
        <f t="shared" si="2"/>
        <v>Standard (90-120)</v>
      </c>
      <c r="M2826" s="1" t="s">
        <v>45</v>
      </c>
      <c r="N2826" s="1" t="s">
        <v>10558</v>
      </c>
      <c r="O2826" s="1" t="s">
        <v>32</v>
      </c>
    </row>
    <row r="2827">
      <c r="A2827" s="1">
        <v>8.010295E7</v>
      </c>
      <c r="B2827" s="1" t="s">
        <v>10559</v>
      </c>
      <c r="C2827" s="2" t="s">
        <v>10477</v>
      </c>
      <c r="D2827" s="2" t="s">
        <v>10560</v>
      </c>
      <c r="E2827" s="2" t="s">
        <v>658</v>
      </c>
      <c r="F2827" s="3">
        <v>43344.0</v>
      </c>
      <c r="G2827" s="1">
        <f t="shared" si="1"/>
        <v>2018</v>
      </c>
      <c r="H2827" s="1">
        <v>2013.0</v>
      </c>
      <c r="I2827" s="2" t="s">
        <v>66</v>
      </c>
      <c r="J2827" s="1" t="s">
        <v>474</v>
      </c>
      <c r="K2827" s="2">
        <f t="shared" si="5"/>
        <v>112</v>
      </c>
      <c r="L2827" s="4" t="str">
        <f t="shared" si="2"/>
        <v>Standard (90-120)</v>
      </c>
      <c r="M2827" s="1" t="s">
        <v>3495</v>
      </c>
      <c r="N2827" s="1" t="s">
        <v>10561</v>
      </c>
      <c r="O2827" s="1" t="s">
        <v>32</v>
      </c>
    </row>
    <row r="2828">
      <c r="A2828" s="1">
        <v>8.0994108E7</v>
      </c>
      <c r="B2828" s="1" t="s">
        <v>10562</v>
      </c>
      <c r="C2828" s="2" t="s">
        <v>17</v>
      </c>
      <c r="D2828" s="2" t="s">
        <v>10563</v>
      </c>
      <c r="E2828" s="2" t="s">
        <v>968</v>
      </c>
      <c r="F2828" s="3">
        <v>43344.0</v>
      </c>
      <c r="G2828" s="1">
        <f t="shared" si="1"/>
        <v>2018</v>
      </c>
      <c r="H2828" s="1">
        <v>2018.0</v>
      </c>
      <c r="I2828" s="2" t="s">
        <v>66</v>
      </c>
      <c r="J2828" s="1" t="s">
        <v>21</v>
      </c>
      <c r="K2828" s="2" t="str">
        <f t="shared" si="5"/>
        <v/>
      </c>
      <c r="L2828" s="4" t="str">
        <f t="shared" si="2"/>
        <v/>
      </c>
      <c r="M2828" s="1" t="s">
        <v>138</v>
      </c>
      <c r="N2828" s="1" t="s">
        <v>10564</v>
      </c>
      <c r="O2828" s="1" t="s">
        <v>24</v>
      </c>
    </row>
    <row r="2829">
      <c r="A2829" s="1">
        <v>7.0055221E7</v>
      </c>
      <c r="B2829" s="1" t="s">
        <v>10565</v>
      </c>
      <c r="C2829" s="2" t="s">
        <v>8504</v>
      </c>
      <c r="D2829" s="2" t="s">
        <v>10566</v>
      </c>
      <c r="E2829" s="2" t="s">
        <v>205</v>
      </c>
      <c r="F2829" s="3">
        <v>43344.0</v>
      </c>
      <c r="G2829" s="1">
        <f t="shared" si="1"/>
        <v>2018</v>
      </c>
      <c r="H2829" s="1">
        <v>1991.0</v>
      </c>
      <c r="I2829" s="2" t="s">
        <v>979</v>
      </c>
      <c r="J2829" s="1" t="s">
        <v>120</v>
      </c>
      <c r="K2829" s="2">
        <f t="shared" si="5"/>
        <v>94</v>
      </c>
      <c r="L2829" s="4" t="str">
        <f t="shared" si="2"/>
        <v>Standard (90-120)</v>
      </c>
      <c r="M2829" s="1" t="s">
        <v>90</v>
      </c>
      <c r="N2829" s="1" t="s">
        <v>10567</v>
      </c>
      <c r="O2829" s="1" t="s">
        <v>32</v>
      </c>
    </row>
    <row r="2830">
      <c r="A2830" s="1">
        <v>8.1005314E7</v>
      </c>
      <c r="B2830" s="1" t="s">
        <v>10568</v>
      </c>
      <c r="C2830" s="2" t="s">
        <v>10569</v>
      </c>
      <c r="D2830" s="2" t="s">
        <v>10570</v>
      </c>
      <c r="E2830" s="2" t="s">
        <v>65</v>
      </c>
      <c r="F2830" s="3">
        <v>43344.0</v>
      </c>
      <c r="G2830" s="1">
        <f t="shared" si="1"/>
        <v>2018</v>
      </c>
      <c r="H2830" s="1">
        <v>2017.0</v>
      </c>
      <c r="I2830" s="2" t="s">
        <v>20</v>
      </c>
      <c r="J2830" s="1" t="s">
        <v>120</v>
      </c>
      <c r="K2830" s="2">
        <f t="shared" si="5"/>
        <v>94</v>
      </c>
      <c r="L2830" s="4" t="str">
        <f t="shared" si="2"/>
        <v>Standard (90-120)</v>
      </c>
      <c r="M2830" s="1" t="s">
        <v>5826</v>
      </c>
      <c r="N2830" s="1" t="s">
        <v>10571</v>
      </c>
      <c r="O2830" s="1" t="s">
        <v>32</v>
      </c>
    </row>
    <row r="2831">
      <c r="A2831" s="1">
        <v>8.0242828E7</v>
      </c>
      <c r="B2831" s="1" t="s">
        <v>10572</v>
      </c>
      <c r="C2831" s="2" t="s">
        <v>10573</v>
      </c>
      <c r="D2831" s="2" t="s">
        <v>10574</v>
      </c>
      <c r="E2831" s="2" t="s">
        <v>94</v>
      </c>
      <c r="F2831" s="3">
        <v>43344.0</v>
      </c>
      <c r="G2831" s="1">
        <f t="shared" si="1"/>
        <v>2018</v>
      </c>
      <c r="H2831" s="1">
        <v>2017.0</v>
      </c>
      <c r="I2831" s="2" t="s">
        <v>144</v>
      </c>
      <c r="J2831" s="1" t="s">
        <v>184</v>
      </c>
      <c r="K2831" s="2">
        <f t="shared" si="5"/>
        <v>86</v>
      </c>
      <c r="L2831" s="4" t="str">
        <f t="shared" si="2"/>
        <v>Short (&lt;90)</v>
      </c>
      <c r="M2831" s="1" t="s">
        <v>877</v>
      </c>
      <c r="N2831" s="1" t="s">
        <v>10575</v>
      </c>
      <c r="O2831" s="1" t="s">
        <v>32</v>
      </c>
    </row>
    <row r="2832">
      <c r="A2832" s="1">
        <v>8.1004223E7</v>
      </c>
      <c r="B2832" s="1" t="s">
        <v>10576</v>
      </c>
      <c r="C2832" s="2" t="s">
        <v>10577</v>
      </c>
      <c r="D2832" s="2" t="s">
        <v>10578</v>
      </c>
      <c r="E2832" s="2" t="s">
        <v>94</v>
      </c>
      <c r="F2832" s="3">
        <v>43344.0</v>
      </c>
      <c r="G2832" s="1">
        <f t="shared" si="1"/>
        <v>2018</v>
      </c>
      <c r="H2832" s="1">
        <v>2017.0</v>
      </c>
      <c r="I2832" s="2" t="s">
        <v>66</v>
      </c>
      <c r="J2832" s="1" t="s">
        <v>464</v>
      </c>
      <c r="K2832" s="2">
        <f t="shared" si="5"/>
        <v>84</v>
      </c>
      <c r="L2832" s="4" t="str">
        <f t="shared" si="2"/>
        <v>Short (&lt;90)</v>
      </c>
      <c r="M2832" s="1" t="s">
        <v>1492</v>
      </c>
      <c r="N2832" s="1" t="s">
        <v>10579</v>
      </c>
      <c r="O2832" s="1" t="s">
        <v>32</v>
      </c>
    </row>
    <row r="2833">
      <c r="A2833" s="1">
        <v>8.019873E7</v>
      </c>
      <c r="B2833" s="1" t="s">
        <v>10580</v>
      </c>
      <c r="C2833" s="2" t="s">
        <v>10581</v>
      </c>
      <c r="D2833" s="2" t="s">
        <v>10582</v>
      </c>
      <c r="E2833" s="2" t="s">
        <v>94</v>
      </c>
      <c r="F2833" s="3">
        <v>43344.0</v>
      </c>
      <c r="G2833" s="1">
        <f t="shared" si="1"/>
        <v>2018</v>
      </c>
      <c r="H2833" s="1">
        <v>2017.0</v>
      </c>
      <c r="I2833" s="2" t="s">
        <v>269</v>
      </c>
      <c r="J2833" s="1" t="s">
        <v>714</v>
      </c>
      <c r="K2833" s="2">
        <f t="shared" si="5"/>
        <v>95</v>
      </c>
      <c r="L2833" s="4" t="str">
        <f t="shared" si="2"/>
        <v>Standard (90-120)</v>
      </c>
      <c r="M2833" s="1" t="s">
        <v>146</v>
      </c>
      <c r="N2833" s="1" t="s">
        <v>10583</v>
      </c>
      <c r="O2833" s="1" t="s">
        <v>32</v>
      </c>
    </row>
    <row r="2834">
      <c r="A2834" s="1">
        <v>8.0999945E7</v>
      </c>
      <c r="B2834" s="1" t="s">
        <v>10584</v>
      </c>
      <c r="C2834" s="2" t="s">
        <v>10585</v>
      </c>
      <c r="D2834" s="2" t="s">
        <v>17</v>
      </c>
      <c r="E2834" s="2" t="s">
        <v>17</v>
      </c>
      <c r="F2834" s="3">
        <v>43344.0</v>
      </c>
      <c r="G2834" s="1">
        <f t="shared" si="1"/>
        <v>2018</v>
      </c>
      <c r="H2834" s="1">
        <v>2018.0</v>
      </c>
      <c r="I2834" s="2" t="s">
        <v>20</v>
      </c>
      <c r="J2834" s="1" t="s">
        <v>111</v>
      </c>
      <c r="K2834" s="2">
        <f t="shared" si="5"/>
        <v>93</v>
      </c>
      <c r="L2834" s="4" t="str">
        <f t="shared" si="2"/>
        <v>Standard (90-120)</v>
      </c>
      <c r="M2834" s="1" t="s">
        <v>425</v>
      </c>
      <c r="N2834" s="1" t="s">
        <v>10586</v>
      </c>
      <c r="O2834" s="1" t="s">
        <v>32</v>
      </c>
    </row>
    <row r="2835">
      <c r="A2835" s="1">
        <v>8.1016043E7</v>
      </c>
      <c r="B2835" s="1" t="s">
        <v>10587</v>
      </c>
      <c r="C2835" s="2" t="s">
        <v>10588</v>
      </c>
      <c r="D2835" s="2" t="s">
        <v>10589</v>
      </c>
      <c r="E2835" s="2" t="s">
        <v>658</v>
      </c>
      <c r="F2835" s="3">
        <v>43344.0</v>
      </c>
      <c r="G2835" s="1">
        <f t="shared" si="1"/>
        <v>2018</v>
      </c>
      <c r="H2835" s="1">
        <v>2017.0</v>
      </c>
      <c r="I2835" s="2" t="s">
        <v>66</v>
      </c>
      <c r="J2835" s="1" t="s">
        <v>2763</v>
      </c>
      <c r="K2835" s="2">
        <f t="shared" si="5"/>
        <v>113</v>
      </c>
      <c r="L2835" s="4" t="str">
        <f t="shared" si="2"/>
        <v>Standard (90-120)</v>
      </c>
      <c r="M2835" s="1" t="s">
        <v>2070</v>
      </c>
      <c r="N2835" s="1" t="s">
        <v>10590</v>
      </c>
      <c r="O2835" s="1" t="s">
        <v>32</v>
      </c>
    </row>
    <row r="2836">
      <c r="A2836" s="1">
        <v>1.767204E7</v>
      </c>
      <c r="B2836" s="1" t="s">
        <v>10591</v>
      </c>
      <c r="C2836" s="2" t="s">
        <v>10592</v>
      </c>
      <c r="D2836" s="2" t="s">
        <v>10593</v>
      </c>
      <c r="E2836" s="2" t="s">
        <v>94</v>
      </c>
      <c r="F2836" s="3">
        <v>43344.0</v>
      </c>
      <c r="G2836" s="1">
        <f t="shared" si="1"/>
        <v>2018</v>
      </c>
      <c r="H2836" s="1">
        <v>1994.0</v>
      </c>
      <c r="I2836" s="2" t="s">
        <v>269</v>
      </c>
      <c r="J2836" s="1" t="s">
        <v>349</v>
      </c>
      <c r="K2836" s="2">
        <f t="shared" si="5"/>
        <v>111</v>
      </c>
      <c r="L2836" s="4" t="str">
        <f t="shared" si="2"/>
        <v>Standard (90-120)</v>
      </c>
      <c r="M2836" s="1" t="s">
        <v>254</v>
      </c>
      <c r="N2836" s="1" t="s">
        <v>10594</v>
      </c>
      <c r="O2836" s="1" t="s">
        <v>32</v>
      </c>
    </row>
    <row r="2837">
      <c r="A2837" s="1">
        <v>8.1004162E7</v>
      </c>
      <c r="B2837" s="1" t="s">
        <v>10595</v>
      </c>
      <c r="C2837" s="2" t="s">
        <v>17</v>
      </c>
      <c r="D2837" s="2" t="s">
        <v>10596</v>
      </c>
      <c r="E2837" s="2" t="s">
        <v>1509</v>
      </c>
      <c r="F2837" s="3">
        <v>43344.0</v>
      </c>
      <c r="G2837" s="1">
        <f t="shared" si="1"/>
        <v>2018</v>
      </c>
      <c r="H2837" s="1">
        <v>2017.0</v>
      </c>
      <c r="I2837" s="2" t="s">
        <v>20</v>
      </c>
      <c r="J2837" s="1" t="s">
        <v>21</v>
      </c>
      <c r="K2837" s="2" t="str">
        <f t="shared" si="5"/>
        <v/>
      </c>
      <c r="L2837" s="4" t="str">
        <f t="shared" si="2"/>
        <v/>
      </c>
      <c r="M2837" s="1" t="s">
        <v>410</v>
      </c>
      <c r="N2837" s="1" t="s">
        <v>10597</v>
      </c>
      <c r="O2837" s="1" t="s">
        <v>24</v>
      </c>
    </row>
    <row r="2838">
      <c r="A2838" s="1">
        <v>8.1011096E7</v>
      </c>
      <c r="B2838" s="1" t="s">
        <v>10598</v>
      </c>
      <c r="C2838" s="2" t="s">
        <v>10599</v>
      </c>
      <c r="D2838" s="2" t="s">
        <v>10600</v>
      </c>
      <c r="E2838" s="2" t="s">
        <v>17</v>
      </c>
      <c r="F2838" s="3">
        <v>43344.0</v>
      </c>
      <c r="G2838" s="1">
        <f t="shared" si="1"/>
        <v>2018</v>
      </c>
      <c r="H2838" s="1">
        <v>2018.0</v>
      </c>
      <c r="I2838" s="2" t="s">
        <v>281</v>
      </c>
      <c r="J2838" s="1" t="s">
        <v>864</v>
      </c>
      <c r="K2838" s="2">
        <f t="shared" si="5"/>
        <v>68</v>
      </c>
      <c r="L2838" s="4" t="str">
        <f t="shared" si="2"/>
        <v>Short (&lt;90)</v>
      </c>
      <c r="M2838" s="1" t="s">
        <v>191</v>
      </c>
      <c r="N2838" s="1" t="s">
        <v>10601</v>
      </c>
      <c r="O2838" s="1" t="s">
        <v>32</v>
      </c>
    </row>
    <row r="2839">
      <c r="A2839" s="1">
        <v>8.0150507E7</v>
      </c>
      <c r="B2839" s="1" t="s">
        <v>10602</v>
      </c>
      <c r="C2839" s="2" t="s">
        <v>17</v>
      </c>
      <c r="D2839" s="2" t="s">
        <v>10603</v>
      </c>
      <c r="E2839" s="2" t="s">
        <v>295</v>
      </c>
      <c r="F2839" s="3">
        <v>43343.0</v>
      </c>
      <c r="G2839" s="1">
        <f t="shared" si="1"/>
        <v>2018</v>
      </c>
      <c r="H2839" s="1">
        <v>2017.0</v>
      </c>
      <c r="I2839" s="2" t="s">
        <v>66</v>
      </c>
      <c r="J2839" s="1" t="s">
        <v>21</v>
      </c>
      <c r="K2839" s="2" t="str">
        <f t="shared" si="5"/>
        <v/>
      </c>
      <c r="L2839" s="4" t="str">
        <f t="shared" si="2"/>
        <v/>
      </c>
      <c r="M2839" s="1" t="s">
        <v>1344</v>
      </c>
      <c r="N2839" s="1" t="s">
        <v>10604</v>
      </c>
      <c r="O2839" s="1" t="s">
        <v>24</v>
      </c>
    </row>
    <row r="2840">
      <c r="A2840" s="1">
        <v>7.025435E7</v>
      </c>
      <c r="B2840" s="1" t="s">
        <v>10605</v>
      </c>
      <c r="C2840" s="2" t="s">
        <v>10606</v>
      </c>
      <c r="D2840" s="2" t="s">
        <v>10607</v>
      </c>
      <c r="E2840" s="2" t="s">
        <v>36</v>
      </c>
      <c r="F2840" s="3">
        <v>43343.0</v>
      </c>
      <c r="G2840" s="1">
        <f t="shared" si="1"/>
        <v>2018</v>
      </c>
      <c r="H2840" s="1">
        <v>2013.0</v>
      </c>
      <c r="I2840" s="2" t="s">
        <v>20</v>
      </c>
      <c r="J2840" s="1" t="s">
        <v>37</v>
      </c>
      <c r="K2840" s="2">
        <f t="shared" si="5"/>
        <v>135</v>
      </c>
      <c r="L2840" s="4" t="str">
        <f t="shared" si="2"/>
        <v>Long (&gt;120)</v>
      </c>
      <c r="M2840" s="1" t="s">
        <v>102</v>
      </c>
      <c r="N2840" s="1" t="s">
        <v>10608</v>
      </c>
      <c r="O2840" s="1" t="s">
        <v>32</v>
      </c>
    </row>
    <row r="2841">
      <c r="A2841" s="1">
        <v>8.0185065E7</v>
      </c>
      <c r="B2841" s="1" t="s">
        <v>10609</v>
      </c>
      <c r="C2841" s="2" t="s">
        <v>17</v>
      </c>
      <c r="D2841" s="2" t="s">
        <v>17</v>
      </c>
      <c r="E2841" s="2" t="s">
        <v>1768</v>
      </c>
      <c r="F2841" s="3">
        <v>43343.0</v>
      </c>
      <c r="G2841" s="1">
        <f t="shared" si="1"/>
        <v>2018</v>
      </c>
      <c r="H2841" s="1">
        <v>2018.0</v>
      </c>
      <c r="I2841" s="2" t="s">
        <v>66</v>
      </c>
      <c r="J2841" s="1" t="s">
        <v>21</v>
      </c>
      <c r="K2841" s="2" t="str">
        <f t="shared" si="5"/>
        <v/>
      </c>
      <c r="L2841" s="4" t="str">
        <f t="shared" si="2"/>
        <v/>
      </c>
      <c r="M2841" s="1" t="s">
        <v>503</v>
      </c>
      <c r="N2841" s="1" t="s">
        <v>10610</v>
      </c>
      <c r="O2841" s="1" t="s">
        <v>24</v>
      </c>
    </row>
    <row r="2842">
      <c r="A2842" s="1">
        <v>7.0033611E7</v>
      </c>
      <c r="B2842" s="1" t="s">
        <v>10611</v>
      </c>
      <c r="C2842" s="2" t="s">
        <v>8702</v>
      </c>
      <c r="D2842" s="2" t="s">
        <v>10612</v>
      </c>
      <c r="E2842" s="2" t="s">
        <v>1232</v>
      </c>
      <c r="F2842" s="3">
        <v>43343.0</v>
      </c>
      <c r="G2842" s="1">
        <f t="shared" si="1"/>
        <v>2018</v>
      </c>
      <c r="H2842" s="1">
        <v>1992.0</v>
      </c>
      <c r="I2842" s="2" t="s">
        <v>20</v>
      </c>
      <c r="J2842" s="1" t="s">
        <v>714</v>
      </c>
      <c r="K2842" s="2">
        <f t="shared" si="5"/>
        <v>95</v>
      </c>
      <c r="L2842" s="4" t="str">
        <f t="shared" si="2"/>
        <v>Standard (90-120)</v>
      </c>
      <c r="M2842" s="1" t="s">
        <v>102</v>
      </c>
      <c r="N2842" s="1" t="s">
        <v>10613</v>
      </c>
      <c r="O2842" s="1" t="s">
        <v>32</v>
      </c>
    </row>
    <row r="2843">
      <c r="A2843" s="1">
        <v>8.0117552E7</v>
      </c>
      <c r="B2843" s="1" t="s">
        <v>10614</v>
      </c>
      <c r="C2843" s="2" t="s">
        <v>17</v>
      </c>
      <c r="D2843" s="2" t="s">
        <v>10615</v>
      </c>
      <c r="E2843" s="2" t="s">
        <v>94</v>
      </c>
      <c r="F2843" s="3" t="s">
        <v>50</v>
      </c>
      <c r="G2843" s="1" t="str">
        <f t="shared" si="1"/>
        <v/>
      </c>
      <c r="H2843" s="1">
        <v>2018.0</v>
      </c>
      <c r="I2843" s="2" t="s">
        <v>66</v>
      </c>
      <c r="J2843" s="1" t="s">
        <v>52</v>
      </c>
      <c r="K2843" s="2" t="str">
        <f t="shared" si="5"/>
        <v/>
      </c>
      <c r="L2843" s="4" t="str">
        <f t="shared" si="2"/>
        <v/>
      </c>
      <c r="M2843" s="1" t="s">
        <v>2432</v>
      </c>
      <c r="N2843" s="1" t="s">
        <v>10616</v>
      </c>
      <c r="O2843" s="1" t="s">
        <v>24</v>
      </c>
    </row>
    <row r="2844">
      <c r="A2844" s="1">
        <v>8.0191522E7</v>
      </c>
      <c r="B2844" s="1" t="s">
        <v>10617</v>
      </c>
      <c r="C2844" s="2" t="s">
        <v>17</v>
      </c>
      <c r="D2844" s="2" t="s">
        <v>10618</v>
      </c>
      <c r="E2844" s="2" t="s">
        <v>94</v>
      </c>
      <c r="F2844" s="3">
        <v>43343.0</v>
      </c>
      <c r="G2844" s="1">
        <f t="shared" si="1"/>
        <v>2018</v>
      </c>
      <c r="H2844" s="1">
        <v>2018.0</v>
      </c>
      <c r="I2844" s="2" t="s">
        <v>66</v>
      </c>
      <c r="J2844" s="1" t="s">
        <v>21</v>
      </c>
      <c r="K2844" s="2" t="str">
        <f t="shared" si="5"/>
        <v/>
      </c>
      <c r="L2844" s="4" t="str">
        <f t="shared" si="2"/>
        <v/>
      </c>
      <c r="M2844" s="1" t="s">
        <v>134</v>
      </c>
      <c r="N2844" s="1" t="s">
        <v>10619</v>
      </c>
      <c r="O2844" s="1" t="s">
        <v>24</v>
      </c>
    </row>
    <row r="2845">
      <c r="A2845" s="1">
        <v>8.0997863E7</v>
      </c>
      <c r="B2845" s="1" t="s">
        <v>10620</v>
      </c>
      <c r="C2845" s="2" t="s">
        <v>10621</v>
      </c>
      <c r="D2845" s="2" t="s">
        <v>10622</v>
      </c>
      <c r="E2845" s="2" t="s">
        <v>1232</v>
      </c>
      <c r="F2845" s="3">
        <v>43343.0</v>
      </c>
      <c r="G2845" s="1">
        <f t="shared" si="1"/>
        <v>2018</v>
      </c>
      <c r="H2845" s="1">
        <v>1984.0</v>
      </c>
      <c r="I2845" s="2" t="s">
        <v>95</v>
      </c>
      <c r="J2845" s="1" t="s">
        <v>111</v>
      </c>
      <c r="K2845" s="2">
        <f t="shared" si="5"/>
        <v>93</v>
      </c>
      <c r="L2845" s="4" t="str">
        <f t="shared" si="2"/>
        <v>Standard (90-120)</v>
      </c>
      <c r="M2845" s="1" t="s">
        <v>160</v>
      </c>
      <c r="N2845" s="1" t="s">
        <v>10623</v>
      </c>
      <c r="O2845" s="1" t="s">
        <v>32</v>
      </c>
    </row>
    <row r="2846">
      <c r="A2846" s="1">
        <v>8.0223138E7</v>
      </c>
      <c r="B2846" s="1" t="s">
        <v>10624</v>
      </c>
      <c r="C2846" s="2" t="s">
        <v>17</v>
      </c>
      <c r="D2846" s="2" t="s">
        <v>10625</v>
      </c>
      <c r="E2846" s="2" t="s">
        <v>94</v>
      </c>
      <c r="F2846" s="3" t="s">
        <v>50</v>
      </c>
      <c r="G2846" s="1" t="str">
        <f t="shared" si="1"/>
        <v/>
      </c>
      <c r="H2846" s="1">
        <v>2018.0</v>
      </c>
      <c r="I2846" s="2" t="s">
        <v>66</v>
      </c>
      <c r="J2846" s="1" t="s">
        <v>52</v>
      </c>
      <c r="K2846" s="2" t="str">
        <f t="shared" si="5"/>
        <v/>
      </c>
      <c r="L2846" s="4" t="str">
        <f t="shared" si="2"/>
        <v/>
      </c>
      <c r="M2846" s="1" t="s">
        <v>3099</v>
      </c>
      <c r="N2846" s="1" t="s">
        <v>10626</v>
      </c>
      <c r="O2846" s="1" t="s">
        <v>24</v>
      </c>
    </row>
    <row r="2847">
      <c r="A2847" s="1">
        <v>8.0114719E7</v>
      </c>
      <c r="B2847" s="1" t="s">
        <v>10627</v>
      </c>
      <c r="C2847" s="2" t="s">
        <v>10628</v>
      </c>
      <c r="D2847" s="2" t="s">
        <v>10629</v>
      </c>
      <c r="E2847" s="2" t="s">
        <v>295</v>
      </c>
      <c r="F2847" s="3">
        <v>43343.0</v>
      </c>
      <c r="G2847" s="1">
        <f t="shared" si="1"/>
        <v>2018</v>
      </c>
      <c r="H2847" s="1">
        <v>2018.0</v>
      </c>
      <c r="I2847" s="2" t="s">
        <v>66</v>
      </c>
      <c r="J2847" s="1" t="s">
        <v>405</v>
      </c>
      <c r="K2847" s="2">
        <f t="shared" si="5"/>
        <v>101</v>
      </c>
      <c r="L2847" s="4" t="str">
        <f t="shared" si="2"/>
        <v>Standard (90-120)</v>
      </c>
      <c r="M2847" s="1" t="s">
        <v>160</v>
      </c>
      <c r="N2847" s="1" t="s">
        <v>10630</v>
      </c>
      <c r="O2847" s="1" t="s">
        <v>32</v>
      </c>
    </row>
    <row r="2848">
      <c r="A2848" s="1">
        <v>8.0095299E7</v>
      </c>
      <c r="B2848" s="1" t="s">
        <v>10631</v>
      </c>
      <c r="C2848" s="2" t="s">
        <v>17</v>
      </c>
      <c r="D2848" s="2" t="s">
        <v>10632</v>
      </c>
      <c r="E2848" s="2" t="s">
        <v>10633</v>
      </c>
      <c r="F2848" s="3" t="s">
        <v>50</v>
      </c>
      <c r="G2848" s="1" t="str">
        <f t="shared" si="1"/>
        <v/>
      </c>
      <c r="H2848" s="1">
        <v>2018.0</v>
      </c>
      <c r="I2848" s="2" t="s">
        <v>20</v>
      </c>
      <c r="J2848" s="1" t="s">
        <v>323</v>
      </c>
      <c r="K2848" s="2" t="str">
        <f t="shared" si="5"/>
        <v/>
      </c>
      <c r="L2848" s="4" t="str">
        <f t="shared" si="2"/>
        <v/>
      </c>
      <c r="M2848" s="1" t="s">
        <v>96</v>
      </c>
      <c r="N2848" s="1" t="s">
        <v>10634</v>
      </c>
      <c r="O2848" s="1" t="s">
        <v>24</v>
      </c>
    </row>
    <row r="2849">
      <c r="A2849" s="1">
        <v>8.0156006E7</v>
      </c>
      <c r="B2849" s="1" t="s">
        <v>10635</v>
      </c>
      <c r="C2849" s="2" t="s">
        <v>17</v>
      </c>
      <c r="D2849" s="2" t="s">
        <v>10636</v>
      </c>
      <c r="E2849" s="2" t="s">
        <v>10633</v>
      </c>
      <c r="F2849" s="3" t="s">
        <v>50</v>
      </c>
      <c r="G2849" s="1" t="str">
        <f t="shared" si="1"/>
        <v/>
      </c>
      <c r="H2849" s="1">
        <v>2018.0</v>
      </c>
      <c r="I2849" s="2" t="s">
        <v>20</v>
      </c>
      <c r="J2849" s="1" t="s">
        <v>323</v>
      </c>
      <c r="K2849" s="2" t="str">
        <f t="shared" si="5"/>
        <v/>
      </c>
      <c r="L2849" s="4" t="str">
        <f t="shared" si="2"/>
        <v/>
      </c>
      <c r="M2849" s="1" t="s">
        <v>10637</v>
      </c>
      <c r="N2849" s="1" t="s">
        <v>10638</v>
      </c>
      <c r="O2849" s="1" t="s">
        <v>24</v>
      </c>
    </row>
    <row r="2850">
      <c r="A2850" s="1">
        <v>8.0220145E7</v>
      </c>
      <c r="B2850" s="1" t="s">
        <v>10639</v>
      </c>
      <c r="C2850" s="2" t="s">
        <v>17</v>
      </c>
      <c r="D2850" s="2" t="s">
        <v>10640</v>
      </c>
      <c r="E2850" s="2" t="s">
        <v>585</v>
      </c>
      <c r="F2850" s="3">
        <v>43343.0</v>
      </c>
      <c r="G2850" s="1">
        <f t="shared" si="1"/>
        <v>2018</v>
      </c>
      <c r="H2850" s="1">
        <v>2017.0</v>
      </c>
      <c r="I2850" s="2" t="s">
        <v>66</v>
      </c>
      <c r="J2850" s="1" t="s">
        <v>21</v>
      </c>
      <c r="K2850" s="2" t="str">
        <f t="shared" si="5"/>
        <v/>
      </c>
      <c r="L2850" s="4" t="str">
        <f t="shared" si="2"/>
        <v/>
      </c>
      <c r="M2850" s="1" t="s">
        <v>78</v>
      </c>
      <c r="N2850" s="1" t="s">
        <v>10641</v>
      </c>
      <c r="O2850" s="1" t="s">
        <v>24</v>
      </c>
    </row>
    <row r="2851">
      <c r="A2851" s="1">
        <v>8.1020576E7</v>
      </c>
      <c r="B2851" s="1" t="s">
        <v>10642</v>
      </c>
      <c r="C2851" s="2" t="s">
        <v>17</v>
      </c>
      <c r="D2851" s="2" t="s">
        <v>10643</v>
      </c>
      <c r="E2851" s="2" t="s">
        <v>36</v>
      </c>
      <c r="F2851" s="3">
        <v>43343.0</v>
      </c>
      <c r="G2851" s="1">
        <f t="shared" si="1"/>
        <v>2018</v>
      </c>
      <c r="H2851" s="1">
        <v>2018.0</v>
      </c>
      <c r="I2851" s="2" t="s">
        <v>95</v>
      </c>
      <c r="J2851" s="1" t="s">
        <v>21</v>
      </c>
      <c r="K2851" s="2" t="str">
        <f t="shared" si="5"/>
        <v/>
      </c>
      <c r="L2851" s="4" t="str">
        <f t="shared" si="2"/>
        <v/>
      </c>
      <c r="M2851" s="1" t="s">
        <v>1666</v>
      </c>
      <c r="N2851" s="1" t="s">
        <v>10644</v>
      </c>
      <c r="O2851" s="1" t="s">
        <v>24</v>
      </c>
    </row>
    <row r="2852">
      <c r="A2852" s="1">
        <v>8.1006598E7</v>
      </c>
      <c r="B2852" s="1" t="s">
        <v>10645</v>
      </c>
      <c r="C2852" s="2" t="s">
        <v>10646</v>
      </c>
      <c r="D2852" s="2" t="s">
        <v>17</v>
      </c>
      <c r="E2852" s="2" t="s">
        <v>94</v>
      </c>
      <c r="F2852" s="3">
        <v>43342.0</v>
      </c>
      <c r="G2852" s="1">
        <f t="shared" si="1"/>
        <v>2018</v>
      </c>
      <c r="H2852" s="1">
        <v>2018.0</v>
      </c>
      <c r="I2852" s="2" t="s">
        <v>20</v>
      </c>
      <c r="J2852" s="1" t="s">
        <v>621</v>
      </c>
      <c r="K2852" s="2">
        <f t="shared" si="5"/>
        <v>98</v>
      </c>
      <c r="L2852" s="4" t="str">
        <f t="shared" si="2"/>
        <v>Standard (90-120)</v>
      </c>
      <c r="M2852" s="1" t="s">
        <v>374</v>
      </c>
      <c r="N2852" s="1" t="s">
        <v>10647</v>
      </c>
      <c r="O2852" s="1" t="s">
        <v>32</v>
      </c>
    </row>
    <row r="2853">
      <c r="A2853" s="1">
        <v>8.0226619E7</v>
      </c>
      <c r="B2853" s="1" t="s">
        <v>10648</v>
      </c>
      <c r="C2853" s="2" t="s">
        <v>17</v>
      </c>
      <c r="D2853" s="2" t="s">
        <v>10649</v>
      </c>
      <c r="E2853" s="2" t="s">
        <v>1509</v>
      </c>
      <c r="F2853" s="3">
        <v>43341.0</v>
      </c>
      <c r="G2853" s="1">
        <f t="shared" si="1"/>
        <v>2018</v>
      </c>
      <c r="H2853" s="1">
        <v>2018.0</v>
      </c>
      <c r="I2853" s="2" t="s">
        <v>51</v>
      </c>
      <c r="J2853" s="1" t="s">
        <v>21</v>
      </c>
      <c r="K2853" s="2" t="str">
        <f t="shared" si="5"/>
        <v/>
      </c>
      <c r="L2853" s="4" t="str">
        <f t="shared" si="2"/>
        <v/>
      </c>
      <c r="M2853" s="1" t="s">
        <v>53</v>
      </c>
      <c r="N2853" s="1" t="s">
        <v>10650</v>
      </c>
      <c r="O2853" s="1" t="s">
        <v>24</v>
      </c>
    </row>
    <row r="2854">
      <c r="A2854" s="1">
        <v>7.0267834E7</v>
      </c>
      <c r="B2854" s="1" t="s">
        <v>10651</v>
      </c>
      <c r="C2854" s="2" t="s">
        <v>10652</v>
      </c>
      <c r="D2854" s="2" t="s">
        <v>10653</v>
      </c>
      <c r="E2854" s="2" t="s">
        <v>94</v>
      </c>
      <c r="F2854" s="3">
        <v>43341.0</v>
      </c>
      <c r="G2854" s="1">
        <f t="shared" si="1"/>
        <v>2018</v>
      </c>
      <c r="H2854" s="1">
        <v>2013.0</v>
      </c>
      <c r="I2854" s="2" t="s">
        <v>231</v>
      </c>
      <c r="J2854" s="1" t="s">
        <v>946</v>
      </c>
      <c r="K2854" s="2">
        <f t="shared" si="5"/>
        <v>90</v>
      </c>
      <c r="L2854" s="4" t="str">
        <f t="shared" si="2"/>
        <v>Standard (90-120)</v>
      </c>
      <c r="M2854" s="1" t="s">
        <v>374</v>
      </c>
      <c r="N2854" s="1" t="s">
        <v>10654</v>
      </c>
      <c r="O2854" s="1" t="s">
        <v>32</v>
      </c>
    </row>
    <row r="2855">
      <c r="A2855" s="1">
        <v>8.1002601E7</v>
      </c>
      <c r="B2855" s="1" t="s">
        <v>10655</v>
      </c>
      <c r="C2855" s="2" t="s">
        <v>10656</v>
      </c>
      <c r="D2855" s="2" t="s">
        <v>10657</v>
      </c>
      <c r="E2855" s="2" t="s">
        <v>2295</v>
      </c>
      <c r="F2855" s="3">
        <v>43340.0</v>
      </c>
      <c r="G2855" s="1">
        <f t="shared" si="1"/>
        <v>2018</v>
      </c>
      <c r="H2855" s="1">
        <v>2014.0</v>
      </c>
      <c r="I2855" s="2" t="s">
        <v>66</v>
      </c>
      <c r="J2855" s="1" t="s">
        <v>474</v>
      </c>
      <c r="K2855" s="2">
        <f t="shared" si="5"/>
        <v>112</v>
      </c>
      <c r="L2855" s="4" t="str">
        <f t="shared" si="2"/>
        <v>Standard (90-120)</v>
      </c>
      <c r="M2855" s="1" t="s">
        <v>2070</v>
      </c>
      <c r="N2855" s="1" t="s">
        <v>10658</v>
      </c>
      <c r="O2855" s="1" t="s">
        <v>32</v>
      </c>
    </row>
    <row r="2856">
      <c r="A2856" s="1">
        <v>8.0177776E7</v>
      </c>
      <c r="B2856" s="1" t="s">
        <v>10659</v>
      </c>
      <c r="C2856" s="2" t="s">
        <v>10660</v>
      </c>
      <c r="D2856" s="2" t="s">
        <v>10661</v>
      </c>
      <c r="E2856" s="2" t="s">
        <v>36</v>
      </c>
      <c r="F2856" s="3">
        <v>43340.0</v>
      </c>
      <c r="G2856" s="1">
        <f t="shared" si="1"/>
        <v>2018</v>
      </c>
      <c r="H2856" s="1">
        <v>2017.0</v>
      </c>
      <c r="I2856" s="2" t="s">
        <v>20</v>
      </c>
      <c r="J2856" s="1" t="s">
        <v>1299</v>
      </c>
      <c r="K2856" s="2">
        <f t="shared" si="5"/>
        <v>141</v>
      </c>
      <c r="L2856" s="4" t="str">
        <f t="shared" si="2"/>
        <v>Long (&gt;120)</v>
      </c>
      <c r="M2856" s="1" t="s">
        <v>1015</v>
      </c>
      <c r="N2856" s="1" t="s">
        <v>10662</v>
      </c>
      <c r="O2856" s="1" t="s">
        <v>32</v>
      </c>
    </row>
    <row r="2857">
      <c r="A2857" s="1">
        <v>8.1016192E7</v>
      </c>
      <c r="B2857" s="1" t="s">
        <v>10663</v>
      </c>
      <c r="C2857" s="2" t="s">
        <v>7106</v>
      </c>
      <c r="D2857" s="2" t="s">
        <v>10664</v>
      </c>
      <c r="E2857" s="2" t="s">
        <v>36</v>
      </c>
      <c r="F2857" s="3">
        <v>43340.0</v>
      </c>
      <c r="G2857" s="1">
        <f t="shared" si="1"/>
        <v>2018</v>
      </c>
      <c r="H2857" s="1">
        <v>2017.0</v>
      </c>
      <c r="I2857" s="2" t="s">
        <v>20</v>
      </c>
      <c r="J2857" s="1" t="s">
        <v>1218</v>
      </c>
      <c r="K2857" s="2">
        <f t="shared" si="5"/>
        <v>120</v>
      </c>
      <c r="L2857" s="4" t="str">
        <f t="shared" si="2"/>
        <v>Standard (90-120)</v>
      </c>
      <c r="M2857" s="1" t="s">
        <v>160</v>
      </c>
      <c r="N2857" s="1" t="s">
        <v>10665</v>
      </c>
      <c r="O2857" s="1" t="s">
        <v>32</v>
      </c>
    </row>
    <row r="2858">
      <c r="A2858" s="1">
        <v>8.1016194E7</v>
      </c>
      <c r="B2858" s="1" t="s">
        <v>10666</v>
      </c>
      <c r="C2858" s="2" t="s">
        <v>6676</v>
      </c>
      <c r="D2858" s="2" t="s">
        <v>10667</v>
      </c>
      <c r="E2858" s="2" t="s">
        <v>36</v>
      </c>
      <c r="F2858" s="3">
        <v>43340.0</v>
      </c>
      <c r="G2858" s="1">
        <f t="shared" si="1"/>
        <v>2018</v>
      </c>
      <c r="H2858" s="1">
        <v>2017.0</v>
      </c>
      <c r="I2858" s="2" t="s">
        <v>20</v>
      </c>
      <c r="J2858" s="1" t="s">
        <v>1691</v>
      </c>
      <c r="K2858" s="2">
        <f t="shared" si="5"/>
        <v>140</v>
      </c>
      <c r="L2858" s="4" t="str">
        <f t="shared" si="2"/>
        <v>Long (&gt;120)</v>
      </c>
      <c r="M2858" s="1" t="s">
        <v>1015</v>
      </c>
      <c r="N2858" s="1" t="s">
        <v>10668</v>
      </c>
      <c r="O2858" s="1" t="s">
        <v>32</v>
      </c>
    </row>
    <row r="2859">
      <c r="A2859" s="1">
        <v>8.1009815E7</v>
      </c>
      <c r="B2859" s="1" t="s">
        <v>10669</v>
      </c>
      <c r="C2859" s="2" t="s">
        <v>10670</v>
      </c>
      <c r="D2859" s="2" t="s">
        <v>17</v>
      </c>
      <c r="E2859" s="2" t="s">
        <v>94</v>
      </c>
      <c r="F2859" s="3">
        <v>43339.0</v>
      </c>
      <c r="G2859" s="1">
        <f t="shared" si="1"/>
        <v>2018</v>
      </c>
      <c r="H2859" s="1">
        <v>2018.0</v>
      </c>
      <c r="I2859" s="2" t="s">
        <v>66</v>
      </c>
      <c r="J2859" s="1" t="s">
        <v>220</v>
      </c>
      <c r="K2859" s="2">
        <f t="shared" si="5"/>
        <v>87</v>
      </c>
      <c r="L2859" s="4" t="str">
        <f t="shared" si="2"/>
        <v>Short (&lt;90)</v>
      </c>
      <c r="M2859" s="1" t="s">
        <v>374</v>
      </c>
      <c r="N2859" s="1" t="s">
        <v>10671</v>
      </c>
      <c r="O2859" s="1" t="s">
        <v>32</v>
      </c>
    </row>
    <row r="2860">
      <c r="A2860" s="1">
        <v>8.1002281E7</v>
      </c>
      <c r="B2860" s="1" t="s">
        <v>10672</v>
      </c>
      <c r="C2860" s="2" t="s">
        <v>17</v>
      </c>
      <c r="D2860" s="2" t="s">
        <v>17</v>
      </c>
      <c r="E2860" s="2" t="s">
        <v>94</v>
      </c>
      <c r="F2860" s="3">
        <v>43339.0</v>
      </c>
      <c r="G2860" s="1">
        <f t="shared" si="1"/>
        <v>2018</v>
      </c>
      <c r="H2860" s="1">
        <v>2018.0</v>
      </c>
      <c r="I2860" s="2" t="s">
        <v>20</v>
      </c>
      <c r="J2860" s="1" t="s">
        <v>21</v>
      </c>
      <c r="K2860" s="2" t="str">
        <f t="shared" si="5"/>
        <v/>
      </c>
      <c r="L2860" s="4" t="str">
        <f t="shared" si="2"/>
        <v/>
      </c>
      <c r="M2860" s="1" t="s">
        <v>115</v>
      </c>
      <c r="N2860" s="1" t="s">
        <v>10673</v>
      </c>
      <c r="O2860" s="1" t="s">
        <v>24</v>
      </c>
    </row>
    <row r="2861">
      <c r="A2861" s="1">
        <v>8.0108234E7</v>
      </c>
      <c r="B2861" s="1" t="s">
        <v>10674</v>
      </c>
      <c r="C2861" s="2" t="s">
        <v>10675</v>
      </c>
      <c r="D2861" s="2" t="s">
        <v>10676</v>
      </c>
      <c r="E2861" s="2" t="s">
        <v>1232</v>
      </c>
      <c r="F2861" s="3">
        <v>43338.0</v>
      </c>
      <c r="G2861" s="1">
        <f t="shared" si="1"/>
        <v>2018</v>
      </c>
      <c r="H2861" s="1">
        <v>2014.0</v>
      </c>
      <c r="I2861" s="2" t="s">
        <v>979</v>
      </c>
      <c r="J2861" s="1" t="s">
        <v>876</v>
      </c>
      <c r="K2861" s="2">
        <f t="shared" si="5"/>
        <v>99</v>
      </c>
      <c r="L2861" s="4" t="str">
        <f t="shared" si="2"/>
        <v>Standard (90-120)</v>
      </c>
      <c r="M2861" s="1" t="s">
        <v>73</v>
      </c>
      <c r="N2861" s="1" t="s">
        <v>10677</v>
      </c>
      <c r="O2861" s="1" t="s">
        <v>32</v>
      </c>
    </row>
    <row r="2862">
      <c r="A2862" s="1">
        <v>7.029313E7</v>
      </c>
      <c r="B2862" s="1" t="s">
        <v>10678</v>
      </c>
      <c r="C2862" s="2" t="s">
        <v>5336</v>
      </c>
      <c r="D2862" s="2" t="s">
        <v>10679</v>
      </c>
      <c r="E2862" s="2" t="s">
        <v>94</v>
      </c>
      <c r="F2862" s="3">
        <v>43337.0</v>
      </c>
      <c r="G2862" s="1">
        <f t="shared" si="1"/>
        <v>2018</v>
      </c>
      <c r="H2862" s="1">
        <v>2013.0</v>
      </c>
      <c r="I2862" s="2" t="s">
        <v>66</v>
      </c>
      <c r="J2862" s="1" t="s">
        <v>184</v>
      </c>
      <c r="K2862" s="2">
        <f t="shared" si="5"/>
        <v>86</v>
      </c>
      <c r="L2862" s="4" t="str">
        <f t="shared" si="2"/>
        <v>Short (&lt;90)</v>
      </c>
      <c r="M2862" s="1" t="s">
        <v>374</v>
      </c>
      <c r="N2862" s="1" t="s">
        <v>10680</v>
      </c>
      <c r="O2862" s="1" t="s">
        <v>32</v>
      </c>
    </row>
    <row r="2863">
      <c r="A2863" s="1">
        <v>6.0000677E7</v>
      </c>
      <c r="B2863" s="1" t="s">
        <v>10681</v>
      </c>
      <c r="C2863" s="2" t="s">
        <v>10682</v>
      </c>
      <c r="D2863" s="2" t="s">
        <v>10683</v>
      </c>
      <c r="E2863" s="2" t="s">
        <v>968</v>
      </c>
      <c r="F2863" s="3">
        <v>43337.0</v>
      </c>
      <c r="G2863" s="1">
        <f t="shared" si="1"/>
        <v>2018</v>
      </c>
      <c r="H2863" s="1">
        <v>1998.0</v>
      </c>
      <c r="I2863" s="2" t="s">
        <v>66</v>
      </c>
      <c r="J2863" s="1" t="s">
        <v>101</v>
      </c>
      <c r="K2863" s="2">
        <f t="shared" si="5"/>
        <v>104</v>
      </c>
      <c r="L2863" s="4" t="str">
        <f t="shared" si="2"/>
        <v>Standard (90-120)</v>
      </c>
      <c r="M2863" s="1" t="s">
        <v>705</v>
      </c>
      <c r="N2863" s="1" t="s">
        <v>10684</v>
      </c>
      <c r="O2863" s="1" t="s">
        <v>32</v>
      </c>
    </row>
    <row r="2864">
      <c r="A2864" s="1">
        <v>7.0012316E7</v>
      </c>
      <c r="B2864" s="1" t="s">
        <v>10685</v>
      </c>
      <c r="C2864" s="2" t="s">
        <v>10686</v>
      </c>
      <c r="D2864" s="2" t="s">
        <v>10687</v>
      </c>
      <c r="E2864" s="2" t="s">
        <v>125</v>
      </c>
      <c r="F2864" s="3">
        <v>43337.0</v>
      </c>
      <c r="G2864" s="1">
        <f t="shared" si="1"/>
        <v>2018</v>
      </c>
      <c r="H2864" s="1">
        <v>2001.0</v>
      </c>
      <c r="I2864" s="2" t="s">
        <v>66</v>
      </c>
      <c r="J2864" s="1" t="s">
        <v>551</v>
      </c>
      <c r="K2864" s="2">
        <f t="shared" si="5"/>
        <v>100</v>
      </c>
      <c r="L2864" s="4" t="str">
        <f t="shared" si="2"/>
        <v>Standard (90-120)</v>
      </c>
      <c r="M2864" s="1" t="s">
        <v>291</v>
      </c>
      <c r="N2864" s="1" t="s">
        <v>10688</v>
      </c>
      <c r="O2864" s="1" t="s">
        <v>32</v>
      </c>
    </row>
    <row r="2865">
      <c r="A2865" s="1">
        <v>7.0304914E7</v>
      </c>
      <c r="B2865" s="1" t="s">
        <v>10689</v>
      </c>
      <c r="C2865" s="2" t="s">
        <v>10690</v>
      </c>
      <c r="D2865" s="2" t="s">
        <v>10691</v>
      </c>
      <c r="E2865" s="2" t="s">
        <v>94</v>
      </c>
      <c r="F2865" s="3">
        <v>43337.0</v>
      </c>
      <c r="G2865" s="1">
        <f t="shared" si="1"/>
        <v>2018</v>
      </c>
      <c r="H2865" s="1">
        <v>2012.0</v>
      </c>
      <c r="I2865" s="2" t="s">
        <v>66</v>
      </c>
      <c r="J2865" s="1" t="s">
        <v>7445</v>
      </c>
      <c r="K2865" s="2">
        <f t="shared" si="5"/>
        <v>50</v>
      </c>
      <c r="L2865" s="4" t="str">
        <f t="shared" si="2"/>
        <v>Short (&lt;90)</v>
      </c>
      <c r="M2865" s="1" t="s">
        <v>185</v>
      </c>
      <c r="N2865" s="1" t="s">
        <v>10692</v>
      </c>
      <c r="O2865" s="1" t="s">
        <v>32</v>
      </c>
    </row>
    <row r="2866">
      <c r="A2866" s="1">
        <v>7.0298926E7</v>
      </c>
      <c r="B2866" s="1" t="s">
        <v>10693</v>
      </c>
      <c r="C2866" s="2" t="s">
        <v>10694</v>
      </c>
      <c r="D2866" s="2" t="s">
        <v>10695</v>
      </c>
      <c r="E2866" s="2" t="s">
        <v>10696</v>
      </c>
      <c r="F2866" s="3">
        <v>43337.0</v>
      </c>
      <c r="G2866" s="1">
        <f t="shared" si="1"/>
        <v>2018</v>
      </c>
      <c r="H2866" s="1">
        <v>2013.0</v>
      </c>
      <c r="I2866" s="2" t="s">
        <v>66</v>
      </c>
      <c r="J2866" s="1" t="s">
        <v>145</v>
      </c>
      <c r="K2866" s="2">
        <f t="shared" si="5"/>
        <v>124</v>
      </c>
      <c r="L2866" s="4" t="str">
        <f t="shared" si="2"/>
        <v>Long (&gt;120)</v>
      </c>
      <c r="M2866" s="1" t="s">
        <v>45</v>
      </c>
      <c r="N2866" s="1" t="s">
        <v>10697</v>
      </c>
      <c r="O2866" s="1" t="s">
        <v>32</v>
      </c>
    </row>
    <row r="2867">
      <c r="A2867" s="1">
        <v>8.023836E7</v>
      </c>
      <c r="B2867" s="1" t="s">
        <v>10698</v>
      </c>
      <c r="C2867" s="2" t="s">
        <v>10699</v>
      </c>
      <c r="D2867" s="2" t="s">
        <v>6947</v>
      </c>
      <c r="E2867" s="2" t="s">
        <v>17</v>
      </c>
      <c r="F2867" s="3">
        <v>43336.0</v>
      </c>
      <c r="G2867" s="1">
        <f t="shared" si="1"/>
        <v>2018</v>
      </c>
      <c r="H2867" s="1">
        <v>2018.0</v>
      </c>
      <c r="I2867" s="2" t="s">
        <v>66</v>
      </c>
      <c r="J2867" s="1" t="s">
        <v>3500</v>
      </c>
      <c r="K2867" s="2">
        <f t="shared" si="5"/>
        <v>57</v>
      </c>
      <c r="L2867" s="4" t="str">
        <f t="shared" si="2"/>
        <v>Short (&lt;90)</v>
      </c>
      <c r="M2867" s="1" t="s">
        <v>185</v>
      </c>
      <c r="N2867" s="1" t="s">
        <v>10700</v>
      </c>
      <c r="O2867" s="1" t="s">
        <v>32</v>
      </c>
    </row>
    <row r="2868">
      <c r="A2868" s="1">
        <v>8.0025923E7</v>
      </c>
      <c r="B2868" s="1" t="s">
        <v>10701</v>
      </c>
      <c r="C2868" s="2" t="s">
        <v>17</v>
      </c>
      <c r="D2868" s="2" t="s">
        <v>10702</v>
      </c>
      <c r="E2868" s="2" t="s">
        <v>585</v>
      </c>
      <c r="F2868" s="3">
        <v>43336.0</v>
      </c>
      <c r="G2868" s="1">
        <f t="shared" si="1"/>
        <v>2018</v>
      </c>
      <c r="H2868" s="1">
        <v>2008.0</v>
      </c>
      <c r="I2868" s="2" t="s">
        <v>66</v>
      </c>
      <c r="J2868" s="1" t="s">
        <v>21</v>
      </c>
      <c r="K2868" s="2" t="str">
        <f t="shared" si="5"/>
        <v/>
      </c>
      <c r="L2868" s="4" t="str">
        <f t="shared" si="2"/>
        <v/>
      </c>
      <c r="M2868" s="1" t="s">
        <v>78</v>
      </c>
      <c r="N2868" s="1" t="s">
        <v>10703</v>
      </c>
      <c r="O2868" s="1" t="s">
        <v>24</v>
      </c>
    </row>
    <row r="2869">
      <c r="A2869" s="1">
        <v>8.0035689E7</v>
      </c>
      <c r="B2869" s="1" t="s">
        <v>10704</v>
      </c>
      <c r="C2869" s="2" t="s">
        <v>17</v>
      </c>
      <c r="D2869" s="2" t="s">
        <v>10705</v>
      </c>
      <c r="E2869" s="2" t="s">
        <v>585</v>
      </c>
      <c r="F2869" s="3">
        <v>43336.0</v>
      </c>
      <c r="G2869" s="1">
        <f t="shared" si="1"/>
        <v>2018</v>
      </c>
      <c r="H2869" s="1">
        <v>2010.0</v>
      </c>
      <c r="I2869" s="2" t="s">
        <v>66</v>
      </c>
      <c r="J2869" s="1" t="s">
        <v>21</v>
      </c>
      <c r="K2869" s="2" t="str">
        <f t="shared" si="5"/>
        <v/>
      </c>
      <c r="L2869" s="4" t="str">
        <f t="shared" si="2"/>
        <v/>
      </c>
      <c r="M2869" s="1" t="s">
        <v>78</v>
      </c>
      <c r="N2869" s="1" t="s">
        <v>10706</v>
      </c>
      <c r="O2869" s="1" t="s">
        <v>24</v>
      </c>
    </row>
    <row r="2870">
      <c r="A2870" s="1">
        <v>8.024545E7</v>
      </c>
      <c r="B2870" s="1" t="s">
        <v>10707</v>
      </c>
      <c r="C2870" s="2" t="s">
        <v>10708</v>
      </c>
      <c r="D2870" s="2" t="s">
        <v>10709</v>
      </c>
      <c r="E2870" s="2" t="s">
        <v>36</v>
      </c>
      <c r="F2870" s="3">
        <v>43336.0</v>
      </c>
      <c r="G2870" s="1">
        <f t="shared" si="1"/>
        <v>2018</v>
      </c>
      <c r="H2870" s="1">
        <v>2018.0</v>
      </c>
      <c r="I2870" s="2" t="s">
        <v>66</v>
      </c>
      <c r="J2870" s="1" t="s">
        <v>21</v>
      </c>
      <c r="K2870" s="2" t="str">
        <f t="shared" si="5"/>
        <v/>
      </c>
      <c r="L2870" s="4" t="str">
        <f t="shared" si="2"/>
        <v/>
      </c>
      <c r="M2870" s="1" t="s">
        <v>2299</v>
      </c>
      <c r="N2870" s="1" t="s">
        <v>10710</v>
      </c>
      <c r="O2870" s="1" t="s">
        <v>24</v>
      </c>
    </row>
    <row r="2871">
      <c r="A2871" s="1">
        <v>8.1008272E7</v>
      </c>
      <c r="B2871" s="1" t="s">
        <v>10711</v>
      </c>
      <c r="C2871" s="2" t="s">
        <v>10712</v>
      </c>
      <c r="D2871" s="2" t="s">
        <v>10713</v>
      </c>
      <c r="E2871" s="2" t="s">
        <v>827</v>
      </c>
      <c r="F2871" s="3">
        <v>43336.0</v>
      </c>
      <c r="G2871" s="1">
        <f t="shared" si="1"/>
        <v>2018</v>
      </c>
      <c r="H2871" s="1">
        <v>1998.0</v>
      </c>
      <c r="I2871" s="2" t="s">
        <v>66</v>
      </c>
      <c r="J2871" s="1" t="s">
        <v>10714</v>
      </c>
      <c r="K2871" s="2">
        <f t="shared" si="5"/>
        <v>31</v>
      </c>
      <c r="L2871" s="4" t="str">
        <f t="shared" si="2"/>
        <v>Short (&lt;90)</v>
      </c>
      <c r="M2871" s="1" t="s">
        <v>369</v>
      </c>
      <c r="N2871" s="1" t="s">
        <v>10715</v>
      </c>
      <c r="O2871" s="1" t="s">
        <v>32</v>
      </c>
    </row>
    <row r="2872">
      <c r="A2872" s="1">
        <v>8.1012978E7</v>
      </c>
      <c r="B2872" s="1" t="s">
        <v>10716</v>
      </c>
      <c r="C2872" s="2" t="s">
        <v>10717</v>
      </c>
      <c r="D2872" s="2" t="s">
        <v>10718</v>
      </c>
      <c r="E2872" s="2" t="s">
        <v>262</v>
      </c>
      <c r="F2872" s="3">
        <v>43336.0</v>
      </c>
      <c r="G2872" s="1">
        <f t="shared" si="1"/>
        <v>2018</v>
      </c>
      <c r="H2872" s="1">
        <v>2018.0</v>
      </c>
      <c r="I2872" s="2" t="s">
        <v>20</v>
      </c>
      <c r="J2872" s="1" t="s">
        <v>21</v>
      </c>
      <c r="K2872" s="2" t="str">
        <f t="shared" si="5"/>
        <v/>
      </c>
      <c r="L2872" s="4" t="str">
        <f t="shared" si="2"/>
        <v/>
      </c>
      <c r="M2872" s="1" t="s">
        <v>138</v>
      </c>
      <c r="N2872" s="1" t="s">
        <v>10719</v>
      </c>
      <c r="O2872" s="1" t="s">
        <v>24</v>
      </c>
    </row>
    <row r="2873">
      <c r="A2873" s="1">
        <v>8.0144145E7</v>
      </c>
      <c r="B2873" s="1" t="s">
        <v>10720</v>
      </c>
      <c r="C2873" s="2" t="s">
        <v>10721</v>
      </c>
      <c r="D2873" s="2" t="s">
        <v>10722</v>
      </c>
      <c r="E2873" s="2" t="s">
        <v>94</v>
      </c>
      <c r="F2873" s="3">
        <v>43336.0</v>
      </c>
      <c r="G2873" s="1">
        <f t="shared" si="1"/>
        <v>2018</v>
      </c>
      <c r="H2873" s="1">
        <v>2018.0</v>
      </c>
      <c r="I2873" s="2" t="s">
        <v>66</v>
      </c>
      <c r="J2873" s="1" t="s">
        <v>946</v>
      </c>
      <c r="K2873" s="2">
        <f t="shared" si="5"/>
        <v>90</v>
      </c>
      <c r="L2873" s="4" t="str">
        <f t="shared" si="2"/>
        <v>Standard (90-120)</v>
      </c>
      <c r="M2873" s="1" t="s">
        <v>9813</v>
      </c>
      <c r="N2873" s="1" t="s">
        <v>10723</v>
      </c>
      <c r="O2873" s="1" t="s">
        <v>32</v>
      </c>
    </row>
    <row r="2874">
      <c r="A2874" s="1">
        <v>8.1008283E7</v>
      </c>
      <c r="B2874" s="1" t="s">
        <v>10724</v>
      </c>
      <c r="C2874" s="2" t="s">
        <v>17</v>
      </c>
      <c r="D2874" s="2" t="s">
        <v>10725</v>
      </c>
      <c r="E2874" s="2" t="s">
        <v>827</v>
      </c>
      <c r="F2874" s="3">
        <v>43336.0</v>
      </c>
      <c r="G2874" s="1">
        <f t="shared" si="1"/>
        <v>2018</v>
      </c>
      <c r="H2874" s="1">
        <v>2011.0</v>
      </c>
      <c r="I2874" s="2" t="s">
        <v>66</v>
      </c>
      <c r="J2874" s="1" t="s">
        <v>21</v>
      </c>
      <c r="K2874" s="2" t="str">
        <f t="shared" si="5"/>
        <v/>
      </c>
      <c r="L2874" s="4" t="str">
        <f t="shared" si="2"/>
        <v/>
      </c>
      <c r="M2874" s="1" t="s">
        <v>1666</v>
      </c>
      <c r="N2874" s="1" t="s">
        <v>10726</v>
      </c>
      <c r="O2874" s="1" t="s">
        <v>24</v>
      </c>
    </row>
    <row r="2875">
      <c r="A2875" s="1">
        <v>8.0184405E7</v>
      </c>
      <c r="B2875" s="1" t="s">
        <v>8218</v>
      </c>
      <c r="C2875" s="2" t="s">
        <v>17</v>
      </c>
      <c r="D2875" s="2" t="s">
        <v>10727</v>
      </c>
      <c r="E2875" s="2" t="s">
        <v>731</v>
      </c>
      <c r="F2875" s="3">
        <v>43336.0</v>
      </c>
      <c r="G2875" s="1">
        <f t="shared" si="1"/>
        <v>2018</v>
      </c>
      <c r="H2875" s="1">
        <v>2018.0</v>
      </c>
      <c r="I2875" s="2" t="s">
        <v>66</v>
      </c>
      <c r="J2875" s="1" t="s">
        <v>21</v>
      </c>
      <c r="K2875" s="2" t="str">
        <f t="shared" si="5"/>
        <v/>
      </c>
      <c r="L2875" s="4" t="str">
        <f t="shared" si="2"/>
        <v/>
      </c>
      <c r="M2875" s="1" t="s">
        <v>9607</v>
      </c>
      <c r="N2875" s="1" t="s">
        <v>10728</v>
      </c>
      <c r="O2875" s="1" t="s">
        <v>24</v>
      </c>
    </row>
    <row r="2876">
      <c r="A2876" s="1">
        <v>8.0224167E7</v>
      </c>
      <c r="B2876" s="1" t="s">
        <v>10729</v>
      </c>
      <c r="C2876" s="2" t="s">
        <v>10730</v>
      </c>
      <c r="D2876" s="2" t="s">
        <v>17</v>
      </c>
      <c r="E2876" s="2" t="s">
        <v>822</v>
      </c>
      <c r="F2876" s="3">
        <v>43336.0</v>
      </c>
      <c r="G2876" s="1">
        <f t="shared" si="1"/>
        <v>2018</v>
      </c>
      <c r="H2876" s="1">
        <v>2017.0</v>
      </c>
      <c r="I2876" s="2" t="s">
        <v>95</v>
      </c>
      <c r="J2876" s="1" t="s">
        <v>270</v>
      </c>
      <c r="K2876" s="2">
        <f t="shared" si="5"/>
        <v>96</v>
      </c>
      <c r="L2876" s="4" t="str">
        <f t="shared" si="2"/>
        <v>Standard (90-120)</v>
      </c>
      <c r="M2876" s="1" t="s">
        <v>374</v>
      </c>
      <c r="N2876" s="1" t="s">
        <v>10731</v>
      </c>
      <c r="O2876" s="1" t="s">
        <v>32</v>
      </c>
    </row>
    <row r="2877">
      <c r="A2877" s="1">
        <v>8.0243728E7</v>
      </c>
      <c r="B2877" s="1" t="s">
        <v>10732</v>
      </c>
      <c r="C2877" s="2" t="s">
        <v>17</v>
      </c>
      <c r="D2877" s="2" t="s">
        <v>10733</v>
      </c>
      <c r="E2877" s="2" t="s">
        <v>10734</v>
      </c>
      <c r="F2877" s="3">
        <v>43335.0</v>
      </c>
      <c r="G2877" s="1">
        <f t="shared" si="1"/>
        <v>2018</v>
      </c>
      <c r="H2877" s="1">
        <v>2018.0</v>
      </c>
      <c r="I2877" s="2" t="s">
        <v>66</v>
      </c>
      <c r="J2877" s="1" t="s">
        <v>21</v>
      </c>
      <c r="K2877" s="2" t="str">
        <f t="shared" si="5"/>
        <v/>
      </c>
      <c r="L2877" s="4" t="str">
        <f t="shared" si="2"/>
        <v/>
      </c>
      <c r="M2877" s="1" t="s">
        <v>196</v>
      </c>
      <c r="N2877" s="1" t="s">
        <v>10735</v>
      </c>
      <c r="O2877" s="1" t="s">
        <v>24</v>
      </c>
    </row>
    <row r="2878">
      <c r="A2878" s="1">
        <v>7.027439E7</v>
      </c>
      <c r="B2878" s="1" t="s">
        <v>10736</v>
      </c>
      <c r="C2878" s="2" t="s">
        <v>10737</v>
      </c>
      <c r="D2878" s="2" t="s">
        <v>10738</v>
      </c>
      <c r="E2878" s="2" t="s">
        <v>1665</v>
      </c>
      <c r="F2878" s="3">
        <v>43335.0</v>
      </c>
      <c r="G2878" s="1">
        <f t="shared" si="1"/>
        <v>2018</v>
      </c>
      <c r="H2878" s="1">
        <v>2006.0</v>
      </c>
      <c r="I2878" s="2" t="s">
        <v>66</v>
      </c>
      <c r="J2878" s="1" t="s">
        <v>10739</v>
      </c>
      <c r="K2878" s="2">
        <f t="shared" si="5"/>
        <v>196</v>
      </c>
      <c r="L2878" s="4" t="str">
        <f t="shared" si="2"/>
        <v>Long (&gt;120)</v>
      </c>
      <c r="M2878" s="1" t="s">
        <v>5307</v>
      </c>
      <c r="N2878" s="1" t="s">
        <v>10740</v>
      </c>
      <c r="O2878" s="1" t="s">
        <v>32</v>
      </c>
    </row>
    <row r="2879">
      <c r="A2879" s="1">
        <v>8.022415E7</v>
      </c>
      <c r="B2879" s="1" t="s">
        <v>10741</v>
      </c>
      <c r="C2879" s="2" t="s">
        <v>10742</v>
      </c>
      <c r="D2879" s="2" t="s">
        <v>10743</v>
      </c>
      <c r="E2879" s="2" t="s">
        <v>6965</v>
      </c>
      <c r="F2879" s="3">
        <v>43335.0</v>
      </c>
      <c r="G2879" s="1">
        <f t="shared" si="1"/>
        <v>2018</v>
      </c>
      <c r="H2879" s="1">
        <v>2017.0</v>
      </c>
      <c r="I2879" s="2" t="s">
        <v>144</v>
      </c>
      <c r="J2879" s="1" t="s">
        <v>111</v>
      </c>
      <c r="K2879" s="2">
        <f t="shared" si="5"/>
        <v>93</v>
      </c>
      <c r="L2879" s="4" t="str">
        <f t="shared" si="2"/>
        <v>Standard (90-120)</v>
      </c>
      <c r="M2879" s="1" t="s">
        <v>1523</v>
      </c>
      <c r="N2879" s="1" t="s">
        <v>10744</v>
      </c>
      <c r="O2879" s="1" t="s">
        <v>32</v>
      </c>
    </row>
    <row r="2880">
      <c r="A2880" s="1">
        <v>8.1016193E7</v>
      </c>
      <c r="B2880" s="1" t="s">
        <v>10745</v>
      </c>
      <c r="C2880" s="2" t="s">
        <v>10746</v>
      </c>
      <c r="D2880" s="2" t="s">
        <v>10747</v>
      </c>
      <c r="E2880" s="2" t="s">
        <v>36</v>
      </c>
      <c r="F2880" s="3">
        <v>43333.0</v>
      </c>
      <c r="G2880" s="1">
        <f t="shared" si="1"/>
        <v>2018</v>
      </c>
      <c r="H2880" s="1">
        <v>2017.0</v>
      </c>
      <c r="I2880" s="2" t="s">
        <v>95</v>
      </c>
      <c r="J2880" s="1" t="s">
        <v>89</v>
      </c>
      <c r="K2880" s="2">
        <f t="shared" si="5"/>
        <v>110</v>
      </c>
      <c r="L2880" s="4" t="str">
        <f t="shared" si="2"/>
        <v>Standard (90-120)</v>
      </c>
      <c r="M2880" s="1" t="s">
        <v>38</v>
      </c>
      <c r="N2880" s="1" t="s">
        <v>10748</v>
      </c>
      <c r="O2880" s="1" t="s">
        <v>32</v>
      </c>
    </row>
    <row r="2881">
      <c r="A2881" s="1">
        <v>8.1016196E7</v>
      </c>
      <c r="B2881" s="1" t="s">
        <v>10749</v>
      </c>
      <c r="C2881" s="2" t="s">
        <v>10750</v>
      </c>
      <c r="D2881" s="2" t="s">
        <v>10751</v>
      </c>
      <c r="E2881" s="2" t="s">
        <v>36</v>
      </c>
      <c r="F2881" s="3">
        <v>43333.0</v>
      </c>
      <c r="G2881" s="1">
        <f t="shared" si="1"/>
        <v>2018</v>
      </c>
      <c r="H2881" s="1">
        <v>2017.0</v>
      </c>
      <c r="I2881" s="2" t="s">
        <v>20</v>
      </c>
      <c r="J2881" s="1" t="s">
        <v>6678</v>
      </c>
      <c r="K2881" s="2">
        <f t="shared" si="5"/>
        <v>162</v>
      </c>
      <c r="L2881" s="4" t="str">
        <f t="shared" si="2"/>
        <v>Long (&gt;120)</v>
      </c>
      <c r="M2881" s="1" t="s">
        <v>216</v>
      </c>
      <c r="N2881" s="1" t="s">
        <v>10752</v>
      </c>
      <c r="O2881" s="1" t="s">
        <v>32</v>
      </c>
    </row>
    <row r="2882">
      <c r="A2882" s="1">
        <v>8.0201175E7</v>
      </c>
      <c r="B2882" s="1" t="s">
        <v>10753</v>
      </c>
      <c r="C2882" s="2" t="s">
        <v>10754</v>
      </c>
      <c r="D2882" s="2" t="s">
        <v>10755</v>
      </c>
      <c r="E2882" s="2" t="s">
        <v>36</v>
      </c>
      <c r="F2882" s="3">
        <v>43333.0</v>
      </c>
      <c r="G2882" s="1">
        <f t="shared" si="1"/>
        <v>2018</v>
      </c>
      <c r="H2882" s="1">
        <v>2017.0</v>
      </c>
      <c r="I2882" s="2" t="s">
        <v>66</v>
      </c>
      <c r="J2882" s="1" t="s">
        <v>1249</v>
      </c>
      <c r="K2882" s="2">
        <f t="shared" si="5"/>
        <v>139</v>
      </c>
      <c r="L2882" s="4" t="str">
        <f t="shared" si="2"/>
        <v>Long (&gt;120)</v>
      </c>
      <c r="M2882" s="1" t="s">
        <v>112</v>
      </c>
      <c r="N2882" s="1" t="s">
        <v>10756</v>
      </c>
      <c r="O2882" s="1" t="s">
        <v>32</v>
      </c>
    </row>
    <row r="2883">
      <c r="A2883" s="1">
        <v>8.1016191E7</v>
      </c>
      <c r="B2883" s="1" t="s">
        <v>10757</v>
      </c>
      <c r="C2883" s="2" t="s">
        <v>10758</v>
      </c>
      <c r="D2883" s="2" t="s">
        <v>10759</v>
      </c>
      <c r="E2883" s="2" t="s">
        <v>36</v>
      </c>
      <c r="F2883" s="3">
        <v>43333.0</v>
      </c>
      <c r="G2883" s="1">
        <f t="shared" si="1"/>
        <v>2018</v>
      </c>
      <c r="H2883" s="1">
        <v>2018.0</v>
      </c>
      <c r="I2883" s="2" t="s">
        <v>269</v>
      </c>
      <c r="J2883" s="1" t="s">
        <v>2322</v>
      </c>
      <c r="K2883" s="2">
        <f t="shared" si="5"/>
        <v>130</v>
      </c>
      <c r="L2883" s="4" t="str">
        <f t="shared" si="2"/>
        <v>Long (&gt;120)</v>
      </c>
      <c r="M2883" s="1" t="s">
        <v>390</v>
      </c>
      <c r="N2883" s="1" t="s">
        <v>10760</v>
      </c>
      <c r="O2883" s="1" t="s">
        <v>32</v>
      </c>
    </row>
    <row r="2884">
      <c r="A2884" s="1">
        <v>8.0199962E7</v>
      </c>
      <c r="B2884" s="1" t="s">
        <v>10761</v>
      </c>
      <c r="C2884" s="2" t="s">
        <v>10762</v>
      </c>
      <c r="D2884" s="2" t="s">
        <v>10763</v>
      </c>
      <c r="E2884" s="2" t="s">
        <v>36</v>
      </c>
      <c r="F2884" s="3">
        <v>43333.0</v>
      </c>
      <c r="G2884" s="1">
        <f t="shared" si="1"/>
        <v>2018</v>
      </c>
      <c r="H2884" s="1">
        <v>2017.0</v>
      </c>
      <c r="I2884" s="2" t="s">
        <v>20</v>
      </c>
      <c r="J2884" s="1" t="s">
        <v>3268</v>
      </c>
      <c r="K2884" s="2">
        <f t="shared" si="5"/>
        <v>145</v>
      </c>
      <c r="L2884" s="4" t="str">
        <f t="shared" si="2"/>
        <v>Long (&gt;120)</v>
      </c>
      <c r="M2884" s="1" t="s">
        <v>38</v>
      </c>
      <c r="N2884" s="1" t="s">
        <v>10764</v>
      </c>
      <c r="O2884" s="1" t="s">
        <v>32</v>
      </c>
    </row>
    <row r="2885">
      <c r="A2885" s="1">
        <v>8.0226557E7</v>
      </c>
      <c r="B2885" s="1" t="s">
        <v>10765</v>
      </c>
      <c r="C2885" s="2" t="s">
        <v>17</v>
      </c>
      <c r="D2885" s="2" t="s">
        <v>10766</v>
      </c>
      <c r="E2885" s="2" t="s">
        <v>17</v>
      </c>
      <c r="F2885" s="3">
        <v>43332.0</v>
      </c>
      <c r="G2885" s="1">
        <f t="shared" si="1"/>
        <v>2018</v>
      </c>
      <c r="H2885" s="1">
        <v>2017.0</v>
      </c>
      <c r="I2885" s="2" t="s">
        <v>165</v>
      </c>
      <c r="J2885" s="1" t="s">
        <v>21</v>
      </c>
      <c r="K2885" s="2" t="str">
        <f t="shared" si="5"/>
        <v/>
      </c>
      <c r="L2885" s="4" t="str">
        <f t="shared" si="2"/>
        <v/>
      </c>
      <c r="M2885" s="1" t="s">
        <v>53</v>
      </c>
      <c r="N2885" s="1" t="s">
        <v>10767</v>
      </c>
      <c r="O2885" s="1" t="s">
        <v>24</v>
      </c>
    </row>
    <row r="2886">
      <c r="A2886" s="1">
        <v>8.0234464E7</v>
      </c>
      <c r="B2886" s="1" t="s">
        <v>10768</v>
      </c>
      <c r="C2886" s="2" t="s">
        <v>10769</v>
      </c>
      <c r="D2886" s="2" t="s">
        <v>10770</v>
      </c>
      <c r="E2886" s="2" t="s">
        <v>2851</v>
      </c>
      <c r="F2886" s="3">
        <v>43331.0</v>
      </c>
      <c r="G2886" s="1">
        <f t="shared" si="1"/>
        <v>2018</v>
      </c>
      <c r="H2886" s="1">
        <v>2016.0</v>
      </c>
      <c r="I2886" s="2" t="s">
        <v>20</v>
      </c>
      <c r="J2886" s="1" t="s">
        <v>357</v>
      </c>
      <c r="K2886" s="2">
        <f t="shared" si="5"/>
        <v>88</v>
      </c>
      <c r="L2886" s="4" t="str">
        <f t="shared" si="2"/>
        <v>Short (&lt;90)</v>
      </c>
      <c r="M2886" s="1" t="s">
        <v>90</v>
      </c>
      <c r="N2886" s="1" t="s">
        <v>10771</v>
      </c>
      <c r="O2886" s="1" t="s">
        <v>32</v>
      </c>
    </row>
    <row r="2887">
      <c r="A2887" s="1">
        <v>8.0209558E7</v>
      </c>
      <c r="B2887" s="1" t="s">
        <v>10772</v>
      </c>
      <c r="C2887" s="2" t="s">
        <v>10773</v>
      </c>
      <c r="D2887" s="2" t="s">
        <v>10774</v>
      </c>
      <c r="E2887" s="2" t="s">
        <v>2851</v>
      </c>
      <c r="F2887" s="3">
        <v>43331.0</v>
      </c>
      <c r="G2887" s="1">
        <f t="shared" si="1"/>
        <v>2018</v>
      </c>
      <c r="H2887" s="1">
        <v>2013.0</v>
      </c>
      <c r="I2887" s="2" t="s">
        <v>20</v>
      </c>
      <c r="J2887" s="1" t="s">
        <v>903</v>
      </c>
      <c r="K2887" s="2">
        <f t="shared" si="5"/>
        <v>91</v>
      </c>
      <c r="L2887" s="4" t="str">
        <f t="shared" si="2"/>
        <v>Standard (90-120)</v>
      </c>
      <c r="M2887" s="1" t="s">
        <v>84</v>
      </c>
      <c r="N2887" s="1" t="s">
        <v>10775</v>
      </c>
      <c r="O2887" s="1" t="s">
        <v>32</v>
      </c>
    </row>
    <row r="2888">
      <c r="A2888" s="1">
        <v>8.0209722E7</v>
      </c>
      <c r="B2888" s="1" t="s">
        <v>10776</v>
      </c>
      <c r="C2888" s="2" t="s">
        <v>10773</v>
      </c>
      <c r="D2888" s="2" t="s">
        <v>10777</v>
      </c>
      <c r="E2888" s="2" t="s">
        <v>2851</v>
      </c>
      <c r="F2888" s="3">
        <v>43331.0</v>
      </c>
      <c r="G2888" s="1">
        <f t="shared" si="1"/>
        <v>2018</v>
      </c>
      <c r="H2888" s="1">
        <v>2015.0</v>
      </c>
      <c r="I2888" s="2" t="s">
        <v>66</v>
      </c>
      <c r="J2888" s="1" t="s">
        <v>903</v>
      </c>
      <c r="K2888" s="2">
        <f t="shared" si="5"/>
        <v>91</v>
      </c>
      <c r="L2888" s="4" t="str">
        <f t="shared" si="2"/>
        <v>Standard (90-120)</v>
      </c>
      <c r="M2888" s="1" t="s">
        <v>84</v>
      </c>
      <c r="N2888" s="1" t="s">
        <v>10778</v>
      </c>
      <c r="O2888" s="1" t="s">
        <v>32</v>
      </c>
    </row>
    <row r="2889">
      <c r="A2889" s="1">
        <v>8.0144146E7</v>
      </c>
      <c r="B2889" s="1" t="s">
        <v>10779</v>
      </c>
      <c r="C2889" s="2" t="s">
        <v>17</v>
      </c>
      <c r="D2889" s="2" t="s">
        <v>10780</v>
      </c>
      <c r="E2889" s="2" t="s">
        <v>731</v>
      </c>
      <c r="F2889" s="3" t="s">
        <v>50</v>
      </c>
      <c r="G2889" s="1" t="str">
        <f t="shared" si="1"/>
        <v/>
      </c>
      <c r="H2889" s="1">
        <v>2018.0</v>
      </c>
      <c r="I2889" s="2" t="s">
        <v>20</v>
      </c>
      <c r="J2889" s="1" t="s">
        <v>52</v>
      </c>
      <c r="K2889" s="2" t="str">
        <f t="shared" si="5"/>
        <v/>
      </c>
      <c r="L2889" s="4" t="str">
        <f t="shared" si="2"/>
        <v/>
      </c>
      <c r="M2889" s="1" t="s">
        <v>2771</v>
      </c>
      <c r="N2889" s="1" t="s">
        <v>10781</v>
      </c>
      <c r="O2889" s="1" t="s">
        <v>24</v>
      </c>
    </row>
    <row r="2890">
      <c r="A2890" s="1">
        <v>8.020281E7</v>
      </c>
      <c r="B2890" s="1" t="s">
        <v>10782</v>
      </c>
      <c r="C2890" s="2" t="s">
        <v>10783</v>
      </c>
      <c r="D2890" s="2" t="s">
        <v>10784</v>
      </c>
      <c r="E2890" s="2" t="s">
        <v>295</v>
      </c>
      <c r="F2890" s="3">
        <v>43330.0</v>
      </c>
      <c r="G2890" s="1">
        <f t="shared" si="1"/>
        <v>2018</v>
      </c>
      <c r="H2890" s="1">
        <v>2018.0</v>
      </c>
      <c r="I2890" s="2" t="s">
        <v>20</v>
      </c>
      <c r="J2890" s="1" t="s">
        <v>399</v>
      </c>
      <c r="K2890" s="2">
        <f t="shared" si="5"/>
        <v>102</v>
      </c>
      <c r="L2890" s="4" t="str">
        <f t="shared" si="2"/>
        <v>Standard (90-120)</v>
      </c>
      <c r="M2890" s="1" t="s">
        <v>1358</v>
      </c>
      <c r="N2890" s="1" t="s">
        <v>10785</v>
      </c>
      <c r="O2890" s="1" t="s">
        <v>32</v>
      </c>
    </row>
    <row r="2891">
      <c r="A2891" s="1">
        <v>8.0201039E7</v>
      </c>
      <c r="B2891" s="1" t="s">
        <v>10786</v>
      </c>
      <c r="C2891" s="2" t="s">
        <v>10787</v>
      </c>
      <c r="D2891" s="2" t="s">
        <v>10788</v>
      </c>
      <c r="E2891" s="2" t="s">
        <v>1289</v>
      </c>
      <c r="F2891" s="3">
        <v>43330.0</v>
      </c>
      <c r="G2891" s="1">
        <f t="shared" si="1"/>
        <v>2018</v>
      </c>
      <c r="H2891" s="1">
        <v>2018.0</v>
      </c>
      <c r="I2891" s="2" t="s">
        <v>231</v>
      </c>
      <c r="J2891" s="1" t="s">
        <v>714</v>
      </c>
      <c r="K2891" s="2">
        <f t="shared" si="5"/>
        <v>95</v>
      </c>
      <c r="L2891" s="4" t="str">
        <f t="shared" si="2"/>
        <v>Standard (90-120)</v>
      </c>
      <c r="M2891" s="1" t="s">
        <v>167</v>
      </c>
      <c r="N2891" s="1" t="s">
        <v>10789</v>
      </c>
      <c r="O2891" s="1" t="s">
        <v>32</v>
      </c>
    </row>
    <row r="2892">
      <c r="A2892" s="1">
        <v>8.0989848E7</v>
      </c>
      <c r="B2892" s="1" t="s">
        <v>10790</v>
      </c>
      <c r="C2892" s="2" t="s">
        <v>17</v>
      </c>
      <c r="D2892" s="2" t="s">
        <v>10791</v>
      </c>
      <c r="E2892" s="2" t="s">
        <v>94</v>
      </c>
      <c r="F2892" s="3">
        <v>43330.0</v>
      </c>
      <c r="G2892" s="1">
        <f t="shared" si="1"/>
        <v>2018</v>
      </c>
      <c r="H2892" s="1">
        <v>2015.0</v>
      </c>
      <c r="I2892" s="2" t="s">
        <v>28</v>
      </c>
      <c r="J2892" s="1" t="s">
        <v>21</v>
      </c>
      <c r="K2892" s="2" t="str">
        <f t="shared" si="5"/>
        <v/>
      </c>
      <c r="L2892" s="4" t="str">
        <f t="shared" si="2"/>
        <v/>
      </c>
      <c r="M2892" s="1" t="s">
        <v>96</v>
      </c>
      <c r="N2892" s="1" t="s">
        <v>10792</v>
      </c>
      <c r="O2892" s="1" t="s">
        <v>24</v>
      </c>
    </row>
    <row r="2893">
      <c r="A2893" s="1">
        <v>8.019051E7</v>
      </c>
      <c r="B2893" s="1" t="s">
        <v>10793</v>
      </c>
      <c r="C2893" s="2" t="s">
        <v>17</v>
      </c>
      <c r="D2893" s="2" t="s">
        <v>10794</v>
      </c>
      <c r="E2893" s="2" t="s">
        <v>94</v>
      </c>
      <c r="F2893" s="3">
        <v>43329.0</v>
      </c>
      <c r="G2893" s="1">
        <f t="shared" si="1"/>
        <v>2018</v>
      </c>
      <c r="H2893" s="1">
        <v>2018.0</v>
      </c>
      <c r="I2893" s="2" t="s">
        <v>20</v>
      </c>
      <c r="J2893" s="1" t="s">
        <v>21</v>
      </c>
      <c r="K2893" s="2" t="str">
        <f t="shared" si="5"/>
        <v/>
      </c>
      <c r="L2893" s="4" t="str">
        <f t="shared" si="2"/>
        <v/>
      </c>
      <c r="M2893" s="1" t="s">
        <v>8449</v>
      </c>
      <c r="N2893" s="1" t="s">
        <v>10795</v>
      </c>
      <c r="O2893" s="1" t="s">
        <v>24</v>
      </c>
    </row>
    <row r="2894">
      <c r="A2894" s="1">
        <v>8.1020839E7</v>
      </c>
      <c r="B2894" s="1" t="s">
        <v>10796</v>
      </c>
      <c r="C2894" s="2" t="s">
        <v>17</v>
      </c>
      <c r="D2894" s="2" t="s">
        <v>10797</v>
      </c>
      <c r="E2894" s="2" t="s">
        <v>94</v>
      </c>
      <c r="F2894" s="3">
        <v>43329.0</v>
      </c>
      <c r="G2894" s="1">
        <f t="shared" si="1"/>
        <v>2018</v>
      </c>
      <c r="H2894" s="1">
        <v>2018.0</v>
      </c>
      <c r="I2894" s="2" t="s">
        <v>20</v>
      </c>
      <c r="J2894" s="1" t="s">
        <v>10798</v>
      </c>
      <c r="K2894" s="2">
        <f t="shared" si="5"/>
        <v>33</v>
      </c>
      <c r="L2894" s="4" t="str">
        <f t="shared" si="2"/>
        <v>Short (&lt;90)</v>
      </c>
      <c r="M2894" s="1" t="s">
        <v>369</v>
      </c>
      <c r="N2894" s="1" t="s">
        <v>10799</v>
      </c>
      <c r="O2894" s="1" t="s">
        <v>32</v>
      </c>
    </row>
    <row r="2895">
      <c r="A2895" s="1">
        <v>8.0087352E7</v>
      </c>
      <c r="B2895" s="1" t="s">
        <v>10800</v>
      </c>
      <c r="C2895" s="2" t="s">
        <v>10801</v>
      </c>
      <c r="D2895" s="2" t="s">
        <v>10802</v>
      </c>
      <c r="E2895" s="2" t="s">
        <v>94</v>
      </c>
      <c r="F2895" s="3">
        <v>43329.0</v>
      </c>
      <c r="G2895" s="1">
        <f t="shared" si="1"/>
        <v>2018</v>
      </c>
      <c r="H2895" s="1">
        <v>2017.0</v>
      </c>
      <c r="I2895" s="2" t="s">
        <v>269</v>
      </c>
      <c r="J2895" s="1" t="s">
        <v>312</v>
      </c>
      <c r="K2895" s="2">
        <f t="shared" si="5"/>
        <v>119</v>
      </c>
      <c r="L2895" s="4" t="str">
        <f t="shared" si="2"/>
        <v>Standard (90-120)</v>
      </c>
      <c r="M2895" s="1" t="s">
        <v>1274</v>
      </c>
      <c r="N2895" s="1" t="s">
        <v>10803</v>
      </c>
      <c r="O2895" s="1" t="s">
        <v>32</v>
      </c>
    </row>
    <row r="2896">
      <c r="A2896" s="1">
        <v>8.020187E7</v>
      </c>
      <c r="B2896" s="1" t="s">
        <v>10804</v>
      </c>
      <c r="C2896" s="2" t="s">
        <v>17</v>
      </c>
      <c r="D2896" s="2" t="s">
        <v>10805</v>
      </c>
      <c r="E2896" s="2" t="s">
        <v>94</v>
      </c>
      <c r="F2896" s="3">
        <v>43329.0</v>
      </c>
      <c r="G2896" s="1">
        <f t="shared" si="1"/>
        <v>2018</v>
      </c>
      <c r="H2896" s="1">
        <v>2018.0</v>
      </c>
      <c r="I2896" s="2" t="s">
        <v>95</v>
      </c>
      <c r="J2896" s="1" t="s">
        <v>21</v>
      </c>
      <c r="K2896" s="2" t="str">
        <f t="shared" si="5"/>
        <v/>
      </c>
      <c r="L2896" s="4" t="str">
        <f t="shared" si="2"/>
        <v/>
      </c>
      <c r="M2896" s="1" t="s">
        <v>96</v>
      </c>
      <c r="N2896" s="1" t="s">
        <v>10806</v>
      </c>
      <c r="O2896" s="1" t="s">
        <v>24</v>
      </c>
    </row>
    <row r="2897">
      <c r="A2897" s="1">
        <v>8.0173606E7</v>
      </c>
      <c r="B2897" s="1" t="s">
        <v>10807</v>
      </c>
      <c r="C2897" s="2" t="s">
        <v>10808</v>
      </c>
      <c r="D2897" s="2" t="s">
        <v>10809</v>
      </c>
      <c r="E2897" s="2" t="s">
        <v>10810</v>
      </c>
      <c r="F2897" s="3">
        <v>43329.0</v>
      </c>
      <c r="G2897" s="1">
        <f t="shared" si="1"/>
        <v>2018</v>
      </c>
      <c r="H2897" s="1">
        <v>2017.0</v>
      </c>
      <c r="I2897" s="2" t="s">
        <v>66</v>
      </c>
      <c r="J2897" s="1" t="s">
        <v>232</v>
      </c>
      <c r="K2897" s="2">
        <f t="shared" si="5"/>
        <v>114</v>
      </c>
      <c r="L2897" s="4" t="str">
        <f t="shared" si="2"/>
        <v>Standard (90-120)</v>
      </c>
      <c r="M2897" s="1" t="s">
        <v>38</v>
      </c>
      <c r="N2897" s="1" t="s">
        <v>10811</v>
      </c>
      <c r="O2897" s="1" t="s">
        <v>32</v>
      </c>
    </row>
    <row r="2898">
      <c r="A2898" s="1">
        <v>8.0203147E7</v>
      </c>
      <c r="B2898" s="1" t="s">
        <v>10812</v>
      </c>
      <c r="C2898" s="2" t="s">
        <v>10813</v>
      </c>
      <c r="D2898" s="2" t="s">
        <v>10814</v>
      </c>
      <c r="E2898" s="2" t="s">
        <v>94</v>
      </c>
      <c r="F2898" s="3">
        <v>43329.0</v>
      </c>
      <c r="G2898" s="1">
        <f t="shared" si="1"/>
        <v>2018</v>
      </c>
      <c r="H2898" s="1">
        <v>2018.0</v>
      </c>
      <c r="I2898" s="2" t="s">
        <v>20</v>
      </c>
      <c r="J2898" s="1" t="s">
        <v>551</v>
      </c>
      <c r="K2898" s="2">
        <f t="shared" si="5"/>
        <v>100</v>
      </c>
      <c r="L2898" s="4" t="str">
        <f t="shared" si="2"/>
        <v>Standard (90-120)</v>
      </c>
      <c r="M2898" s="1" t="s">
        <v>160</v>
      </c>
      <c r="N2898" s="1" t="s">
        <v>10815</v>
      </c>
      <c r="O2898" s="1" t="s">
        <v>32</v>
      </c>
    </row>
    <row r="2899">
      <c r="A2899" s="1">
        <v>8.022502E7</v>
      </c>
      <c r="B2899" s="1" t="s">
        <v>10816</v>
      </c>
      <c r="C2899" s="2" t="s">
        <v>17</v>
      </c>
      <c r="D2899" s="2" t="s">
        <v>10817</v>
      </c>
      <c r="E2899" s="2" t="s">
        <v>195</v>
      </c>
      <c r="F2899" s="3">
        <v>43329.0</v>
      </c>
      <c r="G2899" s="1">
        <f t="shared" si="1"/>
        <v>2018</v>
      </c>
      <c r="H2899" s="1">
        <v>2017.0</v>
      </c>
      <c r="I2899" s="2" t="s">
        <v>66</v>
      </c>
      <c r="J2899" s="1" t="s">
        <v>21</v>
      </c>
      <c r="K2899" s="2" t="str">
        <f t="shared" si="5"/>
        <v/>
      </c>
      <c r="L2899" s="4" t="str">
        <f t="shared" si="2"/>
        <v/>
      </c>
      <c r="M2899" s="1" t="s">
        <v>196</v>
      </c>
      <c r="N2899" s="1" t="s">
        <v>10818</v>
      </c>
      <c r="O2899" s="1" t="s">
        <v>24</v>
      </c>
    </row>
    <row r="2900">
      <c r="A2900" s="1">
        <v>8.0223582E7</v>
      </c>
      <c r="B2900" s="1" t="s">
        <v>10819</v>
      </c>
      <c r="C2900" s="2" t="s">
        <v>10820</v>
      </c>
      <c r="D2900" s="2" t="s">
        <v>10821</v>
      </c>
      <c r="E2900" s="2" t="s">
        <v>19</v>
      </c>
      <c r="F2900" s="3">
        <v>43329.0</v>
      </c>
      <c r="G2900" s="1">
        <f t="shared" si="1"/>
        <v>2018</v>
      </c>
      <c r="H2900" s="1">
        <v>2018.0</v>
      </c>
      <c r="I2900" s="2" t="s">
        <v>66</v>
      </c>
      <c r="J2900" s="1" t="s">
        <v>680</v>
      </c>
      <c r="K2900" s="2">
        <f t="shared" si="5"/>
        <v>54</v>
      </c>
      <c r="L2900" s="4" t="str">
        <f t="shared" si="2"/>
        <v>Short (&lt;90)</v>
      </c>
      <c r="M2900" s="1" t="s">
        <v>185</v>
      </c>
      <c r="N2900" s="1" t="s">
        <v>10822</v>
      </c>
      <c r="O2900" s="1" t="s">
        <v>32</v>
      </c>
    </row>
    <row r="2901">
      <c r="A2901" s="1">
        <v>8.0243541E7</v>
      </c>
      <c r="B2901" s="1" t="s">
        <v>10823</v>
      </c>
      <c r="C2901" s="2" t="s">
        <v>10109</v>
      </c>
      <c r="D2901" s="2" t="s">
        <v>10824</v>
      </c>
      <c r="E2901" s="2" t="s">
        <v>36</v>
      </c>
      <c r="F2901" s="3">
        <v>43328.0</v>
      </c>
      <c r="G2901" s="1">
        <f t="shared" si="1"/>
        <v>2018</v>
      </c>
      <c r="H2901" s="1">
        <v>2018.0</v>
      </c>
      <c r="I2901" s="2" t="s">
        <v>20</v>
      </c>
      <c r="J2901" s="1" t="s">
        <v>5044</v>
      </c>
      <c r="K2901" s="2">
        <f t="shared" si="5"/>
        <v>150</v>
      </c>
      <c r="L2901" s="4" t="str">
        <f t="shared" si="2"/>
        <v>Long (&gt;120)</v>
      </c>
      <c r="M2901" s="1" t="s">
        <v>2961</v>
      </c>
      <c r="N2901" s="1" t="s">
        <v>10825</v>
      </c>
      <c r="O2901" s="1" t="s">
        <v>32</v>
      </c>
    </row>
    <row r="2902">
      <c r="A2902" s="1">
        <v>7.0033644E7</v>
      </c>
      <c r="B2902" s="1" t="s">
        <v>10826</v>
      </c>
      <c r="C2902" s="2" t="s">
        <v>10621</v>
      </c>
      <c r="D2902" s="2" t="s">
        <v>10827</v>
      </c>
      <c r="E2902" s="2" t="s">
        <v>1232</v>
      </c>
      <c r="F2902" s="3">
        <v>43328.0</v>
      </c>
      <c r="G2902" s="1">
        <f t="shared" si="1"/>
        <v>2018</v>
      </c>
      <c r="H2902" s="1">
        <v>1992.0</v>
      </c>
      <c r="I2902" s="2" t="s">
        <v>66</v>
      </c>
      <c r="J2902" s="1" t="s">
        <v>973</v>
      </c>
      <c r="K2902" s="2">
        <f t="shared" si="5"/>
        <v>108</v>
      </c>
      <c r="L2902" s="4" t="str">
        <f t="shared" si="2"/>
        <v>Standard (90-120)</v>
      </c>
      <c r="M2902" s="1" t="s">
        <v>216</v>
      </c>
      <c r="N2902" s="1" t="s">
        <v>10828</v>
      </c>
      <c r="O2902" s="1" t="s">
        <v>32</v>
      </c>
    </row>
    <row r="2903">
      <c r="A2903" s="1">
        <v>8.0039484E7</v>
      </c>
      <c r="B2903" s="1" t="s">
        <v>10829</v>
      </c>
      <c r="C2903" s="2" t="s">
        <v>10830</v>
      </c>
      <c r="D2903" s="2" t="s">
        <v>10831</v>
      </c>
      <c r="E2903" s="2" t="s">
        <v>1232</v>
      </c>
      <c r="F2903" s="3">
        <v>43328.0</v>
      </c>
      <c r="G2903" s="1">
        <f t="shared" si="1"/>
        <v>2018</v>
      </c>
      <c r="H2903" s="1">
        <v>1985.0</v>
      </c>
      <c r="I2903" s="2" t="s">
        <v>979</v>
      </c>
      <c r="J2903" s="1" t="s">
        <v>946</v>
      </c>
      <c r="K2903" s="2">
        <f t="shared" si="5"/>
        <v>90</v>
      </c>
      <c r="L2903" s="4" t="str">
        <f t="shared" si="2"/>
        <v>Standard (90-120)</v>
      </c>
      <c r="M2903" s="1" t="s">
        <v>1015</v>
      </c>
      <c r="N2903" s="1" t="s">
        <v>10832</v>
      </c>
      <c r="O2903" s="1" t="s">
        <v>32</v>
      </c>
    </row>
    <row r="2904">
      <c r="A2904" s="1">
        <v>7.0059191E7</v>
      </c>
      <c r="B2904" s="1" t="s">
        <v>10833</v>
      </c>
      <c r="C2904" s="2" t="s">
        <v>10830</v>
      </c>
      <c r="D2904" s="2" t="s">
        <v>10834</v>
      </c>
      <c r="E2904" s="2" t="s">
        <v>1232</v>
      </c>
      <c r="F2904" s="3">
        <v>43328.0</v>
      </c>
      <c r="G2904" s="1">
        <f t="shared" si="1"/>
        <v>2018</v>
      </c>
      <c r="H2904" s="1">
        <v>1982.0</v>
      </c>
      <c r="I2904" s="2" t="s">
        <v>20</v>
      </c>
      <c r="J2904" s="1" t="s">
        <v>405</v>
      </c>
      <c r="K2904" s="2">
        <f t="shared" si="5"/>
        <v>101</v>
      </c>
      <c r="L2904" s="4" t="str">
        <f t="shared" si="2"/>
        <v>Standard (90-120)</v>
      </c>
      <c r="M2904" s="1" t="s">
        <v>5451</v>
      </c>
      <c r="N2904" s="1" t="s">
        <v>10835</v>
      </c>
      <c r="O2904" s="1" t="s">
        <v>32</v>
      </c>
    </row>
    <row r="2905">
      <c r="A2905" s="1">
        <v>1.1546798E7</v>
      </c>
      <c r="B2905" s="1" t="s">
        <v>10836</v>
      </c>
      <c r="C2905" s="2" t="s">
        <v>8702</v>
      </c>
      <c r="D2905" s="2" t="s">
        <v>10837</v>
      </c>
      <c r="E2905" s="2" t="s">
        <v>1232</v>
      </c>
      <c r="F2905" s="3">
        <v>43328.0</v>
      </c>
      <c r="G2905" s="1">
        <f t="shared" si="1"/>
        <v>2018</v>
      </c>
      <c r="H2905" s="1">
        <v>1997.0</v>
      </c>
      <c r="I2905" s="2" t="s">
        <v>20</v>
      </c>
      <c r="J2905" s="1" t="s">
        <v>101</v>
      </c>
      <c r="K2905" s="2">
        <f t="shared" si="5"/>
        <v>104</v>
      </c>
      <c r="L2905" s="4" t="str">
        <f t="shared" si="2"/>
        <v>Standard (90-120)</v>
      </c>
      <c r="M2905" s="1" t="s">
        <v>1015</v>
      </c>
      <c r="N2905" s="1" t="s">
        <v>10838</v>
      </c>
      <c r="O2905" s="1" t="s">
        <v>32</v>
      </c>
    </row>
    <row r="2906">
      <c r="A2906" s="1">
        <v>7.0014531E7</v>
      </c>
      <c r="B2906" s="1" t="s">
        <v>10839</v>
      </c>
      <c r="C2906" s="2" t="s">
        <v>10840</v>
      </c>
      <c r="D2906" s="2" t="s">
        <v>10841</v>
      </c>
      <c r="E2906" s="2" t="s">
        <v>1232</v>
      </c>
      <c r="F2906" s="3">
        <v>43328.0</v>
      </c>
      <c r="G2906" s="1">
        <f t="shared" si="1"/>
        <v>2018</v>
      </c>
      <c r="H2906" s="1">
        <v>1990.0</v>
      </c>
      <c r="I2906" s="2" t="s">
        <v>66</v>
      </c>
      <c r="J2906" s="1" t="s">
        <v>357</v>
      </c>
      <c r="K2906" s="2">
        <f t="shared" si="5"/>
        <v>88</v>
      </c>
      <c r="L2906" s="4" t="str">
        <f t="shared" si="2"/>
        <v>Short (&lt;90)</v>
      </c>
      <c r="M2906" s="1" t="s">
        <v>102</v>
      </c>
      <c r="N2906" s="1" t="s">
        <v>10842</v>
      </c>
      <c r="O2906" s="1" t="s">
        <v>32</v>
      </c>
    </row>
    <row r="2907">
      <c r="A2907" s="1">
        <v>7.0026792E7</v>
      </c>
      <c r="B2907" s="1" t="s">
        <v>10843</v>
      </c>
      <c r="C2907" s="2" t="s">
        <v>6411</v>
      </c>
      <c r="D2907" s="2" t="s">
        <v>10844</v>
      </c>
      <c r="E2907" s="2" t="s">
        <v>1232</v>
      </c>
      <c r="F2907" s="3">
        <v>43328.0</v>
      </c>
      <c r="G2907" s="1">
        <f t="shared" si="1"/>
        <v>2018</v>
      </c>
      <c r="H2907" s="1">
        <v>1994.0</v>
      </c>
      <c r="I2907" s="2" t="s">
        <v>20</v>
      </c>
      <c r="J2907" s="1" t="s">
        <v>111</v>
      </c>
      <c r="K2907" s="2">
        <f t="shared" si="5"/>
        <v>93</v>
      </c>
      <c r="L2907" s="4" t="str">
        <f t="shared" si="2"/>
        <v>Standard (90-120)</v>
      </c>
      <c r="M2907" s="1" t="s">
        <v>102</v>
      </c>
      <c r="N2907" s="1" t="s">
        <v>10845</v>
      </c>
      <c r="O2907" s="1" t="s">
        <v>32</v>
      </c>
    </row>
    <row r="2908">
      <c r="A2908" s="1">
        <v>8.0997789E7</v>
      </c>
      <c r="B2908" s="1" t="s">
        <v>10846</v>
      </c>
      <c r="C2908" s="2" t="s">
        <v>8702</v>
      </c>
      <c r="D2908" s="2" t="s">
        <v>10847</v>
      </c>
      <c r="E2908" s="2" t="s">
        <v>1232</v>
      </c>
      <c r="F2908" s="3">
        <v>43328.0</v>
      </c>
      <c r="G2908" s="1">
        <f t="shared" si="1"/>
        <v>2018</v>
      </c>
      <c r="H2908" s="1">
        <v>1995.0</v>
      </c>
      <c r="I2908" s="2" t="s">
        <v>20</v>
      </c>
      <c r="J2908" s="1" t="s">
        <v>2105</v>
      </c>
      <c r="K2908" s="2">
        <f t="shared" si="5"/>
        <v>79</v>
      </c>
      <c r="L2908" s="4" t="str">
        <f t="shared" si="2"/>
        <v>Short (&lt;90)</v>
      </c>
      <c r="M2908" s="1" t="s">
        <v>73</v>
      </c>
      <c r="N2908" s="1" t="s">
        <v>10848</v>
      </c>
      <c r="O2908" s="1" t="s">
        <v>32</v>
      </c>
    </row>
    <row r="2909">
      <c r="A2909" s="1">
        <v>8.0997867E7</v>
      </c>
      <c r="B2909" s="1" t="s">
        <v>10849</v>
      </c>
      <c r="C2909" s="2" t="s">
        <v>10850</v>
      </c>
      <c r="D2909" s="2" t="s">
        <v>10851</v>
      </c>
      <c r="E2909" s="2" t="s">
        <v>1232</v>
      </c>
      <c r="F2909" s="3">
        <v>43328.0</v>
      </c>
      <c r="G2909" s="1">
        <f t="shared" si="1"/>
        <v>2018</v>
      </c>
      <c r="H2909" s="1">
        <v>1981.0</v>
      </c>
      <c r="I2909" s="2" t="s">
        <v>95</v>
      </c>
      <c r="J2909" s="1" t="s">
        <v>225</v>
      </c>
      <c r="K2909" s="2">
        <f t="shared" si="5"/>
        <v>92</v>
      </c>
      <c r="L2909" s="4" t="str">
        <f t="shared" si="2"/>
        <v>Standard (90-120)</v>
      </c>
      <c r="M2909" s="1" t="s">
        <v>84</v>
      </c>
      <c r="N2909" s="1" t="s">
        <v>10852</v>
      </c>
      <c r="O2909" s="1" t="s">
        <v>32</v>
      </c>
    </row>
    <row r="2910">
      <c r="A2910" s="1">
        <v>8.0039662E7</v>
      </c>
      <c r="B2910" s="1" t="s">
        <v>10853</v>
      </c>
      <c r="C2910" s="2" t="s">
        <v>10830</v>
      </c>
      <c r="D2910" s="2" t="s">
        <v>10854</v>
      </c>
      <c r="E2910" s="2" t="s">
        <v>1541</v>
      </c>
      <c r="F2910" s="3">
        <v>43328.0</v>
      </c>
      <c r="G2910" s="1">
        <f t="shared" si="1"/>
        <v>2018</v>
      </c>
      <c r="H2910" s="1">
        <v>1986.0</v>
      </c>
      <c r="I2910" s="2" t="s">
        <v>66</v>
      </c>
      <c r="J2910" s="1" t="s">
        <v>946</v>
      </c>
      <c r="K2910" s="2">
        <f t="shared" si="5"/>
        <v>90</v>
      </c>
      <c r="L2910" s="4" t="str">
        <f t="shared" si="2"/>
        <v>Standard (90-120)</v>
      </c>
      <c r="M2910" s="1" t="s">
        <v>1015</v>
      </c>
      <c r="N2910" s="1" t="s">
        <v>10855</v>
      </c>
      <c r="O2910" s="1" t="s">
        <v>32</v>
      </c>
    </row>
    <row r="2911">
      <c r="A2911" s="1">
        <v>8.0997862E7</v>
      </c>
      <c r="B2911" s="1" t="s">
        <v>10856</v>
      </c>
      <c r="C2911" s="2" t="s">
        <v>10857</v>
      </c>
      <c r="D2911" s="2" t="s">
        <v>10858</v>
      </c>
      <c r="E2911" s="2" t="s">
        <v>1232</v>
      </c>
      <c r="F2911" s="3">
        <v>43328.0</v>
      </c>
      <c r="G2911" s="1">
        <f t="shared" si="1"/>
        <v>2018</v>
      </c>
      <c r="H2911" s="1">
        <v>1984.0</v>
      </c>
      <c r="I2911" s="2" t="s">
        <v>20</v>
      </c>
      <c r="J2911" s="1" t="s">
        <v>184</v>
      </c>
      <c r="K2911" s="2">
        <f t="shared" si="5"/>
        <v>86</v>
      </c>
      <c r="L2911" s="4" t="str">
        <f t="shared" si="2"/>
        <v>Short (&lt;90)</v>
      </c>
      <c r="M2911" s="1" t="s">
        <v>38</v>
      </c>
      <c r="N2911" s="1" t="s">
        <v>10859</v>
      </c>
      <c r="O2911" s="1" t="s">
        <v>32</v>
      </c>
    </row>
    <row r="2912">
      <c r="A2912" s="1">
        <v>6.0027334E7</v>
      </c>
      <c r="B2912" s="1" t="s">
        <v>10860</v>
      </c>
      <c r="C2912" s="2" t="s">
        <v>10861</v>
      </c>
      <c r="D2912" s="2" t="s">
        <v>10862</v>
      </c>
      <c r="E2912" s="2" t="s">
        <v>1232</v>
      </c>
      <c r="F2912" s="3">
        <v>43328.0</v>
      </c>
      <c r="G2912" s="1">
        <f t="shared" si="1"/>
        <v>2018</v>
      </c>
      <c r="H2912" s="1">
        <v>2001.0</v>
      </c>
      <c r="I2912" s="2" t="s">
        <v>66</v>
      </c>
      <c r="J2912" s="1" t="s">
        <v>946</v>
      </c>
      <c r="K2912" s="2">
        <f t="shared" si="5"/>
        <v>90</v>
      </c>
      <c r="L2912" s="4" t="str">
        <f t="shared" si="2"/>
        <v>Standard (90-120)</v>
      </c>
      <c r="M2912" s="1" t="s">
        <v>102</v>
      </c>
      <c r="N2912" s="1" t="s">
        <v>10863</v>
      </c>
      <c r="O2912" s="1" t="s">
        <v>32</v>
      </c>
    </row>
    <row r="2913">
      <c r="A2913" s="1">
        <v>8.0999983E7</v>
      </c>
      <c r="B2913" s="1" t="s">
        <v>10864</v>
      </c>
      <c r="C2913" s="2" t="s">
        <v>10865</v>
      </c>
      <c r="D2913" s="2" t="s">
        <v>10866</v>
      </c>
      <c r="E2913" s="2" t="s">
        <v>658</v>
      </c>
      <c r="F2913" s="3">
        <v>43328.0</v>
      </c>
      <c r="G2913" s="1">
        <f t="shared" si="1"/>
        <v>2018</v>
      </c>
      <c r="H2913" s="1">
        <v>2012.0</v>
      </c>
      <c r="I2913" s="2" t="s">
        <v>66</v>
      </c>
      <c r="J2913" s="1" t="s">
        <v>431</v>
      </c>
      <c r="K2913" s="2">
        <f t="shared" si="5"/>
        <v>103</v>
      </c>
      <c r="L2913" s="4" t="str">
        <f t="shared" si="2"/>
        <v>Standard (90-120)</v>
      </c>
      <c r="M2913" s="1" t="s">
        <v>3495</v>
      </c>
      <c r="N2913" s="1" t="s">
        <v>10867</v>
      </c>
      <c r="O2913" s="1" t="s">
        <v>32</v>
      </c>
    </row>
    <row r="2914">
      <c r="A2914" s="1">
        <v>7.0111922E7</v>
      </c>
      <c r="B2914" s="1" t="s">
        <v>10868</v>
      </c>
      <c r="C2914" s="2" t="s">
        <v>10869</v>
      </c>
      <c r="D2914" s="2" t="s">
        <v>10870</v>
      </c>
      <c r="E2914" s="2" t="s">
        <v>1232</v>
      </c>
      <c r="F2914" s="3">
        <v>43328.0</v>
      </c>
      <c r="G2914" s="1">
        <f t="shared" si="1"/>
        <v>2018</v>
      </c>
      <c r="H2914" s="1">
        <v>1984.0</v>
      </c>
      <c r="I2914" s="2" t="s">
        <v>66</v>
      </c>
      <c r="J2914" s="1" t="s">
        <v>184</v>
      </c>
      <c r="K2914" s="2">
        <f t="shared" si="5"/>
        <v>86</v>
      </c>
      <c r="L2914" s="4" t="str">
        <f t="shared" si="2"/>
        <v>Short (&lt;90)</v>
      </c>
      <c r="M2914" s="1" t="s">
        <v>1015</v>
      </c>
      <c r="N2914" s="1" t="s">
        <v>10871</v>
      </c>
      <c r="O2914" s="1" t="s">
        <v>32</v>
      </c>
    </row>
    <row r="2915">
      <c r="A2915" s="1">
        <v>8.0997859E7</v>
      </c>
      <c r="B2915" s="1" t="s">
        <v>10872</v>
      </c>
      <c r="C2915" s="2" t="s">
        <v>10873</v>
      </c>
      <c r="D2915" s="2" t="s">
        <v>10874</v>
      </c>
      <c r="E2915" s="2" t="s">
        <v>1232</v>
      </c>
      <c r="F2915" s="3">
        <v>43328.0</v>
      </c>
      <c r="G2915" s="1">
        <f t="shared" si="1"/>
        <v>2018</v>
      </c>
      <c r="H2915" s="1">
        <v>1988.0</v>
      </c>
      <c r="I2915" s="2" t="s">
        <v>95</v>
      </c>
      <c r="J2915" s="1" t="s">
        <v>973</v>
      </c>
      <c r="K2915" s="2">
        <f t="shared" si="5"/>
        <v>108</v>
      </c>
      <c r="L2915" s="4" t="str">
        <f t="shared" si="2"/>
        <v>Standard (90-120)</v>
      </c>
      <c r="M2915" s="1" t="s">
        <v>73</v>
      </c>
      <c r="N2915" s="1" t="s">
        <v>10875</v>
      </c>
      <c r="O2915" s="1" t="s">
        <v>32</v>
      </c>
    </row>
    <row r="2916">
      <c r="A2916" s="1">
        <v>7.0130432E7</v>
      </c>
      <c r="B2916" s="1" t="s">
        <v>10876</v>
      </c>
      <c r="C2916" s="2" t="s">
        <v>10830</v>
      </c>
      <c r="D2916" s="2" t="s">
        <v>10877</v>
      </c>
      <c r="E2916" s="2" t="s">
        <v>1232</v>
      </c>
      <c r="F2916" s="3">
        <v>43328.0</v>
      </c>
      <c r="G2916" s="1">
        <f t="shared" si="1"/>
        <v>2018</v>
      </c>
      <c r="H2916" s="1">
        <v>1980.0</v>
      </c>
      <c r="I2916" s="2" t="s">
        <v>144</v>
      </c>
      <c r="J2916" s="1" t="s">
        <v>276</v>
      </c>
      <c r="K2916" s="2">
        <f t="shared" si="5"/>
        <v>97</v>
      </c>
      <c r="L2916" s="4" t="str">
        <f t="shared" si="2"/>
        <v>Standard (90-120)</v>
      </c>
      <c r="M2916" s="1" t="s">
        <v>102</v>
      </c>
      <c r="N2916" s="1" t="s">
        <v>10878</v>
      </c>
      <c r="O2916" s="1" t="s">
        <v>32</v>
      </c>
    </row>
    <row r="2917">
      <c r="A2917" s="1">
        <v>7.0033579E7</v>
      </c>
      <c r="B2917" s="1" t="s">
        <v>10879</v>
      </c>
      <c r="C2917" s="2" t="s">
        <v>5473</v>
      </c>
      <c r="D2917" s="2" t="s">
        <v>10880</v>
      </c>
      <c r="E2917" s="2" t="s">
        <v>1232</v>
      </c>
      <c r="F2917" s="3">
        <v>43328.0</v>
      </c>
      <c r="G2917" s="1">
        <f t="shared" si="1"/>
        <v>2018</v>
      </c>
      <c r="H2917" s="1">
        <v>2002.0</v>
      </c>
      <c r="I2917" s="2" t="s">
        <v>20</v>
      </c>
      <c r="J2917" s="1" t="s">
        <v>225</v>
      </c>
      <c r="K2917" s="2">
        <f t="shared" si="5"/>
        <v>92</v>
      </c>
      <c r="L2917" s="4" t="str">
        <f t="shared" si="2"/>
        <v>Standard (90-120)</v>
      </c>
      <c r="M2917" s="1" t="s">
        <v>73</v>
      </c>
      <c r="N2917" s="1" t="s">
        <v>10881</v>
      </c>
      <c r="O2917" s="1" t="s">
        <v>32</v>
      </c>
    </row>
    <row r="2918">
      <c r="A2918" s="1">
        <v>7.0100527E7</v>
      </c>
      <c r="B2918" s="1" t="s">
        <v>10882</v>
      </c>
      <c r="C2918" s="2" t="s">
        <v>2459</v>
      </c>
      <c r="D2918" s="2" t="s">
        <v>10883</v>
      </c>
      <c r="E2918" s="2" t="s">
        <v>1232</v>
      </c>
      <c r="F2918" s="3">
        <v>43328.0</v>
      </c>
      <c r="G2918" s="1">
        <f t="shared" si="1"/>
        <v>2018</v>
      </c>
      <c r="H2918" s="1">
        <v>1980.0</v>
      </c>
      <c r="I2918" s="2" t="s">
        <v>144</v>
      </c>
      <c r="J2918" s="1" t="s">
        <v>405</v>
      </c>
      <c r="K2918" s="2">
        <f t="shared" si="5"/>
        <v>101</v>
      </c>
      <c r="L2918" s="4" t="str">
        <f t="shared" si="2"/>
        <v>Standard (90-120)</v>
      </c>
      <c r="M2918" s="1" t="s">
        <v>1015</v>
      </c>
      <c r="N2918" s="1" t="s">
        <v>10884</v>
      </c>
      <c r="O2918" s="1" t="s">
        <v>32</v>
      </c>
    </row>
    <row r="2919">
      <c r="A2919" s="1">
        <v>8.0997857E7</v>
      </c>
      <c r="B2919" s="1" t="s">
        <v>10885</v>
      </c>
      <c r="C2919" s="2" t="s">
        <v>8702</v>
      </c>
      <c r="D2919" s="2" t="s">
        <v>10886</v>
      </c>
      <c r="E2919" s="2" t="s">
        <v>1232</v>
      </c>
      <c r="F2919" s="3">
        <v>43328.0</v>
      </c>
      <c r="G2919" s="1">
        <f t="shared" si="1"/>
        <v>2018</v>
      </c>
      <c r="H2919" s="1">
        <v>1993.0</v>
      </c>
      <c r="I2919" s="2" t="s">
        <v>66</v>
      </c>
      <c r="J2919" s="1" t="s">
        <v>1561</v>
      </c>
      <c r="K2919" s="2">
        <f t="shared" si="5"/>
        <v>83</v>
      </c>
      <c r="L2919" s="4" t="str">
        <f t="shared" si="2"/>
        <v>Short (&lt;90)</v>
      </c>
      <c r="M2919" s="1" t="s">
        <v>1015</v>
      </c>
      <c r="N2919" s="1" t="s">
        <v>10887</v>
      </c>
      <c r="O2919" s="1" t="s">
        <v>32</v>
      </c>
    </row>
    <row r="2920">
      <c r="A2920" s="1">
        <v>8.0997793E7</v>
      </c>
      <c r="B2920" s="1" t="s">
        <v>10888</v>
      </c>
      <c r="C2920" s="2" t="s">
        <v>10889</v>
      </c>
      <c r="D2920" s="2" t="s">
        <v>10890</v>
      </c>
      <c r="E2920" s="2" t="s">
        <v>1232</v>
      </c>
      <c r="F2920" s="3">
        <v>43328.0</v>
      </c>
      <c r="G2920" s="1">
        <f t="shared" si="1"/>
        <v>2018</v>
      </c>
      <c r="H2920" s="1">
        <v>1993.0</v>
      </c>
      <c r="I2920" s="2" t="s">
        <v>20</v>
      </c>
      <c r="J2920" s="1" t="s">
        <v>384</v>
      </c>
      <c r="K2920" s="2">
        <f t="shared" si="5"/>
        <v>85</v>
      </c>
      <c r="L2920" s="4" t="str">
        <f t="shared" si="2"/>
        <v>Short (&lt;90)</v>
      </c>
      <c r="M2920" s="1" t="s">
        <v>5045</v>
      </c>
      <c r="N2920" s="1" t="s">
        <v>10891</v>
      </c>
      <c r="O2920" s="1" t="s">
        <v>32</v>
      </c>
    </row>
    <row r="2921">
      <c r="A2921" s="1">
        <v>8.0997861E7</v>
      </c>
      <c r="B2921" s="1" t="s">
        <v>10892</v>
      </c>
      <c r="C2921" s="2" t="s">
        <v>10840</v>
      </c>
      <c r="D2921" s="2" t="s">
        <v>10893</v>
      </c>
      <c r="E2921" s="2" t="s">
        <v>1232</v>
      </c>
      <c r="F2921" s="3">
        <v>43328.0</v>
      </c>
      <c r="G2921" s="1">
        <f t="shared" si="1"/>
        <v>2018</v>
      </c>
      <c r="H2921" s="1">
        <v>1985.0</v>
      </c>
      <c r="I2921" s="2" t="s">
        <v>20</v>
      </c>
      <c r="J2921" s="1" t="s">
        <v>384</v>
      </c>
      <c r="K2921" s="2">
        <f t="shared" si="5"/>
        <v>85</v>
      </c>
      <c r="L2921" s="4" t="str">
        <f t="shared" si="2"/>
        <v>Short (&lt;90)</v>
      </c>
      <c r="M2921" s="1" t="s">
        <v>102</v>
      </c>
      <c r="N2921" s="1" t="s">
        <v>10894</v>
      </c>
      <c r="O2921" s="1" t="s">
        <v>32</v>
      </c>
    </row>
    <row r="2922">
      <c r="A2922" s="1">
        <v>7.0299867E7</v>
      </c>
      <c r="B2922" s="1" t="s">
        <v>10895</v>
      </c>
      <c r="C2922" s="2" t="s">
        <v>10896</v>
      </c>
      <c r="D2922" s="2" t="s">
        <v>10897</v>
      </c>
      <c r="E2922" s="2" t="s">
        <v>94</v>
      </c>
      <c r="F2922" s="3">
        <v>43328.0</v>
      </c>
      <c r="G2922" s="1">
        <f t="shared" si="1"/>
        <v>2018</v>
      </c>
      <c r="H2922" s="1">
        <v>2014.0</v>
      </c>
      <c r="I2922" s="2" t="s">
        <v>144</v>
      </c>
      <c r="J2922" s="1" t="s">
        <v>44</v>
      </c>
      <c r="K2922" s="2">
        <f t="shared" si="5"/>
        <v>106</v>
      </c>
      <c r="L2922" s="4" t="str">
        <f t="shared" si="2"/>
        <v>Standard (90-120)</v>
      </c>
      <c r="M2922" s="1" t="s">
        <v>513</v>
      </c>
      <c r="N2922" s="1" t="s">
        <v>10898</v>
      </c>
      <c r="O2922" s="1" t="s">
        <v>32</v>
      </c>
    </row>
    <row r="2923">
      <c r="A2923" s="1">
        <v>8.0209061E7</v>
      </c>
      <c r="B2923" s="1" t="s">
        <v>10899</v>
      </c>
      <c r="C2923" s="2" t="s">
        <v>10900</v>
      </c>
      <c r="D2923" s="2" t="s">
        <v>10901</v>
      </c>
      <c r="E2923" s="2" t="s">
        <v>822</v>
      </c>
      <c r="F2923" s="3">
        <v>43327.0</v>
      </c>
      <c r="G2923" s="1">
        <f t="shared" si="1"/>
        <v>2018</v>
      </c>
      <c r="H2923" s="1">
        <v>2018.0</v>
      </c>
      <c r="I2923" s="2" t="s">
        <v>979</v>
      </c>
      <c r="J2923" s="1" t="s">
        <v>184</v>
      </c>
      <c r="K2923" s="2">
        <f t="shared" si="5"/>
        <v>86</v>
      </c>
      <c r="L2923" s="4" t="str">
        <f t="shared" si="2"/>
        <v>Short (&lt;90)</v>
      </c>
      <c r="M2923" s="1" t="s">
        <v>369</v>
      </c>
      <c r="N2923" s="1" t="s">
        <v>10902</v>
      </c>
      <c r="O2923" s="1" t="s">
        <v>32</v>
      </c>
    </row>
    <row r="2924">
      <c r="A2924" s="1">
        <v>8.1002212E7</v>
      </c>
      <c r="B2924" s="1" t="s">
        <v>10903</v>
      </c>
      <c r="C2924" s="2" t="s">
        <v>10904</v>
      </c>
      <c r="D2924" s="2" t="s">
        <v>10905</v>
      </c>
      <c r="E2924" s="2" t="s">
        <v>36</v>
      </c>
      <c r="F2924" s="3">
        <v>43327.0</v>
      </c>
      <c r="G2924" s="1">
        <f t="shared" si="1"/>
        <v>2018</v>
      </c>
      <c r="H2924" s="1">
        <v>2015.0</v>
      </c>
      <c r="I2924" s="2" t="s">
        <v>20</v>
      </c>
      <c r="J2924" s="1" t="s">
        <v>436</v>
      </c>
      <c r="K2924" s="2">
        <f t="shared" si="5"/>
        <v>131</v>
      </c>
      <c r="L2924" s="4" t="str">
        <f t="shared" si="2"/>
        <v>Long (&gt;120)</v>
      </c>
      <c r="M2924" s="1" t="s">
        <v>1030</v>
      </c>
      <c r="N2924" s="1" t="s">
        <v>10906</v>
      </c>
      <c r="O2924" s="1" t="s">
        <v>32</v>
      </c>
    </row>
    <row r="2925">
      <c r="A2925" s="1">
        <v>8.0176707E7</v>
      </c>
      <c r="B2925" s="1" t="s">
        <v>10907</v>
      </c>
      <c r="C2925" s="2" t="s">
        <v>10908</v>
      </c>
      <c r="D2925" s="2" t="s">
        <v>10909</v>
      </c>
      <c r="E2925" s="2" t="s">
        <v>5311</v>
      </c>
      <c r="F2925" s="3">
        <v>43327.0</v>
      </c>
      <c r="G2925" s="1">
        <f t="shared" si="1"/>
        <v>2018</v>
      </c>
      <c r="H2925" s="1">
        <v>2015.0</v>
      </c>
      <c r="I2925" s="2" t="s">
        <v>66</v>
      </c>
      <c r="J2925" s="1" t="s">
        <v>448</v>
      </c>
      <c r="K2925" s="2">
        <f t="shared" si="5"/>
        <v>105</v>
      </c>
      <c r="L2925" s="4" t="str">
        <f t="shared" si="2"/>
        <v>Standard (90-120)</v>
      </c>
      <c r="M2925" s="1" t="s">
        <v>513</v>
      </c>
      <c r="N2925" s="1" t="s">
        <v>10910</v>
      </c>
      <c r="O2925" s="1" t="s">
        <v>32</v>
      </c>
    </row>
    <row r="2926">
      <c r="A2926" s="1">
        <v>8.0199381E7</v>
      </c>
      <c r="B2926" s="1" t="s">
        <v>10911</v>
      </c>
      <c r="C2926" s="2" t="s">
        <v>10912</v>
      </c>
      <c r="D2926" s="2" t="s">
        <v>10913</v>
      </c>
      <c r="E2926" s="2" t="s">
        <v>94</v>
      </c>
      <c r="F2926" s="3">
        <v>43327.0</v>
      </c>
      <c r="G2926" s="1">
        <f t="shared" si="1"/>
        <v>2018</v>
      </c>
      <c r="H2926" s="1">
        <v>2017.0</v>
      </c>
      <c r="I2926" s="2" t="s">
        <v>144</v>
      </c>
      <c r="J2926" s="1" t="s">
        <v>159</v>
      </c>
      <c r="K2926" s="2">
        <f t="shared" si="5"/>
        <v>134</v>
      </c>
      <c r="L2926" s="4" t="str">
        <f t="shared" si="2"/>
        <v>Long (&gt;120)</v>
      </c>
      <c r="M2926" s="1" t="s">
        <v>179</v>
      </c>
      <c r="N2926" s="1" t="s">
        <v>10914</v>
      </c>
      <c r="O2926" s="1" t="s">
        <v>32</v>
      </c>
    </row>
    <row r="2927">
      <c r="A2927" s="1">
        <v>8.0202176E7</v>
      </c>
      <c r="B2927" s="1" t="s">
        <v>10915</v>
      </c>
      <c r="C2927" s="2" t="s">
        <v>10916</v>
      </c>
      <c r="D2927" s="2" t="s">
        <v>10917</v>
      </c>
      <c r="E2927" s="2" t="s">
        <v>94</v>
      </c>
      <c r="F2927" s="3">
        <v>43327.0</v>
      </c>
      <c r="G2927" s="1">
        <f t="shared" si="1"/>
        <v>2018</v>
      </c>
      <c r="H2927" s="1">
        <v>2018.0</v>
      </c>
      <c r="I2927" s="2" t="s">
        <v>66</v>
      </c>
      <c r="J2927" s="1" t="s">
        <v>384</v>
      </c>
      <c r="K2927" s="2">
        <f t="shared" si="5"/>
        <v>85</v>
      </c>
      <c r="L2927" s="4" t="str">
        <f t="shared" si="2"/>
        <v>Short (&lt;90)</v>
      </c>
      <c r="M2927" s="1" t="s">
        <v>10918</v>
      </c>
      <c r="N2927" s="1" t="s">
        <v>10919</v>
      </c>
      <c r="O2927" s="1" t="s">
        <v>32</v>
      </c>
    </row>
    <row r="2928">
      <c r="A2928" s="1">
        <v>8.1014293E7</v>
      </c>
      <c r="B2928" s="1" t="s">
        <v>10920</v>
      </c>
      <c r="C2928" s="2" t="s">
        <v>17</v>
      </c>
      <c r="D2928" s="2" t="s">
        <v>17</v>
      </c>
      <c r="E2928" s="2" t="s">
        <v>17</v>
      </c>
      <c r="F2928" s="3">
        <v>43327.0</v>
      </c>
      <c r="G2928" s="1">
        <f t="shared" si="1"/>
        <v>2018</v>
      </c>
      <c r="H2928" s="1">
        <v>2018.0</v>
      </c>
      <c r="I2928" s="2" t="s">
        <v>66</v>
      </c>
      <c r="J2928" s="1" t="s">
        <v>21</v>
      </c>
      <c r="K2928" s="2" t="str">
        <f t="shared" si="5"/>
        <v/>
      </c>
      <c r="L2928" s="4" t="str">
        <f t="shared" si="2"/>
        <v/>
      </c>
      <c r="M2928" s="1" t="s">
        <v>10358</v>
      </c>
      <c r="N2928" s="1" t="s">
        <v>10921</v>
      </c>
      <c r="O2928" s="1" t="s">
        <v>24</v>
      </c>
    </row>
    <row r="2929">
      <c r="A2929" s="1">
        <v>8.1014811E7</v>
      </c>
      <c r="B2929" s="1" t="s">
        <v>10922</v>
      </c>
      <c r="C2929" s="2" t="s">
        <v>17</v>
      </c>
      <c r="D2929" s="2" t="s">
        <v>17</v>
      </c>
      <c r="E2929" s="2" t="s">
        <v>17</v>
      </c>
      <c r="F2929" s="3">
        <v>43327.0</v>
      </c>
      <c r="G2929" s="1">
        <f t="shared" si="1"/>
        <v>2018</v>
      </c>
      <c r="H2929" s="1">
        <v>2017.0</v>
      </c>
      <c r="I2929" s="2" t="s">
        <v>979</v>
      </c>
      <c r="J2929" s="1" t="s">
        <v>21</v>
      </c>
      <c r="K2929" s="2" t="str">
        <f t="shared" si="5"/>
        <v/>
      </c>
      <c r="L2929" s="4" t="str">
        <f t="shared" si="2"/>
        <v/>
      </c>
      <c r="M2929" s="1" t="s">
        <v>1390</v>
      </c>
      <c r="N2929" s="1" t="s">
        <v>10923</v>
      </c>
      <c r="O2929" s="1" t="s">
        <v>24</v>
      </c>
    </row>
    <row r="2930">
      <c r="A2930" s="1">
        <v>7.0123118E7</v>
      </c>
      <c r="B2930" s="1" t="s">
        <v>10924</v>
      </c>
      <c r="C2930" s="2" t="s">
        <v>9950</v>
      </c>
      <c r="D2930" s="2" t="s">
        <v>10925</v>
      </c>
      <c r="E2930" s="2" t="s">
        <v>36</v>
      </c>
      <c r="F2930" s="3">
        <v>43327.0</v>
      </c>
      <c r="G2930" s="1">
        <f t="shared" si="1"/>
        <v>2018</v>
      </c>
      <c r="H2930" s="1">
        <v>2009.0</v>
      </c>
      <c r="I2930" s="2" t="s">
        <v>95</v>
      </c>
      <c r="J2930" s="1" t="s">
        <v>10926</v>
      </c>
      <c r="K2930" s="2">
        <f t="shared" si="5"/>
        <v>203</v>
      </c>
      <c r="L2930" s="4" t="str">
        <f t="shared" si="2"/>
        <v>Long (&gt;120)</v>
      </c>
      <c r="M2930" s="1" t="s">
        <v>2313</v>
      </c>
      <c r="N2930" s="1" t="s">
        <v>10927</v>
      </c>
      <c r="O2930" s="1" t="s">
        <v>32</v>
      </c>
    </row>
    <row r="2931">
      <c r="A2931" s="1">
        <v>8.0185074E7</v>
      </c>
      <c r="B2931" s="1" t="s">
        <v>10928</v>
      </c>
      <c r="C2931" s="2" t="s">
        <v>17</v>
      </c>
      <c r="D2931" s="2" t="s">
        <v>10929</v>
      </c>
      <c r="E2931" s="2" t="s">
        <v>94</v>
      </c>
      <c r="F2931" s="3" t="s">
        <v>50</v>
      </c>
      <c r="G2931" s="1" t="str">
        <f t="shared" si="1"/>
        <v/>
      </c>
      <c r="H2931" s="1">
        <v>2018.0</v>
      </c>
      <c r="I2931" s="2" t="s">
        <v>51</v>
      </c>
      <c r="J2931" s="1" t="s">
        <v>52</v>
      </c>
      <c r="K2931" s="2" t="str">
        <f t="shared" si="5"/>
        <v/>
      </c>
      <c r="L2931" s="4" t="str">
        <f t="shared" si="2"/>
        <v/>
      </c>
      <c r="M2931" s="1" t="s">
        <v>53</v>
      </c>
      <c r="N2931" s="1" t="s">
        <v>10930</v>
      </c>
      <c r="O2931" s="1" t="s">
        <v>24</v>
      </c>
    </row>
    <row r="2932">
      <c r="A2932" s="1">
        <v>8.0165437E7</v>
      </c>
      <c r="B2932" s="1" t="s">
        <v>10931</v>
      </c>
      <c r="C2932" s="2" t="s">
        <v>17</v>
      </c>
      <c r="D2932" s="2" t="s">
        <v>10932</v>
      </c>
      <c r="E2932" s="2" t="s">
        <v>968</v>
      </c>
      <c r="F2932" s="3">
        <v>43322.0</v>
      </c>
      <c r="G2932" s="1">
        <f t="shared" si="1"/>
        <v>2018</v>
      </c>
      <c r="H2932" s="1">
        <v>2018.0</v>
      </c>
      <c r="I2932" s="2" t="s">
        <v>20</v>
      </c>
      <c r="J2932" s="1" t="s">
        <v>21</v>
      </c>
      <c r="K2932" s="2" t="str">
        <f t="shared" si="5"/>
        <v/>
      </c>
      <c r="L2932" s="4" t="str">
        <f t="shared" si="2"/>
        <v/>
      </c>
      <c r="M2932" s="1" t="s">
        <v>934</v>
      </c>
      <c r="N2932" s="1" t="s">
        <v>10933</v>
      </c>
      <c r="O2932" s="1" t="s">
        <v>24</v>
      </c>
    </row>
    <row r="2933">
      <c r="A2933" s="1">
        <v>8.0188953E7</v>
      </c>
      <c r="B2933" s="1" t="s">
        <v>10934</v>
      </c>
      <c r="C2933" s="2" t="s">
        <v>17</v>
      </c>
      <c r="D2933" s="2" t="s">
        <v>17</v>
      </c>
      <c r="E2933" s="2" t="s">
        <v>94</v>
      </c>
      <c r="F2933" s="3">
        <v>43322.0</v>
      </c>
      <c r="G2933" s="1">
        <f t="shared" si="1"/>
        <v>2018</v>
      </c>
      <c r="H2933" s="1">
        <v>2018.0</v>
      </c>
      <c r="I2933" s="2" t="s">
        <v>66</v>
      </c>
      <c r="J2933" s="1" t="s">
        <v>21</v>
      </c>
      <c r="K2933" s="2" t="str">
        <f t="shared" si="5"/>
        <v/>
      </c>
      <c r="L2933" s="4" t="str">
        <f t="shared" si="2"/>
        <v/>
      </c>
      <c r="M2933" s="1" t="s">
        <v>662</v>
      </c>
      <c r="N2933" s="1" t="s">
        <v>10935</v>
      </c>
      <c r="O2933" s="1" t="s">
        <v>24</v>
      </c>
    </row>
    <row r="2934">
      <c r="A2934" s="1">
        <v>8.0211884E7</v>
      </c>
      <c r="B2934" s="1" t="s">
        <v>10936</v>
      </c>
      <c r="C2934" s="2" t="s">
        <v>17</v>
      </c>
      <c r="D2934" s="2" t="s">
        <v>10937</v>
      </c>
      <c r="E2934" s="2" t="s">
        <v>94</v>
      </c>
      <c r="F2934" s="3">
        <v>43322.0</v>
      </c>
      <c r="G2934" s="1">
        <f t="shared" si="1"/>
        <v>2018</v>
      </c>
      <c r="H2934" s="1">
        <v>2018.0</v>
      </c>
      <c r="I2934" s="2" t="s">
        <v>95</v>
      </c>
      <c r="J2934" s="1" t="s">
        <v>21</v>
      </c>
      <c r="K2934" s="2" t="str">
        <f t="shared" si="5"/>
        <v/>
      </c>
      <c r="L2934" s="4" t="str">
        <f t="shared" si="2"/>
        <v/>
      </c>
      <c r="M2934" s="1" t="s">
        <v>134</v>
      </c>
      <c r="N2934" s="1" t="s">
        <v>10938</v>
      </c>
      <c r="O2934" s="1" t="s">
        <v>24</v>
      </c>
    </row>
    <row r="2935">
      <c r="A2935" s="1">
        <v>8.1005454E7</v>
      </c>
      <c r="B2935" s="1" t="s">
        <v>10939</v>
      </c>
      <c r="C2935" s="2" t="s">
        <v>10940</v>
      </c>
      <c r="D2935" s="2" t="s">
        <v>10941</v>
      </c>
      <c r="E2935" s="2" t="s">
        <v>10942</v>
      </c>
      <c r="F2935" s="3">
        <v>43322.0</v>
      </c>
      <c r="G2935" s="1">
        <f t="shared" si="1"/>
        <v>2018</v>
      </c>
      <c r="H2935" s="1">
        <v>2018.0</v>
      </c>
      <c r="I2935" s="2" t="s">
        <v>20</v>
      </c>
      <c r="J2935" s="1" t="s">
        <v>1218</v>
      </c>
      <c r="K2935" s="2">
        <f t="shared" si="5"/>
        <v>120</v>
      </c>
      <c r="L2935" s="4" t="str">
        <f t="shared" si="2"/>
        <v>Standard (90-120)</v>
      </c>
      <c r="M2935" s="1" t="s">
        <v>45</v>
      </c>
      <c r="N2935" s="1" t="s">
        <v>10943</v>
      </c>
      <c r="O2935" s="1" t="s">
        <v>32</v>
      </c>
    </row>
    <row r="2936">
      <c r="A2936" s="1">
        <v>8.0995575E7</v>
      </c>
      <c r="B2936" s="1" t="s">
        <v>10097</v>
      </c>
      <c r="C2936" s="2" t="s">
        <v>8200</v>
      </c>
      <c r="D2936" s="2" t="s">
        <v>17</v>
      </c>
      <c r="E2936" s="2" t="s">
        <v>129</v>
      </c>
      <c r="F2936" s="3">
        <v>43322.0</v>
      </c>
      <c r="G2936" s="1">
        <f t="shared" si="1"/>
        <v>2018</v>
      </c>
      <c r="H2936" s="1">
        <v>2013.0</v>
      </c>
      <c r="I2936" s="2" t="s">
        <v>20</v>
      </c>
      <c r="J2936" s="1" t="s">
        <v>903</v>
      </c>
      <c r="K2936" s="2">
        <f t="shared" si="5"/>
        <v>91</v>
      </c>
      <c r="L2936" s="4" t="str">
        <f t="shared" si="2"/>
        <v>Standard (90-120)</v>
      </c>
      <c r="M2936" s="1" t="s">
        <v>30</v>
      </c>
      <c r="N2936" s="1" t="s">
        <v>10944</v>
      </c>
      <c r="O2936" s="1" t="s">
        <v>32</v>
      </c>
    </row>
    <row r="2937">
      <c r="A2937" s="1">
        <v>8.0223371E7</v>
      </c>
      <c r="B2937" s="1" t="s">
        <v>10945</v>
      </c>
      <c r="C2937" s="2" t="s">
        <v>3322</v>
      </c>
      <c r="D2937" s="2" t="s">
        <v>10946</v>
      </c>
      <c r="E2937" s="2" t="s">
        <v>2114</v>
      </c>
      <c r="F2937" s="3">
        <v>43322.0</v>
      </c>
      <c r="G2937" s="1">
        <f t="shared" si="1"/>
        <v>2018</v>
      </c>
      <c r="H2937" s="1">
        <v>2018.0</v>
      </c>
      <c r="I2937" s="2" t="s">
        <v>20</v>
      </c>
      <c r="J2937" s="1" t="s">
        <v>145</v>
      </c>
      <c r="K2937" s="2">
        <f t="shared" si="5"/>
        <v>124</v>
      </c>
      <c r="L2937" s="4" t="str">
        <f t="shared" si="2"/>
        <v>Long (&gt;120)</v>
      </c>
      <c r="M2937" s="1" t="s">
        <v>580</v>
      </c>
      <c r="N2937" s="1" t="s">
        <v>10947</v>
      </c>
      <c r="O2937" s="1" t="s">
        <v>32</v>
      </c>
    </row>
    <row r="2938">
      <c r="A2938" s="1">
        <v>8.0175147E7</v>
      </c>
      <c r="B2938" s="1" t="s">
        <v>10948</v>
      </c>
      <c r="C2938" s="2" t="s">
        <v>10949</v>
      </c>
      <c r="D2938" s="2" t="s">
        <v>10950</v>
      </c>
      <c r="E2938" s="2" t="s">
        <v>94</v>
      </c>
      <c r="F2938" s="3">
        <v>43322.0</v>
      </c>
      <c r="G2938" s="1">
        <f t="shared" si="1"/>
        <v>2018</v>
      </c>
      <c r="H2938" s="1">
        <v>2018.0</v>
      </c>
      <c r="I2938" s="2" t="s">
        <v>66</v>
      </c>
      <c r="J2938" s="1" t="s">
        <v>714</v>
      </c>
      <c r="K2938" s="2">
        <f t="shared" si="5"/>
        <v>95</v>
      </c>
      <c r="L2938" s="4" t="str">
        <f t="shared" si="2"/>
        <v>Standard (90-120)</v>
      </c>
      <c r="M2938" s="1" t="s">
        <v>369</v>
      </c>
      <c r="N2938" s="1" t="s">
        <v>10951</v>
      </c>
      <c r="O2938" s="1" t="s">
        <v>32</v>
      </c>
    </row>
    <row r="2939">
      <c r="A2939" s="1">
        <v>8.0239831E7</v>
      </c>
      <c r="B2939" s="1" t="s">
        <v>10952</v>
      </c>
      <c r="C2939" s="2" t="s">
        <v>10953</v>
      </c>
      <c r="D2939" s="2" t="s">
        <v>10954</v>
      </c>
      <c r="E2939" s="2" t="s">
        <v>94</v>
      </c>
      <c r="F2939" s="3">
        <v>43322.0</v>
      </c>
      <c r="G2939" s="1">
        <f t="shared" si="1"/>
        <v>2018</v>
      </c>
      <c r="H2939" s="1">
        <v>2018.0</v>
      </c>
      <c r="I2939" s="2" t="s">
        <v>95</v>
      </c>
      <c r="J2939" s="1" t="s">
        <v>4660</v>
      </c>
      <c r="K2939" s="2">
        <f t="shared" si="5"/>
        <v>12</v>
      </c>
      <c r="L2939" s="4" t="str">
        <f t="shared" si="2"/>
        <v>Short (&lt;90)</v>
      </c>
      <c r="M2939" s="1" t="s">
        <v>313</v>
      </c>
      <c r="N2939" s="1" t="s">
        <v>10955</v>
      </c>
      <c r="O2939" s="1" t="s">
        <v>32</v>
      </c>
    </row>
    <row r="2940">
      <c r="A2940" s="1">
        <v>8.0245357E7</v>
      </c>
      <c r="B2940" s="1" t="s">
        <v>10956</v>
      </c>
      <c r="C2940" s="2" t="s">
        <v>10957</v>
      </c>
      <c r="D2940" s="2" t="s">
        <v>10958</v>
      </c>
      <c r="E2940" s="2" t="s">
        <v>1343</v>
      </c>
      <c r="F2940" s="3">
        <v>43321.0</v>
      </c>
      <c r="G2940" s="1">
        <f t="shared" si="1"/>
        <v>2018</v>
      </c>
      <c r="H2940" s="1">
        <v>2018.0</v>
      </c>
      <c r="I2940" s="2" t="s">
        <v>66</v>
      </c>
      <c r="J2940" s="1" t="s">
        <v>101</v>
      </c>
      <c r="K2940" s="2">
        <f t="shared" si="5"/>
        <v>104</v>
      </c>
      <c r="L2940" s="4" t="str">
        <f t="shared" si="2"/>
        <v>Standard (90-120)</v>
      </c>
      <c r="M2940" s="1" t="s">
        <v>112</v>
      </c>
      <c r="N2940" s="1" t="s">
        <v>10959</v>
      </c>
      <c r="O2940" s="1" t="s">
        <v>32</v>
      </c>
    </row>
    <row r="2941">
      <c r="A2941" s="1">
        <v>8.0222042E7</v>
      </c>
      <c r="B2941" s="1" t="s">
        <v>10960</v>
      </c>
      <c r="C2941" s="2" t="s">
        <v>10961</v>
      </c>
      <c r="D2941" s="2" t="s">
        <v>17</v>
      </c>
      <c r="E2941" s="2" t="s">
        <v>94</v>
      </c>
      <c r="F2941" s="3">
        <v>43321.0</v>
      </c>
      <c r="G2941" s="1">
        <f t="shared" si="1"/>
        <v>2018</v>
      </c>
      <c r="H2941" s="1">
        <v>2018.0</v>
      </c>
      <c r="I2941" s="2" t="s">
        <v>95</v>
      </c>
      <c r="J2941" s="1" t="s">
        <v>225</v>
      </c>
      <c r="K2941" s="2">
        <f t="shared" si="5"/>
        <v>92</v>
      </c>
      <c r="L2941" s="4" t="str">
        <f t="shared" si="2"/>
        <v>Standard (90-120)</v>
      </c>
      <c r="M2941" s="1" t="s">
        <v>374</v>
      </c>
      <c r="N2941" s="1" t="s">
        <v>10962</v>
      </c>
      <c r="O2941" s="1" t="s">
        <v>32</v>
      </c>
    </row>
    <row r="2942">
      <c r="A2942" s="1">
        <v>7.0283261E7</v>
      </c>
      <c r="B2942" s="1" t="s">
        <v>10963</v>
      </c>
      <c r="C2942" s="2" t="s">
        <v>17</v>
      </c>
      <c r="D2942" s="2" t="s">
        <v>10964</v>
      </c>
      <c r="E2942" s="2" t="s">
        <v>94</v>
      </c>
      <c r="F2942" s="3" t="s">
        <v>50</v>
      </c>
      <c r="G2942" s="1" t="str">
        <f t="shared" si="1"/>
        <v/>
      </c>
      <c r="H2942" s="1">
        <v>2018.0</v>
      </c>
      <c r="I2942" s="2" t="s">
        <v>20</v>
      </c>
      <c r="J2942" s="1" t="s">
        <v>721</v>
      </c>
      <c r="K2942" s="2" t="str">
        <f t="shared" si="5"/>
        <v/>
      </c>
      <c r="L2942" s="4" t="str">
        <f t="shared" si="2"/>
        <v/>
      </c>
      <c r="M2942" s="1" t="s">
        <v>6599</v>
      </c>
      <c r="N2942" s="1" t="s">
        <v>10965</v>
      </c>
      <c r="O2942" s="1" t="s">
        <v>24</v>
      </c>
    </row>
    <row r="2943">
      <c r="A2943" s="1">
        <v>8.1000207E7</v>
      </c>
      <c r="B2943" s="1" t="s">
        <v>10966</v>
      </c>
      <c r="C2943" s="2" t="s">
        <v>17</v>
      </c>
      <c r="D2943" s="2" t="s">
        <v>10967</v>
      </c>
      <c r="E2943" s="2" t="s">
        <v>17</v>
      </c>
      <c r="F2943" s="3">
        <v>43320.0</v>
      </c>
      <c r="G2943" s="1">
        <f t="shared" si="1"/>
        <v>2018</v>
      </c>
      <c r="H2943" s="1">
        <v>2018.0</v>
      </c>
      <c r="I2943" s="2" t="s">
        <v>66</v>
      </c>
      <c r="J2943" s="1" t="s">
        <v>21</v>
      </c>
      <c r="K2943" s="2" t="str">
        <f t="shared" si="5"/>
        <v/>
      </c>
      <c r="L2943" s="4" t="str">
        <f t="shared" si="2"/>
        <v/>
      </c>
      <c r="M2943" s="1" t="s">
        <v>4728</v>
      </c>
      <c r="N2943" s="1" t="s">
        <v>10968</v>
      </c>
      <c r="O2943" s="1" t="s">
        <v>24</v>
      </c>
    </row>
    <row r="2944">
      <c r="A2944" s="1">
        <v>8.0998058E7</v>
      </c>
      <c r="B2944" s="1" t="s">
        <v>10969</v>
      </c>
      <c r="C2944" s="2" t="s">
        <v>17</v>
      </c>
      <c r="D2944" s="2" t="s">
        <v>10970</v>
      </c>
      <c r="E2944" s="2" t="s">
        <v>17</v>
      </c>
      <c r="F2944" s="3">
        <v>43320.0</v>
      </c>
      <c r="G2944" s="1">
        <f t="shared" si="1"/>
        <v>2018</v>
      </c>
      <c r="H2944" s="1">
        <v>2018.0</v>
      </c>
      <c r="I2944" s="2" t="s">
        <v>20</v>
      </c>
      <c r="J2944" s="1" t="s">
        <v>21</v>
      </c>
      <c r="K2944" s="2" t="str">
        <f t="shared" si="5"/>
        <v/>
      </c>
      <c r="L2944" s="4" t="str">
        <f t="shared" si="2"/>
        <v/>
      </c>
      <c r="M2944" s="1" t="s">
        <v>636</v>
      </c>
      <c r="N2944" s="1" t="s">
        <v>10971</v>
      </c>
      <c r="O2944" s="1" t="s">
        <v>24</v>
      </c>
    </row>
    <row r="2945">
      <c r="A2945" s="1">
        <v>8.1000509E7</v>
      </c>
      <c r="B2945" s="1" t="s">
        <v>10972</v>
      </c>
      <c r="C2945" s="2" t="s">
        <v>17</v>
      </c>
      <c r="D2945" s="2" t="s">
        <v>10973</v>
      </c>
      <c r="E2945" s="2" t="s">
        <v>540</v>
      </c>
      <c r="F2945" s="3">
        <v>43317.0</v>
      </c>
      <c r="G2945" s="1">
        <f t="shared" si="1"/>
        <v>2018</v>
      </c>
      <c r="H2945" s="1">
        <v>2018.0</v>
      </c>
      <c r="I2945" s="2" t="s">
        <v>20</v>
      </c>
      <c r="J2945" s="1" t="s">
        <v>21</v>
      </c>
      <c r="K2945" s="2" t="str">
        <f t="shared" si="5"/>
        <v/>
      </c>
      <c r="L2945" s="4" t="str">
        <f t="shared" si="2"/>
        <v/>
      </c>
      <c r="M2945" s="1" t="s">
        <v>1348</v>
      </c>
      <c r="N2945" s="1" t="s">
        <v>10974</v>
      </c>
      <c r="O2945" s="1" t="s">
        <v>24</v>
      </c>
    </row>
    <row r="2946">
      <c r="A2946" s="1">
        <v>7.0303426E7</v>
      </c>
      <c r="B2946" s="1" t="s">
        <v>10975</v>
      </c>
      <c r="C2946" s="2" t="s">
        <v>10976</v>
      </c>
      <c r="D2946" s="2" t="s">
        <v>10977</v>
      </c>
      <c r="E2946" s="2" t="s">
        <v>36</v>
      </c>
      <c r="F2946" s="3">
        <v>43316.0</v>
      </c>
      <c r="G2946" s="1">
        <f t="shared" si="1"/>
        <v>2018</v>
      </c>
      <c r="H2946" s="1">
        <v>2014.0</v>
      </c>
      <c r="I2946" s="2" t="s">
        <v>95</v>
      </c>
      <c r="J2946" s="1" t="s">
        <v>597</v>
      </c>
      <c r="K2946" s="2">
        <f t="shared" si="5"/>
        <v>143</v>
      </c>
      <c r="L2946" s="4" t="str">
        <f t="shared" si="2"/>
        <v>Long (&gt;120)</v>
      </c>
      <c r="M2946" s="1" t="s">
        <v>38</v>
      </c>
      <c r="N2946" s="1" t="s">
        <v>10978</v>
      </c>
      <c r="O2946" s="1" t="s">
        <v>32</v>
      </c>
    </row>
    <row r="2947">
      <c r="A2947" s="1">
        <v>8.0104648E7</v>
      </c>
      <c r="B2947" s="1" t="s">
        <v>10979</v>
      </c>
      <c r="C2947" s="2" t="s">
        <v>10980</v>
      </c>
      <c r="D2947" s="2" t="s">
        <v>10981</v>
      </c>
      <c r="E2947" s="2" t="s">
        <v>36</v>
      </c>
      <c r="F2947" s="3">
        <v>43316.0</v>
      </c>
      <c r="G2947" s="1">
        <f t="shared" si="1"/>
        <v>2018</v>
      </c>
      <c r="H2947" s="1">
        <v>2016.0</v>
      </c>
      <c r="I2947" s="2" t="s">
        <v>20</v>
      </c>
      <c r="J2947" s="1" t="s">
        <v>1200</v>
      </c>
      <c r="K2947" s="2">
        <f t="shared" si="5"/>
        <v>127</v>
      </c>
      <c r="L2947" s="4" t="str">
        <f t="shared" si="2"/>
        <v>Long (&gt;120)</v>
      </c>
      <c r="M2947" s="1" t="s">
        <v>1015</v>
      </c>
      <c r="N2947" s="1" t="s">
        <v>10982</v>
      </c>
      <c r="O2947" s="1" t="s">
        <v>32</v>
      </c>
    </row>
    <row r="2948">
      <c r="A2948" s="1">
        <v>8.0992995E7</v>
      </c>
      <c r="B2948" s="1" t="s">
        <v>10983</v>
      </c>
      <c r="C2948" s="2" t="s">
        <v>10984</v>
      </c>
      <c r="D2948" s="2" t="s">
        <v>10985</v>
      </c>
      <c r="E2948" s="2" t="s">
        <v>36</v>
      </c>
      <c r="F2948" s="3">
        <v>43316.0</v>
      </c>
      <c r="G2948" s="1">
        <f t="shared" si="1"/>
        <v>2018</v>
      </c>
      <c r="H2948" s="1">
        <v>2018.0</v>
      </c>
      <c r="I2948" s="2" t="s">
        <v>66</v>
      </c>
      <c r="J2948" s="1" t="s">
        <v>551</v>
      </c>
      <c r="K2948" s="2">
        <f t="shared" si="5"/>
        <v>100</v>
      </c>
      <c r="L2948" s="4" t="str">
        <f t="shared" si="2"/>
        <v>Standard (90-120)</v>
      </c>
      <c r="M2948" s="1" t="s">
        <v>38</v>
      </c>
      <c r="N2948" s="1" t="s">
        <v>10986</v>
      </c>
      <c r="O2948" s="1" t="s">
        <v>32</v>
      </c>
    </row>
    <row r="2949">
      <c r="A2949" s="1">
        <v>8.0234491E7</v>
      </c>
      <c r="B2949" s="1" t="s">
        <v>10987</v>
      </c>
      <c r="C2949" s="2" t="s">
        <v>10988</v>
      </c>
      <c r="D2949" s="2" t="s">
        <v>10989</v>
      </c>
      <c r="E2949" s="2" t="s">
        <v>10990</v>
      </c>
      <c r="F2949" s="3">
        <v>43316.0</v>
      </c>
      <c r="G2949" s="1">
        <f t="shared" si="1"/>
        <v>2018</v>
      </c>
      <c r="H2949" s="1">
        <v>2018.0</v>
      </c>
      <c r="I2949" s="2" t="s">
        <v>95</v>
      </c>
      <c r="J2949" s="1" t="s">
        <v>586</v>
      </c>
      <c r="K2949" s="2">
        <f t="shared" si="5"/>
        <v>74</v>
      </c>
      <c r="L2949" s="4" t="str">
        <f t="shared" si="2"/>
        <v>Short (&lt;90)</v>
      </c>
      <c r="M2949" s="1" t="s">
        <v>654</v>
      </c>
      <c r="N2949" s="1" t="s">
        <v>10991</v>
      </c>
      <c r="O2949" s="1" t="s">
        <v>32</v>
      </c>
    </row>
    <row r="2950">
      <c r="A2950" s="1">
        <v>8.02155E7</v>
      </c>
      <c r="B2950" s="1" t="s">
        <v>10992</v>
      </c>
      <c r="C2950" s="2" t="s">
        <v>17</v>
      </c>
      <c r="D2950" s="2" t="s">
        <v>10993</v>
      </c>
      <c r="E2950" s="2" t="s">
        <v>295</v>
      </c>
      <c r="F2950" s="3">
        <v>43315.0</v>
      </c>
      <c r="G2950" s="1">
        <f t="shared" si="1"/>
        <v>2018</v>
      </c>
      <c r="H2950" s="1">
        <v>2018.0</v>
      </c>
      <c r="I2950" s="2" t="s">
        <v>66</v>
      </c>
      <c r="J2950" s="1" t="s">
        <v>21</v>
      </c>
      <c r="K2950" s="2" t="str">
        <f t="shared" si="5"/>
        <v/>
      </c>
      <c r="L2950" s="4" t="str">
        <f t="shared" si="2"/>
        <v/>
      </c>
      <c r="M2950" s="1" t="s">
        <v>78</v>
      </c>
      <c r="N2950" s="1" t="s">
        <v>10994</v>
      </c>
      <c r="O2950" s="1" t="s">
        <v>24</v>
      </c>
    </row>
    <row r="2951">
      <c r="A2951" s="1">
        <v>8.0171452E7</v>
      </c>
      <c r="B2951" s="1" t="s">
        <v>10995</v>
      </c>
      <c r="C2951" s="2" t="s">
        <v>17</v>
      </c>
      <c r="D2951" s="2" t="s">
        <v>10996</v>
      </c>
      <c r="E2951" s="2" t="s">
        <v>94</v>
      </c>
      <c r="F2951" s="3" t="s">
        <v>50</v>
      </c>
      <c r="G2951" s="1" t="str">
        <f t="shared" si="1"/>
        <v/>
      </c>
      <c r="H2951" s="1">
        <v>2018.0</v>
      </c>
      <c r="I2951" s="2" t="s">
        <v>281</v>
      </c>
      <c r="J2951" s="1" t="s">
        <v>323</v>
      </c>
      <c r="K2951" s="2" t="str">
        <f t="shared" si="5"/>
        <v/>
      </c>
      <c r="L2951" s="4" t="str">
        <f t="shared" si="2"/>
        <v/>
      </c>
      <c r="M2951" s="1" t="s">
        <v>53</v>
      </c>
      <c r="N2951" s="1" t="s">
        <v>10997</v>
      </c>
      <c r="O2951" s="1" t="s">
        <v>24</v>
      </c>
    </row>
    <row r="2952">
      <c r="A2952" s="1">
        <v>8.0202283E7</v>
      </c>
      <c r="B2952" s="1" t="s">
        <v>10998</v>
      </c>
      <c r="C2952" s="2" t="s">
        <v>17</v>
      </c>
      <c r="D2952" s="2" t="s">
        <v>17</v>
      </c>
      <c r="E2952" s="2" t="s">
        <v>731</v>
      </c>
      <c r="F2952" s="3">
        <v>43315.0</v>
      </c>
      <c r="G2952" s="1">
        <f t="shared" si="1"/>
        <v>2018</v>
      </c>
      <c r="H2952" s="1">
        <v>2018.0</v>
      </c>
      <c r="I2952" s="2" t="s">
        <v>66</v>
      </c>
      <c r="J2952" s="1" t="s">
        <v>21</v>
      </c>
      <c r="K2952" s="2" t="str">
        <f t="shared" si="5"/>
        <v/>
      </c>
      <c r="L2952" s="4" t="str">
        <f t="shared" si="2"/>
        <v/>
      </c>
      <c r="M2952" s="1" t="s">
        <v>2771</v>
      </c>
      <c r="N2952" s="1" t="s">
        <v>10999</v>
      </c>
      <c r="O2952" s="1" t="s">
        <v>24</v>
      </c>
    </row>
    <row r="2953">
      <c r="A2953" s="1">
        <v>8.0174897E7</v>
      </c>
      <c r="B2953" s="1" t="s">
        <v>11000</v>
      </c>
      <c r="C2953" s="2" t="s">
        <v>11001</v>
      </c>
      <c r="D2953" s="2" t="s">
        <v>11002</v>
      </c>
      <c r="E2953" s="2" t="s">
        <v>94</v>
      </c>
      <c r="F2953" s="3">
        <v>43315.0</v>
      </c>
      <c r="G2953" s="1">
        <f t="shared" si="1"/>
        <v>2018</v>
      </c>
      <c r="H2953" s="1">
        <v>2018.0</v>
      </c>
      <c r="I2953" s="2" t="s">
        <v>66</v>
      </c>
      <c r="J2953" s="1" t="s">
        <v>101</v>
      </c>
      <c r="K2953" s="2">
        <f t="shared" si="5"/>
        <v>104</v>
      </c>
      <c r="L2953" s="4" t="str">
        <f t="shared" si="2"/>
        <v>Standard (90-120)</v>
      </c>
      <c r="M2953" s="1" t="s">
        <v>1458</v>
      </c>
      <c r="N2953" s="1" t="s">
        <v>11003</v>
      </c>
      <c r="O2953" s="1" t="s">
        <v>32</v>
      </c>
    </row>
    <row r="2954">
      <c r="A2954" s="1">
        <v>8.0988815E7</v>
      </c>
      <c r="B2954" s="1" t="s">
        <v>11004</v>
      </c>
      <c r="C2954" s="2" t="s">
        <v>17</v>
      </c>
      <c r="D2954" s="2" t="s">
        <v>17</v>
      </c>
      <c r="E2954" s="2" t="s">
        <v>94</v>
      </c>
      <c r="F2954" s="3">
        <v>43315.0</v>
      </c>
      <c r="G2954" s="1">
        <f t="shared" si="1"/>
        <v>2018</v>
      </c>
      <c r="H2954" s="1">
        <v>2018.0</v>
      </c>
      <c r="I2954" s="2" t="s">
        <v>20</v>
      </c>
      <c r="J2954" s="1" t="s">
        <v>21</v>
      </c>
      <c r="K2954" s="2" t="str">
        <f t="shared" si="5"/>
        <v/>
      </c>
      <c r="L2954" s="4" t="str">
        <f t="shared" si="2"/>
        <v/>
      </c>
      <c r="M2954" s="1" t="s">
        <v>115</v>
      </c>
      <c r="N2954" s="1" t="s">
        <v>11005</v>
      </c>
      <c r="O2954" s="1" t="s">
        <v>24</v>
      </c>
    </row>
    <row r="2955">
      <c r="A2955" s="1">
        <v>7.0139075E7</v>
      </c>
      <c r="B2955" s="1" t="s">
        <v>11006</v>
      </c>
      <c r="C2955" s="2" t="s">
        <v>9959</v>
      </c>
      <c r="D2955" s="2" t="s">
        <v>11007</v>
      </c>
      <c r="E2955" s="2" t="s">
        <v>36</v>
      </c>
      <c r="F2955" s="3">
        <v>43314.0</v>
      </c>
      <c r="G2955" s="1">
        <f t="shared" si="1"/>
        <v>2018</v>
      </c>
      <c r="H2955" s="1">
        <v>2011.0</v>
      </c>
      <c r="I2955" s="2" t="s">
        <v>66</v>
      </c>
      <c r="J2955" s="1" t="s">
        <v>5514</v>
      </c>
      <c r="K2955" s="2">
        <f t="shared" si="5"/>
        <v>148</v>
      </c>
      <c r="L2955" s="4" t="str">
        <f t="shared" si="2"/>
        <v>Long (&gt;120)</v>
      </c>
      <c r="M2955" s="1" t="s">
        <v>112</v>
      </c>
      <c r="N2955" s="1" t="s">
        <v>11008</v>
      </c>
      <c r="O2955" s="1" t="s">
        <v>32</v>
      </c>
    </row>
    <row r="2956">
      <c r="A2956" s="1">
        <v>7.0139072E7</v>
      </c>
      <c r="B2956" s="1" t="s">
        <v>11009</v>
      </c>
      <c r="C2956" s="2" t="s">
        <v>11010</v>
      </c>
      <c r="D2956" s="2" t="s">
        <v>11011</v>
      </c>
      <c r="E2956" s="2" t="s">
        <v>36</v>
      </c>
      <c r="F2956" s="3">
        <v>43314.0</v>
      </c>
      <c r="G2956" s="1">
        <f t="shared" si="1"/>
        <v>2018</v>
      </c>
      <c r="H2956" s="1">
        <v>2011.0</v>
      </c>
      <c r="I2956" s="2" t="s">
        <v>95</v>
      </c>
      <c r="J2956" s="1" t="s">
        <v>1200</v>
      </c>
      <c r="K2956" s="2">
        <f t="shared" si="5"/>
        <v>127</v>
      </c>
      <c r="L2956" s="4" t="str">
        <f t="shared" si="2"/>
        <v>Long (&gt;120)</v>
      </c>
      <c r="M2956" s="1" t="s">
        <v>2852</v>
      </c>
      <c r="N2956" s="1" t="s">
        <v>11012</v>
      </c>
      <c r="O2956" s="1" t="s">
        <v>32</v>
      </c>
    </row>
    <row r="2957">
      <c r="A2957" s="1">
        <v>7.026749E7</v>
      </c>
      <c r="B2957" s="1" t="s">
        <v>11013</v>
      </c>
      <c r="C2957" s="2" t="s">
        <v>2515</v>
      </c>
      <c r="D2957" s="2" t="s">
        <v>11014</v>
      </c>
      <c r="E2957" s="2" t="s">
        <v>94</v>
      </c>
      <c r="F2957" s="3">
        <v>43314.0</v>
      </c>
      <c r="G2957" s="1">
        <f t="shared" si="1"/>
        <v>2018</v>
      </c>
      <c r="H2957" s="1">
        <v>2013.0</v>
      </c>
      <c r="I2957" s="2" t="s">
        <v>144</v>
      </c>
      <c r="J2957" s="1" t="s">
        <v>270</v>
      </c>
      <c r="K2957" s="2">
        <f t="shared" si="5"/>
        <v>96</v>
      </c>
      <c r="L2957" s="4" t="str">
        <f t="shared" si="2"/>
        <v>Standard (90-120)</v>
      </c>
      <c r="M2957" s="1" t="s">
        <v>705</v>
      </c>
      <c r="N2957" s="1" t="s">
        <v>11015</v>
      </c>
      <c r="O2957" s="1" t="s">
        <v>32</v>
      </c>
    </row>
    <row r="2958">
      <c r="A2958" s="1">
        <v>8.0087354E7</v>
      </c>
      <c r="B2958" s="1" t="s">
        <v>11016</v>
      </c>
      <c r="C2958" s="2" t="s">
        <v>11017</v>
      </c>
      <c r="D2958" s="2" t="s">
        <v>11018</v>
      </c>
      <c r="E2958" s="2" t="s">
        <v>94</v>
      </c>
      <c r="F2958" s="3">
        <v>43314.0</v>
      </c>
      <c r="G2958" s="1">
        <f t="shared" si="1"/>
        <v>2018</v>
      </c>
      <c r="H2958" s="1">
        <v>2016.0</v>
      </c>
      <c r="I2958" s="2" t="s">
        <v>66</v>
      </c>
      <c r="J2958" s="1" t="s">
        <v>454</v>
      </c>
      <c r="K2958" s="2">
        <f t="shared" si="5"/>
        <v>82</v>
      </c>
      <c r="L2958" s="4" t="str">
        <f t="shared" si="2"/>
        <v>Short (&lt;90)</v>
      </c>
      <c r="M2958" s="1" t="s">
        <v>465</v>
      </c>
      <c r="N2958" s="1" t="s">
        <v>11019</v>
      </c>
      <c r="O2958" s="1" t="s">
        <v>32</v>
      </c>
    </row>
    <row r="2959">
      <c r="A2959" s="1">
        <v>7.0111162E7</v>
      </c>
      <c r="B2959" s="1" t="s">
        <v>11020</v>
      </c>
      <c r="C2959" s="2" t="s">
        <v>9292</v>
      </c>
      <c r="D2959" s="2" t="s">
        <v>11021</v>
      </c>
      <c r="E2959" s="2" t="s">
        <v>36</v>
      </c>
      <c r="F2959" s="3">
        <v>43314.0</v>
      </c>
      <c r="G2959" s="1">
        <f t="shared" si="1"/>
        <v>2018</v>
      </c>
      <c r="H2959" s="1">
        <v>2008.0</v>
      </c>
      <c r="I2959" s="2" t="s">
        <v>66</v>
      </c>
      <c r="J2959" s="1" t="s">
        <v>522</v>
      </c>
      <c r="K2959" s="2">
        <f t="shared" si="5"/>
        <v>158</v>
      </c>
      <c r="L2959" s="4" t="str">
        <f t="shared" si="2"/>
        <v>Long (&gt;120)</v>
      </c>
      <c r="M2959" s="1" t="s">
        <v>73</v>
      </c>
      <c r="N2959" s="1" t="s">
        <v>11022</v>
      </c>
      <c r="O2959" s="1" t="s">
        <v>32</v>
      </c>
    </row>
    <row r="2960">
      <c r="A2960" s="1">
        <v>8.0099083E7</v>
      </c>
      <c r="B2960" s="1" t="s">
        <v>11023</v>
      </c>
      <c r="C2960" s="2" t="s">
        <v>9308</v>
      </c>
      <c r="D2960" s="2" t="s">
        <v>11024</v>
      </c>
      <c r="E2960" s="2" t="s">
        <v>36</v>
      </c>
      <c r="F2960" s="3">
        <v>43314.0</v>
      </c>
      <c r="G2960" s="1">
        <f t="shared" si="1"/>
        <v>2018</v>
      </c>
      <c r="H2960" s="1">
        <v>2016.0</v>
      </c>
      <c r="I2960" s="2" t="s">
        <v>20</v>
      </c>
      <c r="J2960" s="1" t="s">
        <v>145</v>
      </c>
      <c r="K2960" s="2">
        <f t="shared" si="5"/>
        <v>124</v>
      </c>
      <c r="L2960" s="4" t="str">
        <f t="shared" si="2"/>
        <v>Long (&gt;120)</v>
      </c>
      <c r="M2960" s="1" t="s">
        <v>390</v>
      </c>
      <c r="N2960" s="1" t="s">
        <v>11025</v>
      </c>
      <c r="O2960" s="1" t="s">
        <v>32</v>
      </c>
    </row>
    <row r="2961">
      <c r="A2961" s="1">
        <v>6.000329E7</v>
      </c>
      <c r="B2961" s="1" t="s">
        <v>11026</v>
      </c>
      <c r="C2961" s="2" t="s">
        <v>11027</v>
      </c>
      <c r="D2961" s="2" t="s">
        <v>11028</v>
      </c>
      <c r="E2961" s="2" t="s">
        <v>36</v>
      </c>
      <c r="F2961" s="3">
        <v>43314.0</v>
      </c>
      <c r="G2961" s="1">
        <f t="shared" si="1"/>
        <v>2018</v>
      </c>
      <c r="H2961" s="1">
        <v>2000.0</v>
      </c>
      <c r="I2961" s="2" t="s">
        <v>20</v>
      </c>
      <c r="J2961" s="1" t="s">
        <v>2202</v>
      </c>
      <c r="K2961" s="2">
        <f t="shared" si="5"/>
        <v>163</v>
      </c>
      <c r="L2961" s="4" t="str">
        <f t="shared" si="2"/>
        <v>Long (&gt;120)</v>
      </c>
      <c r="M2961" s="1" t="s">
        <v>5063</v>
      </c>
      <c r="N2961" s="1" t="s">
        <v>11029</v>
      </c>
      <c r="O2961" s="1" t="s">
        <v>32</v>
      </c>
    </row>
    <row r="2962">
      <c r="A2962" s="1">
        <v>8.0227672E7</v>
      </c>
      <c r="B2962" s="1" t="s">
        <v>11030</v>
      </c>
      <c r="C2962" s="2" t="s">
        <v>6329</v>
      </c>
      <c r="D2962" s="2" t="s">
        <v>17</v>
      </c>
      <c r="E2962" s="2" t="s">
        <v>11031</v>
      </c>
      <c r="F2962" s="3">
        <v>43314.0</v>
      </c>
      <c r="G2962" s="1">
        <f t="shared" si="1"/>
        <v>2018</v>
      </c>
      <c r="H2962" s="1">
        <v>2018.0</v>
      </c>
      <c r="I2962" s="2" t="s">
        <v>20</v>
      </c>
      <c r="J2962" s="1" t="s">
        <v>586</v>
      </c>
      <c r="K2962" s="2">
        <f t="shared" si="5"/>
        <v>74</v>
      </c>
      <c r="L2962" s="4" t="str">
        <f t="shared" si="2"/>
        <v>Short (&lt;90)</v>
      </c>
      <c r="M2962" s="1" t="s">
        <v>425</v>
      </c>
      <c r="N2962" s="1" t="s">
        <v>11032</v>
      </c>
      <c r="O2962" s="1" t="s">
        <v>32</v>
      </c>
    </row>
    <row r="2963">
      <c r="A2963" s="1">
        <v>7.0139074E7</v>
      </c>
      <c r="B2963" s="1" t="s">
        <v>11033</v>
      </c>
      <c r="C2963" s="2" t="s">
        <v>11034</v>
      </c>
      <c r="D2963" s="2" t="s">
        <v>11035</v>
      </c>
      <c r="E2963" s="2" t="s">
        <v>36</v>
      </c>
      <c r="F2963" s="3">
        <v>43314.0</v>
      </c>
      <c r="G2963" s="1">
        <f t="shared" si="1"/>
        <v>2018</v>
      </c>
      <c r="H2963" s="1">
        <v>2010.0</v>
      </c>
      <c r="I2963" s="2" t="s">
        <v>20</v>
      </c>
      <c r="J2963" s="1" t="s">
        <v>238</v>
      </c>
      <c r="K2963" s="2">
        <f t="shared" si="5"/>
        <v>121</v>
      </c>
      <c r="L2963" s="4" t="str">
        <f t="shared" si="2"/>
        <v>Long (&gt;120)</v>
      </c>
      <c r="M2963" s="1" t="s">
        <v>73</v>
      </c>
      <c r="N2963" s="1" t="s">
        <v>11036</v>
      </c>
      <c r="O2963" s="1" t="s">
        <v>32</v>
      </c>
    </row>
    <row r="2964">
      <c r="A2964" s="1">
        <v>7.0303432E7</v>
      </c>
      <c r="B2964" s="1" t="s">
        <v>11037</v>
      </c>
      <c r="C2964" s="2" t="s">
        <v>9959</v>
      </c>
      <c r="D2964" s="2" t="s">
        <v>11038</v>
      </c>
      <c r="E2964" s="2" t="s">
        <v>36</v>
      </c>
      <c r="F2964" s="3">
        <v>43314.0</v>
      </c>
      <c r="G2964" s="1">
        <f t="shared" si="1"/>
        <v>2018</v>
      </c>
      <c r="H2964" s="1">
        <v>2014.0</v>
      </c>
      <c r="I2964" s="2" t="s">
        <v>66</v>
      </c>
      <c r="J2964" s="1" t="s">
        <v>1800</v>
      </c>
      <c r="K2964" s="2">
        <f t="shared" si="5"/>
        <v>154</v>
      </c>
      <c r="L2964" s="4" t="str">
        <f t="shared" si="2"/>
        <v>Long (&gt;120)</v>
      </c>
      <c r="M2964" s="1" t="s">
        <v>390</v>
      </c>
      <c r="N2964" s="1" t="s">
        <v>11039</v>
      </c>
      <c r="O2964" s="1" t="s">
        <v>32</v>
      </c>
    </row>
    <row r="2965">
      <c r="A2965" s="1">
        <v>7.0303424E7</v>
      </c>
      <c r="B2965" s="1" t="s">
        <v>11040</v>
      </c>
      <c r="C2965" s="2" t="s">
        <v>11041</v>
      </c>
      <c r="D2965" s="2" t="s">
        <v>11042</v>
      </c>
      <c r="E2965" s="2" t="s">
        <v>36</v>
      </c>
      <c r="F2965" s="3">
        <v>43314.0</v>
      </c>
      <c r="G2965" s="1">
        <f t="shared" si="1"/>
        <v>2018</v>
      </c>
      <c r="H2965" s="1">
        <v>2014.0</v>
      </c>
      <c r="I2965" s="2" t="s">
        <v>20</v>
      </c>
      <c r="J2965" s="1" t="s">
        <v>1200</v>
      </c>
      <c r="K2965" s="2">
        <f t="shared" si="5"/>
        <v>127</v>
      </c>
      <c r="L2965" s="4" t="str">
        <f t="shared" si="2"/>
        <v>Long (&gt;120)</v>
      </c>
      <c r="M2965" s="1" t="s">
        <v>216</v>
      </c>
      <c r="N2965" s="1" t="s">
        <v>11043</v>
      </c>
      <c r="O2965" s="1" t="s">
        <v>32</v>
      </c>
    </row>
    <row r="2966">
      <c r="A2966" s="1">
        <v>7.0139071E7</v>
      </c>
      <c r="B2966" s="1" t="s">
        <v>11044</v>
      </c>
      <c r="C2966" s="2" t="s">
        <v>11045</v>
      </c>
      <c r="D2966" s="2" t="s">
        <v>11046</v>
      </c>
      <c r="E2966" s="2" t="s">
        <v>36</v>
      </c>
      <c r="F2966" s="3">
        <v>43314.0</v>
      </c>
      <c r="G2966" s="1">
        <f t="shared" si="1"/>
        <v>2018</v>
      </c>
      <c r="H2966" s="1">
        <v>2010.0</v>
      </c>
      <c r="I2966" s="2" t="s">
        <v>20</v>
      </c>
      <c r="J2966" s="1" t="s">
        <v>2662</v>
      </c>
      <c r="K2966" s="2">
        <f t="shared" si="5"/>
        <v>128</v>
      </c>
      <c r="L2966" s="4" t="str">
        <f t="shared" si="2"/>
        <v>Long (&gt;120)</v>
      </c>
      <c r="M2966" s="1" t="s">
        <v>2313</v>
      </c>
      <c r="N2966" s="1" t="s">
        <v>11047</v>
      </c>
      <c r="O2966" s="1" t="s">
        <v>32</v>
      </c>
    </row>
    <row r="2967">
      <c r="A2967" s="1">
        <v>7.0219529E7</v>
      </c>
      <c r="B2967" s="1" t="s">
        <v>11048</v>
      </c>
      <c r="C2967" s="2" t="s">
        <v>11049</v>
      </c>
      <c r="D2967" s="2" t="s">
        <v>11050</v>
      </c>
      <c r="E2967" s="2" t="s">
        <v>36</v>
      </c>
      <c r="F2967" s="3">
        <v>43314.0</v>
      </c>
      <c r="G2967" s="1">
        <f t="shared" si="1"/>
        <v>2018</v>
      </c>
      <c r="H2967" s="1">
        <v>2012.0</v>
      </c>
      <c r="I2967" s="2" t="s">
        <v>95</v>
      </c>
      <c r="J2967" s="1" t="s">
        <v>621</v>
      </c>
      <c r="K2967" s="2">
        <f t="shared" si="5"/>
        <v>98</v>
      </c>
      <c r="L2967" s="4" t="str">
        <f t="shared" si="2"/>
        <v>Standard (90-120)</v>
      </c>
      <c r="M2967" s="1" t="s">
        <v>2313</v>
      </c>
      <c r="N2967" s="1" t="s">
        <v>11051</v>
      </c>
      <c r="O2967" s="1" t="s">
        <v>32</v>
      </c>
    </row>
    <row r="2968">
      <c r="A2968" s="1">
        <v>7.0056059E7</v>
      </c>
      <c r="B2968" s="1" t="s">
        <v>11052</v>
      </c>
      <c r="C2968" s="2" t="s">
        <v>5052</v>
      </c>
      <c r="D2968" s="2" t="s">
        <v>11053</v>
      </c>
      <c r="E2968" s="2" t="s">
        <v>36</v>
      </c>
      <c r="F2968" s="3">
        <v>43314.0</v>
      </c>
      <c r="G2968" s="1">
        <f t="shared" si="1"/>
        <v>2018</v>
      </c>
      <c r="H2968" s="1">
        <v>2006.0</v>
      </c>
      <c r="I2968" s="2" t="s">
        <v>20</v>
      </c>
      <c r="J2968" s="1" t="s">
        <v>145</v>
      </c>
      <c r="K2968" s="2">
        <f t="shared" si="5"/>
        <v>124</v>
      </c>
      <c r="L2968" s="4" t="str">
        <f t="shared" si="2"/>
        <v>Long (&gt;120)</v>
      </c>
      <c r="M2968" s="1" t="s">
        <v>38</v>
      </c>
      <c r="N2968" s="1" t="s">
        <v>11054</v>
      </c>
      <c r="O2968" s="1" t="s">
        <v>32</v>
      </c>
    </row>
    <row r="2969">
      <c r="A2969" s="1">
        <v>7.0114589E7</v>
      </c>
      <c r="B2969" s="1" t="s">
        <v>11055</v>
      </c>
      <c r="C2969" s="2" t="s">
        <v>11056</v>
      </c>
      <c r="D2969" s="2" t="s">
        <v>11057</v>
      </c>
      <c r="E2969" s="2" t="s">
        <v>36</v>
      </c>
      <c r="F2969" s="3">
        <v>43314.0</v>
      </c>
      <c r="G2969" s="1">
        <f t="shared" si="1"/>
        <v>2018</v>
      </c>
      <c r="H2969" s="1">
        <v>2009.0</v>
      </c>
      <c r="I2969" s="2" t="s">
        <v>95</v>
      </c>
      <c r="J2969" s="1" t="s">
        <v>253</v>
      </c>
      <c r="K2969" s="2">
        <f t="shared" si="5"/>
        <v>109</v>
      </c>
      <c r="L2969" s="4" t="str">
        <f t="shared" si="2"/>
        <v>Standard (90-120)</v>
      </c>
      <c r="M2969" s="1" t="s">
        <v>9907</v>
      </c>
      <c r="N2969" s="1" t="s">
        <v>11058</v>
      </c>
      <c r="O2969" s="1" t="s">
        <v>32</v>
      </c>
    </row>
    <row r="2970">
      <c r="A2970" s="1">
        <v>8.0104257E7</v>
      </c>
      <c r="B2970" s="1" t="s">
        <v>11059</v>
      </c>
      <c r="C2970" s="2" t="s">
        <v>9950</v>
      </c>
      <c r="D2970" s="2" t="s">
        <v>11060</v>
      </c>
      <c r="E2970" s="2" t="s">
        <v>36</v>
      </c>
      <c r="F2970" s="3">
        <v>43314.0</v>
      </c>
      <c r="G2970" s="1">
        <f t="shared" si="1"/>
        <v>2018</v>
      </c>
      <c r="H2970" s="1">
        <v>2016.0</v>
      </c>
      <c r="I2970" s="2" t="s">
        <v>20</v>
      </c>
      <c r="J2970" s="1" t="s">
        <v>5630</v>
      </c>
      <c r="K2970" s="2">
        <f t="shared" si="5"/>
        <v>168</v>
      </c>
      <c r="L2970" s="4" t="str">
        <f t="shared" si="2"/>
        <v>Long (&gt;120)</v>
      </c>
      <c r="M2970" s="1" t="s">
        <v>216</v>
      </c>
      <c r="N2970" s="1" t="s">
        <v>11061</v>
      </c>
      <c r="O2970" s="1" t="s">
        <v>32</v>
      </c>
    </row>
    <row r="2971">
      <c r="A2971" s="1">
        <v>8.0997865E7</v>
      </c>
      <c r="B2971" s="1" t="s">
        <v>11062</v>
      </c>
      <c r="C2971" s="2" t="s">
        <v>11063</v>
      </c>
      <c r="D2971" s="2" t="s">
        <v>11064</v>
      </c>
      <c r="E2971" s="2" t="s">
        <v>1232</v>
      </c>
      <c r="F2971" s="3">
        <v>43314.0</v>
      </c>
      <c r="G2971" s="1">
        <f t="shared" si="1"/>
        <v>2018</v>
      </c>
      <c r="H2971" s="1">
        <v>1983.0</v>
      </c>
      <c r="I2971" s="2" t="s">
        <v>20</v>
      </c>
      <c r="J2971" s="1" t="s">
        <v>479</v>
      </c>
      <c r="K2971" s="2">
        <f t="shared" si="5"/>
        <v>89</v>
      </c>
      <c r="L2971" s="4" t="str">
        <f t="shared" si="2"/>
        <v>Short (&lt;90)</v>
      </c>
      <c r="M2971" s="1" t="s">
        <v>1015</v>
      </c>
      <c r="N2971" s="1" t="s">
        <v>11065</v>
      </c>
      <c r="O2971" s="1" t="s">
        <v>32</v>
      </c>
    </row>
    <row r="2972">
      <c r="A2972" s="1">
        <v>7.0123124E7</v>
      </c>
      <c r="B2972" s="1" t="s">
        <v>11066</v>
      </c>
      <c r="C2972" s="2" t="s">
        <v>9356</v>
      </c>
      <c r="D2972" s="2" t="s">
        <v>11067</v>
      </c>
      <c r="E2972" s="2" t="s">
        <v>36</v>
      </c>
      <c r="F2972" s="3">
        <v>43314.0</v>
      </c>
      <c r="G2972" s="1">
        <f t="shared" si="1"/>
        <v>2018</v>
      </c>
      <c r="H2972" s="1">
        <v>2010.0</v>
      </c>
      <c r="I2972" s="2" t="s">
        <v>66</v>
      </c>
      <c r="J2972" s="1" t="s">
        <v>6678</v>
      </c>
      <c r="K2972" s="2">
        <f t="shared" si="5"/>
        <v>162</v>
      </c>
      <c r="L2972" s="4" t="str">
        <f t="shared" si="2"/>
        <v>Long (&gt;120)</v>
      </c>
      <c r="M2972" s="1" t="s">
        <v>112</v>
      </c>
      <c r="N2972" s="1" t="s">
        <v>11068</v>
      </c>
      <c r="O2972" s="1" t="s">
        <v>32</v>
      </c>
    </row>
    <row r="2973">
      <c r="A2973" s="1">
        <v>7.004732E7</v>
      </c>
      <c r="B2973" s="1" t="s">
        <v>11069</v>
      </c>
      <c r="C2973" s="2" t="s">
        <v>4823</v>
      </c>
      <c r="D2973" s="2" t="s">
        <v>11070</v>
      </c>
      <c r="E2973" s="2" t="s">
        <v>36</v>
      </c>
      <c r="F2973" s="3">
        <v>43314.0</v>
      </c>
      <c r="G2973" s="1">
        <f t="shared" si="1"/>
        <v>2018</v>
      </c>
      <c r="H2973" s="1">
        <v>2006.0</v>
      </c>
      <c r="I2973" s="2" t="s">
        <v>66</v>
      </c>
      <c r="J2973" s="1" t="s">
        <v>4969</v>
      </c>
      <c r="K2973" s="2">
        <f t="shared" si="5"/>
        <v>159</v>
      </c>
      <c r="L2973" s="4" t="str">
        <f t="shared" si="2"/>
        <v>Long (&gt;120)</v>
      </c>
      <c r="M2973" s="1" t="s">
        <v>73</v>
      </c>
      <c r="N2973" s="1" t="s">
        <v>11071</v>
      </c>
      <c r="O2973" s="1" t="s">
        <v>32</v>
      </c>
    </row>
    <row r="2974">
      <c r="A2974" s="1">
        <v>7.0229043E7</v>
      </c>
      <c r="B2974" s="1" t="s">
        <v>11072</v>
      </c>
      <c r="C2974" s="2" t="s">
        <v>11073</v>
      </c>
      <c r="D2974" s="2" t="s">
        <v>11074</v>
      </c>
      <c r="E2974" s="2" t="s">
        <v>36</v>
      </c>
      <c r="F2974" s="3">
        <v>43314.0</v>
      </c>
      <c r="G2974" s="1">
        <f t="shared" si="1"/>
        <v>2018</v>
      </c>
      <c r="H2974" s="1">
        <v>2012.0</v>
      </c>
      <c r="I2974" s="2" t="s">
        <v>66</v>
      </c>
      <c r="J2974" s="1" t="s">
        <v>153</v>
      </c>
      <c r="K2974" s="2">
        <f t="shared" si="5"/>
        <v>137</v>
      </c>
      <c r="L2974" s="4" t="str">
        <f t="shared" si="2"/>
        <v>Long (&gt;120)</v>
      </c>
      <c r="M2974" s="1" t="s">
        <v>102</v>
      </c>
      <c r="N2974" s="1" t="s">
        <v>11075</v>
      </c>
      <c r="O2974" s="1" t="s">
        <v>32</v>
      </c>
    </row>
    <row r="2975">
      <c r="A2975" s="1">
        <v>8.0087743E7</v>
      </c>
      <c r="B2975" s="1" t="s">
        <v>11076</v>
      </c>
      <c r="C2975" s="2" t="s">
        <v>11041</v>
      </c>
      <c r="D2975" s="2" t="s">
        <v>11077</v>
      </c>
      <c r="E2975" s="2" t="s">
        <v>36</v>
      </c>
      <c r="F2975" s="3">
        <v>43314.0</v>
      </c>
      <c r="G2975" s="1">
        <f t="shared" si="1"/>
        <v>2018</v>
      </c>
      <c r="H2975" s="1">
        <v>2015.0</v>
      </c>
      <c r="I2975" s="2" t="s">
        <v>95</v>
      </c>
      <c r="J2975" s="1" t="s">
        <v>1035</v>
      </c>
      <c r="K2975" s="2">
        <f t="shared" si="5"/>
        <v>133</v>
      </c>
      <c r="L2975" s="4" t="str">
        <f t="shared" si="2"/>
        <v>Long (&gt;120)</v>
      </c>
      <c r="M2975" s="1" t="s">
        <v>390</v>
      </c>
      <c r="N2975" s="1" t="s">
        <v>11078</v>
      </c>
      <c r="O2975" s="1" t="s">
        <v>32</v>
      </c>
    </row>
    <row r="2976">
      <c r="A2976" s="1">
        <v>7.0139078E7</v>
      </c>
      <c r="B2976" s="1" t="s">
        <v>11079</v>
      </c>
      <c r="C2976" s="2" t="s">
        <v>11080</v>
      </c>
      <c r="D2976" s="2" t="s">
        <v>11081</v>
      </c>
      <c r="E2976" s="2" t="s">
        <v>36</v>
      </c>
      <c r="F2976" s="3">
        <v>43314.0</v>
      </c>
      <c r="G2976" s="1">
        <f t="shared" si="1"/>
        <v>2018</v>
      </c>
      <c r="H2976" s="1">
        <v>2010.0</v>
      </c>
      <c r="I2976" s="2" t="s">
        <v>95</v>
      </c>
      <c r="J2976" s="1" t="s">
        <v>2091</v>
      </c>
      <c r="K2976" s="2">
        <f t="shared" si="5"/>
        <v>125</v>
      </c>
      <c r="L2976" s="4" t="str">
        <f t="shared" si="2"/>
        <v>Long (&gt;120)</v>
      </c>
      <c r="M2976" s="1" t="s">
        <v>2313</v>
      </c>
      <c r="N2976" s="1" t="s">
        <v>11082</v>
      </c>
      <c r="O2976" s="1" t="s">
        <v>32</v>
      </c>
    </row>
    <row r="2977">
      <c r="A2977" s="1">
        <v>7.0229041E7</v>
      </c>
      <c r="B2977" s="1" t="s">
        <v>11083</v>
      </c>
      <c r="C2977" s="2" t="s">
        <v>11084</v>
      </c>
      <c r="D2977" s="2" t="s">
        <v>11085</v>
      </c>
      <c r="E2977" s="2" t="s">
        <v>36</v>
      </c>
      <c r="F2977" s="3">
        <v>43314.0</v>
      </c>
      <c r="G2977" s="1">
        <f t="shared" si="1"/>
        <v>2018</v>
      </c>
      <c r="H2977" s="1">
        <v>2012.0</v>
      </c>
      <c r="I2977" s="2" t="s">
        <v>95</v>
      </c>
      <c r="J2977" s="1" t="s">
        <v>1200</v>
      </c>
      <c r="K2977" s="2">
        <f t="shared" si="5"/>
        <v>127</v>
      </c>
      <c r="L2977" s="4" t="str">
        <f t="shared" si="2"/>
        <v>Long (&gt;120)</v>
      </c>
      <c r="M2977" s="1" t="s">
        <v>160</v>
      </c>
      <c r="N2977" s="1" t="s">
        <v>11086</v>
      </c>
      <c r="O2977" s="1" t="s">
        <v>32</v>
      </c>
    </row>
    <row r="2978">
      <c r="A2978" s="1">
        <v>7.0187503E7</v>
      </c>
      <c r="B2978" s="1" t="s">
        <v>11087</v>
      </c>
      <c r="C2978" s="2" t="s">
        <v>11088</v>
      </c>
      <c r="D2978" s="2" t="s">
        <v>11089</v>
      </c>
      <c r="E2978" s="2" t="s">
        <v>36</v>
      </c>
      <c r="F2978" s="3">
        <v>43314.0</v>
      </c>
      <c r="G2978" s="1">
        <f t="shared" si="1"/>
        <v>2018</v>
      </c>
      <c r="H2978" s="1">
        <v>2011.0</v>
      </c>
      <c r="I2978" s="2" t="s">
        <v>20</v>
      </c>
      <c r="J2978" s="1" t="s">
        <v>436</v>
      </c>
      <c r="K2978" s="2">
        <f t="shared" si="5"/>
        <v>131</v>
      </c>
      <c r="L2978" s="4" t="str">
        <f t="shared" si="2"/>
        <v>Long (&gt;120)</v>
      </c>
      <c r="M2978" s="1" t="s">
        <v>160</v>
      </c>
      <c r="N2978" s="1" t="s">
        <v>11090</v>
      </c>
      <c r="O2978" s="1" t="s">
        <v>32</v>
      </c>
    </row>
    <row r="2979">
      <c r="A2979" s="1">
        <v>7.0075775E7</v>
      </c>
      <c r="B2979" s="1" t="s">
        <v>11091</v>
      </c>
      <c r="C2979" s="2" t="s">
        <v>9959</v>
      </c>
      <c r="D2979" s="2" t="s">
        <v>11092</v>
      </c>
      <c r="E2979" s="2" t="s">
        <v>36</v>
      </c>
      <c r="F2979" s="3">
        <v>43314.0</v>
      </c>
      <c r="G2979" s="1">
        <f t="shared" si="1"/>
        <v>2018</v>
      </c>
      <c r="H2979" s="1">
        <v>2005.0</v>
      </c>
      <c r="I2979" s="2" t="s">
        <v>95</v>
      </c>
      <c r="J2979" s="1" t="s">
        <v>946</v>
      </c>
      <c r="K2979" s="2">
        <f t="shared" si="5"/>
        <v>90</v>
      </c>
      <c r="L2979" s="4" t="str">
        <f t="shared" si="2"/>
        <v>Standard (90-120)</v>
      </c>
      <c r="M2979" s="1" t="s">
        <v>6792</v>
      </c>
      <c r="N2979" s="1" t="s">
        <v>11093</v>
      </c>
      <c r="O2979" s="1" t="s">
        <v>32</v>
      </c>
    </row>
    <row r="2980">
      <c r="A2980" s="1">
        <v>1171655.0</v>
      </c>
      <c r="B2980" s="1" t="s">
        <v>11094</v>
      </c>
      <c r="C2980" s="2" t="s">
        <v>11095</v>
      </c>
      <c r="D2980" s="2" t="s">
        <v>11096</v>
      </c>
      <c r="E2980" s="2" t="s">
        <v>545</v>
      </c>
      <c r="F2980" s="3">
        <v>43313.0</v>
      </c>
      <c r="G2980" s="1">
        <f t="shared" si="1"/>
        <v>2018</v>
      </c>
      <c r="H2980" s="1">
        <v>1997.0</v>
      </c>
      <c r="I2980" s="2" t="s">
        <v>269</v>
      </c>
      <c r="J2980" s="1" t="s">
        <v>479</v>
      </c>
      <c r="K2980" s="2">
        <f t="shared" si="5"/>
        <v>89</v>
      </c>
      <c r="L2980" s="4" t="str">
        <f t="shared" si="2"/>
        <v>Short (&lt;90)</v>
      </c>
      <c r="M2980" s="1" t="s">
        <v>84</v>
      </c>
      <c r="N2980" s="1" t="s">
        <v>11097</v>
      </c>
      <c r="O2980" s="1" t="s">
        <v>32</v>
      </c>
    </row>
    <row r="2981">
      <c r="A2981" s="1">
        <v>8.0226279E7</v>
      </c>
      <c r="B2981" s="1" t="s">
        <v>11098</v>
      </c>
      <c r="C2981" s="2" t="s">
        <v>17</v>
      </c>
      <c r="D2981" s="2" t="s">
        <v>17</v>
      </c>
      <c r="E2981" s="2" t="s">
        <v>205</v>
      </c>
      <c r="F2981" s="3">
        <v>43313.0</v>
      </c>
      <c r="G2981" s="1">
        <f t="shared" si="1"/>
        <v>2018</v>
      </c>
      <c r="H2981" s="1">
        <v>2018.0</v>
      </c>
      <c r="I2981" s="2" t="s">
        <v>28</v>
      </c>
      <c r="J2981" s="1" t="s">
        <v>21</v>
      </c>
      <c r="K2981" s="2" t="str">
        <f t="shared" si="5"/>
        <v/>
      </c>
      <c r="L2981" s="4" t="str">
        <f t="shared" si="2"/>
        <v/>
      </c>
      <c r="M2981" s="1" t="s">
        <v>1390</v>
      </c>
      <c r="N2981" s="1" t="s">
        <v>11099</v>
      </c>
      <c r="O2981" s="1" t="s">
        <v>24</v>
      </c>
    </row>
    <row r="2982">
      <c r="A2982" s="1">
        <v>8.0993489E7</v>
      </c>
      <c r="B2982" s="1" t="s">
        <v>11100</v>
      </c>
      <c r="C2982" s="2" t="s">
        <v>11101</v>
      </c>
      <c r="D2982" s="2" t="s">
        <v>11102</v>
      </c>
      <c r="E2982" s="2" t="s">
        <v>94</v>
      </c>
      <c r="F2982" s="3">
        <v>43313.0</v>
      </c>
      <c r="G2982" s="1">
        <f t="shared" si="1"/>
        <v>2018</v>
      </c>
      <c r="H2982" s="1">
        <v>2018.0</v>
      </c>
      <c r="I2982" s="2" t="s">
        <v>20</v>
      </c>
      <c r="J2982" s="1" t="s">
        <v>357</v>
      </c>
      <c r="K2982" s="2">
        <f t="shared" si="5"/>
        <v>88</v>
      </c>
      <c r="L2982" s="4" t="str">
        <f t="shared" si="2"/>
        <v>Short (&lt;90)</v>
      </c>
      <c r="M2982" s="1" t="s">
        <v>374</v>
      </c>
      <c r="N2982" s="1" t="s">
        <v>11103</v>
      </c>
      <c r="O2982" s="1" t="s">
        <v>32</v>
      </c>
    </row>
    <row r="2983">
      <c r="A2983" s="1">
        <v>7.0033643E7</v>
      </c>
      <c r="B2983" s="1" t="s">
        <v>11104</v>
      </c>
      <c r="C2983" s="2" t="s">
        <v>10621</v>
      </c>
      <c r="D2983" s="2" t="s">
        <v>10621</v>
      </c>
      <c r="E2983" s="2" t="s">
        <v>1232</v>
      </c>
      <c r="F2983" s="3">
        <v>43313.0</v>
      </c>
      <c r="G2983" s="1">
        <f t="shared" si="1"/>
        <v>2018</v>
      </c>
      <c r="H2983" s="1">
        <v>1992.0</v>
      </c>
      <c r="I2983" s="2" t="s">
        <v>66</v>
      </c>
      <c r="J2983" s="1" t="s">
        <v>2091</v>
      </c>
      <c r="K2983" s="2">
        <f t="shared" si="5"/>
        <v>125</v>
      </c>
      <c r="L2983" s="4" t="str">
        <f t="shared" si="2"/>
        <v>Long (&gt;120)</v>
      </c>
      <c r="M2983" s="1" t="s">
        <v>216</v>
      </c>
      <c r="N2983" s="1" t="s">
        <v>11105</v>
      </c>
      <c r="O2983" s="1" t="s">
        <v>32</v>
      </c>
    </row>
    <row r="2984">
      <c r="A2984" s="1">
        <v>7.0233317E7</v>
      </c>
      <c r="B2984" s="1" t="s">
        <v>11106</v>
      </c>
      <c r="C2984" s="2" t="s">
        <v>11107</v>
      </c>
      <c r="D2984" s="2" t="s">
        <v>11108</v>
      </c>
      <c r="E2984" s="2" t="s">
        <v>94</v>
      </c>
      <c r="F2984" s="3">
        <v>43313.0</v>
      </c>
      <c r="G2984" s="1">
        <f t="shared" si="1"/>
        <v>2018</v>
      </c>
      <c r="H2984" s="1">
        <v>2012.0</v>
      </c>
      <c r="I2984" s="2" t="s">
        <v>144</v>
      </c>
      <c r="J2984" s="1" t="s">
        <v>357</v>
      </c>
      <c r="K2984" s="2">
        <f t="shared" si="5"/>
        <v>88</v>
      </c>
      <c r="L2984" s="4" t="str">
        <f t="shared" si="2"/>
        <v>Short (&lt;90)</v>
      </c>
      <c r="M2984" s="1" t="s">
        <v>465</v>
      </c>
      <c r="N2984" s="1" t="s">
        <v>11109</v>
      </c>
      <c r="O2984" s="1" t="s">
        <v>32</v>
      </c>
    </row>
    <row r="2985">
      <c r="A2985" s="1">
        <v>8.0997858E7</v>
      </c>
      <c r="B2985" s="1" t="s">
        <v>11110</v>
      </c>
      <c r="C2985" s="2" t="s">
        <v>10621</v>
      </c>
      <c r="D2985" s="2" t="s">
        <v>11111</v>
      </c>
      <c r="E2985" s="2" t="s">
        <v>1232</v>
      </c>
      <c r="F2985" s="3">
        <v>43313.0</v>
      </c>
      <c r="G2985" s="1">
        <f t="shared" si="1"/>
        <v>2018</v>
      </c>
      <c r="H2985" s="1">
        <v>1989.0</v>
      </c>
      <c r="I2985" s="2" t="s">
        <v>20</v>
      </c>
      <c r="J2985" s="1" t="s">
        <v>120</v>
      </c>
      <c r="K2985" s="2">
        <f t="shared" si="5"/>
        <v>94</v>
      </c>
      <c r="L2985" s="4" t="str">
        <f t="shared" si="2"/>
        <v>Standard (90-120)</v>
      </c>
      <c r="M2985" s="1" t="s">
        <v>102</v>
      </c>
      <c r="N2985" s="1" t="s">
        <v>11112</v>
      </c>
      <c r="O2985" s="1" t="s">
        <v>32</v>
      </c>
    </row>
    <row r="2986">
      <c r="A2986" s="1">
        <v>8.0238607E7</v>
      </c>
      <c r="B2986" s="1" t="s">
        <v>11113</v>
      </c>
      <c r="C2986" s="2" t="s">
        <v>11114</v>
      </c>
      <c r="D2986" s="2" t="s">
        <v>11115</v>
      </c>
      <c r="E2986" s="2" t="s">
        <v>94</v>
      </c>
      <c r="F2986" s="3">
        <v>43313.0</v>
      </c>
      <c r="G2986" s="1">
        <f t="shared" si="1"/>
        <v>2018</v>
      </c>
      <c r="H2986" s="1">
        <v>2018.0</v>
      </c>
      <c r="I2986" s="2" t="s">
        <v>66</v>
      </c>
      <c r="J2986" s="1" t="s">
        <v>1561</v>
      </c>
      <c r="K2986" s="2">
        <f t="shared" si="5"/>
        <v>83</v>
      </c>
      <c r="L2986" s="4" t="str">
        <f t="shared" si="2"/>
        <v>Short (&lt;90)</v>
      </c>
      <c r="M2986" s="1" t="s">
        <v>4166</v>
      </c>
      <c r="N2986" s="1" t="s">
        <v>11116</v>
      </c>
      <c r="O2986" s="1" t="s">
        <v>32</v>
      </c>
    </row>
    <row r="2987">
      <c r="A2987" s="1">
        <v>8.0039485E7</v>
      </c>
      <c r="B2987" s="1" t="s">
        <v>11117</v>
      </c>
      <c r="C2987" s="2" t="s">
        <v>11118</v>
      </c>
      <c r="D2987" s="2" t="s">
        <v>11119</v>
      </c>
      <c r="E2987" s="2" t="s">
        <v>1541</v>
      </c>
      <c r="F2987" s="3">
        <v>43313.0</v>
      </c>
      <c r="G2987" s="1">
        <f t="shared" si="1"/>
        <v>2018</v>
      </c>
      <c r="H2987" s="1">
        <v>1997.0</v>
      </c>
      <c r="I2987" s="2" t="s">
        <v>66</v>
      </c>
      <c r="J2987" s="1" t="s">
        <v>479</v>
      </c>
      <c r="K2987" s="2">
        <f t="shared" si="5"/>
        <v>89</v>
      </c>
      <c r="L2987" s="4" t="str">
        <f t="shared" si="2"/>
        <v>Short (&lt;90)</v>
      </c>
      <c r="M2987" s="1" t="s">
        <v>1015</v>
      </c>
      <c r="N2987" s="1" t="s">
        <v>11120</v>
      </c>
      <c r="O2987" s="1" t="s">
        <v>32</v>
      </c>
    </row>
    <row r="2988">
      <c r="A2988" s="1">
        <v>8.099856E7</v>
      </c>
      <c r="B2988" s="1" t="s">
        <v>11121</v>
      </c>
      <c r="C2988" s="2" t="s">
        <v>11122</v>
      </c>
      <c r="D2988" s="2" t="s">
        <v>11123</v>
      </c>
      <c r="E2988" s="2" t="s">
        <v>36</v>
      </c>
      <c r="F2988" s="3">
        <v>43313.0</v>
      </c>
      <c r="G2988" s="1">
        <f t="shared" si="1"/>
        <v>2018</v>
      </c>
      <c r="H2988" s="1">
        <v>2017.0</v>
      </c>
      <c r="I2988" s="2" t="s">
        <v>20</v>
      </c>
      <c r="J2988" s="1" t="s">
        <v>83</v>
      </c>
      <c r="K2988" s="2">
        <f t="shared" si="5"/>
        <v>118</v>
      </c>
      <c r="L2988" s="4" t="str">
        <f t="shared" si="2"/>
        <v>Standard (90-120)</v>
      </c>
      <c r="M2988" s="1" t="s">
        <v>73</v>
      </c>
      <c r="N2988" s="1" t="s">
        <v>11124</v>
      </c>
      <c r="O2988" s="1" t="s">
        <v>32</v>
      </c>
    </row>
    <row r="2989">
      <c r="A2989" s="1">
        <v>7.0043379E7</v>
      </c>
      <c r="B2989" s="1" t="s">
        <v>11125</v>
      </c>
      <c r="C2989" s="2" t="s">
        <v>11126</v>
      </c>
      <c r="D2989" s="2" t="s">
        <v>11127</v>
      </c>
      <c r="E2989" s="2" t="s">
        <v>775</v>
      </c>
      <c r="F2989" s="3">
        <v>43313.0</v>
      </c>
      <c r="G2989" s="1">
        <f t="shared" si="1"/>
        <v>2018</v>
      </c>
      <c r="H2989" s="1">
        <v>2005.0</v>
      </c>
      <c r="I2989" s="2" t="s">
        <v>20</v>
      </c>
      <c r="J2989" s="1" t="s">
        <v>253</v>
      </c>
      <c r="K2989" s="2">
        <f t="shared" si="5"/>
        <v>109</v>
      </c>
      <c r="L2989" s="4" t="str">
        <f t="shared" si="2"/>
        <v>Standard (90-120)</v>
      </c>
      <c r="M2989" s="1" t="s">
        <v>1015</v>
      </c>
      <c r="N2989" s="1" t="s">
        <v>11128</v>
      </c>
      <c r="O2989" s="1" t="s">
        <v>32</v>
      </c>
    </row>
    <row r="2990">
      <c r="A2990" s="1">
        <v>8.0232892E7</v>
      </c>
      <c r="B2990" s="1" t="s">
        <v>11129</v>
      </c>
      <c r="C2990" s="2" t="s">
        <v>11130</v>
      </c>
      <c r="D2990" s="2" t="s">
        <v>11131</v>
      </c>
      <c r="E2990" s="2" t="s">
        <v>11132</v>
      </c>
      <c r="F2990" s="3">
        <v>43313.0</v>
      </c>
      <c r="G2990" s="1">
        <f t="shared" si="1"/>
        <v>2018</v>
      </c>
      <c r="H2990" s="1">
        <v>2017.0</v>
      </c>
      <c r="I2990" s="2" t="s">
        <v>66</v>
      </c>
      <c r="J2990" s="1" t="s">
        <v>220</v>
      </c>
      <c r="K2990" s="2">
        <f t="shared" si="5"/>
        <v>87</v>
      </c>
      <c r="L2990" s="4" t="str">
        <f t="shared" si="2"/>
        <v>Short (&lt;90)</v>
      </c>
      <c r="M2990" s="1" t="s">
        <v>45</v>
      </c>
      <c r="N2990" s="1" t="s">
        <v>11133</v>
      </c>
      <c r="O2990" s="1" t="s">
        <v>32</v>
      </c>
    </row>
    <row r="2991">
      <c r="A2991" s="1">
        <v>8.0998562E7</v>
      </c>
      <c r="B2991" s="1" t="s">
        <v>11134</v>
      </c>
      <c r="C2991" s="2" t="s">
        <v>11135</v>
      </c>
      <c r="D2991" s="2" t="s">
        <v>11136</v>
      </c>
      <c r="E2991" s="2" t="s">
        <v>17</v>
      </c>
      <c r="F2991" s="3">
        <v>43313.0</v>
      </c>
      <c r="G2991" s="1">
        <f t="shared" si="1"/>
        <v>2018</v>
      </c>
      <c r="H2991" s="1">
        <v>2017.0</v>
      </c>
      <c r="I2991" s="2" t="s">
        <v>20</v>
      </c>
      <c r="J2991" s="1" t="s">
        <v>448</v>
      </c>
      <c r="K2991" s="2">
        <f t="shared" si="5"/>
        <v>105</v>
      </c>
      <c r="L2991" s="4" t="str">
        <f t="shared" si="2"/>
        <v>Standard (90-120)</v>
      </c>
      <c r="M2991" s="1" t="s">
        <v>73</v>
      </c>
      <c r="N2991" s="1" t="s">
        <v>11137</v>
      </c>
      <c r="O2991" s="1" t="s">
        <v>32</v>
      </c>
    </row>
    <row r="2992">
      <c r="A2992" s="1">
        <v>7.0124268E7</v>
      </c>
      <c r="B2992" s="1" t="s">
        <v>11138</v>
      </c>
      <c r="C2992" s="2" t="s">
        <v>11139</v>
      </c>
      <c r="D2992" s="2" t="s">
        <v>11140</v>
      </c>
      <c r="E2992" s="2" t="s">
        <v>1106</v>
      </c>
      <c r="F2992" s="3">
        <v>43313.0</v>
      </c>
      <c r="G2992" s="1">
        <f t="shared" si="1"/>
        <v>2018</v>
      </c>
      <c r="H2992" s="1">
        <v>2010.0</v>
      </c>
      <c r="I2992" s="2" t="s">
        <v>165</v>
      </c>
      <c r="J2992" s="1" t="s">
        <v>2105</v>
      </c>
      <c r="K2992" s="2">
        <f t="shared" si="5"/>
        <v>79</v>
      </c>
      <c r="L2992" s="4" t="str">
        <f t="shared" si="2"/>
        <v>Short (&lt;90)</v>
      </c>
      <c r="M2992" s="1" t="s">
        <v>167</v>
      </c>
      <c r="N2992" s="1" t="s">
        <v>11141</v>
      </c>
      <c r="O2992" s="1" t="s">
        <v>32</v>
      </c>
    </row>
    <row r="2993">
      <c r="A2993" s="1">
        <v>8.0998563E7</v>
      </c>
      <c r="B2993" s="1" t="s">
        <v>11142</v>
      </c>
      <c r="C2993" s="2" t="s">
        <v>11143</v>
      </c>
      <c r="D2993" s="2" t="s">
        <v>11144</v>
      </c>
      <c r="E2993" s="2" t="s">
        <v>17</v>
      </c>
      <c r="F2993" s="3">
        <v>43313.0</v>
      </c>
      <c r="G2993" s="1">
        <f t="shared" si="1"/>
        <v>2018</v>
      </c>
      <c r="H2993" s="1">
        <v>2017.0</v>
      </c>
      <c r="I2993" s="2" t="s">
        <v>20</v>
      </c>
      <c r="J2993" s="1" t="s">
        <v>1035</v>
      </c>
      <c r="K2993" s="2">
        <f t="shared" si="5"/>
        <v>133</v>
      </c>
      <c r="L2993" s="4" t="str">
        <f t="shared" si="2"/>
        <v>Long (&gt;120)</v>
      </c>
      <c r="M2993" s="1" t="s">
        <v>390</v>
      </c>
      <c r="N2993" s="1" t="s">
        <v>11145</v>
      </c>
      <c r="O2993" s="1" t="s">
        <v>32</v>
      </c>
    </row>
    <row r="2994">
      <c r="A2994" s="1">
        <v>8.0998564E7</v>
      </c>
      <c r="B2994" s="1" t="s">
        <v>11146</v>
      </c>
      <c r="C2994" s="2" t="s">
        <v>11147</v>
      </c>
      <c r="D2994" s="2" t="s">
        <v>11148</v>
      </c>
      <c r="E2994" s="2" t="s">
        <v>36</v>
      </c>
      <c r="F2994" s="3">
        <v>43313.0</v>
      </c>
      <c r="G2994" s="1">
        <f t="shared" si="1"/>
        <v>2018</v>
      </c>
      <c r="H2994" s="1">
        <v>2017.0</v>
      </c>
      <c r="I2994" s="2" t="s">
        <v>20</v>
      </c>
      <c r="J2994" s="1" t="s">
        <v>1954</v>
      </c>
      <c r="K2994" s="2">
        <f t="shared" si="5"/>
        <v>147</v>
      </c>
      <c r="L2994" s="4" t="str">
        <f t="shared" si="2"/>
        <v>Long (&gt;120)</v>
      </c>
      <c r="M2994" s="1" t="s">
        <v>3495</v>
      </c>
      <c r="N2994" s="1" t="s">
        <v>11149</v>
      </c>
      <c r="O2994" s="1" t="s">
        <v>32</v>
      </c>
    </row>
    <row r="2995">
      <c r="A2995" s="1">
        <v>8.0997864E7</v>
      </c>
      <c r="B2995" s="1" t="s">
        <v>11150</v>
      </c>
      <c r="C2995" s="2" t="s">
        <v>11151</v>
      </c>
      <c r="D2995" s="2" t="s">
        <v>11152</v>
      </c>
      <c r="E2995" s="2" t="s">
        <v>1232</v>
      </c>
      <c r="F2995" s="3">
        <v>43313.0</v>
      </c>
      <c r="G2995" s="1">
        <f t="shared" si="1"/>
        <v>2018</v>
      </c>
      <c r="H2995" s="1">
        <v>1983.0</v>
      </c>
      <c r="I2995" s="2" t="s">
        <v>20</v>
      </c>
      <c r="J2995" s="1" t="s">
        <v>225</v>
      </c>
      <c r="K2995" s="2">
        <f t="shared" si="5"/>
        <v>92</v>
      </c>
      <c r="L2995" s="4" t="str">
        <f t="shared" si="2"/>
        <v>Standard (90-120)</v>
      </c>
      <c r="M2995" s="1" t="s">
        <v>6725</v>
      </c>
      <c r="N2995" s="1" t="s">
        <v>11153</v>
      </c>
      <c r="O2995" s="1" t="s">
        <v>32</v>
      </c>
    </row>
    <row r="2996">
      <c r="A2996" s="1">
        <v>8.0035685E7</v>
      </c>
      <c r="B2996" s="1" t="s">
        <v>11154</v>
      </c>
      <c r="C2996" s="2" t="s">
        <v>583</v>
      </c>
      <c r="D2996" s="2" t="s">
        <v>17</v>
      </c>
      <c r="E2996" s="2" t="s">
        <v>585</v>
      </c>
      <c r="F2996" s="3">
        <v>43313.0</v>
      </c>
      <c r="G2996" s="1">
        <f t="shared" si="1"/>
        <v>2018</v>
      </c>
      <c r="H2996" s="1">
        <v>2012.0</v>
      </c>
      <c r="I2996" s="2" t="s">
        <v>66</v>
      </c>
      <c r="J2996" s="1" t="s">
        <v>21</v>
      </c>
      <c r="K2996" s="2" t="str">
        <f t="shared" si="5"/>
        <v/>
      </c>
      <c r="L2996" s="4" t="str">
        <f t="shared" si="2"/>
        <v/>
      </c>
      <c r="M2996" s="1" t="s">
        <v>503</v>
      </c>
      <c r="N2996" s="1" t="s">
        <v>11155</v>
      </c>
      <c r="O2996" s="1" t="s">
        <v>24</v>
      </c>
    </row>
    <row r="2997">
      <c r="A2997" s="1">
        <v>7.0142792E7</v>
      </c>
      <c r="B2997" s="1" t="s">
        <v>11156</v>
      </c>
      <c r="C2997" s="2" t="s">
        <v>7469</v>
      </c>
      <c r="D2997" s="2" t="s">
        <v>11157</v>
      </c>
      <c r="E2997" s="2" t="s">
        <v>1232</v>
      </c>
      <c r="F2997" s="3">
        <v>43313.0</v>
      </c>
      <c r="G2997" s="1">
        <f t="shared" si="1"/>
        <v>2018</v>
      </c>
      <c r="H2997" s="1">
        <v>2010.0</v>
      </c>
      <c r="I2997" s="2" t="s">
        <v>66</v>
      </c>
      <c r="J2997" s="1" t="s">
        <v>431</v>
      </c>
      <c r="K2997" s="2">
        <f t="shared" si="5"/>
        <v>103</v>
      </c>
      <c r="L2997" s="4" t="str">
        <f t="shared" si="2"/>
        <v>Standard (90-120)</v>
      </c>
      <c r="M2997" s="1" t="s">
        <v>38</v>
      </c>
      <c r="N2997" s="1" t="s">
        <v>11158</v>
      </c>
      <c r="O2997" s="1" t="s">
        <v>32</v>
      </c>
    </row>
    <row r="2998">
      <c r="A2998" s="1">
        <v>8.1002214E7</v>
      </c>
      <c r="B2998" s="1" t="s">
        <v>11159</v>
      </c>
      <c r="C2998" s="2" t="s">
        <v>11160</v>
      </c>
      <c r="D2998" s="2" t="s">
        <v>11161</v>
      </c>
      <c r="E2998" s="2" t="s">
        <v>36</v>
      </c>
      <c r="F2998" s="3">
        <v>43313.0</v>
      </c>
      <c r="G2998" s="1">
        <f t="shared" si="1"/>
        <v>2018</v>
      </c>
      <c r="H2998" s="1">
        <v>2013.0</v>
      </c>
      <c r="I2998" s="2" t="s">
        <v>20</v>
      </c>
      <c r="J2998" s="1" t="s">
        <v>312</v>
      </c>
      <c r="K2998" s="2">
        <f t="shared" si="5"/>
        <v>119</v>
      </c>
      <c r="L2998" s="4" t="str">
        <f t="shared" si="2"/>
        <v>Standard (90-120)</v>
      </c>
      <c r="M2998" s="1" t="s">
        <v>216</v>
      </c>
      <c r="N2998" s="1" t="s">
        <v>11162</v>
      </c>
      <c r="O2998" s="1" t="s">
        <v>32</v>
      </c>
    </row>
    <row r="2999">
      <c r="A2999" s="1">
        <v>8.0993656E7</v>
      </c>
      <c r="B2999" s="1" t="s">
        <v>11163</v>
      </c>
      <c r="C2999" s="2" t="s">
        <v>11164</v>
      </c>
      <c r="D2999" s="2" t="s">
        <v>11165</v>
      </c>
      <c r="E2999" s="2" t="s">
        <v>535</v>
      </c>
      <c r="F2999" s="3">
        <v>43313.0</v>
      </c>
      <c r="G2999" s="1">
        <f t="shared" si="1"/>
        <v>2018</v>
      </c>
      <c r="H2999" s="1">
        <v>2017.0</v>
      </c>
      <c r="I2999" s="2" t="s">
        <v>66</v>
      </c>
      <c r="J2999" s="1" t="s">
        <v>2445</v>
      </c>
      <c r="K2999" s="2">
        <f t="shared" si="5"/>
        <v>80</v>
      </c>
      <c r="L2999" s="4" t="str">
        <f t="shared" si="2"/>
        <v>Short (&lt;90)</v>
      </c>
      <c r="M2999" s="1" t="s">
        <v>45</v>
      </c>
      <c r="N2999" s="1" t="s">
        <v>11166</v>
      </c>
      <c r="O2999" s="1" t="s">
        <v>32</v>
      </c>
    </row>
    <row r="3000">
      <c r="A3000" s="1">
        <v>8.0998568E7</v>
      </c>
      <c r="B3000" s="1" t="s">
        <v>11167</v>
      </c>
      <c r="C3000" s="2" t="s">
        <v>11168</v>
      </c>
      <c r="D3000" s="2" t="s">
        <v>11169</v>
      </c>
      <c r="E3000" s="2" t="s">
        <v>36</v>
      </c>
      <c r="F3000" s="3">
        <v>43313.0</v>
      </c>
      <c r="G3000" s="1">
        <f t="shared" si="1"/>
        <v>2018</v>
      </c>
      <c r="H3000" s="1">
        <v>2017.0</v>
      </c>
      <c r="I3000" s="2" t="s">
        <v>95</v>
      </c>
      <c r="J3000" s="1" t="s">
        <v>89</v>
      </c>
      <c r="K3000" s="2">
        <f t="shared" si="5"/>
        <v>110</v>
      </c>
      <c r="L3000" s="4" t="str">
        <f t="shared" si="2"/>
        <v>Standard (90-120)</v>
      </c>
      <c r="M3000" s="1" t="s">
        <v>390</v>
      </c>
      <c r="N3000" s="1" t="s">
        <v>11170</v>
      </c>
      <c r="O3000" s="1" t="s">
        <v>32</v>
      </c>
    </row>
    <row r="3001">
      <c r="A3001" s="1">
        <v>8.0998565E7</v>
      </c>
      <c r="B3001" s="1" t="s">
        <v>11171</v>
      </c>
      <c r="C3001" s="2" t="s">
        <v>11172</v>
      </c>
      <c r="D3001" s="2" t="s">
        <v>11173</v>
      </c>
      <c r="E3001" s="2" t="s">
        <v>36</v>
      </c>
      <c r="F3001" s="3">
        <v>43313.0</v>
      </c>
      <c r="G3001" s="1">
        <f t="shared" si="1"/>
        <v>2018</v>
      </c>
      <c r="H3001" s="1">
        <v>2017.0</v>
      </c>
      <c r="I3001" s="2" t="s">
        <v>95</v>
      </c>
      <c r="J3001" s="1" t="s">
        <v>2662</v>
      </c>
      <c r="K3001" s="2">
        <f t="shared" si="5"/>
        <v>128</v>
      </c>
      <c r="L3001" s="4" t="str">
        <f t="shared" si="2"/>
        <v>Long (&gt;120)</v>
      </c>
      <c r="M3001" s="1" t="s">
        <v>73</v>
      </c>
      <c r="N3001" s="1" t="s">
        <v>11174</v>
      </c>
      <c r="O3001" s="1" t="s">
        <v>32</v>
      </c>
    </row>
    <row r="3002">
      <c r="A3002" s="1">
        <v>8.0998566E7</v>
      </c>
      <c r="B3002" s="1" t="s">
        <v>11175</v>
      </c>
      <c r="C3002" s="2" t="s">
        <v>11176</v>
      </c>
      <c r="D3002" s="2" t="s">
        <v>11177</v>
      </c>
      <c r="E3002" s="2" t="s">
        <v>36</v>
      </c>
      <c r="F3002" s="3">
        <v>43313.0</v>
      </c>
      <c r="G3002" s="1">
        <f t="shared" si="1"/>
        <v>2018</v>
      </c>
      <c r="H3002" s="1">
        <v>2017.0</v>
      </c>
      <c r="I3002" s="2" t="s">
        <v>20</v>
      </c>
      <c r="J3002" s="1" t="s">
        <v>357</v>
      </c>
      <c r="K3002" s="2">
        <f t="shared" si="5"/>
        <v>88</v>
      </c>
      <c r="L3002" s="4" t="str">
        <f t="shared" si="2"/>
        <v>Short (&lt;90)</v>
      </c>
      <c r="M3002" s="1" t="s">
        <v>1523</v>
      </c>
      <c r="N3002" s="1" t="s">
        <v>11178</v>
      </c>
      <c r="O3002" s="1" t="s">
        <v>32</v>
      </c>
    </row>
    <row r="3003">
      <c r="A3003" s="1">
        <v>8.1001379E7</v>
      </c>
      <c r="B3003" s="1" t="s">
        <v>11179</v>
      </c>
      <c r="C3003" s="2" t="s">
        <v>8131</v>
      </c>
      <c r="D3003" s="2" t="s">
        <v>11180</v>
      </c>
      <c r="E3003" s="2" t="s">
        <v>17</v>
      </c>
      <c r="F3003" s="3">
        <v>43313.0</v>
      </c>
      <c r="G3003" s="1">
        <f t="shared" si="1"/>
        <v>2018</v>
      </c>
      <c r="H3003" s="1">
        <v>2018.0</v>
      </c>
      <c r="I3003" s="2" t="s">
        <v>95</v>
      </c>
      <c r="J3003" s="1" t="s">
        <v>184</v>
      </c>
      <c r="K3003" s="2">
        <f t="shared" si="5"/>
        <v>86</v>
      </c>
      <c r="L3003" s="4" t="str">
        <f t="shared" si="2"/>
        <v>Short (&lt;90)</v>
      </c>
      <c r="M3003" s="1" t="s">
        <v>675</v>
      </c>
      <c r="N3003" s="1" t="s">
        <v>11181</v>
      </c>
      <c r="O3003" s="1" t="s">
        <v>32</v>
      </c>
    </row>
    <row r="3004">
      <c r="A3004" s="1">
        <v>8.1001381E7</v>
      </c>
      <c r="B3004" s="1" t="s">
        <v>11182</v>
      </c>
      <c r="C3004" s="2" t="s">
        <v>11183</v>
      </c>
      <c r="D3004" s="2" t="s">
        <v>11184</v>
      </c>
      <c r="E3004" s="2" t="s">
        <v>17</v>
      </c>
      <c r="F3004" s="3">
        <v>43313.0</v>
      </c>
      <c r="G3004" s="1">
        <f t="shared" si="1"/>
        <v>2018</v>
      </c>
      <c r="H3004" s="1">
        <v>2018.0</v>
      </c>
      <c r="I3004" s="2" t="s">
        <v>95</v>
      </c>
      <c r="J3004" s="1" t="s">
        <v>1823</v>
      </c>
      <c r="K3004" s="2">
        <f t="shared" si="5"/>
        <v>70</v>
      </c>
      <c r="L3004" s="4" t="str">
        <f t="shared" si="2"/>
        <v>Short (&lt;90)</v>
      </c>
      <c r="M3004" s="1" t="s">
        <v>675</v>
      </c>
      <c r="N3004" s="1" t="s">
        <v>11185</v>
      </c>
      <c r="O3004" s="1" t="s">
        <v>32</v>
      </c>
    </row>
    <row r="3005">
      <c r="A3005" s="1">
        <v>8.1001382E7</v>
      </c>
      <c r="B3005" s="1" t="s">
        <v>11186</v>
      </c>
      <c r="C3005" s="2" t="s">
        <v>11183</v>
      </c>
      <c r="D3005" s="2" t="s">
        <v>11187</v>
      </c>
      <c r="E3005" s="2" t="s">
        <v>17</v>
      </c>
      <c r="F3005" s="3">
        <v>43313.0</v>
      </c>
      <c r="G3005" s="1">
        <f t="shared" si="1"/>
        <v>2018</v>
      </c>
      <c r="H3005" s="1">
        <v>2018.0</v>
      </c>
      <c r="I3005" s="2" t="s">
        <v>66</v>
      </c>
      <c r="J3005" s="1" t="s">
        <v>1578</v>
      </c>
      <c r="K3005" s="2">
        <f t="shared" si="5"/>
        <v>66</v>
      </c>
      <c r="L3005" s="4" t="str">
        <f t="shared" si="2"/>
        <v>Short (&lt;90)</v>
      </c>
      <c r="M3005" s="1" t="s">
        <v>675</v>
      </c>
      <c r="N3005" s="1" t="s">
        <v>11188</v>
      </c>
      <c r="O3005" s="1" t="s">
        <v>32</v>
      </c>
    </row>
    <row r="3006">
      <c r="A3006" s="1">
        <v>8.1001383E7</v>
      </c>
      <c r="B3006" s="1" t="s">
        <v>11189</v>
      </c>
      <c r="C3006" s="2" t="s">
        <v>8131</v>
      </c>
      <c r="D3006" s="2" t="s">
        <v>17</v>
      </c>
      <c r="E3006" s="2" t="s">
        <v>17</v>
      </c>
      <c r="F3006" s="3">
        <v>43313.0</v>
      </c>
      <c r="G3006" s="1">
        <f t="shared" si="1"/>
        <v>2018</v>
      </c>
      <c r="H3006" s="1">
        <v>2018.0</v>
      </c>
      <c r="I3006" s="2" t="s">
        <v>95</v>
      </c>
      <c r="J3006" s="1" t="s">
        <v>3025</v>
      </c>
      <c r="K3006" s="2">
        <f t="shared" si="5"/>
        <v>72</v>
      </c>
      <c r="L3006" s="4" t="str">
        <f t="shared" si="2"/>
        <v>Short (&lt;90)</v>
      </c>
      <c r="M3006" s="1" t="s">
        <v>675</v>
      </c>
      <c r="N3006" s="1" t="s">
        <v>11190</v>
      </c>
      <c r="O3006" s="1" t="s">
        <v>32</v>
      </c>
    </row>
    <row r="3007">
      <c r="A3007" s="1">
        <v>8.0998567E7</v>
      </c>
      <c r="B3007" s="1" t="s">
        <v>11191</v>
      </c>
      <c r="C3007" s="2" t="s">
        <v>11192</v>
      </c>
      <c r="D3007" s="2" t="s">
        <v>11193</v>
      </c>
      <c r="E3007" s="2" t="s">
        <v>17</v>
      </c>
      <c r="F3007" s="3">
        <v>43313.0</v>
      </c>
      <c r="G3007" s="1">
        <f t="shared" si="1"/>
        <v>2018</v>
      </c>
      <c r="H3007" s="1">
        <v>2017.0</v>
      </c>
      <c r="I3007" s="2" t="s">
        <v>20</v>
      </c>
      <c r="J3007" s="1" t="s">
        <v>1269</v>
      </c>
      <c r="K3007" s="2">
        <f t="shared" si="5"/>
        <v>122</v>
      </c>
      <c r="L3007" s="4" t="str">
        <f t="shared" si="2"/>
        <v>Long (&gt;120)</v>
      </c>
      <c r="M3007" s="1" t="s">
        <v>38</v>
      </c>
      <c r="N3007" s="1" t="s">
        <v>11194</v>
      </c>
      <c r="O3007" s="1" t="s">
        <v>32</v>
      </c>
    </row>
    <row r="3008">
      <c r="A3008" s="1">
        <v>8.1002215E7</v>
      </c>
      <c r="B3008" s="1" t="s">
        <v>11195</v>
      </c>
      <c r="C3008" s="2" t="s">
        <v>11196</v>
      </c>
      <c r="D3008" s="2" t="s">
        <v>11197</v>
      </c>
      <c r="E3008" s="2" t="s">
        <v>36</v>
      </c>
      <c r="F3008" s="3">
        <v>43313.0</v>
      </c>
      <c r="G3008" s="1">
        <f t="shared" si="1"/>
        <v>2018</v>
      </c>
      <c r="H3008" s="1">
        <v>2015.0</v>
      </c>
      <c r="I3008" s="2" t="s">
        <v>20</v>
      </c>
      <c r="J3008" s="1" t="s">
        <v>215</v>
      </c>
      <c r="K3008" s="2">
        <f t="shared" si="5"/>
        <v>117</v>
      </c>
      <c r="L3008" s="4" t="str">
        <f t="shared" si="2"/>
        <v>Standard (90-120)</v>
      </c>
      <c r="M3008" s="1" t="s">
        <v>90</v>
      </c>
      <c r="N3008" s="1" t="s">
        <v>11198</v>
      </c>
      <c r="O3008" s="1" t="s">
        <v>32</v>
      </c>
    </row>
    <row r="3009">
      <c r="A3009" s="1">
        <v>7.0105338E7</v>
      </c>
      <c r="B3009" s="1" t="s">
        <v>11199</v>
      </c>
      <c r="C3009" s="2" t="s">
        <v>11200</v>
      </c>
      <c r="D3009" s="2" t="s">
        <v>11201</v>
      </c>
      <c r="E3009" s="2" t="s">
        <v>94</v>
      </c>
      <c r="F3009" s="3">
        <v>43313.0</v>
      </c>
      <c r="G3009" s="1">
        <f t="shared" si="1"/>
        <v>2018</v>
      </c>
      <c r="H3009" s="1">
        <v>2008.0</v>
      </c>
      <c r="I3009" s="2" t="s">
        <v>231</v>
      </c>
      <c r="J3009" s="1" t="s">
        <v>621</v>
      </c>
      <c r="K3009" s="2">
        <f t="shared" si="5"/>
        <v>98</v>
      </c>
      <c r="L3009" s="4" t="str">
        <f t="shared" si="2"/>
        <v>Standard (90-120)</v>
      </c>
      <c r="M3009" s="1" t="s">
        <v>167</v>
      </c>
      <c r="N3009" s="1" t="s">
        <v>11202</v>
      </c>
      <c r="O3009" s="1" t="s">
        <v>32</v>
      </c>
    </row>
    <row r="3010">
      <c r="A3010" s="1">
        <v>8.1014824E7</v>
      </c>
      <c r="B3010" s="1" t="s">
        <v>11203</v>
      </c>
      <c r="C3010" s="2" t="s">
        <v>11204</v>
      </c>
      <c r="D3010" s="2" t="s">
        <v>11205</v>
      </c>
      <c r="E3010" s="2" t="s">
        <v>2661</v>
      </c>
      <c r="F3010" s="3">
        <v>43313.0</v>
      </c>
      <c r="G3010" s="1">
        <f t="shared" si="1"/>
        <v>2018</v>
      </c>
      <c r="H3010" s="1">
        <v>2017.0</v>
      </c>
      <c r="I3010" s="2" t="s">
        <v>20</v>
      </c>
      <c r="J3010" s="1" t="s">
        <v>1395</v>
      </c>
      <c r="K3010" s="2">
        <f t="shared" si="5"/>
        <v>126</v>
      </c>
      <c r="L3010" s="4" t="str">
        <f t="shared" si="2"/>
        <v>Long (&gt;120)</v>
      </c>
      <c r="M3010" s="1" t="s">
        <v>5063</v>
      </c>
      <c r="N3010" s="1" t="s">
        <v>11206</v>
      </c>
      <c r="O3010" s="1" t="s">
        <v>32</v>
      </c>
    </row>
    <row r="3011">
      <c r="A3011" s="1">
        <v>8.10132E7</v>
      </c>
      <c r="B3011" s="1" t="s">
        <v>11207</v>
      </c>
      <c r="C3011" s="2" t="s">
        <v>11208</v>
      </c>
      <c r="D3011" s="2" t="s">
        <v>11209</v>
      </c>
      <c r="E3011" s="2" t="s">
        <v>36</v>
      </c>
      <c r="F3011" s="3">
        <v>43313.0</v>
      </c>
      <c r="G3011" s="1">
        <f t="shared" si="1"/>
        <v>2018</v>
      </c>
      <c r="H3011" s="1">
        <v>2018.0</v>
      </c>
      <c r="I3011" s="2" t="s">
        <v>95</v>
      </c>
      <c r="J3011" s="1" t="s">
        <v>1061</v>
      </c>
      <c r="K3011" s="2">
        <f t="shared" si="5"/>
        <v>115</v>
      </c>
      <c r="L3011" s="4" t="str">
        <f t="shared" si="2"/>
        <v>Standard (90-120)</v>
      </c>
      <c r="M3011" s="1" t="s">
        <v>38</v>
      </c>
      <c r="N3011" s="1" t="s">
        <v>11210</v>
      </c>
      <c r="O3011" s="1" t="s">
        <v>32</v>
      </c>
    </row>
    <row r="3012">
      <c r="A3012" s="1">
        <v>8.0230018E7</v>
      </c>
      <c r="B3012" s="1" t="s">
        <v>11211</v>
      </c>
      <c r="C3012" s="2" t="s">
        <v>17</v>
      </c>
      <c r="D3012" s="2" t="s">
        <v>11212</v>
      </c>
      <c r="E3012" s="2" t="s">
        <v>125</v>
      </c>
      <c r="F3012" s="3">
        <v>43313.0</v>
      </c>
      <c r="G3012" s="1">
        <f t="shared" si="1"/>
        <v>2018</v>
      </c>
      <c r="H3012" s="1">
        <v>2018.0</v>
      </c>
      <c r="I3012" s="2" t="s">
        <v>66</v>
      </c>
      <c r="J3012" s="1" t="s">
        <v>21</v>
      </c>
      <c r="K3012" s="2" t="str">
        <f t="shared" si="5"/>
        <v/>
      </c>
      <c r="L3012" s="4" t="str">
        <f t="shared" si="2"/>
        <v/>
      </c>
      <c r="M3012" s="1" t="s">
        <v>1348</v>
      </c>
      <c r="N3012" s="1" t="s">
        <v>11213</v>
      </c>
      <c r="O3012" s="1" t="s">
        <v>24</v>
      </c>
    </row>
    <row r="3013">
      <c r="A3013" s="1">
        <v>8.0242916E7</v>
      </c>
      <c r="B3013" s="1" t="s">
        <v>11214</v>
      </c>
      <c r="C3013" s="2" t="s">
        <v>17</v>
      </c>
      <c r="D3013" s="2" t="s">
        <v>11215</v>
      </c>
      <c r="E3013" s="2" t="s">
        <v>125</v>
      </c>
      <c r="F3013" s="3">
        <v>43313.0</v>
      </c>
      <c r="G3013" s="1">
        <f t="shared" si="1"/>
        <v>2018</v>
      </c>
      <c r="H3013" s="1">
        <v>2018.0</v>
      </c>
      <c r="I3013" s="2" t="s">
        <v>20</v>
      </c>
      <c r="J3013" s="1" t="s">
        <v>21</v>
      </c>
      <c r="K3013" s="2" t="str">
        <f t="shared" si="5"/>
        <v/>
      </c>
      <c r="L3013" s="4" t="str">
        <f t="shared" si="2"/>
        <v/>
      </c>
      <c r="M3013" s="1" t="s">
        <v>636</v>
      </c>
      <c r="N3013" s="1" t="s">
        <v>11216</v>
      </c>
      <c r="O3013" s="1" t="s">
        <v>24</v>
      </c>
    </row>
    <row r="3014">
      <c r="A3014" s="1">
        <v>8.0041339E7</v>
      </c>
      <c r="B3014" s="1" t="s">
        <v>11217</v>
      </c>
      <c r="C3014" s="2" t="s">
        <v>11218</v>
      </c>
      <c r="D3014" s="2" t="s">
        <v>11219</v>
      </c>
      <c r="E3014" s="2" t="s">
        <v>94</v>
      </c>
      <c r="F3014" s="3">
        <v>43313.0</v>
      </c>
      <c r="G3014" s="1">
        <f t="shared" si="1"/>
        <v>2018</v>
      </c>
      <c r="H3014" s="1">
        <v>2015.0</v>
      </c>
      <c r="I3014" s="2" t="s">
        <v>66</v>
      </c>
      <c r="J3014" s="1" t="s">
        <v>184</v>
      </c>
      <c r="K3014" s="2">
        <f t="shared" si="5"/>
        <v>86</v>
      </c>
      <c r="L3014" s="4" t="str">
        <f t="shared" si="2"/>
        <v>Short (&lt;90)</v>
      </c>
      <c r="M3014" s="1" t="s">
        <v>385</v>
      </c>
      <c r="N3014" s="1" t="s">
        <v>11220</v>
      </c>
      <c r="O3014" s="1" t="s">
        <v>32</v>
      </c>
    </row>
    <row r="3015">
      <c r="A3015" s="1">
        <v>7.0105371E7</v>
      </c>
      <c r="B3015" s="1" t="s">
        <v>11221</v>
      </c>
      <c r="C3015" s="2" t="s">
        <v>1660</v>
      </c>
      <c r="D3015" s="2" t="s">
        <v>11222</v>
      </c>
      <c r="E3015" s="2" t="s">
        <v>94</v>
      </c>
      <c r="F3015" s="3">
        <v>43313.0</v>
      </c>
      <c r="G3015" s="1">
        <f t="shared" si="1"/>
        <v>2018</v>
      </c>
      <c r="H3015" s="1">
        <v>2009.0</v>
      </c>
      <c r="I3015" s="2" t="s">
        <v>144</v>
      </c>
      <c r="J3015" s="1" t="s">
        <v>973</v>
      </c>
      <c r="K3015" s="2">
        <f t="shared" si="5"/>
        <v>108</v>
      </c>
      <c r="L3015" s="4" t="str">
        <f t="shared" si="2"/>
        <v>Standard (90-120)</v>
      </c>
      <c r="M3015" s="1" t="s">
        <v>1458</v>
      </c>
      <c r="N3015" s="1" t="s">
        <v>11223</v>
      </c>
      <c r="O3015" s="1" t="s">
        <v>32</v>
      </c>
    </row>
    <row r="3016">
      <c r="A3016" s="1">
        <v>6.0022962E7</v>
      </c>
      <c r="B3016" s="1" t="s">
        <v>11224</v>
      </c>
      <c r="C3016" s="2" t="s">
        <v>11225</v>
      </c>
      <c r="D3016" s="2" t="s">
        <v>11226</v>
      </c>
      <c r="E3016" s="2" t="s">
        <v>731</v>
      </c>
      <c r="F3016" s="3">
        <v>43313.0</v>
      </c>
      <c r="G3016" s="1">
        <f t="shared" si="1"/>
        <v>2018</v>
      </c>
      <c r="H3016" s="1">
        <v>2001.0</v>
      </c>
      <c r="I3016" s="2" t="s">
        <v>144</v>
      </c>
      <c r="J3016" s="1" t="s">
        <v>120</v>
      </c>
      <c r="K3016" s="2">
        <f t="shared" si="5"/>
        <v>94</v>
      </c>
      <c r="L3016" s="4" t="str">
        <f t="shared" si="2"/>
        <v>Standard (90-120)</v>
      </c>
      <c r="M3016" s="1" t="s">
        <v>1005</v>
      </c>
      <c r="N3016" s="1" t="s">
        <v>11227</v>
      </c>
      <c r="O3016" s="1" t="s">
        <v>32</v>
      </c>
    </row>
    <row r="3017">
      <c r="A3017" s="1">
        <v>8.1002213E7</v>
      </c>
      <c r="B3017" s="1" t="s">
        <v>11228</v>
      </c>
      <c r="C3017" s="2" t="s">
        <v>4209</v>
      </c>
      <c r="D3017" s="2" t="s">
        <v>11229</v>
      </c>
      <c r="E3017" s="2" t="s">
        <v>36</v>
      </c>
      <c r="F3017" s="3">
        <v>43313.0</v>
      </c>
      <c r="G3017" s="1">
        <f t="shared" si="1"/>
        <v>2018</v>
      </c>
      <c r="H3017" s="1">
        <v>2017.0</v>
      </c>
      <c r="I3017" s="2" t="s">
        <v>66</v>
      </c>
      <c r="J3017" s="1" t="s">
        <v>1781</v>
      </c>
      <c r="K3017" s="2">
        <f t="shared" si="5"/>
        <v>151</v>
      </c>
      <c r="L3017" s="4" t="str">
        <f t="shared" si="2"/>
        <v>Long (&gt;120)</v>
      </c>
      <c r="M3017" s="1" t="s">
        <v>73</v>
      </c>
      <c r="N3017" s="1" t="s">
        <v>11230</v>
      </c>
      <c r="O3017" s="1" t="s">
        <v>32</v>
      </c>
    </row>
    <row r="3018">
      <c r="A3018" s="1">
        <v>8.099787E7</v>
      </c>
      <c r="B3018" s="1" t="s">
        <v>11231</v>
      </c>
      <c r="C3018" s="2" t="s">
        <v>11232</v>
      </c>
      <c r="D3018" s="2" t="s">
        <v>11233</v>
      </c>
      <c r="E3018" s="2" t="s">
        <v>1232</v>
      </c>
      <c r="F3018" s="3">
        <v>43312.0</v>
      </c>
      <c r="G3018" s="1">
        <f t="shared" si="1"/>
        <v>2018</v>
      </c>
      <c r="H3018" s="1">
        <v>1978.0</v>
      </c>
      <c r="I3018" s="2" t="s">
        <v>66</v>
      </c>
      <c r="J3018" s="1" t="s">
        <v>357</v>
      </c>
      <c r="K3018" s="2">
        <f t="shared" si="5"/>
        <v>88</v>
      </c>
      <c r="L3018" s="4" t="str">
        <f t="shared" si="2"/>
        <v>Short (&lt;90)</v>
      </c>
      <c r="M3018" s="1" t="s">
        <v>1015</v>
      </c>
      <c r="N3018" s="1" t="s">
        <v>11234</v>
      </c>
      <c r="O3018" s="1" t="s">
        <v>32</v>
      </c>
    </row>
    <row r="3019">
      <c r="A3019" s="1">
        <v>8.0244539E7</v>
      </c>
      <c r="B3019" s="1" t="s">
        <v>11235</v>
      </c>
      <c r="C3019" s="2" t="s">
        <v>17</v>
      </c>
      <c r="D3019" s="2" t="s">
        <v>11236</v>
      </c>
      <c r="E3019" s="2" t="s">
        <v>17</v>
      </c>
      <c r="F3019" s="3">
        <v>43312.0</v>
      </c>
      <c r="G3019" s="1">
        <f t="shared" si="1"/>
        <v>2018</v>
      </c>
      <c r="H3019" s="1">
        <v>2015.0</v>
      </c>
      <c r="I3019" s="2" t="s">
        <v>20</v>
      </c>
      <c r="J3019" s="1" t="s">
        <v>21</v>
      </c>
      <c r="K3019" s="2" t="str">
        <f t="shared" si="5"/>
        <v/>
      </c>
      <c r="L3019" s="4" t="str">
        <f t="shared" si="2"/>
        <v/>
      </c>
      <c r="M3019" s="1" t="s">
        <v>636</v>
      </c>
      <c r="N3019" s="1" t="s">
        <v>11237</v>
      </c>
      <c r="O3019" s="1" t="s">
        <v>24</v>
      </c>
    </row>
    <row r="3020">
      <c r="A3020" s="1">
        <v>6.0001377E7</v>
      </c>
      <c r="B3020" s="1" t="s">
        <v>11238</v>
      </c>
      <c r="C3020" s="2" t="s">
        <v>2459</v>
      </c>
      <c r="D3020" s="2" t="s">
        <v>11239</v>
      </c>
      <c r="E3020" s="2" t="s">
        <v>1232</v>
      </c>
      <c r="F3020" s="3">
        <v>43312.0</v>
      </c>
      <c r="G3020" s="1">
        <f t="shared" si="1"/>
        <v>2018</v>
      </c>
      <c r="H3020" s="1">
        <v>1978.0</v>
      </c>
      <c r="I3020" s="2" t="s">
        <v>144</v>
      </c>
      <c r="J3020" s="1" t="s">
        <v>276</v>
      </c>
      <c r="K3020" s="2">
        <f t="shared" si="5"/>
        <v>97</v>
      </c>
      <c r="L3020" s="4" t="str">
        <f t="shared" si="2"/>
        <v>Standard (90-120)</v>
      </c>
      <c r="M3020" s="1" t="s">
        <v>5451</v>
      </c>
      <c r="N3020" s="1" t="s">
        <v>11240</v>
      </c>
      <c r="O3020" s="1" t="s">
        <v>32</v>
      </c>
    </row>
    <row r="3021">
      <c r="A3021" s="1">
        <v>8.0097771E7</v>
      </c>
      <c r="B3021" s="1" t="s">
        <v>11241</v>
      </c>
      <c r="C3021" s="2" t="s">
        <v>17</v>
      </c>
      <c r="D3021" s="2" t="s">
        <v>11242</v>
      </c>
      <c r="E3021" s="2" t="s">
        <v>65</v>
      </c>
      <c r="F3021" s="3" t="s">
        <v>50</v>
      </c>
      <c r="G3021" s="1" t="str">
        <f t="shared" si="1"/>
        <v/>
      </c>
      <c r="H3021" s="1">
        <v>2018.0</v>
      </c>
      <c r="I3021" s="2" t="s">
        <v>20</v>
      </c>
      <c r="J3021" s="1" t="s">
        <v>52</v>
      </c>
      <c r="K3021" s="2" t="str">
        <f t="shared" si="5"/>
        <v/>
      </c>
      <c r="L3021" s="4" t="str">
        <f t="shared" si="2"/>
        <v/>
      </c>
      <c r="M3021" s="1" t="s">
        <v>1666</v>
      </c>
      <c r="N3021" s="1" t="s">
        <v>11243</v>
      </c>
      <c r="O3021" s="1" t="s">
        <v>24</v>
      </c>
    </row>
    <row r="3022">
      <c r="A3022" s="1">
        <v>8.099999E7</v>
      </c>
      <c r="B3022" s="1" t="s">
        <v>11244</v>
      </c>
      <c r="C3022" s="2" t="s">
        <v>11245</v>
      </c>
      <c r="D3022" s="2" t="s">
        <v>11246</v>
      </c>
      <c r="E3022" s="2" t="s">
        <v>658</v>
      </c>
      <c r="F3022" s="3">
        <v>43311.0</v>
      </c>
      <c r="G3022" s="1">
        <f t="shared" si="1"/>
        <v>2018</v>
      </c>
      <c r="H3022" s="1">
        <v>2008.0</v>
      </c>
      <c r="I3022" s="2" t="s">
        <v>20</v>
      </c>
      <c r="J3022" s="1" t="s">
        <v>225</v>
      </c>
      <c r="K3022" s="2">
        <f t="shared" si="5"/>
        <v>92</v>
      </c>
      <c r="L3022" s="4" t="str">
        <f t="shared" si="2"/>
        <v>Standard (90-120)</v>
      </c>
      <c r="M3022" s="1" t="s">
        <v>11247</v>
      </c>
      <c r="N3022" s="1" t="s">
        <v>11248</v>
      </c>
      <c r="O3022" s="1" t="s">
        <v>32</v>
      </c>
    </row>
    <row r="3023">
      <c r="A3023" s="1">
        <v>8.0999991E7</v>
      </c>
      <c r="B3023" s="1" t="s">
        <v>11249</v>
      </c>
      <c r="C3023" s="2" t="s">
        <v>11245</v>
      </c>
      <c r="D3023" s="2" t="s">
        <v>11250</v>
      </c>
      <c r="E3023" s="2" t="s">
        <v>658</v>
      </c>
      <c r="F3023" s="3">
        <v>43311.0</v>
      </c>
      <c r="G3023" s="1">
        <f t="shared" si="1"/>
        <v>2018</v>
      </c>
      <c r="H3023" s="1">
        <v>2010.0</v>
      </c>
      <c r="I3023" s="2" t="s">
        <v>20</v>
      </c>
      <c r="J3023" s="1" t="s">
        <v>399</v>
      </c>
      <c r="K3023" s="2">
        <f t="shared" si="5"/>
        <v>102</v>
      </c>
      <c r="L3023" s="4" t="str">
        <f t="shared" si="2"/>
        <v>Standard (90-120)</v>
      </c>
      <c r="M3023" s="1" t="s">
        <v>11247</v>
      </c>
      <c r="N3023" s="1" t="s">
        <v>11251</v>
      </c>
      <c r="O3023" s="1" t="s">
        <v>32</v>
      </c>
    </row>
    <row r="3024">
      <c r="A3024" s="1">
        <v>8.017535E7</v>
      </c>
      <c r="B3024" s="1" t="s">
        <v>11252</v>
      </c>
      <c r="C3024" s="2" t="s">
        <v>17</v>
      </c>
      <c r="D3024" s="2" t="s">
        <v>11253</v>
      </c>
      <c r="E3024" s="2" t="s">
        <v>125</v>
      </c>
      <c r="F3024" s="3" t="s">
        <v>50</v>
      </c>
      <c r="G3024" s="1" t="str">
        <f t="shared" si="1"/>
        <v/>
      </c>
      <c r="H3024" s="1">
        <v>2018.0</v>
      </c>
      <c r="I3024" s="2" t="s">
        <v>66</v>
      </c>
      <c r="J3024" s="1" t="s">
        <v>52</v>
      </c>
      <c r="K3024" s="2" t="str">
        <f t="shared" si="5"/>
        <v/>
      </c>
      <c r="L3024" s="4" t="str">
        <f t="shared" si="2"/>
        <v/>
      </c>
      <c r="M3024" s="1" t="s">
        <v>126</v>
      </c>
      <c r="N3024" s="1" t="s">
        <v>11254</v>
      </c>
      <c r="O3024" s="1" t="s">
        <v>24</v>
      </c>
    </row>
    <row r="3025">
      <c r="A3025" s="1">
        <v>8.1E7</v>
      </c>
      <c r="B3025" s="1" t="s">
        <v>11255</v>
      </c>
      <c r="C3025" s="2" t="s">
        <v>10865</v>
      </c>
      <c r="D3025" s="2" t="s">
        <v>11256</v>
      </c>
      <c r="E3025" s="2" t="s">
        <v>658</v>
      </c>
      <c r="F3025" s="3">
        <v>43311.0</v>
      </c>
      <c r="G3025" s="1">
        <f t="shared" si="1"/>
        <v>2018</v>
      </c>
      <c r="H3025" s="1">
        <v>2011.0</v>
      </c>
      <c r="I3025" s="2" t="s">
        <v>66</v>
      </c>
      <c r="J3025" s="1" t="s">
        <v>111</v>
      </c>
      <c r="K3025" s="2">
        <f t="shared" si="5"/>
        <v>93</v>
      </c>
      <c r="L3025" s="4" t="str">
        <f t="shared" si="2"/>
        <v>Standard (90-120)</v>
      </c>
      <c r="M3025" s="1" t="s">
        <v>1523</v>
      </c>
      <c r="N3025" s="1" t="s">
        <v>11257</v>
      </c>
      <c r="O3025" s="1" t="s">
        <v>32</v>
      </c>
    </row>
    <row r="3026">
      <c r="A3026" s="1">
        <v>7.0278933E7</v>
      </c>
      <c r="B3026" s="1" t="s">
        <v>11258</v>
      </c>
      <c r="C3026" s="2" t="s">
        <v>3797</v>
      </c>
      <c r="D3026" s="2" t="s">
        <v>11259</v>
      </c>
      <c r="E3026" s="2" t="s">
        <v>94</v>
      </c>
      <c r="F3026" s="3">
        <v>43310.0</v>
      </c>
      <c r="G3026" s="1">
        <f t="shared" si="1"/>
        <v>2018</v>
      </c>
      <c r="H3026" s="1">
        <v>2013.0</v>
      </c>
      <c r="I3026" s="2" t="s">
        <v>144</v>
      </c>
      <c r="J3026" s="1" t="s">
        <v>1395</v>
      </c>
      <c r="K3026" s="2">
        <f t="shared" si="5"/>
        <v>126</v>
      </c>
      <c r="L3026" s="4" t="str">
        <f t="shared" si="2"/>
        <v>Long (&gt;120)</v>
      </c>
      <c r="M3026" s="1" t="s">
        <v>2192</v>
      </c>
      <c r="N3026" s="1" t="s">
        <v>11260</v>
      </c>
      <c r="O3026" s="1" t="s">
        <v>32</v>
      </c>
    </row>
    <row r="3027">
      <c r="A3027" s="1">
        <v>8.1018141E7</v>
      </c>
      <c r="B3027" s="1" t="s">
        <v>11261</v>
      </c>
      <c r="C3027" s="2" t="s">
        <v>11262</v>
      </c>
      <c r="D3027" s="2" t="s">
        <v>11263</v>
      </c>
      <c r="E3027" s="2" t="s">
        <v>968</v>
      </c>
      <c r="F3027" s="3">
        <v>43309.0</v>
      </c>
      <c r="G3027" s="1">
        <f t="shared" si="1"/>
        <v>2018</v>
      </c>
      <c r="H3027" s="1">
        <v>2005.0</v>
      </c>
      <c r="I3027" s="2" t="s">
        <v>20</v>
      </c>
      <c r="J3027" s="1" t="s">
        <v>454</v>
      </c>
      <c r="K3027" s="2">
        <f t="shared" si="5"/>
        <v>82</v>
      </c>
      <c r="L3027" s="4" t="str">
        <f t="shared" si="2"/>
        <v>Short (&lt;90)</v>
      </c>
      <c r="M3027" s="1" t="s">
        <v>201</v>
      </c>
      <c r="N3027" s="1" t="s">
        <v>11264</v>
      </c>
      <c r="O3027" s="1" t="s">
        <v>32</v>
      </c>
    </row>
    <row r="3028">
      <c r="A3028" s="1">
        <v>8.1015524E7</v>
      </c>
      <c r="B3028" s="1" t="s">
        <v>11265</v>
      </c>
      <c r="C3028" s="2" t="s">
        <v>11262</v>
      </c>
      <c r="D3028" s="2" t="s">
        <v>11266</v>
      </c>
      <c r="E3028" s="2" t="s">
        <v>968</v>
      </c>
      <c r="F3028" s="3">
        <v>43309.0</v>
      </c>
      <c r="G3028" s="1">
        <f t="shared" si="1"/>
        <v>2018</v>
      </c>
      <c r="H3028" s="1">
        <v>2012.0</v>
      </c>
      <c r="I3028" s="2" t="s">
        <v>20</v>
      </c>
      <c r="J3028" s="1" t="s">
        <v>184</v>
      </c>
      <c r="K3028" s="2">
        <f t="shared" si="5"/>
        <v>86</v>
      </c>
      <c r="L3028" s="4" t="str">
        <f t="shared" si="2"/>
        <v>Short (&lt;90)</v>
      </c>
      <c r="M3028" s="1" t="s">
        <v>369</v>
      </c>
      <c r="N3028" s="1" t="s">
        <v>11267</v>
      </c>
      <c r="O3028" s="1" t="s">
        <v>32</v>
      </c>
    </row>
    <row r="3029">
      <c r="A3029" s="1">
        <v>8.1014647E7</v>
      </c>
      <c r="B3029" s="1" t="s">
        <v>11268</v>
      </c>
      <c r="C3029" s="2" t="s">
        <v>17</v>
      </c>
      <c r="D3029" s="2" t="s">
        <v>11263</v>
      </c>
      <c r="E3029" s="2" t="s">
        <v>968</v>
      </c>
      <c r="F3029" s="3" t="s">
        <v>50</v>
      </c>
      <c r="G3029" s="1" t="str">
        <f t="shared" si="1"/>
        <v/>
      </c>
      <c r="H3029" s="1">
        <v>2007.0</v>
      </c>
      <c r="I3029" s="2" t="s">
        <v>20</v>
      </c>
      <c r="J3029" s="1" t="s">
        <v>1445</v>
      </c>
      <c r="K3029" s="2" t="str">
        <f t="shared" si="5"/>
        <v/>
      </c>
      <c r="L3029" s="4" t="str">
        <f t="shared" si="2"/>
        <v/>
      </c>
      <c r="M3029" s="1" t="s">
        <v>134</v>
      </c>
      <c r="N3029" s="1" t="s">
        <v>11269</v>
      </c>
      <c r="O3029" s="1" t="s">
        <v>24</v>
      </c>
    </row>
    <row r="3030">
      <c r="A3030" s="1">
        <v>7.0124965E7</v>
      </c>
      <c r="B3030" s="1" t="s">
        <v>11270</v>
      </c>
      <c r="C3030" s="2" t="s">
        <v>11271</v>
      </c>
      <c r="D3030" s="2" t="s">
        <v>11272</v>
      </c>
      <c r="E3030" s="2" t="s">
        <v>94</v>
      </c>
      <c r="F3030" s="3">
        <v>43309.0</v>
      </c>
      <c r="G3030" s="1">
        <f t="shared" si="1"/>
        <v>2018</v>
      </c>
      <c r="H3030" s="1">
        <v>2010.0</v>
      </c>
      <c r="I3030" s="2" t="s">
        <v>144</v>
      </c>
      <c r="J3030" s="1" t="s">
        <v>448</v>
      </c>
      <c r="K3030" s="2">
        <f t="shared" si="5"/>
        <v>105</v>
      </c>
      <c r="L3030" s="4" t="str">
        <f t="shared" si="2"/>
        <v>Standard (90-120)</v>
      </c>
      <c r="M3030" s="1" t="s">
        <v>173</v>
      </c>
      <c r="N3030" s="1" t="s">
        <v>11273</v>
      </c>
      <c r="O3030" s="1" t="s">
        <v>32</v>
      </c>
    </row>
    <row r="3031">
      <c r="A3031" s="1">
        <v>8.0999107E7</v>
      </c>
      <c r="B3031" s="1" t="s">
        <v>11274</v>
      </c>
      <c r="C3031" s="2" t="s">
        <v>11275</v>
      </c>
      <c r="D3031" s="2" t="s">
        <v>11276</v>
      </c>
      <c r="E3031" s="2" t="s">
        <v>1232</v>
      </c>
      <c r="F3031" s="3">
        <v>43309.0</v>
      </c>
      <c r="G3031" s="1">
        <f t="shared" si="1"/>
        <v>2018</v>
      </c>
      <c r="H3031" s="1">
        <v>1975.0</v>
      </c>
      <c r="I3031" s="2" t="s">
        <v>66</v>
      </c>
      <c r="J3031" s="1" t="s">
        <v>405</v>
      </c>
      <c r="K3031" s="2">
        <f t="shared" si="5"/>
        <v>101</v>
      </c>
      <c r="L3031" s="4" t="str">
        <f t="shared" si="2"/>
        <v>Standard (90-120)</v>
      </c>
      <c r="M3031" s="1" t="s">
        <v>216</v>
      </c>
      <c r="N3031" s="1" t="s">
        <v>11277</v>
      </c>
      <c r="O3031" s="1" t="s">
        <v>32</v>
      </c>
    </row>
    <row r="3032">
      <c r="A3032" s="1">
        <v>8.0992365E7</v>
      </c>
      <c r="B3032" s="1" t="s">
        <v>11278</v>
      </c>
      <c r="C3032" s="2" t="s">
        <v>11279</v>
      </c>
      <c r="D3032" s="2" t="s">
        <v>11280</v>
      </c>
      <c r="E3032" s="2" t="s">
        <v>3494</v>
      </c>
      <c r="F3032" s="3">
        <v>43309.0</v>
      </c>
      <c r="G3032" s="1">
        <f t="shared" si="1"/>
        <v>2018</v>
      </c>
      <c r="H3032" s="1">
        <v>2017.0</v>
      </c>
      <c r="I3032" s="2" t="s">
        <v>66</v>
      </c>
      <c r="J3032" s="1" t="s">
        <v>551</v>
      </c>
      <c r="K3032" s="2">
        <f t="shared" si="5"/>
        <v>100</v>
      </c>
      <c r="L3032" s="4" t="str">
        <f t="shared" si="2"/>
        <v>Standard (90-120)</v>
      </c>
      <c r="M3032" s="1" t="s">
        <v>3495</v>
      </c>
      <c r="N3032" s="1" t="s">
        <v>11281</v>
      </c>
      <c r="O3032" s="1" t="s">
        <v>32</v>
      </c>
    </row>
    <row r="3033">
      <c r="A3033" s="1">
        <v>8.0192135E7</v>
      </c>
      <c r="B3033" s="1" t="s">
        <v>11282</v>
      </c>
      <c r="C3033" s="2" t="s">
        <v>11283</v>
      </c>
      <c r="D3033" s="2" t="s">
        <v>11284</v>
      </c>
      <c r="E3033" s="2" t="s">
        <v>205</v>
      </c>
      <c r="F3033" s="3">
        <v>43308.0</v>
      </c>
      <c r="G3033" s="1">
        <f t="shared" si="1"/>
        <v>2018</v>
      </c>
      <c r="H3033" s="1">
        <v>2018.0</v>
      </c>
      <c r="I3033" s="2" t="s">
        <v>66</v>
      </c>
      <c r="J3033" s="1" t="s">
        <v>3500</v>
      </c>
      <c r="K3033" s="2">
        <f t="shared" si="5"/>
        <v>57</v>
      </c>
      <c r="L3033" s="4" t="str">
        <f t="shared" si="2"/>
        <v>Short (&lt;90)</v>
      </c>
      <c r="M3033" s="1" t="s">
        <v>185</v>
      </c>
      <c r="N3033" s="1" t="s">
        <v>11285</v>
      </c>
      <c r="O3033" s="1" t="s">
        <v>32</v>
      </c>
    </row>
    <row r="3034">
      <c r="A3034" s="1">
        <v>8.0133042E7</v>
      </c>
      <c r="B3034" s="1" t="s">
        <v>11286</v>
      </c>
      <c r="C3034" s="2" t="s">
        <v>17</v>
      </c>
      <c r="D3034" s="2" t="s">
        <v>11287</v>
      </c>
      <c r="E3034" s="2" t="s">
        <v>94</v>
      </c>
      <c r="F3034" s="3" t="s">
        <v>50</v>
      </c>
      <c r="G3034" s="1" t="str">
        <f t="shared" si="1"/>
        <v/>
      </c>
      <c r="H3034" s="1">
        <v>2018.0</v>
      </c>
      <c r="I3034" s="2" t="s">
        <v>66</v>
      </c>
      <c r="J3034" s="1" t="s">
        <v>323</v>
      </c>
      <c r="K3034" s="2" t="str">
        <f t="shared" si="5"/>
        <v/>
      </c>
      <c r="L3034" s="4" t="str">
        <f t="shared" si="2"/>
        <v/>
      </c>
      <c r="M3034" s="1" t="s">
        <v>8254</v>
      </c>
      <c r="N3034" s="1" t="s">
        <v>11288</v>
      </c>
      <c r="O3034" s="1" t="s">
        <v>24</v>
      </c>
    </row>
    <row r="3035">
      <c r="A3035" s="1">
        <v>8.0236421E7</v>
      </c>
      <c r="B3035" s="1" t="s">
        <v>11289</v>
      </c>
      <c r="C3035" s="2" t="s">
        <v>11290</v>
      </c>
      <c r="D3035" s="2" t="s">
        <v>11291</v>
      </c>
      <c r="E3035" s="2" t="s">
        <v>94</v>
      </c>
      <c r="F3035" s="3">
        <v>43308.0</v>
      </c>
      <c r="G3035" s="1">
        <f t="shared" si="1"/>
        <v>2018</v>
      </c>
      <c r="H3035" s="1">
        <v>2018.0</v>
      </c>
      <c r="I3035" s="2" t="s">
        <v>66</v>
      </c>
      <c r="J3035" s="1" t="s">
        <v>714</v>
      </c>
      <c r="K3035" s="2">
        <f t="shared" si="5"/>
        <v>95</v>
      </c>
      <c r="L3035" s="4" t="str">
        <f t="shared" si="2"/>
        <v>Standard (90-120)</v>
      </c>
      <c r="M3035" s="1" t="s">
        <v>3404</v>
      </c>
      <c r="N3035" s="1" t="s">
        <v>11292</v>
      </c>
      <c r="O3035" s="1" t="s">
        <v>32</v>
      </c>
    </row>
    <row r="3036">
      <c r="A3036" s="1">
        <v>8.024295E7</v>
      </c>
      <c r="B3036" s="1" t="s">
        <v>11293</v>
      </c>
      <c r="C3036" s="2" t="s">
        <v>17</v>
      </c>
      <c r="D3036" s="2" t="s">
        <v>11294</v>
      </c>
      <c r="E3036" s="2" t="s">
        <v>125</v>
      </c>
      <c r="F3036" s="3">
        <v>43308.0</v>
      </c>
      <c r="G3036" s="1">
        <f t="shared" si="1"/>
        <v>2018</v>
      </c>
      <c r="H3036" s="1">
        <v>2018.0</v>
      </c>
      <c r="I3036" s="2" t="s">
        <v>66</v>
      </c>
      <c r="J3036" s="1" t="s">
        <v>21</v>
      </c>
      <c r="K3036" s="2" t="str">
        <f t="shared" si="5"/>
        <v/>
      </c>
      <c r="L3036" s="4" t="str">
        <f t="shared" si="2"/>
        <v/>
      </c>
      <c r="M3036" s="1" t="s">
        <v>1379</v>
      </c>
      <c r="N3036" s="1" t="s">
        <v>11295</v>
      </c>
      <c r="O3036" s="1" t="s">
        <v>24</v>
      </c>
    </row>
    <row r="3037">
      <c r="A3037" s="1">
        <v>8.0170862E7</v>
      </c>
      <c r="B3037" s="1" t="s">
        <v>11296</v>
      </c>
      <c r="C3037" s="2" t="s">
        <v>11297</v>
      </c>
      <c r="D3037" s="2" t="s">
        <v>17</v>
      </c>
      <c r="E3037" s="2" t="s">
        <v>1831</v>
      </c>
      <c r="F3037" s="3">
        <v>43308.0</v>
      </c>
      <c r="G3037" s="1">
        <f t="shared" si="1"/>
        <v>2018</v>
      </c>
      <c r="H3037" s="1">
        <v>2018.0</v>
      </c>
      <c r="I3037" s="2" t="s">
        <v>20</v>
      </c>
      <c r="J3037" s="1" t="s">
        <v>405</v>
      </c>
      <c r="K3037" s="2">
        <f t="shared" si="5"/>
        <v>101</v>
      </c>
      <c r="L3037" s="4" t="str">
        <f t="shared" si="2"/>
        <v>Standard (90-120)</v>
      </c>
      <c r="M3037" s="1" t="s">
        <v>374</v>
      </c>
      <c r="N3037" s="1" t="s">
        <v>11298</v>
      </c>
      <c r="O3037" s="1" t="s">
        <v>32</v>
      </c>
    </row>
    <row r="3038">
      <c r="A3038" s="1">
        <v>8.0212251E7</v>
      </c>
      <c r="B3038" s="1" t="s">
        <v>11299</v>
      </c>
      <c r="C3038" s="2" t="s">
        <v>17</v>
      </c>
      <c r="D3038" s="2" t="s">
        <v>11300</v>
      </c>
      <c r="E3038" s="2" t="s">
        <v>295</v>
      </c>
      <c r="F3038" s="3">
        <v>43308.0</v>
      </c>
      <c r="G3038" s="1">
        <f t="shared" si="1"/>
        <v>2018</v>
      </c>
      <c r="H3038" s="1">
        <v>2018.0</v>
      </c>
      <c r="I3038" s="2" t="s">
        <v>66</v>
      </c>
      <c r="J3038" s="1" t="s">
        <v>21</v>
      </c>
      <c r="K3038" s="2" t="str">
        <f t="shared" si="5"/>
        <v/>
      </c>
      <c r="L3038" s="4" t="str">
        <f t="shared" si="2"/>
        <v/>
      </c>
      <c r="M3038" s="1" t="s">
        <v>138</v>
      </c>
      <c r="N3038" s="1" t="s">
        <v>11301</v>
      </c>
      <c r="O3038" s="1" t="s">
        <v>24</v>
      </c>
    </row>
    <row r="3039">
      <c r="A3039" s="1">
        <v>8.0049094E7</v>
      </c>
      <c r="B3039" s="1" t="s">
        <v>11302</v>
      </c>
      <c r="C3039" s="2" t="s">
        <v>2112</v>
      </c>
      <c r="D3039" s="2" t="s">
        <v>11303</v>
      </c>
      <c r="E3039" s="2" t="s">
        <v>731</v>
      </c>
      <c r="F3039" s="3">
        <v>43307.0</v>
      </c>
      <c r="G3039" s="1">
        <f t="shared" si="1"/>
        <v>2018</v>
      </c>
      <c r="H3039" s="1">
        <v>2015.0</v>
      </c>
      <c r="I3039" s="2" t="s">
        <v>144</v>
      </c>
      <c r="J3039" s="1" t="s">
        <v>2662</v>
      </c>
      <c r="K3039" s="2">
        <f t="shared" si="5"/>
        <v>128</v>
      </c>
      <c r="L3039" s="4" t="str">
        <f t="shared" si="2"/>
        <v>Long (&gt;120)</v>
      </c>
      <c r="M3039" s="1" t="s">
        <v>1358</v>
      </c>
      <c r="N3039" s="1" t="s">
        <v>11304</v>
      </c>
      <c r="O3039" s="1" t="s">
        <v>32</v>
      </c>
    </row>
    <row r="3040">
      <c r="A3040" s="1">
        <v>8.0049177E7</v>
      </c>
      <c r="B3040" s="1" t="s">
        <v>11305</v>
      </c>
      <c r="C3040" s="2" t="s">
        <v>11306</v>
      </c>
      <c r="D3040" s="2" t="s">
        <v>11307</v>
      </c>
      <c r="E3040" s="2" t="s">
        <v>94</v>
      </c>
      <c r="F3040" s="3">
        <v>43307.0</v>
      </c>
      <c r="G3040" s="1">
        <f t="shared" si="1"/>
        <v>2018</v>
      </c>
      <c r="H3040" s="1">
        <v>2015.0</v>
      </c>
      <c r="I3040" s="2" t="s">
        <v>269</v>
      </c>
      <c r="J3040" s="1" t="s">
        <v>876</v>
      </c>
      <c r="K3040" s="2">
        <f t="shared" si="5"/>
        <v>99</v>
      </c>
      <c r="L3040" s="4" t="str">
        <f t="shared" si="2"/>
        <v>Standard (90-120)</v>
      </c>
      <c r="M3040" s="1" t="s">
        <v>1005</v>
      </c>
      <c r="N3040" s="1" t="s">
        <v>11308</v>
      </c>
      <c r="O3040" s="1" t="s">
        <v>32</v>
      </c>
    </row>
    <row r="3041">
      <c r="A3041" s="1">
        <v>8.0025495E7</v>
      </c>
      <c r="B3041" s="1" t="s">
        <v>11309</v>
      </c>
      <c r="C3041" s="2" t="s">
        <v>2365</v>
      </c>
      <c r="D3041" s="2" t="s">
        <v>11310</v>
      </c>
      <c r="E3041" s="2" t="s">
        <v>1353</v>
      </c>
      <c r="F3041" s="3">
        <v>43307.0</v>
      </c>
      <c r="G3041" s="1">
        <f t="shared" si="1"/>
        <v>2018</v>
      </c>
      <c r="H3041" s="1">
        <v>2015.0</v>
      </c>
      <c r="I3041" s="2" t="s">
        <v>144</v>
      </c>
      <c r="J3041" s="1" t="s">
        <v>2763</v>
      </c>
      <c r="K3041" s="2">
        <f t="shared" si="5"/>
        <v>113</v>
      </c>
      <c r="L3041" s="4" t="str">
        <f t="shared" si="2"/>
        <v>Standard (90-120)</v>
      </c>
      <c r="M3041" s="1" t="s">
        <v>112</v>
      </c>
      <c r="N3041" s="1" t="s">
        <v>11311</v>
      </c>
      <c r="O3041" s="1" t="s">
        <v>32</v>
      </c>
    </row>
    <row r="3042">
      <c r="A3042" s="1">
        <v>8.0023689E7</v>
      </c>
      <c r="B3042" s="1" t="s">
        <v>11312</v>
      </c>
      <c r="C3042" s="2" t="s">
        <v>11313</v>
      </c>
      <c r="D3042" s="2" t="s">
        <v>11314</v>
      </c>
      <c r="E3042" s="2" t="s">
        <v>731</v>
      </c>
      <c r="F3042" s="3">
        <v>43307.0</v>
      </c>
      <c r="G3042" s="1">
        <f t="shared" si="1"/>
        <v>2018</v>
      </c>
      <c r="H3042" s="1">
        <v>2015.0</v>
      </c>
      <c r="I3042" s="2" t="s">
        <v>144</v>
      </c>
      <c r="J3042" s="1" t="s">
        <v>973</v>
      </c>
      <c r="K3042" s="2">
        <f t="shared" si="5"/>
        <v>108</v>
      </c>
      <c r="L3042" s="4" t="str">
        <f t="shared" si="2"/>
        <v>Standard (90-120)</v>
      </c>
      <c r="M3042" s="1" t="s">
        <v>45</v>
      </c>
      <c r="N3042" s="1" t="s">
        <v>11315</v>
      </c>
      <c r="O3042" s="1" t="s">
        <v>32</v>
      </c>
    </row>
    <row r="3043">
      <c r="A3043" s="1">
        <v>7.027893E7</v>
      </c>
      <c r="B3043" s="1" t="s">
        <v>11316</v>
      </c>
      <c r="C3043" s="2" t="s">
        <v>11317</v>
      </c>
      <c r="D3043" s="2" t="s">
        <v>11318</v>
      </c>
      <c r="E3043" s="2" t="s">
        <v>11319</v>
      </c>
      <c r="F3043" s="3">
        <v>43307.0</v>
      </c>
      <c r="G3043" s="1">
        <f t="shared" si="1"/>
        <v>2018</v>
      </c>
      <c r="H3043" s="1">
        <v>2013.0</v>
      </c>
      <c r="I3043" s="2" t="s">
        <v>144</v>
      </c>
      <c r="J3043" s="1" t="s">
        <v>448</v>
      </c>
      <c r="K3043" s="2">
        <f t="shared" si="5"/>
        <v>105</v>
      </c>
      <c r="L3043" s="4" t="str">
        <f t="shared" si="2"/>
        <v>Standard (90-120)</v>
      </c>
      <c r="M3043" s="1" t="s">
        <v>154</v>
      </c>
      <c r="N3043" s="1" t="s">
        <v>11320</v>
      </c>
      <c r="O3043" s="1" t="s">
        <v>32</v>
      </c>
    </row>
    <row r="3044">
      <c r="A3044" s="1">
        <v>8.0038337E7</v>
      </c>
      <c r="B3044" s="1" t="s">
        <v>11321</v>
      </c>
      <c r="C3044" s="2" t="s">
        <v>11322</v>
      </c>
      <c r="D3044" s="2" t="s">
        <v>11323</v>
      </c>
      <c r="E3044" s="2" t="s">
        <v>94</v>
      </c>
      <c r="F3044" s="3">
        <v>43307.0</v>
      </c>
      <c r="G3044" s="1">
        <f t="shared" si="1"/>
        <v>2018</v>
      </c>
      <c r="H3044" s="1">
        <v>2015.0</v>
      </c>
      <c r="I3044" s="2" t="s">
        <v>144</v>
      </c>
      <c r="J3044" s="1" t="s">
        <v>253</v>
      </c>
      <c r="K3044" s="2">
        <f t="shared" si="5"/>
        <v>109</v>
      </c>
      <c r="L3044" s="4" t="str">
        <f t="shared" si="2"/>
        <v>Standard (90-120)</v>
      </c>
      <c r="M3044" s="1" t="s">
        <v>173</v>
      </c>
      <c r="N3044" s="1" t="s">
        <v>11324</v>
      </c>
      <c r="O3044" s="1" t="s">
        <v>32</v>
      </c>
    </row>
    <row r="3045">
      <c r="A3045" s="1">
        <v>8.0053475E7</v>
      </c>
      <c r="B3045" s="1" t="s">
        <v>11325</v>
      </c>
      <c r="C3045" s="2" t="s">
        <v>11326</v>
      </c>
      <c r="D3045" s="2" t="s">
        <v>11327</v>
      </c>
      <c r="E3045" s="2" t="s">
        <v>94</v>
      </c>
      <c r="F3045" s="3">
        <v>43307.0</v>
      </c>
      <c r="G3045" s="1">
        <f t="shared" si="1"/>
        <v>2018</v>
      </c>
      <c r="H3045" s="1">
        <v>2015.0</v>
      </c>
      <c r="I3045" s="2" t="s">
        <v>144</v>
      </c>
      <c r="J3045" s="1" t="s">
        <v>111</v>
      </c>
      <c r="K3045" s="2">
        <f t="shared" si="5"/>
        <v>93</v>
      </c>
      <c r="L3045" s="4" t="str">
        <f t="shared" si="2"/>
        <v>Standard (90-120)</v>
      </c>
      <c r="M3045" s="1" t="s">
        <v>2213</v>
      </c>
      <c r="N3045" s="1" t="s">
        <v>11328</v>
      </c>
      <c r="O3045" s="1" t="s">
        <v>32</v>
      </c>
    </row>
    <row r="3046">
      <c r="A3046" s="1">
        <v>8.0999986E7</v>
      </c>
      <c r="B3046" s="1" t="s">
        <v>11329</v>
      </c>
      <c r="C3046" s="2" t="s">
        <v>11330</v>
      </c>
      <c r="D3046" s="2" t="s">
        <v>11331</v>
      </c>
      <c r="E3046" s="2" t="s">
        <v>658</v>
      </c>
      <c r="F3046" s="3">
        <v>43307.0</v>
      </c>
      <c r="G3046" s="1">
        <f t="shared" si="1"/>
        <v>2018</v>
      </c>
      <c r="H3046" s="1">
        <v>2007.0</v>
      </c>
      <c r="I3046" s="2" t="s">
        <v>20</v>
      </c>
      <c r="J3046" s="1" t="s">
        <v>454</v>
      </c>
      <c r="K3046" s="2">
        <f t="shared" si="5"/>
        <v>82</v>
      </c>
      <c r="L3046" s="4" t="str">
        <f t="shared" si="2"/>
        <v>Short (&lt;90)</v>
      </c>
      <c r="M3046" s="1" t="s">
        <v>1015</v>
      </c>
      <c r="N3046" s="1" t="s">
        <v>11332</v>
      </c>
      <c r="O3046" s="1" t="s">
        <v>32</v>
      </c>
    </row>
    <row r="3047">
      <c r="A3047" s="1">
        <v>8.0022605E7</v>
      </c>
      <c r="B3047" s="1" t="s">
        <v>11333</v>
      </c>
      <c r="C3047" s="2" t="s">
        <v>11334</v>
      </c>
      <c r="D3047" s="2" t="s">
        <v>11335</v>
      </c>
      <c r="E3047" s="2" t="s">
        <v>11336</v>
      </c>
      <c r="F3047" s="3">
        <v>43307.0</v>
      </c>
      <c r="G3047" s="1">
        <f t="shared" si="1"/>
        <v>2018</v>
      </c>
      <c r="H3047" s="1">
        <v>2015.0</v>
      </c>
      <c r="I3047" s="2" t="s">
        <v>144</v>
      </c>
      <c r="J3047" s="1" t="s">
        <v>714</v>
      </c>
      <c r="K3047" s="2">
        <f t="shared" si="5"/>
        <v>95</v>
      </c>
      <c r="L3047" s="4" t="str">
        <f t="shared" si="2"/>
        <v>Standard (90-120)</v>
      </c>
      <c r="M3047" s="1" t="s">
        <v>154</v>
      </c>
      <c r="N3047" s="1" t="s">
        <v>11337</v>
      </c>
      <c r="O3047" s="1" t="s">
        <v>32</v>
      </c>
    </row>
    <row r="3048">
      <c r="A3048" s="1">
        <v>8.0029901E7</v>
      </c>
      <c r="B3048" s="1" t="s">
        <v>11338</v>
      </c>
      <c r="C3048" s="2" t="s">
        <v>11339</v>
      </c>
      <c r="D3048" s="2" t="s">
        <v>11340</v>
      </c>
      <c r="E3048" s="2" t="s">
        <v>11341</v>
      </c>
      <c r="F3048" s="3">
        <v>43307.0</v>
      </c>
      <c r="G3048" s="1">
        <f t="shared" si="1"/>
        <v>2018</v>
      </c>
      <c r="H3048" s="1">
        <v>2015.0</v>
      </c>
      <c r="I3048" s="2" t="s">
        <v>144</v>
      </c>
      <c r="J3048" s="1" t="s">
        <v>464</v>
      </c>
      <c r="K3048" s="2">
        <f t="shared" si="5"/>
        <v>84</v>
      </c>
      <c r="L3048" s="4" t="str">
        <f t="shared" si="2"/>
        <v>Short (&lt;90)</v>
      </c>
      <c r="M3048" s="1" t="s">
        <v>216</v>
      </c>
      <c r="N3048" s="1" t="s">
        <v>11342</v>
      </c>
      <c r="O3048" s="1" t="s">
        <v>32</v>
      </c>
    </row>
    <row r="3049">
      <c r="A3049" s="1">
        <v>8.0037478E7</v>
      </c>
      <c r="B3049" s="1" t="s">
        <v>11343</v>
      </c>
      <c r="C3049" s="2" t="s">
        <v>11344</v>
      </c>
      <c r="D3049" s="2" t="s">
        <v>11345</v>
      </c>
      <c r="E3049" s="2" t="s">
        <v>94</v>
      </c>
      <c r="F3049" s="3">
        <v>43307.0</v>
      </c>
      <c r="G3049" s="1">
        <f t="shared" si="1"/>
        <v>2018</v>
      </c>
      <c r="H3049" s="1">
        <v>2015.0</v>
      </c>
      <c r="I3049" s="2" t="s">
        <v>144</v>
      </c>
      <c r="J3049" s="1" t="s">
        <v>44</v>
      </c>
      <c r="K3049" s="2">
        <f t="shared" si="5"/>
        <v>106</v>
      </c>
      <c r="L3049" s="4" t="str">
        <f t="shared" si="2"/>
        <v>Standard (90-120)</v>
      </c>
      <c r="M3049" s="1" t="s">
        <v>173</v>
      </c>
      <c r="N3049" s="1" t="s">
        <v>11346</v>
      </c>
      <c r="O3049" s="1" t="s">
        <v>32</v>
      </c>
    </row>
    <row r="3050">
      <c r="A3050" s="1">
        <v>8.0007777E7</v>
      </c>
      <c r="B3050" s="1" t="s">
        <v>11347</v>
      </c>
      <c r="C3050" s="2" t="s">
        <v>11348</v>
      </c>
      <c r="D3050" s="2" t="s">
        <v>11349</v>
      </c>
      <c r="E3050" s="2" t="s">
        <v>658</v>
      </c>
      <c r="F3050" s="3">
        <v>43306.0</v>
      </c>
      <c r="G3050" s="1">
        <f t="shared" si="1"/>
        <v>2018</v>
      </c>
      <c r="H3050" s="1">
        <v>2010.0</v>
      </c>
      <c r="I3050" s="2" t="s">
        <v>66</v>
      </c>
      <c r="J3050" s="1" t="s">
        <v>1269</v>
      </c>
      <c r="K3050" s="2">
        <f t="shared" si="5"/>
        <v>122</v>
      </c>
      <c r="L3050" s="4" t="str">
        <f t="shared" si="2"/>
        <v>Long (&gt;120)</v>
      </c>
      <c r="M3050" s="1" t="s">
        <v>1015</v>
      </c>
      <c r="N3050" s="1" t="s">
        <v>11350</v>
      </c>
      <c r="O3050" s="1" t="s">
        <v>32</v>
      </c>
    </row>
    <row r="3051">
      <c r="A3051" s="1">
        <v>8.0999987E7</v>
      </c>
      <c r="B3051" s="1" t="s">
        <v>11351</v>
      </c>
      <c r="C3051" s="2" t="s">
        <v>11352</v>
      </c>
      <c r="D3051" s="2" t="s">
        <v>11353</v>
      </c>
      <c r="E3051" s="2" t="s">
        <v>658</v>
      </c>
      <c r="F3051" s="3">
        <v>43306.0</v>
      </c>
      <c r="G3051" s="1">
        <f t="shared" si="1"/>
        <v>2018</v>
      </c>
      <c r="H3051" s="1">
        <v>2012.0</v>
      </c>
      <c r="I3051" s="2" t="s">
        <v>66</v>
      </c>
      <c r="J3051" s="1" t="s">
        <v>973</v>
      </c>
      <c r="K3051" s="2">
        <f t="shared" si="5"/>
        <v>108</v>
      </c>
      <c r="L3051" s="4" t="str">
        <f t="shared" si="2"/>
        <v>Standard (90-120)</v>
      </c>
      <c r="M3051" s="1" t="s">
        <v>216</v>
      </c>
      <c r="N3051" s="1" t="s">
        <v>11354</v>
      </c>
      <c r="O3051" s="1" t="s">
        <v>32</v>
      </c>
    </row>
    <row r="3052">
      <c r="A3052" s="1">
        <v>8.1000015E7</v>
      </c>
      <c r="B3052" s="1" t="s">
        <v>3171</v>
      </c>
      <c r="C3052" s="2" t="s">
        <v>10865</v>
      </c>
      <c r="D3052" s="2" t="s">
        <v>11355</v>
      </c>
      <c r="E3052" s="2" t="s">
        <v>658</v>
      </c>
      <c r="F3052" s="3">
        <v>43306.0</v>
      </c>
      <c r="G3052" s="1">
        <f t="shared" si="1"/>
        <v>2018</v>
      </c>
      <c r="H3052" s="1">
        <v>2009.0</v>
      </c>
      <c r="I3052" s="2" t="s">
        <v>20</v>
      </c>
      <c r="J3052" s="1" t="s">
        <v>120</v>
      </c>
      <c r="K3052" s="2">
        <f t="shared" si="5"/>
        <v>94</v>
      </c>
      <c r="L3052" s="4" t="str">
        <f t="shared" si="2"/>
        <v>Standard (90-120)</v>
      </c>
      <c r="M3052" s="1" t="s">
        <v>3495</v>
      </c>
      <c r="N3052" s="1" t="s">
        <v>11356</v>
      </c>
      <c r="O3052" s="1" t="s">
        <v>32</v>
      </c>
    </row>
    <row r="3053">
      <c r="A3053" s="1">
        <v>8.0999982E7</v>
      </c>
      <c r="B3053" s="1" t="s">
        <v>11357</v>
      </c>
      <c r="C3053" s="2" t="s">
        <v>10865</v>
      </c>
      <c r="D3053" s="2" t="s">
        <v>11358</v>
      </c>
      <c r="E3053" s="2" t="s">
        <v>658</v>
      </c>
      <c r="F3053" s="3">
        <v>43306.0</v>
      </c>
      <c r="G3053" s="1">
        <f t="shared" si="1"/>
        <v>2018</v>
      </c>
      <c r="H3053" s="1">
        <v>2011.0</v>
      </c>
      <c r="I3053" s="2" t="s">
        <v>66</v>
      </c>
      <c r="J3053" s="1" t="s">
        <v>431</v>
      </c>
      <c r="K3053" s="2">
        <f t="shared" si="5"/>
        <v>103</v>
      </c>
      <c r="L3053" s="4" t="str">
        <f t="shared" si="2"/>
        <v>Standard (90-120)</v>
      </c>
      <c r="M3053" s="1" t="s">
        <v>3495</v>
      </c>
      <c r="N3053" s="1" t="s">
        <v>11359</v>
      </c>
      <c r="O3053" s="1" t="s">
        <v>32</v>
      </c>
    </row>
    <row r="3054">
      <c r="A3054" s="1">
        <v>8.0999984E7</v>
      </c>
      <c r="B3054" s="1" t="s">
        <v>11360</v>
      </c>
      <c r="C3054" s="2" t="s">
        <v>10865</v>
      </c>
      <c r="D3054" s="2" t="s">
        <v>17</v>
      </c>
      <c r="E3054" s="2" t="s">
        <v>17</v>
      </c>
      <c r="F3054" s="3">
        <v>43306.0</v>
      </c>
      <c r="G3054" s="1">
        <f t="shared" si="1"/>
        <v>2018</v>
      </c>
      <c r="H3054" s="1">
        <v>2015.0</v>
      </c>
      <c r="I3054" s="2" t="s">
        <v>66</v>
      </c>
      <c r="J3054" s="1" t="s">
        <v>44</v>
      </c>
      <c r="K3054" s="2">
        <f t="shared" si="5"/>
        <v>106</v>
      </c>
      <c r="L3054" s="4" t="str">
        <f t="shared" si="2"/>
        <v>Standard (90-120)</v>
      </c>
      <c r="M3054" s="1" t="s">
        <v>3495</v>
      </c>
      <c r="N3054" s="1" t="s">
        <v>11361</v>
      </c>
      <c r="O3054" s="1" t="s">
        <v>32</v>
      </c>
    </row>
    <row r="3055">
      <c r="A3055" s="1">
        <v>8.1005453E7</v>
      </c>
      <c r="B3055" s="1" t="s">
        <v>11362</v>
      </c>
      <c r="C3055" s="2" t="s">
        <v>34</v>
      </c>
      <c r="D3055" s="2" t="s">
        <v>11363</v>
      </c>
      <c r="E3055" s="2" t="s">
        <v>36</v>
      </c>
      <c r="F3055" s="3">
        <v>43306.0</v>
      </c>
      <c r="G3055" s="1">
        <f t="shared" si="1"/>
        <v>2018</v>
      </c>
      <c r="H3055" s="1">
        <v>2018.0</v>
      </c>
      <c r="I3055" s="2" t="s">
        <v>20</v>
      </c>
      <c r="J3055" s="1" t="s">
        <v>145</v>
      </c>
      <c r="K3055" s="2">
        <f t="shared" si="5"/>
        <v>124</v>
      </c>
      <c r="L3055" s="4" t="str">
        <f t="shared" si="2"/>
        <v>Long (&gt;120)</v>
      </c>
      <c r="M3055" s="1" t="s">
        <v>73</v>
      </c>
      <c r="N3055" s="1" t="s">
        <v>11364</v>
      </c>
      <c r="O3055" s="1" t="s">
        <v>32</v>
      </c>
    </row>
    <row r="3056">
      <c r="A3056" s="1">
        <v>8.0999989E7</v>
      </c>
      <c r="B3056" s="1" t="s">
        <v>11365</v>
      </c>
      <c r="C3056" s="2" t="s">
        <v>11245</v>
      </c>
      <c r="D3056" s="2" t="s">
        <v>11366</v>
      </c>
      <c r="E3056" s="2" t="s">
        <v>658</v>
      </c>
      <c r="F3056" s="3">
        <v>43306.0</v>
      </c>
      <c r="G3056" s="1">
        <f t="shared" si="1"/>
        <v>2018</v>
      </c>
      <c r="H3056" s="1">
        <v>2005.0</v>
      </c>
      <c r="I3056" s="2" t="s">
        <v>20</v>
      </c>
      <c r="J3056" s="1" t="s">
        <v>225</v>
      </c>
      <c r="K3056" s="2">
        <f t="shared" si="5"/>
        <v>92</v>
      </c>
      <c r="L3056" s="4" t="str">
        <f t="shared" si="2"/>
        <v>Standard (90-120)</v>
      </c>
      <c r="M3056" s="1" t="s">
        <v>11247</v>
      </c>
      <c r="N3056" s="1" t="s">
        <v>11367</v>
      </c>
      <c r="O3056" s="1" t="s">
        <v>32</v>
      </c>
    </row>
    <row r="3057">
      <c r="A3057" s="1">
        <v>7.0218312E7</v>
      </c>
      <c r="B3057" s="1" t="s">
        <v>11368</v>
      </c>
      <c r="C3057" s="2" t="s">
        <v>11369</v>
      </c>
      <c r="D3057" s="2" t="s">
        <v>11370</v>
      </c>
      <c r="E3057" s="2" t="s">
        <v>658</v>
      </c>
      <c r="F3057" s="3">
        <v>43306.0</v>
      </c>
      <c r="G3057" s="1">
        <f t="shared" si="1"/>
        <v>2018</v>
      </c>
      <c r="H3057" s="1">
        <v>2007.0</v>
      </c>
      <c r="I3057" s="2" t="s">
        <v>979</v>
      </c>
      <c r="J3057" s="1" t="s">
        <v>357</v>
      </c>
      <c r="K3057" s="2">
        <f t="shared" si="5"/>
        <v>88</v>
      </c>
      <c r="L3057" s="4" t="str">
        <f t="shared" si="2"/>
        <v>Short (&lt;90)</v>
      </c>
      <c r="M3057" s="1" t="s">
        <v>1523</v>
      </c>
      <c r="N3057" s="1" t="s">
        <v>11371</v>
      </c>
      <c r="O3057" s="1" t="s">
        <v>32</v>
      </c>
    </row>
    <row r="3058">
      <c r="A3058" s="1">
        <v>8.1006594E7</v>
      </c>
      <c r="B3058" s="1" t="s">
        <v>11372</v>
      </c>
      <c r="C3058" s="2" t="s">
        <v>11373</v>
      </c>
      <c r="D3058" s="2" t="s">
        <v>17</v>
      </c>
      <c r="E3058" s="2" t="s">
        <v>11374</v>
      </c>
      <c r="F3058" s="3">
        <v>43306.0</v>
      </c>
      <c r="G3058" s="1">
        <f t="shared" si="1"/>
        <v>2018</v>
      </c>
      <c r="H3058" s="1">
        <v>2018.0</v>
      </c>
      <c r="I3058" s="2" t="s">
        <v>231</v>
      </c>
      <c r="J3058" s="1" t="s">
        <v>864</v>
      </c>
      <c r="K3058" s="2">
        <f t="shared" si="5"/>
        <v>68</v>
      </c>
      <c r="L3058" s="4" t="str">
        <f t="shared" si="2"/>
        <v>Short (&lt;90)</v>
      </c>
      <c r="M3058" s="1" t="s">
        <v>374</v>
      </c>
      <c r="N3058" s="1" t="s">
        <v>11375</v>
      </c>
      <c r="O3058" s="1" t="s">
        <v>32</v>
      </c>
    </row>
    <row r="3059">
      <c r="A3059" s="1">
        <v>8.0213658E7</v>
      </c>
      <c r="B3059" s="1" t="s">
        <v>11376</v>
      </c>
      <c r="C3059" s="2" t="s">
        <v>526</v>
      </c>
      <c r="D3059" s="2" t="s">
        <v>527</v>
      </c>
      <c r="E3059" s="2" t="s">
        <v>94</v>
      </c>
      <c r="F3059" s="3">
        <v>43305.0</v>
      </c>
      <c r="G3059" s="1">
        <f t="shared" si="1"/>
        <v>2018</v>
      </c>
      <c r="H3059" s="1">
        <v>2018.0</v>
      </c>
      <c r="I3059" s="2" t="s">
        <v>66</v>
      </c>
      <c r="J3059" s="1" t="s">
        <v>3025</v>
      </c>
      <c r="K3059" s="2">
        <f t="shared" si="5"/>
        <v>72</v>
      </c>
      <c r="L3059" s="4" t="str">
        <f t="shared" si="2"/>
        <v>Short (&lt;90)</v>
      </c>
      <c r="M3059" s="1" t="s">
        <v>185</v>
      </c>
      <c r="N3059" s="1" t="s">
        <v>11377</v>
      </c>
      <c r="O3059" s="1" t="s">
        <v>32</v>
      </c>
    </row>
    <row r="3060">
      <c r="A3060" s="1">
        <v>8.0232989E7</v>
      </c>
      <c r="B3060" s="1" t="s">
        <v>11378</v>
      </c>
      <c r="C3060" s="2" t="s">
        <v>11379</v>
      </c>
      <c r="D3060" s="2" t="s">
        <v>11380</v>
      </c>
      <c r="E3060" s="2" t="s">
        <v>295</v>
      </c>
      <c r="F3060" s="3">
        <v>43305.0</v>
      </c>
      <c r="G3060" s="1">
        <f t="shared" si="1"/>
        <v>2018</v>
      </c>
      <c r="H3060" s="1">
        <v>2018.0</v>
      </c>
      <c r="I3060" s="2" t="s">
        <v>66</v>
      </c>
      <c r="J3060" s="1" t="s">
        <v>111</v>
      </c>
      <c r="K3060" s="2">
        <f t="shared" si="5"/>
        <v>93</v>
      </c>
      <c r="L3060" s="4" t="str">
        <f t="shared" si="2"/>
        <v>Standard (90-120)</v>
      </c>
      <c r="M3060" s="1" t="s">
        <v>763</v>
      </c>
      <c r="N3060" s="1" t="s">
        <v>11381</v>
      </c>
      <c r="O3060" s="1" t="s">
        <v>32</v>
      </c>
    </row>
    <row r="3061">
      <c r="A3061" s="1">
        <v>8.0014857E7</v>
      </c>
      <c r="B3061" s="1" t="s">
        <v>11382</v>
      </c>
      <c r="C3061" s="2" t="s">
        <v>7975</v>
      </c>
      <c r="D3061" s="2" t="s">
        <v>11383</v>
      </c>
      <c r="E3061" s="2" t="s">
        <v>94</v>
      </c>
      <c r="F3061" s="3">
        <v>43305.0</v>
      </c>
      <c r="G3061" s="1">
        <f t="shared" si="1"/>
        <v>2018</v>
      </c>
      <c r="H3061" s="1">
        <v>2014.0</v>
      </c>
      <c r="I3061" s="2" t="s">
        <v>144</v>
      </c>
      <c r="J3061" s="1" t="s">
        <v>399</v>
      </c>
      <c r="K3061" s="2">
        <f t="shared" si="5"/>
        <v>102</v>
      </c>
      <c r="L3061" s="4" t="str">
        <f t="shared" si="2"/>
        <v>Standard (90-120)</v>
      </c>
      <c r="M3061" s="1" t="s">
        <v>877</v>
      </c>
      <c r="N3061" s="1" t="s">
        <v>11384</v>
      </c>
      <c r="O3061" s="1" t="s">
        <v>32</v>
      </c>
    </row>
    <row r="3062">
      <c r="A3062" s="1">
        <v>8.0204616E7</v>
      </c>
      <c r="B3062" s="1" t="s">
        <v>11385</v>
      </c>
      <c r="C3062" s="2" t="s">
        <v>11386</v>
      </c>
      <c r="D3062" s="2" t="s">
        <v>17</v>
      </c>
      <c r="E3062" s="2" t="s">
        <v>441</v>
      </c>
      <c r="F3062" s="3">
        <v>43304.0</v>
      </c>
      <c r="G3062" s="1">
        <f t="shared" si="1"/>
        <v>2018</v>
      </c>
      <c r="H3062" s="1">
        <v>2017.0</v>
      </c>
      <c r="I3062" s="2" t="s">
        <v>20</v>
      </c>
      <c r="J3062" s="1" t="s">
        <v>166</v>
      </c>
      <c r="K3062" s="2">
        <f t="shared" si="5"/>
        <v>69</v>
      </c>
      <c r="L3062" s="4" t="str">
        <f t="shared" si="2"/>
        <v>Short (&lt;90)</v>
      </c>
      <c r="M3062" s="1" t="s">
        <v>11387</v>
      </c>
      <c r="N3062" s="1" t="s">
        <v>11388</v>
      </c>
      <c r="O3062" s="1" t="s">
        <v>32</v>
      </c>
    </row>
    <row r="3063">
      <c r="A3063" s="1">
        <v>8.0017021E7</v>
      </c>
      <c r="B3063" s="1" t="s">
        <v>11389</v>
      </c>
      <c r="C3063" s="2" t="s">
        <v>6485</v>
      </c>
      <c r="D3063" s="2" t="s">
        <v>11390</v>
      </c>
      <c r="E3063" s="2" t="s">
        <v>11391</v>
      </c>
      <c r="F3063" s="3">
        <v>43303.0</v>
      </c>
      <c r="G3063" s="1">
        <f t="shared" si="1"/>
        <v>2018</v>
      </c>
      <c r="H3063" s="1">
        <v>2014.0</v>
      </c>
      <c r="I3063" s="2" t="s">
        <v>144</v>
      </c>
      <c r="J3063" s="1" t="s">
        <v>2091</v>
      </c>
      <c r="K3063" s="2">
        <f t="shared" si="5"/>
        <v>125</v>
      </c>
      <c r="L3063" s="4" t="str">
        <f t="shared" si="2"/>
        <v>Long (&gt;120)</v>
      </c>
      <c r="M3063" s="1" t="s">
        <v>146</v>
      </c>
      <c r="N3063" s="1" t="s">
        <v>11392</v>
      </c>
      <c r="O3063" s="1" t="s">
        <v>32</v>
      </c>
    </row>
    <row r="3064">
      <c r="A3064" s="1">
        <v>7.0099615E7</v>
      </c>
      <c r="B3064" s="1" t="s">
        <v>11393</v>
      </c>
      <c r="C3064" s="2" t="s">
        <v>11394</v>
      </c>
      <c r="D3064" s="2" t="s">
        <v>11395</v>
      </c>
      <c r="E3064" s="2" t="s">
        <v>94</v>
      </c>
      <c r="F3064" s="3">
        <v>43303.0</v>
      </c>
      <c r="G3064" s="1">
        <f t="shared" si="1"/>
        <v>2018</v>
      </c>
      <c r="H3064" s="1">
        <v>2008.0</v>
      </c>
      <c r="I3064" s="2" t="s">
        <v>231</v>
      </c>
      <c r="J3064" s="1" t="s">
        <v>876</v>
      </c>
      <c r="K3064" s="2">
        <f t="shared" si="5"/>
        <v>99</v>
      </c>
      <c r="L3064" s="4" t="str">
        <f t="shared" si="2"/>
        <v>Standard (90-120)</v>
      </c>
      <c r="M3064" s="1" t="s">
        <v>167</v>
      </c>
      <c r="N3064" s="1" t="s">
        <v>11396</v>
      </c>
      <c r="O3064" s="1" t="s">
        <v>32</v>
      </c>
    </row>
    <row r="3065">
      <c r="A3065" s="1">
        <v>7.029927E7</v>
      </c>
      <c r="B3065" s="1" t="s">
        <v>11397</v>
      </c>
      <c r="C3065" s="2" t="s">
        <v>8260</v>
      </c>
      <c r="D3065" s="2" t="s">
        <v>11398</v>
      </c>
      <c r="E3065" s="2" t="s">
        <v>94</v>
      </c>
      <c r="F3065" s="3">
        <v>43302.0</v>
      </c>
      <c r="G3065" s="1">
        <f t="shared" si="1"/>
        <v>2018</v>
      </c>
      <c r="H3065" s="1">
        <v>2014.0</v>
      </c>
      <c r="I3065" s="2" t="s">
        <v>144</v>
      </c>
      <c r="J3065" s="1" t="s">
        <v>479</v>
      </c>
      <c r="K3065" s="2">
        <f t="shared" si="5"/>
        <v>89</v>
      </c>
      <c r="L3065" s="4" t="str">
        <f t="shared" si="2"/>
        <v>Short (&lt;90)</v>
      </c>
      <c r="M3065" s="1" t="s">
        <v>4553</v>
      </c>
      <c r="N3065" s="1" t="s">
        <v>11399</v>
      </c>
      <c r="O3065" s="1" t="s">
        <v>32</v>
      </c>
    </row>
    <row r="3066">
      <c r="A3066" s="1">
        <v>8.001728E7</v>
      </c>
      <c r="B3066" s="1" t="s">
        <v>11400</v>
      </c>
      <c r="C3066" s="2" t="s">
        <v>11401</v>
      </c>
      <c r="D3066" s="2" t="s">
        <v>11402</v>
      </c>
      <c r="E3066" s="2" t="s">
        <v>1024</v>
      </c>
      <c r="F3066" s="3">
        <v>43302.0</v>
      </c>
      <c r="G3066" s="1">
        <f t="shared" si="1"/>
        <v>2018</v>
      </c>
      <c r="H3066" s="1">
        <v>2014.0</v>
      </c>
      <c r="I3066" s="2" t="s">
        <v>144</v>
      </c>
      <c r="J3066" s="1" t="s">
        <v>714</v>
      </c>
      <c r="K3066" s="2">
        <f t="shared" si="5"/>
        <v>95</v>
      </c>
      <c r="L3066" s="4" t="str">
        <f t="shared" si="2"/>
        <v>Standard (90-120)</v>
      </c>
      <c r="M3066" s="1" t="s">
        <v>552</v>
      </c>
      <c r="N3066" s="1" t="s">
        <v>11403</v>
      </c>
      <c r="O3066" s="1" t="s">
        <v>32</v>
      </c>
    </row>
    <row r="3067">
      <c r="A3067" s="1">
        <v>8.0184067E7</v>
      </c>
      <c r="B3067" s="1" t="s">
        <v>11404</v>
      </c>
      <c r="C3067" s="2" t="s">
        <v>17</v>
      </c>
      <c r="D3067" s="2" t="s">
        <v>17</v>
      </c>
      <c r="E3067" s="2" t="s">
        <v>731</v>
      </c>
      <c r="F3067" s="3">
        <v>43301.0</v>
      </c>
      <c r="G3067" s="1">
        <f t="shared" si="1"/>
        <v>2018</v>
      </c>
      <c r="H3067" s="1">
        <v>2018.0</v>
      </c>
      <c r="I3067" s="2" t="s">
        <v>95</v>
      </c>
      <c r="J3067" s="1" t="s">
        <v>21</v>
      </c>
      <c r="K3067" s="2" t="str">
        <f t="shared" si="5"/>
        <v/>
      </c>
      <c r="L3067" s="4" t="str">
        <f t="shared" si="2"/>
        <v/>
      </c>
      <c r="M3067" s="1" t="s">
        <v>919</v>
      </c>
      <c r="N3067" s="1" t="s">
        <v>11405</v>
      </c>
      <c r="O3067" s="1" t="s">
        <v>24</v>
      </c>
    </row>
    <row r="3068">
      <c r="A3068" s="1">
        <v>8.0189791E7</v>
      </c>
      <c r="B3068" s="1" t="s">
        <v>11406</v>
      </c>
      <c r="C3068" s="2" t="s">
        <v>17</v>
      </c>
      <c r="D3068" s="2" t="s">
        <v>17</v>
      </c>
      <c r="E3068" s="2" t="s">
        <v>4271</v>
      </c>
      <c r="F3068" s="3">
        <v>43301.0</v>
      </c>
      <c r="G3068" s="1">
        <f t="shared" si="1"/>
        <v>2018</v>
      </c>
      <c r="H3068" s="1">
        <v>2018.0</v>
      </c>
      <c r="I3068" s="2" t="s">
        <v>66</v>
      </c>
      <c r="J3068" s="1" t="s">
        <v>21</v>
      </c>
      <c r="K3068" s="2" t="str">
        <f t="shared" si="5"/>
        <v/>
      </c>
      <c r="L3068" s="4" t="str">
        <f t="shared" si="2"/>
        <v/>
      </c>
      <c r="M3068" s="1" t="s">
        <v>1390</v>
      </c>
      <c r="N3068" s="1" t="s">
        <v>11407</v>
      </c>
      <c r="O3068" s="1" t="s">
        <v>24</v>
      </c>
    </row>
    <row r="3069">
      <c r="A3069" s="1">
        <v>8.020175E7</v>
      </c>
      <c r="B3069" s="1" t="s">
        <v>11408</v>
      </c>
      <c r="C3069" s="2" t="s">
        <v>17</v>
      </c>
      <c r="D3069" s="2" t="s">
        <v>11409</v>
      </c>
      <c r="E3069" s="2" t="s">
        <v>94</v>
      </c>
      <c r="F3069" s="3" t="s">
        <v>50</v>
      </c>
      <c r="G3069" s="1" t="str">
        <f t="shared" si="1"/>
        <v/>
      </c>
      <c r="H3069" s="1">
        <v>2017.0</v>
      </c>
      <c r="I3069" s="2" t="s">
        <v>20</v>
      </c>
      <c r="J3069" s="1" t="s">
        <v>323</v>
      </c>
      <c r="K3069" s="2" t="str">
        <f t="shared" si="5"/>
        <v/>
      </c>
      <c r="L3069" s="4" t="str">
        <f t="shared" si="2"/>
        <v/>
      </c>
      <c r="M3069" s="1" t="s">
        <v>304</v>
      </c>
      <c r="N3069" s="1" t="s">
        <v>11410</v>
      </c>
      <c r="O3069" s="1" t="s">
        <v>24</v>
      </c>
    </row>
    <row r="3070">
      <c r="A3070" s="1">
        <v>8.0195962E7</v>
      </c>
      <c r="B3070" s="1" t="s">
        <v>11411</v>
      </c>
      <c r="C3070" s="2" t="s">
        <v>11412</v>
      </c>
      <c r="D3070" s="2" t="s">
        <v>11413</v>
      </c>
      <c r="E3070" s="2" t="s">
        <v>11414</v>
      </c>
      <c r="F3070" s="3">
        <v>43301.0</v>
      </c>
      <c r="G3070" s="1">
        <f t="shared" si="1"/>
        <v>2018</v>
      </c>
      <c r="H3070" s="1">
        <v>2018.0</v>
      </c>
      <c r="I3070" s="2" t="s">
        <v>231</v>
      </c>
      <c r="J3070" s="1" t="s">
        <v>225</v>
      </c>
      <c r="K3070" s="2">
        <f t="shared" si="5"/>
        <v>92</v>
      </c>
      <c r="L3070" s="4" t="str">
        <f t="shared" si="2"/>
        <v>Standard (90-120)</v>
      </c>
      <c r="M3070" s="1" t="s">
        <v>167</v>
      </c>
      <c r="N3070" s="1" t="s">
        <v>11415</v>
      </c>
      <c r="O3070" s="1" t="s">
        <v>32</v>
      </c>
    </row>
    <row r="3071">
      <c r="A3071" s="1">
        <v>8.018507E7</v>
      </c>
      <c r="B3071" s="1" t="s">
        <v>11416</v>
      </c>
      <c r="C3071" s="2" t="s">
        <v>17</v>
      </c>
      <c r="D3071" s="2" t="s">
        <v>11417</v>
      </c>
      <c r="E3071" s="2" t="s">
        <v>94</v>
      </c>
      <c r="F3071" s="3">
        <v>43301.0</v>
      </c>
      <c r="G3071" s="1">
        <f t="shared" si="1"/>
        <v>2018</v>
      </c>
      <c r="H3071" s="1">
        <v>2018.0</v>
      </c>
      <c r="I3071" s="2" t="s">
        <v>20</v>
      </c>
      <c r="J3071" s="1" t="s">
        <v>714</v>
      </c>
      <c r="K3071" s="2">
        <f t="shared" si="5"/>
        <v>95</v>
      </c>
      <c r="L3071" s="4" t="str">
        <f t="shared" si="2"/>
        <v>Standard (90-120)</v>
      </c>
      <c r="M3071" s="1" t="s">
        <v>369</v>
      </c>
      <c r="N3071" s="1" t="s">
        <v>11418</v>
      </c>
      <c r="O3071" s="1" t="s">
        <v>32</v>
      </c>
    </row>
    <row r="3072">
      <c r="A3072" s="1">
        <v>8.020544E7</v>
      </c>
      <c r="B3072" s="1" t="s">
        <v>11419</v>
      </c>
      <c r="C3072" s="2" t="s">
        <v>17</v>
      </c>
      <c r="D3072" s="2" t="s">
        <v>11420</v>
      </c>
      <c r="E3072" s="2" t="s">
        <v>94</v>
      </c>
      <c r="F3072" s="3" t="s">
        <v>50</v>
      </c>
      <c r="G3072" s="1" t="str">
        <f t="shared" si="1"/>
        <v/>
      </c>
      <c r="H3072" s="1">
        <v>2014.0</v>
      </c>
      <c r="I3072" s="2" t="s">
        <v>28</v>
      </c>
      <c r="J3072" s="1" t="s">
        <v>323</v>
      </c>
      <c r="K3072" s="2" t="str">
        <f t="shared" si="5"/>
        <v/>
      </c>
      <c r="L3072" s="4" t="str">
        <f t="shared" si="2"/>
        <v/>
      </c>
      <c r="M3072" s="1" t="s">
        <v>96</v>
      </c>
      <c r="N3072" s="1" t="s">
        <v>11421</v>
      </c>
      <c r="O3072" s="1" t="s">
        <v>24</v>
      </c>
    </row>
    <row r="3073">
      <c r="A3073" s="1">
        <v>8.0089198E7</v>
      </c>
      <c r="B3073" s="1" t="s">
        <v>11422</v>
      </c>
      <c r="C3073" s="2" t="s">
        <v>17</v>
      </c>
      <c r="D3073" s="2" t="s">
        <v>11423</v>
      </c>
      <c r="E3073" s="2" t="s">
        <v>94</v>
      </c>
      <c r="F3073" s="3" t="s">
        <v>50</v>
      </c>
      <c r="G3073" s="1" t="str">
        <f t="shared" si="1"/>
        <v/>
      </c>
      <c r="H3073" s="1">
        <v>2018.0</v>
      </c>
      <c r="I3073" s="2" t="s">
        <v>165</v>
      </c>
      <c r="J3073" s="1" t="s">
        <v>794</v>
      </c>
      <c r="K3073" s="2" t="str">
        <f t="shared" si="5"/>
        <v/>
      </c>
      <c r="L3073" s="4" t="str">
        <f t="shared" si="2"/>
        <v/>
      </c>
      <c r="M3073" s="1" t="s">
        <v>329</v>
      </c>
      <c r="N3073" s="1" t="s">
        <v>11424</v>
      </c>
      <c r="O3073" s="1" t="s">
        <v>24</v>
      </c>
    </row>
    <row r="3074">
      <c r="A3074" s="1">
        <v>8.0138672E7</v>
      </c>
      <c r="B3074" s="1" t="s">
        <v>11425</v>
      </c>
      <c r="C3074" s="2" t="s">
        <v>17</v>
      </c>
      <c r="D3074" s="2" t="s">
        <v>11426</v>
      </c>
      <c r="E3074" s="2" t="s">
        <v>125</v>
      </c>
      <c r="F3074" s="3">
        <v>43301.0</v>
      </c>
      <c r="G3074" s="1">
        <f t="shared" si="1"/>
        <v>2018</v>
      </c>
      <c r="H3074" s="1">
        <v>2018.0</v>
      </c>
      <c r="I3074" s="2" t="s">
        <v>66</v>
      </c>
      <c r="J3074" s="1" t="s">
        <v>21</v>
      </c>
      <c r="K3074" s="2" t="str">
        <f t="shared" si="5"/>
        <v/>
      </c>
      <c r="L3074" s="4" t="str">
        <f t="shared" si="2"/>
        <v/>
      </c>
      <c r="M3074" s="1" t="s">
        <v>138</v>
      </c>
      <c r="N3074" s="1" t="s">
        <v>11427</v>
      </c>
      <c r="O3074" s="1" t="s">
        <v>24</v>
      </c>
    </row>
    <row r="3075">
      <c r="A3075" s="1">
        <v>8.0202146E7</v>
      </c>
      <c r="B3075" s="1" t="s">
        <v>11428</v>
      </c>
      <c r="C3075" s="2" t="s">
        <v>17</v>
      </c>
      <c r="D3075" s="2" t="s">
        <v>11429</v>
      </c>
      <c r="E3075" s="2" t="s">
        <v>822</v>
      </c>
      <c r="F3075" s="3" t="s">
        <v>50</v>
      </c>
      <c r="G3075" s="1" t="str">
        <f t="shared" si="1"/>
        <v/>
      </c>
      <c r="H3075" s="1">
        <v>2018.0</v>
      </c>
      <c r="I3075" s="2" t="s">
        <v>51</v>
      </c>
      <c r="J3075" s="1" t="s">
        <v>52</v>
      </c>
      <c r="K3075" s="2" t="str">
        <f t="shared" si="5"/>
        <v/>
      </c>
      <c r="L3075" s="4" t="str">
        <f t="shared" si="2"/>
        <v/>
      </c>
      <c r="M3075" s="1" t="s">
        <v>53</v>
      </c>
      <c r="N3075" s="1" t="s">
        <v>11430</v>
      </c>
      <c r="O3075" s="1" t="s">
        <v>24</v>
      </c>
    </row>
    <row r="3076">
      <c r="A3076" s="1">
        <v>8.0186829E7</v>
      </c>
      <c r="B3076" s="1" t="s">
        <v>11431</v>
      </c>
      <c r="C3076" s="2" t="s">
        <v>11432</v>
      </c>
      <c r="D3076" s="2" t="s">
        <v>11433</v>
      </c>
      <c r="E3076" s="2" t="s">
        <v>129</v>
      </c>
      <c r="F3076" s="3">
        <v>43301.0</v>
      </c>
      <c r="G3076" s="1">
        <f t="shared" si="1"/>
        <v>2018</v>
      </c>
      <c r="H3076" s="1">
        <v>2018.0</v>
      </c>
      <c r="I3076" s="2" t="s">
        <v>231</v>
      </c>
      <c r="J3076" s="1" t="s">
        <v>1035</v>
      </c>
      <c r="K3076" s="2">
        <f t="shared" si="5"/>
        <v>133</v>
      </c>
      <c r="L3076" s="4" t="str">
        <f t="shared" si="2"/>
        <v>Long (&gt;120)</v>
      </c>
      <c r="M3076" s="1" t="s">
        <v>1682</v>
      </c>
      <c r="N3076" s="1" t="s">
        <v>11434</v>
      </c>
      <c r="O3076" s="1" t="s">
        <v>32</v>
      </c>
    </row>
    <row r="3077">
      <c r="A3077" s="1">
        <v>8.0201773E7</v>
      </c>
      <c r="B3077" s="1" t="s">
        <v>11435</v>
      </c>
      <c r="C3077" s="2" t="s">
        <v>11436</v>
      </c>
      <c r="D3077" s="2" t="s">
        <v>17</v>
      </c>
      <c r="E3077" s="2" t="s">
        <v>94</v>
      </c>
      <c r="F3077" s="3" t="s">
        <v>50</v>
      </c>
      <c r="G3077" s="1" t="str">
        <f t="shared" si="1"/>
        <v/>
      </c>
      <c r="H3077" s="1">
        <v>2018.0</v>
      </c>
      <c r="I3077" s="2" t="s">
        <v>95</v>
      </c>
      <c r="J3077" s="1" t="s">
        <v>323</v>
      </c>
      <c r="K3077" s="2" t="str">
        <f t="shared" si="5"/>
        <v/>
      </c>
      <c r="L3077" s="4" t="str">
        <f t="shared" si="2"/>
        <v/>
      </c>
      <c r="M3077" s="1" t="s">
        <v>115</v>
      </c>
      <c r="N3077" s="1" t="s">
        <v>11437</v>
      </c>
      <c r="O3077" s="1" t="s">
        <v>24</v>
      </c>
    </row>
    <row r="3078">
      <c r="A3078" s="1">
        <v>8.0013547E7</v>
      </c>
      <c r="B3078" s="1" t="s">
        <v>11438</v>
      </c>
      <c r="C3078" s="2" t="s">
        <v>11334</v>
      </c>
      <c r="D3078" s="2" t="s">
        <v>11439</v>
      </c>
      <c r="E3078" s="2" t="s">
        <v>827</v>
      </c>
      <c r="F3078" s="3">
        <v>43301.0</v>
      </c>
      <c r="G3078" s="1">
        <f t="shared" si="1"/>
        <v>2018</v>
      </c>
      <c r="H3078" s="1">
        <v>2014.0</v>
      </c>
      <c r="I3078" s="2" t="s">
        <v>144</v>
      </c>
      <c r="J3078" s="1" t="s">
        <v>474</v>
      </c>
      <c r="K3078" s="2">
        <f t="shared" si="5"/>
        <v>112</v>
      </c>
      <c r="L3078" s="4" t="str">
        <f t="shared" si="2"/>
        <v>Standard (90-120)</v>
      </c>
      <c r="M3078" s="1" t="s">
        <v>146</v>
      </c>
      <c r="N3078" s="1" t="s">
        <v>11440</v>
      </c>
      <c r="O3078" s="1" t="s">
        <v>32</v>
      </c>
    </row>
    <row r="3079">
      <c r="A3079" s="1">
        <v>8.018295E7</v>
      </c>
      <c r="B3079" s="1" t="s">
        <v>11441</v>
      </c>
      <c r="C3079" s="2" t="s">
        <v>17</v>
      </c>
      <c r="D3079" s="2" t="s">
        <v>11442</v>
      </c>
      <c r="E3079" s="2" t="s">
        <v>6965</v>
      </c>
      <c r="F3079" s="3" t="s">
        <v>50</v>
      </c>
      <c r="G3079" s="1" t="str">
        <f t="shared" si="1"/>
        <v/>
      </c>
      <c r="H3079" s="1">
        <v>2018.0</v>
      </c>
      <c r="I3079" s="2" t="s">
        <v>66</v>
      </c>
      <c r="J3079" s="1" t="s">
        <v>52</v>
      </c>
      <c r="K3079" s="2" t="str">
        <f t="shared" si="5"/>
        <v/>
      </c>
      <c r="L3079" s="4" t="str">
        <f t="shared" si="2"/>
        <v/>
      </c>
      <c r="M3079" s="1" t="s">
        <v>1501</v>
      </c>
      <c r="N3079" s="1" t="s">
        <v>11443</v>
      </c>
      <c r="O3079" s="1" t="s">
        <v>24</v>
      </c>
    </row>
    <row r="3080">
      <c r="A3080" s="1">
        <v>8.0230423E7</v>
      </c>
      <c r="B3080" s="1" t="s">
        <v>11444</v>
      </c>
      <c r="C3080" s="2" t="s">
        <v>17</v>
      </c>
      <c r="D3080" s="2" t="s">
        <v>11445</v>
      </c>
      <c r="E3080" s="2" t="s">
        <v>295</v>
      </c>
      <c r="F3080" s="3">
        <v>43300.0</v>
      </c>
      <c r="G3080" s="1">
        <f t="shared" si="1"/>
        <v>2018</v>
      </c>
      <c r="H3080" s="1">
        <v>2018.0</v>
      </c>
      <c r="I3080" s="2" t="s">
        <v>66</v>
      </c>
      <c r="J3080" s="1" t="s">
        <v>384</v>
      </c>
      <c r="K3080" s="2">
        <f t="shared" si="5"/>
        <v>85</v>
      </c>
      <c r="L3080" s="4" t="str">
        <f t="shared" si="2"/>
        <v>Short (&lt;90)</v>
      </c>
      <c r="M3080" s="1" t="s">
        <v>84</v>
      </c>
      <c r="N3080" s="1" t="s">
        <v>11446</v>
      </c>
      <c r="O3080" s="1" t="s">
        <v>32</v>
      </c>
    </row>
    <row r="3081">
      <c r="A3081" s="1">
        <v>7.0053885E7</v>
      </c>
      <c r="B3081" s="1" t="s">
        <v>11447</v>
      </c>
      <c r="C3081" s="2" t="s">
        <v>11448</v>
      </c>
      <c r="D3081" s="2" t="s">
        <v>11449</v>
      </c>
      <c r="E3081" s="2" t="s">
        <v>94</v>
      </c>
      <c r="F3081" s="3">
        <v>43300.0</v>
      </c>
      <c r="G3081" s="1">
        <f t="shared" si="1"/>
        <v>2018</v>
      </c>
      <c r="H3081" s="1">
        <v>2006.0</v>
      </c>
      <c r="I3081" s="2" t="s">
        <v>979</v>
      </c>
      <c r="J3081" s="1" t="s">
        <v>384</v>
      </c>
      <c r="K3081" s="2">
        <f t="shared" si="5"/>
        <v>85</v>
      </c>
      <c r="L3081" s="4" t="str">
        <f t="shared" si="2"/>
        <v>Short (&lt;90)</v>
      </c>
      <c r="M3081" s="1" t="s">
        <v>185</v>
      </c>
      <c r="N3081" s="1" t="s">
        <v>11450</v>
      </c>
      <c r="O3081" s="1" t="s">
        <v>32</v>
      </c>
    </row>
    <row r="3082">
      <c r="A3082" s="1">
        <v>7.0301275E7</v>
      </c>
      <c r="B3082" s="1" t="s">
        <v>11451</v>
      </c>
      <c r="C3082" s="2" t="s">
        <v>1554</v>
      </c>
      <c r="D3082" s="2" t="s">
        <v>11452</v>
      </c>
      <c r="E3082" s="2" t="s">
        <v>94</v>
      </c>
      <c r="F3082" s="3">
        <v>43300.0</v>
      </c>
      <c r="G3082" s="1">
        <f t="shared" si="1"/>
        <v>2018</v>
      </c>
      <c r="H3082" s="1">
        <v>2014.0</v>
      </c>
      <c r="I3082" s="2" t="s">
        <v>144</v>
      </c>
      <c r="J3082" s="1" t="s">
        <v>464</v>
      </c>
      <c r="K3082" s="2">
        <f t="shared" si="5"/>
        <v>84</v>
      </c>
      <c r="L3082" s="4" t="str">
        <f t="shared" si="2"/>
        <v>Short (&lt;90)</v>
      </c>
      <c r="M3082" s="1" t="s">
        <v>513</v>
      </c>
      <c r="N3082" s="1" t="s">
        <v>11453</v>
      </c>
      <c r="O3082" s="1" t="s">
        <v>32</v>
      </c>
    </row>
    <row r="3083">
      <c r="A3083" s="1">
        <v>8.0073823E7</v>
      </c>
      <c r="B3083" s="1" t="s">
        <v>11454</v>
      </c>
      <c r="C3083" s="2" t="s">
        <v>11455</v>
      </c>
      <c r="D3083" s="2" t="s">
        <v>11456</v>
      </c>
      <c r="E3083" s="2" t="s">
        <v>11457</v>
      </c>
      <c r="F3083" s="3">
        <v>43300.0</v>
      </c>
      <c r="G3083" s="1">
        <f t="shared" si="1"/>
        <v>2018</v>
      </c>
      <c r="H3083" s="1">
        <v>2015.0</v>
      </c>
      <c r="I3083" s="2" t="s">
        <v>144</v>
      </c>
      <c r="J3083" s="1" t="s">
        <v>83</v>
      </c>
      <c r="K3083" s="2">
        <f t="shared" si="5"/>
        <v>118</v>
      </c>
      <c r="L3083" s="4" t="str">
        <f t="shared" si="2"/>
        <v>Standard (90-120)</v>
      </c>
      <c r="M3083" s="1" t="s">
        <v>173</v>
      </c>
      <c r="N3083" s="1" t="s">
        <v>11458</v>
      </c>
      <c r="O3083" s="1" t="s">
        <v>32</v>
      </c>
    </row>
    <row r="3084">
      <c r="A3084" s="1">
        <v>7.0299859E7</v>
      </c>
      <c r="B3084" s="1" t="s">
        <v>11459</v>
      </c>
      <c r="C3084" s="2" t="s">
        <v>11460</v>
      </c>
      <c r="D3084" s="2" t="s">
        <v>11461</v>
      </c>
      <c r="E3084" s="2" t="s">
        <v>94</v>
      </c>
      <c r="F3084" s="3">
        <v>43300.0</v>
      </c>
      <c r="G3084" s="1">
        <f t="shared" si="1"/>
        <v>2018</v>
      </c>
      <c r="H3084" s="1">
        <v>2014.0</v>
      </c>
      <c r="I3084" s="2" t="s">
        <v>144</v>
      </c>
      <c r="J3084" s="1" t="s">
        <v>876</v>
      </c>
      <c r="K3084" s="2">
        <f t="shared" si="5"/>
        <v>99</v>
      </c>
      <c r="L3084" s="4" t="str">
        <f t="shared" si="2"/>
        <v>Standard (90-120)</v>
      </c>
      <c r="M3084" s="1" t="s">
        <v>513</v>
      </c>
      <c r="N3084" s="1" t="s">
        <v>11462</v>
      </c>
      <c r="O3084" s="1" t="s">
        <v>32</v>
      </c>
    </row>
    <row r="3085">
      <c r="A3085" s="1">
        <v>8.0027378E7</v>
      </c>
      <c r="B3085" s="1" t="s">
        <v>11463</v>
      </c>
      <c r="C3085" s="2" t="s">
        <v>11464</v>
      </c>
      <c r="D3085" s="2" t="s">
        <v>11465</v>
      </c>
      <c r="E3085" s="2" t="s">
        <v>11466</v>
      </c>
      <c r="F3085" s="3">
        <v>43300.0</v>
      </c>
      <c r="G3085" s="1">
        <f t="shared" si="1"/>
        <v>2018</v>
      </c>
      <c r="H3085" s="1">
        <v>2014.0</v>
      </c>
      <c r="I3085" s="2" t="s">
        <v>144</v>
      </c>
      <c r="J3085" s="1" t="s">
        <v>253</v>
      </c>
      <c r="K3085" s="2">
        <f t="shared" si="5"/>
        <v>109</v>
      </c>
      <c r="L3085" s="4" t="str">
        <f t="shared" si="2"/>
        <v>Standard (90-120)</v>
      </c>
      <c r="M3085" s="1" t="s">
        <v>552</v>
      </c>
      <c r="N3085" s="1" t="s">
        <v>11467</v>
      </c>
      <c r="O3085" s="1" t="s">
        <v>32</v>
      </c>
    </row>
    <row r="3086">
      <c r="A3086" s="1">
        <v>7.0266679E7</v>
      </c>
      <c r="B3086" s="1" t="s">
        <v>11468</v>
      </c>
      <c r="C3086" s="2" t="s">
        <v>1297</v>
      </c>
      <c r="D3086" s="2" t="s">
        <v>11469</v>
      </c>
      <c r="E3086" s="2" t="s">
        <v>1831</v>
      </c>
      <c r="F3086" s="3">
        <v>43300.0</v>
      </c>
      <c r="G3086" s="1">
        <f t="shared" si="1"/>
        <v>2018</v>
      </c>
      <c r="H3086" s="1">
        <v>2014.0</v>
      </c>
      <c r="I3086" s="2" t="s">
        <v>144</v>
      </c>
      <c r="J3086" s="1" t="s">
        <v>431</v>
      </c>
      <c r="K3086" s="2">
        <f t="shared" si="5"/>
        <v>103</v>
      </c>
      <c r="L3086" s="4" t="str">
        <f t="shared" si="2"/>
        <v>Standard (90-120)</v>
      </c>
      <c r="M3086" s="1" t="s">
        <v>763</v>
      </c>
      <c r="N3086" s="1" t="s">
        <v>11470</v>
      </c>
      <c r="O3086" s="1" t="s">
        <v>32</v>
      </c>
    </row>
    <row r="3087">
      <c r="A3087" s="1">
        <v>1005494.0</v>
      </c>
      <c r="B3087" s="1" t="s">
        <v>11471</v>
      </c>
      <c r="C3087" s="2" t="s">
        <v>9172</v>
      </c>
      <c r="D3087" s="2" t="s">
        <v>11472</v>
      </c>
      <c r="E3087" s="2" t="s">
        <v>94</v>
      </c>
      <c r="F3087" s="3">
        <v>43300.0</v>
      </c>
      <c r="G3087" s="1">
        <f t="shared" si="1"/>
        <v>2018</v>
      </c>
      <c r="H3087" s="1">
        <v>1946.0</v>
      </c>
      <c r="I3087" s="2" t="s">
        <v>95</v>
      </c>
      <c r="J3087" s="1" t="s">
        <v>120</v>
      </c>
      <c r="K3087" s="2">
        <f t="shared" si="5"/>
        <v>94</v>
      </c>
      <c r="L3087" s="4" t="str">
        <f t="shared" si="2"/>
        <v>Standard (90-120)</v>
      </c>
      <c r="M3087" s="1" t="s">
        <v>4042</v>
      </c>
      <c r="N3087" s="1" t="s">
        <v>11473</v>
      </c>
      <c r="O3087" s="1" t="s">
        <v>32</v>
      </c>
    </row>
    <row r="3088">
      <c r="A3088" s="1">
        <v>8.0233223E7</v>
      </c>
      <c r="B3088" s="1" t="s">
        <v>11474</v>
      </c>
      <c r="C3088" s="2" t="s">
        <v>17</v>
      </c>
      <c r="D3088" s="2" t="s">
        <v>11475</v>
      </c>
      <c r="E3088" s="2" t="s">
        <v>295</v>
      </c>
      <c r="F3088" s="3">
        <v>43299.0</v>
      </c>
      <c r="G3088" s="1">
        <f t="shared" si="1"/>
        <v>2018</v>
      </c>
      <c r="H3088" s="1">
        <v>2018.0</v>
      </c>
      <c r="I3088" s="2" t="s">
        <v>20</v>
      </c>
      <c r="J3088" s="1" t="s">
        <v>21</v>
      </c>
      <c r="K3088" s="2" t="str">
        <f t="shared" si="5"/>
        <v/>
      </c>
      <c r="L3088" s="4" t="str">
        <f t="shared" si="2"/>
        <v/>
      </c>
      <c r="M3088" s="1" t="s">
        <v>10358</v>
      </c>
      <c r="N3088" s="1" t="s">
        <v>11476</v>
      </c>
      <c r="O3088" s="1" t="s">
        <v>24</v>
      </c>
    </row>
    <row r="3089">
      <c r="A3089" s="1">
        <v>8.0232891E7</v>
      </c>
      <c r="B3089" s="1" t="s">
        <v>11477</v>
      </c>
      <c r="C3089" s="2" t="s">
        <v>11478</v>
      </c>
      <c r="D3089" s="2" t="s">
        <v>11479</v>
      </c>
      <c r="E3089" s="2" t="s">
        <v>295</v>
      </c>
      <c r="F3089" s="3">
        <v>43299.0</v>
      </c>
      <c r="G3089" s="1">
        <f t="shared" si="1"/>
        <v>2018</v>
      </c>
      <c r="H3089" s="1">
        <v>2018.0</v>
      </c>
      <c r="I3089" s="2" t="s">
        <v>20</v>
      </c>
      <c r="J3089" s="1" t="s">
        <v>448</v>
      </c>
      <c r="K3089" s="2">
        <f t="shared" si="5"/>
        <v>105</v>
      </c>
      <c r="L3089" s="4" t="str">
        <f t="shared" si="2"/>
        <v>Standard (90-120)</v>
      </c>
      <c r="M3089" s="1" t="s">
        <v>1358</v>
      </c>
      <c r="N3089" s="1" t="s">
        <v>11480</v>
      </c>
      <c r="O3089" s="1" t="s">
        <v>32</v>
      </c>
    </row>
    <row r="3090">
      <c r="A3090" s="1">
        <v>8.0180376E7</v>
      </c>
      <c r="B3090" s="1" t="s">
        <v>11481</v>
      </c>
      <c r="C3090" s="2" t="s">
        <v>7808</v>
      </c>
      <c r="D3090" s="2" t="s">
        <v>7809</v>
      </c>
      <c r="E3090" s="2" t="s">
        <v>125</v>
      </c>
      <c r="F3090" s="3">
        <v>43299.0</v>
      </c>
      <c r="G3090" s="1">
        <f t="shared" si="1"/>
        <v>2018</v>
      </c>
      <c r="H3090" s="1">
        <v>2018.0</v>
      </c>
      <c r="I3090" s="2" t="s">
        <v>20</v>
      </c>
      <c r="J3090" s="1" t="s">
        <v>405</v>
      </c>
      <c r="K3090" s="2">
        <f t="shared" si="5"/>
        <v>101</v>
      </c>
      <c r="L3090" s="4" t="str">
        <f t="shared" si="2"/>
        <v>Standard (90-120)</v>
      </c>
      <c r="M3090" s="1" t="s">
        <v>291</v>
      </c>
      <c r="N3090" s="1" t="s">
        <v>11482</v>
      </c>
      <c r="O3090" s="1" t="s">
        <v>32</v>
      </c>
    </row>
    <row r="3091">
      <c r="A3091" s="1">
        <v>8.021713E7</v>
      </c>
      <c r="B3091" s="1" t="s">
        <v>11483</v>
      </c>
      <c r="C3091" s="2" t="s">
        <v>11484</v>
      </c>
      <c r="D3091" s="2" t="s">
        <v>11485</v>
      </c>
      <c r="E3091" s="2" t="s">
        <v>125</v>
      </c>
      <c r="F3091" s="3">
        <v>43298.0</v>
      </c>
      <c r="G3091" s="1">
        <f t="shared" si="1"/>
        <v>2018</v>
      </c>
      <c r="H3091" s="1">
        <v>2018.0</v>
      </c>
      <c r="I3091" s="2" t="s">
        <v>231</v>
      </c>
      <c r="J3091" s="1" t="s">
        <v>431</v>
      </c>
      <c r="K3091" s="2">
        <f t="shared" si="5"/>
        <v>103</v>
      </c>
      <c r="L3091" s="4" t="str">
        <f t="shared" si="2"/>
        <v>Standard (90-120)</v>
      </c>
      <c r="M3091" s="1" t="s">
        <v>8013</v>
      </c>
      <c r="N3091" s="1" t="s">
        <v>11486</v>
      </c>
      <c r="O3091" s="1" t="s">
        <v>32</v>
      </c>
    </row>
    <row r="3092">
      <c r="A3092" s="1">
        <v>7.0262783E7</v>
      </c>
      <c r="B3092" s="1" t="s">
        <v>11487</v>
      </c>
      <c r="C3092" s="2" t="s">
        <v>11488</v>
      </c>
      <c r="D3092" s="2" t="s">
        <v>11489</v>
      </c>
      <c r="E3092" s="2" t="s">
        <v>94</v>
      </c>
      <c r="F3092" s="3">
        <v>43296.0</v>
      </c>
      <c r="G3092" s="1">
        <f t="shared" si="1"/>
        <v>2018</v>
      </c>
      <c r="H3092" s="1">
        <v>2012.0</v>
      </c>
      <c r="I3092" s="2" t="s">
        <v>144</v>
      </c>
      <c r="J3092" s="1" t="s">
        <v>184</v>
      </c>
      <c r="K3092" s="2">
        <f t="shared" si="5"/>
        <v>86</v>
      </c>
      <c r="L3092" s="4" t="str">
        <f t="shared" si="2"/>
        <v>Short (&lt;90)</v>
      </c>
      <c r="M3092" s="1" t="s">
        <v>6782</v>
      </c>
      <c r="N3092" s="1" t="s">
        <v>11490</v>
      </c>
      <c r="O3092" s="1" t="s">
        <v>32</v>
      </c>
    </row>
    <row r="3093">
      <c r="A3093" s="1">
        <v>7.0293661E7</v>
      </c>
      <c r="B3093" s="1" t="s">
        <v>11491</v>
      </c>
      <c r="C3093" s="2" t="s">
        <v>11492</v>
      </c>
      <c r="D3093" s="2" t="s">
        <v>11493</v>
      </c>
      <c r="E3093" s="2" t="s">
        <v>11494</v>
      </c>
      <c r="F3093" s="3">
        <v>43296.0</v>
      </c>
      <c r="G3093" s="1">
        <f t="shared" si="1"/>
        <v>2018</v>
      </c>
      <c r="H3093" s="1">
        <v>2013.0</v>
      </c>
      <c r="I3093" s="2" t="s">
        <v>144</v>
      </c>
      <c r="J3093" s="1" t="s">
        <v>903</v>
      </c>
      <c r="K3093" s="2">
        <f t="shared" si="5"/>
        <v>91</v>
      </c>
      <c r="L3093" s="4" t="str">
        <f t="shared" si="2"/>
        <v>Standard (90-120)</v>
      </c>
      <c r="M3093" s="1" t="s">
        <v>4507</v>
      </c>
      <c r="N3093" s="1" t="s">
        <v>11495</v>
      </c>
      <c r="O3093" s="1" t="s">
        <v>32</v>
      </c>
    </row>
    <row r="3094">
      <c r="A3094" s="1">
        <v>7.0266171E7</v>
      </c>
      <c r="B3094" s="1" t="s">
        <v>11496</v>
      </c>
      <c r="C3094" s="2" t="s">
        <v>11497</v>
      </c>
      <c r="D3094" s="2" t="s">
        <v>11498</v>
      </c>
      <c r="E3094" s="2" t="s">
        <v>535</v>
      </c>
      <c r="F3094" s="3">
        <v>43296.0</v>
      </c>
      <c r="G3094" s="1">
        <f t="shared" si="1"/>
        <v>2018</v>
      </c>
      <c r="H3094" s="1">
        <v>1985.0</v>
      </c>
      <c r="I3094" s="2" t="s">
        <v>979</v>
      </c>
      <c r="J3094" s="1" t="s">
        <v>714</v>
      </c>
      <c r="K3094" s="2">
        <f t="shared" si="5"/>
        <v>95</v>
      </c>
      <c r="L3094" s="4" t="str">
        <f t="shared" si="2"/>
        <v>Standard (90-120)</v>
      </c>
      <c r="M3094" s="1" t="s">
        <v>2151</v>
      </c>
      <c r="N3094" s="1" t="s">
        <v>11499</v>
      </c>
      <c r="O3094" s="1" t="s">
        <v>32</v>
      </c>
    </row>
    <row r="3095">
      <c r="A3095" s="1">
        <v>8.0095718E7</v>
      </c>
      <c r="B3095" s="1" t="s">
        <v>11500</v>
      </c>
      <c r="C3095" s="2" t="s">
        <v>11501</v>
      </c>
      <c r="D3095" s="2" t="s">
        <v>11502</v>
      </c>
      <c r="E3095" s="2" t="s">
        <v>94</v>
      </c>
      <c r="F3095" s="3">
        <v>43296.0</v>
      </c>
      <c r="G3095" s="1">
        <f t="shared" si="1"/>
        <v>2018</v>
      </c>
      <c r="H3095" s="1">
        <v>2016.0</v>
      </c>
      <c r="I3095" s="2" t="s">
        <v>231</v>
      </c>
      <c r="J3095" s="1" t="s">
        <v>876</v>
      </c>
      <c r="K3095" s="2">
        <f t="shared" si="5"/>
        <v>99</v>
      </c>
      <c r="L3095" s="4" t="str">
        <f t="shared" si="2"/>
        <v>Standard (90-120)</v>
      </c>
      <c r="M3095" s="1" t="s">
        <v>425</v>
      </c>
      <c r="N3095" s="1" t="s">
        <v>11503</v>
      </c>
      <c r="O3095" s="1" t="s">
        <v>32</v>
      </c>
    </row>
    <row r="3096">
      <c r="A3096" s="1">
        <v>7.0257413E7</v>
      </c>
      <c r="B3096" s="1" t="s">
        <v>11504</v>
      </c>
      <c r="C3096" s="2" t="s">
        <v>11505</v>
      </c>
      <c r="D3096" s="2" t="s">
        <v>11506</v>
      </c>
      <c r="E3096" s="2" t="s">
        <v>11507</v>
      </c>
      <c r="F3096" s="3">
        <v>43296.0</v>
      </c>
      <c r="G3096" s="1">
        <f t="shared" si="1"/>
        <v>2018</v>
      </c>
      <c r="H3096" s="1">
        <v>2012.0</v>
      </c>
      <c r="I3096" s="2" t="s">
        <v>269</v>
      </c>
      <c r="J3096" s="1" t="s">
        <v>946</v>
      </c>
      <c r="K3096" s="2">
        <f t="shared" si="5"/>
        <v>90</v>
      </c>
      <c r="L3096" s="4" t="str">
        <f t="shared" si="2"/>
        <v>Standard (90-120)</v>
      </c>
      <c r="M3096" s="1" t="s">
        <v>173</v>
      </c>
      <c r="N3096" s="1" t="s">
        <v>11508</v>
      </c>
      <c r="O3096" s="1" t="s">
        <v>32</v>
      </c>
    </row>
    <row r="3097">
      <c r="A3097" s="1">
        <v>8.0988262E7</v>
      </c>
      <c r="B3097" s="1" t="s">
        <v>11509</v>
      </c>
      <c r="C3097" s="2" t="s">
        <v>11510</v>
      </c>
      <c r="D3097" s="2" t="s">
        <v>11511</v>
      </c>
      <c r="E3097" s="2" t="s">
        <v>968</v>
      </c>
      <c r="F3097" s="3">
        <v>43296.0</v>
      </c>
      <c r="G3097" s="1">
        <f t="shared" si="1"/>
        <v>2018</v>
      </c>
      <c r="H3097" s="1">
        <v>2018.0</v>
      </c>
      <c r="I3097" s="2" t="s">
        <v>28</v>
      </c>
      <c r="J3097" s="1" t="s">
        <v>357</v>
      </c>
      <c r="K3097" s="2">
        <f t="shared" si="5"/>
        <v>88</v>
      </c>
      <c r="L3097" s="4" t="str">
        <f t="shared" si="2"/>
        <v>Short (&lt;90)</v>
      </c>
      <c r="M3097" s="1" t="s">
        <v>4548</v>
      </c>
      <c r="N3097" s="1" t="s">
        <v>11512</v>
      </c>
      <c r="O3097" s="1" t="s">
        <v>32</v>
      </c>
    </row>
    <row r="3098">
      <c r="A3098" s="1">
        <v>7.0295189E7</v>
      </c>
      <c r="B3098" s="1" t="s">
        <v>11513</v>
      </c>
      <c r="C3098" s="2" t="s">
        <v>11514</v>
      </c>
      <c r="D3098" s="2" t="s">
        <v>11515</v>
      </c>
      <c r="E3098" s="2" t="s">
        <v>545</v>
      </c>
      <c r="F3098" s="3">
        <v>43296.0</v>
      </c>
      <c r="G3098" s="1">
        <f t="shared" si="1"/>
        <v>2018</v>
      </c>
      <c r="H3098" s="1">
        <v>2013.0</v>
      </c>
      <c r="I3098" s="2" t="s">
        <v>144</v>
      </c>
      <c r="J3098" s="1" t="s">
        <v>384</v>
      </c>
      <c r="K3098" s="2">
        <f t="shared" si="5"/>
        <v>85</v>
      </c>
      <c r="L3098" s="4" t="str">
        <f t="shared" si="2"/>
        <v>Short (&lt;90)</v>
      </c>
      <c r="M3098" s="1" t="s">
        <v>173</v>
      </c>
      <c r="N3098" s="1" t="s">
        <v>11516</v>
      </c>
      <c r="O3098" s="1" t="s">
        <v>32</v>
      </c>
    </row>
    <row r="3099">
      <c r="A3099" s="1">
        <v>8.0993684E7</v>
      </c>
      <c r="B3099" s="1" t="s">
        <v>11517</v>
      </c>
      <c r="C3099" s="2" t="s">
        <v>11518</v>
      </c>
      <c r="D3099" s="2" t="s">
        <v>11519</v>
      </c>
      <c r="E3099" s="2" t="s">
        <v>535</v>
      </c>
      <c r="F3099" s="3">
        <v>43296.0</v>
      </c>
      <c r="G3099" s="1">
        <f t="shared" si="1"/>
        <v>2018</v>
      </c>
      <c r="H3099" s="1">
        <v>2016.0</v>
      </c>
      <c r="I3099" s="2" t="s">
        <v>95</v>
      </c>
      <c r="J3099" s="1" t="s">
        <v>621</v>
      </c>
      <c r="K3099" s="2">
        <f t="shared" si="5"/>
        <v>98</v>
      </c>
      <c r="L3099" s="4" t="str">
        <f t="shared" si="2"/>
        <v>Standard (90-120)</v>
      </c>
      <c r="M3099" s="1" t="s">
        <v>425</v>
      </c>
      <c r="N3099" s="1" t="s">
        <v>11520</v>
      </c>
      <c r="O3099" s="1" t="s">
        <v>32</v>
      </c>
    </row>
    <row r="3100">
      <c r="A3100" s="1">
        <v>7.025786E7</v>
      </c>
      <c r="B3100" s="1" t="s">
        <v>11521</v>
      </c>
      <c r="C3100" s="2" t="s">
        <v>11522</v>
      </c>
      <c r="D3100" s="2" t="s">
        <v>11523</v>
      </c>
      <c r="E3100" s="2" t="s">
        <v>2705</v>
      </c>
      <c r="F3100" s="3">
        <v>43296.0</v>
      </c>
      <c r="G3100" s="1">
        <f t="shared" si="1"/>
        <v>2018</v>
      </c>
      <c r="H3100" s="1">
        <v>2012.0</v>
      </c>
      <c r="I3100" s="2" t="s">
        <v>144</v>
      </c>
      <c r="J3100" s="1" t="s">
        <v>120</v>
      </c>
      <c r="K3100" s="2">
        <f t="shared" si="5"/>
        <v>94</v>
      </c>
      <c r="L3100" s="4" t="str">
        <f t="shared" si="2"/>
        <v>Standard (90-120)</v>
      </c>
      <c r="M3100" s="1" t="s">
        <v>1044</v>
      </c>
      <c r="N3100" s="1" t="s">
        <v>11524</v>
      </c>
      <c r="O3100" s="1" t="s">
        <v>32</v>
      </c>
    </row>
    <row r="3101">
      <c r="A3101" s="1">
        <v>8.0998908E7</v>
      </c>
      <c r="B3101" s="1" t="s">
        <v>11525</v>
      </c>
      <c r="C3101" s="2" t="s">
        <v>11526</v>
      </c>
      <c r="D3101" s="2" t="s">
        <v>17</v>
      </c>
      <c r="E3101" s="2" t="s">
        <v>11527</v>
      </c>
      <c r="F3101" s="3">
        <v>43296.0</v>
      </c>
      <c r="G3101" s="1">
        <f t="shared" si="1"/>
        <v>2018</v>
      </c>
      <c r="H3101" s="1">
        <v>2018.0</v>
      </c>
      <c r="I3101" s="2" t="s">
        <v>20</v>
      </c>
      <c r="J3101" s="1" t="s">
        <v>4543</v>
      </c>
      <c r="K3101" s="2">
        <f t="shared" si="5"/>
        <v>71</v>
      </c>
      <c r="L3101" s="4" t="str">
        <f t="shared" si="2"/>
        <v>Short (&lt;90)</v>
      </c>
      <c r="M3101" s="1" t="s">
        <v>374</v>
      </c>
      <c r="N3101" s="1" t="s">
        <v>11528</v>
      </c>
      <c r="O3101" s="1" t="s">
        <v>32</v>
      </c>
    </row>
    <row r="3102">
      <c r="A3102" s="1">
        <v>7.0171835E7</v>
      </c>
      <c r="B3102" s="1" t="s">
        <v>11529</v>
      </c>
      <c r="C3102" s="2" t="s">
        <v>11530</v>
      </c>
      <c r="D3102" s="2" t="s">
        <v>11531</v>
      </c>
      <c r="E3102" s="2" t="s">
        <v>36</v>
      </c>
      <c r="F3102" s="3">
        <v>43296.0</v>
      </c>
      <c r="G3102" s="1">
        <f t="shared" si="1"/>
        <v>2018</v>
      </c>
      <c r="H3102" s="1">
        <v>2008.0</v>
      </c>
      <c r="I3102" s="2" t="s">
        <v>20</v>
      </c>
      <c r="J3102" s="1" t="s">
        <v>714</v>
      </c>
      <c r="K3102" s="2">
        <f t="shared" si="5"/>
        <v>95</v>
      </c>
      <c r="L3102" s="4" t="str">
        <f t="shared" si="2"/>
        <v>Standard (90-120)</v>
      </c>
      <c r="M3102" s="1" t="s">
        <v>73</v>
      </c>
      <c r="N3102" s="1" t="s">
        <v>11532</v>
      </c>
      <c r="O3102" s="1" t="s">
        <v>32</v>
      </c>
    </row>
    <row r="3103">
      <c r="A3103" s="1">
        <v>8.1005401E7</v>
      </c>
      <c r="B3103" s="1" t="s">
        <v>11533</v>
      </c>
      <c r="C3103" s="2" t="s">
        <v>17</v>
      </c>
      <c r="D3103" s="2" t="s">
        <v>17</v>
      </c>
      <c r="E3103" s="2" t="s">
        <v>1343</v>
      </c>
      <c r="F3103" s="3">
        <v>43296.0</v>
      </c>
      <c r="G3103" s="1">
        <f t="shared" si="1"/>
        <v>2018</v>
      </c>
      <c r="H3103" s="1">
        <v>1993.0</v>
      </c>
      <c r="I3103" s="2" t="s">
        <v>66</v>
      </c>
      <c r="J3103" s="1" t="s">
        <v>145</v>
      </c>
      <c r="K3103" s="2">
        <f t="shared" si="5"/>
        <v>124</v>
      </c>
      <c r="L3103" s="4" t="str">
        <f t="shared" si="2"/>
        <v>Long (&gt;120)</v>
      </c>
      <c r="M3103" s="1" t="s">
        <v>1133</v>
      </c>
      <c r="N3103" s="1" t="s">
        <v>11534</v>
      </c>
      <c r="O3103" s="1" t="s">
        <v>32</v>
      </c>
    </row>
    <row r="3104">
      <c r="A3104" s="1">
        <v>8.099365E7</v>
      </c>
      <c r="B3104" s="1" t="s">
        <v>11535</v>
      </c>
      <c r="C3104" s="2" t="s">
        <v>11536</v>
      </c>
      <c r="D3104" s="2" t="s">
        <v>11537</v>
      </c>
      <c r="E3104" s="2" t="s">
        <v>11538</v>
      </c>
      <c r="F3104" s="3">
        <v>43296.0</v>
      </c>
      <c r="G3104" s="1">
        <f t="shared" si="1"/>
        <v>2018</v>
      </c>
      <c r="H3104" s="1">
        <v>2017.0</v>
      </c>
      <c r="I3104" s="2" t="s">
        <v>66</v>
      </c>
      <c r="J3104" s="1" t="s">
        <v>973</v>
      </c>
      <c r="K3104" s="2">
        <f t="shared" si="5"/>
        <v>108</v>
      </c>
      <c r="L3104" s="4" t="str">
        <f t="shared" si="2"/>
        <v>Standard (90-120)</v>
      </c>
      <c r="M3104" s="1" t="s">
        <v>73</v>
      </c>
      <c r="N3104" s="1" t="s">
        <v>11539</v>
      </c>
      <c r="O3104" s="1" t="s">
        <v>32</v>
      </c>
    </row>
    <row r="3105">
      <c r="A3105" s="1">
        <v>8.0049979E7</v>
      </c>
      <c r="B3105" s="1" t="s">
        <v>11540</v>
      </c>
      <c r="C3105" s="2" t="s">
        <v>11541</v>
      </c>
      <c r="D3105" s="2" t="s">
        <v>11542</v>
      </c>
      <c r="E3105" s="2" t="s">
        <v>94</v>
      </c>
      <c r="F3105" s="3">
        <v>43296.0</v>
      </c>
      <c r="G3105" s="1">
        <f t="shared" si="1"/>
        <v>2018</v>
      </c>
      <c r="H3105" s="1">
        <v>2015.0</v>
      </c>
      <c r="I3105" s="2" t="s">
        <v>144</v>
      </c>
      <c r="J3105" s="1" t="s">
        <v>220</v>
      </c>
      <c r="K3105" s="2">
        <f t="shared" si="5"/>
        <v>87</v>
      </c>
      <c r="L3105" s="4" t="str">
        <f t="shared" si="2"/>
        <v>Short (&lt;90)</v>
      </c>
      <c r="M3105" s="1" t="s">
        <v>146</v>
      </c>
      <c r="N3105" s="1" t="s">
        <v>11543</v>
      </c>
      <c r="O3105" s="1" t="s">
        <v>32</v>
      </c>
    </row>
    <row r="3106">
      <c r="A3106" s="1">
        <v>8.0211384E7</v>
      </c>
      <c r="B3106" s="1" t="s">
        <v>11544</v>
      </c>
      <c r="C3106" s="2" t="s">
        <v>17</v>
      </c>
      <c r="D3106" s="2" t="s">
        <v>11545</v>
      </c>
      <c r="E3106" s="2" t="s">
        <v>94</v>
      </c>
      <c r="F3106" s="3" t="s">
        <v>50</v>
      </c>
      <c r="G3106" s="1" t="str">
        <f t="shared" si="1"/>
        <v/>
      </c>
      <c r="H3106" s="1">
        <v>2018.0</v>
      </c>
      <c r="I3106" s="2" t="s">
        <v>66</v>
      </c>
      <c r="J3106" s="1" t="s">
        <v>52</v>
      </c>
      <c r="K3106" s="2" t="str">
        <f t="shared" si="5"/>
        <v/>
      </c>
      <c r="L3106" s="4" t="str">
        <f t="shared" si="2"/>
        <v/>
      </c>
      <c r="M3106" s="1" t="s">
        <v>3099</v>
      </c>
      <c r="N3106" s="1" t="s">
        <v>11546</v>
      </c>
      <c r="O3106" s="1" t="s">
        <v>24</v>
      </c>
    </row>
    <row r="3107">
      <c r="A3107" s="1">
        <v>7.0267439E7</v>
      </c>
      <c r="B3107" s="1" t="s">
        <v>11547</v>
      </c>
      <c r="C3107" s="2" t="s">
        <v>11344</v>
      </c>
      <c r="D3107" s="2" t="s">
        <v>11548</v>
      </c>
      <c r="E3107" s="2" t="s">
        <v>94</v>
      </c>
      <c r="F3107" s="3">
        <v>43296.0</v>
      </c>
      <c r="G3107" s="1">
        <f t="shared" si="1"/>
        <v>2018</v>
      </c>
      <c r="H3107" s="1">
        <v>2013.0</v>
      </c>
      <c r="I3107" s="2" t="s">
        <v>144</v>
      </c>
      <c r="J3107" s="1" t="s">
        <v>714</v>
      </c>
      <c r="K3107" s="2">
        <f t="shared" si="5"/>
        <v>95</v>
      </c>
      <c r="L3107" s="4" t="str">
        <f t="shared" si="2"/>
        <v>Standard (90-120)</v>
      </c>
      <c r="M3107" s="1" t="s">
        <v>4572</v>
      </c>
      <c r="N3107" s="1" t="s">
        <v>11549</v>
      </c>
      <c r="O3107" s="1" t="s">
        <v>32</v>
      </c>
    </row>
    <row r="3108">
      <c r="A3108" s="1">
        <v>7.0293812E7</v>
      </c>
      <c r="B3108" s="1" t="s">
        <v>11550</v>
      </c>
      <c r="C3108" s="2" t="s">
        <v>11551</v>
      </c>
      <c r="D3108" s="2" t="s">
        <v>11552</v>
      </c>
      <c r="E3108" s="2" t="s">
        <v>11553</v>
      </c>
      <c r="F3108" s="3">
        <v>43296.0</v>
      </c>
      <c r="G3108" s="1">
        <f t="shared" si="1"/>
        <v>2018</v>
      </c>
      <c r="H3108" s="1">
        <v>2013.0</v>
      </c>
      <c r="I3108" s="2" t="s">
        <v>144</v>
      </c>
      <c r="J3108" s="1" t="s">
        <v>973</v>
      </c>
      <c r="K3108" s="2">
        <f t="shared" si="5"/>
        <v>108</v>
      </c>
      <c r="L3108" s="4" t="str">
        <f t="shared" si="2"/>
        <v>Standard (90-120)</v>
      </c>
      <c r="M3108" s="1" t="s">
        <v>45</v>
      </c>
      <c r="N3108" s="1" t="s">
        <v>11554</v>
      </c>
      <c r="O3108" s="1" t="s">
        <v>32</v>
      </c>
    </row>
    <row r="3109">
      <c r="A3109" s="1">
        <v>8.0244246E7</v>
      </c>
      <c r="B3109" s="1" t="s">
        <v>11555</v>
      </c>
      <c r="C3109" s="2" t="s">
        <v>17</v>
      </c>
      <c r="D3109" s="2" t="s">
        <v>11556</v>
      </c>
      <c r="E3109" s="2" t="s">
        <v>17</v>
      </c>
      <c r="F3109" s="3">
        <v>43295.0</v>
      </c>
      <c r="G3109" s="1">
        <f t="shared" si="1"/>
        <v>2018</v>
      </c>
      <c r="H3109" s="1">
        <v>2016.0</v>
      </c>
      <c r="I3109" s="2" t="s">
        <v>20</v>
      </c>
      <c r="J3109" s="1" t="s">
        <v>21</v>
      </c>
      <c r="K3109" s="2" t="str">
        <f t="shared" si="5"/>
        <v/>
      </c>
      <c r="L3109" s="4" t="str">
        <f t="shared" si="2"/>
        <v/>
      </c>
      <c r="M3109" s="1" t="s">
        <v>4516</v>
      </c>
      <c r="N3109" s="1" t="s">
        <v>11557</v>
      </c>
      <c r="O3109" s="1" t="s">
        <v>24</v>
      </c>
    </row>
    <row r="3110">
      <c r="A3110" s="1">
        <v>8.0081277E7</v>
      </c>
      <c r="B3110" s="1" t="s">
        <v>11558</v>
      </c>
      <c r="C3110" s="2" t="s">
        <v>11559</v>
      </c>
      <c r="D3110" s="2" t="s">
        <v>11560</v>
      </c>
      <c r="E3110" s="2" t="s">
        <v>11561</v>
      </c>
      <c r="F3110" s="3">
        <v>43295.0</v>
      </c>
      <c r="G3110" s="1">
        <f t="shared" si="1"/>
        <v>2018</v>
      </c>
      <c r="H3110" s="1">
        <v>2015.0</v>
      </c>
      <c r="I3110" s="2" t="s">
        <v>144</v>
      </c>
      <c r="J3110" s="1" t="s">
        <v>89</v>
      </c>
      <c r="K3110" s="2">
        <f t="shared" si="5"/>
        <v>110</v>
      </c>
      <c r="L3110" s="4" t="str">
        <f t="shared" si="2"/>
        <v>Standard (90-120)</v>
      </c>
      <c r="M3110" s="1" t="s">
        <v>45</v>
      </c>
      <c r="N3110" s="1" t="s">
        <v>11562</v>
      </c>
      <c r="O3110" s="1" t="s">
        <v>32</v>
      </c>
    </row>
    <row r="3111">
      <c r="A3111" s="1">
        <v>8.1005504E7</v>
      </c>
      <c r="B3111" s="1" t="s">
        <v>11563</v>
      </c>
      <c r="C3111" s="2" t="s">
        <v>17</v>
      </c>
      <c r="D3111" s="2" t="s">
        <v>11564</v>
      </c>
      <c r="E3111" s="2" t="s">
        <v>262</v>
      </c>
      <c r="F3111" s="3">
        <v>43295.0</v>
      </c>
      <c r="G3111" s="1">
        <f t="shared" si="1"/>
        <v>2018</v>
      </c>
      <c r="H3111" s="1">
        <v>2018.0</v>
      </c>
      <c r="I3111" s="2" t="s">
        <v>95</v>
      </c>
      <c r="J3111" s="1" t="s">
        <v>21</v>
      </c>
      <c r="K3111" s="2" t="str">
        <f t="shared" si="5"/>
        <v/>
      </c>
      <c r="L3111" s="4" t="str">
        <f t="shared" si="2"/>
        <v/>
      </c>
      <c r="M3111" s="1" t="s">
        <v>636</v>
      </c>
      <c r="N3111" s="1" t="s">
        <v>11565</v>
      </c>
      <c r="O3111" s="1" t="s">
        <v>24</v>
      </c>
    </row>
    <row r="3112">
      <c r="A3112" s="1">
        <v>8.0244363E7</v>
      </c>
      <c r="B3112" s="1" t="s">
        <v>11566</v>
      </c>
      <c r="C3112" s="2" t="s">
        <v>17</v>
      </c>
      <c r="D3112" s="2" t="s">
        <v>11567</v>
      </c>
      <c r="E3112" s="2" t="s">
        <v>17</v>
      </c>
      <c r="F3112" s="3">
        <v>43294.0</v>
      </c>
      <c r="G3112" s="1">
        <f t="shared" si="1"/>
        <v>2018</v>
      </c>
      <c r="H3112" s="1">
        <v>2016.0</v>
      </c>
      <c r="I3112" s="2" t="s">
        <v>20</v>
      </c>
      <c r="J3112" s="1" t="s">
        <v>21</v>
      </c>
      <c r="K3112" s="2" t="str">
        <f t="shared" si="5"/>
        <v/>
      </c>
      <c r="L3112" s="4" t="str">
        <f t="shared" si="2"/>
        <v/>
      </c>
      <c r="M3112" s="1" t="s">
        <v>1379</v>
      </c>
      <c r="N3112" s="1" t="s">
        <v>11568</v>
      </c>
      <c r="O3112" s="1" t="s">
        <v>24</v>
      </c>
    </row>
    <row r="3113">
      <c r="A3113" s="1">
        <v>8.0167481E7</v>
      </c>
      <c r="B3113" s="1" t="s">
        <v>11569</v>
      </c>
      <c r="C3113" s="2" t="s">
        <v>11570</v>
      </c>
      <c r="D3113" s="2" t="s">
        <v>11571</v>
      </c>
      <c r="E3113" s="2" t="s">
        <v>94</v>
      </c>
      <c r="F3113" s="3">
        <v>43294.0</v>
      </c>
      <c r="G3113" s="1">
        <f t="shared" si="1"/>
        <v>2018</v>
      </c>
      <c r="H3113" s="1">
        <v>2018.0</v>
      </c>
      <c r="I3113" s="2" t="s">
        <v>66</v>
      </c>
      <c r="J3113" s="1" t="s">
        <v>2763</v>
      </c>
      <c r="K3113" s="2">
        <f t="shared" si="5"/>
        <v>113</v>
      </c>
      <c r="L3113" s="4" t="str">
        <f t="shared" si="2"/>
        <v>Standard (90-120)</v>
      </c>
      <c r="M3113" s="1" t="s">
        <v>271</v>
      </c>
      <c r="N3113" s="1" t="s">
        <v>11572</v>
      </c>
      <c r="O3113" s="1" t="s">
        <v>32</v>
      </c>
    </row>
    <row r="3114">
      <c r="A3114" s="1">
        <v>8.0214743E7</v>
      </c>
      <c r="B3114" s="1" t="s">
        <v>11573</v>
      </c>
      <c r="C3114" s="2" t="s">
        <v>11574</v>
      </c>
      <c r="D3114" s="2" t="s">
        <v>3216</v>
      </c>
      <c r="E3114" s="2" t="s">
        <v>94</v>
      </c>
      <c r="F3114" s="3">
        <v>43294.0</v>
      </c>
      <c r="G3114" s="1">
        <f t="shared" si="1"/>
        <v>2018</v>
      </c>
      <c r="H3114" s="1">
        <v>2018.0</v>
      </c>
      <c r="I3114" s="2" t="s">
        <v>66</v>
      </c>
      <c r="J3114" s="1" t="s">
        <v>4543</v>
      </c>
      <c r="K3114" s="2">
        <f t="shared" si="5"/>
        <v>71</v>
      </c>
      <c r="L3114" s="4" t="str">
        <f t="shared" si="2"/>
        <v>Short (&lt;90)</v>
      </c>
      <c r="M3114" s="1" t="s">
        <v>185</v>
      </c>
      <c r="N3114" s="1" t="s">
        <v>11575</v>
      </c>
      <c r="O3114" s="1" t="s">
        <v>32</v>
      </c>
    </row>
    <row r="3115">
      <c r="A3115" s="1">
        <v>7.0270773E7</v>
      </c>
      <c r="B3115" s="1" t="s">
        <v>11576</v>
      </c>
      <c r="C3115" s="2" t="s">
        <v>9963</v>
      </c>
      <c r="D3115" s="2" t="s">
        <v>6011</v>
      </c>
      <c r="E3115" s="2" t="s">
        <v>94</v>
      </c>
      <c r="F3115" s="3">
        <v>43294.0</v>
      </c>
      <c r="G3115" s="1">
        <f t="shared" si="1"/>
        <v>2018</v>
      </c>
      <c r="H3115" s="1">
        <v>2013.0</v>
      </c>
      <c r="I3115" s="2" t="s">
        <v>144</v>
      </c>
      <c r="J3115" s="1" t="s">
        <v>6220</v>
      </c>
      <c r="K3115" s="2">
        <f t="shared" si="5"/>
        <v>75</v>
      </c>
      <c r="L3115" s="4" t="str">
        <f t="shared" si="2"/>
        <v>Short (&lt;90)</v>
      </c>
      <c r="M3115" s="1" t="s">
        <v>185</v>
      </c>
      <c r="N3115" s="1" t="s">
        <v>11577</v>
      </c>
      <c r="O3115" s="1" t="s">
        <v>32</v>
      </c>
    </row>
    <row r="3116">
      <c r="A3116" s="1">
        <v>8.0991827E7</v>
      </c>
      <c r="B3116" s="1" t="s">
        <v>11578</v>
      </c>
      <c r="C3116" s="2" t="s">
        <v>11579</v>
      </c>
      <c r="D3116" s="2" t="s">
        <v>11580</v>
      </c>
      <c r="E3116" s="2" t="s">
        <v>205</v>
      </c>
      <c r="F3116" s="3">
        <v>43294.0</v>
      </c>
      <c r="G3116" s="1">
        <f t="shared" si="1"/>
        <v>2018</v>
      </c>
      <c r="H3116" s="1">
        <v>2018.0</v>
      </c>
      <c r="I3116" s="2" t="s">
        <v>66</v>
      </c>
      <c r="J3116" s="1" t="s">
        <v>6220</v>
      </c>
      <c r="K3116" s="2">
        <f t="shared" si="5"/>
        <v>75</v>
      </c>
      <c r="L3116" s="4" t="str">
        <f t="shared" si="2"/>
        <v>Short (&lt;90)</v>
      </c>
      <c r="M3116" s="1" t="s">
        <v>4195</v>
      </c>
      <c r="N3116" s="1" t="s">
        <v>11581</v>
      </c>
      <c r="O3116" s="1" t="s">
        <v>32</v>
      </c>
    </row>
    <row r="3117">
      <c r="A3117" s="1">
        <v>7.0300666E7</v>
      </c>
      <c r="B3117" s="1" t="s">
        <v>11582</v>
      </c>
      <c r="C3117" s="2" t="s">
        <v>11583</v>
      </c>
      <c r="D3117" s="2" t="s">
        <v>11584</v>
      </c>
      <c r="E3117" s="2" t="s">
        <v>94</v>
      </c>
      <c r="F3117" s="3">
        <v>43294.0</v>
      </c>
      <c r="G3117" s="1">
        <f t="shared" si="1"/>
        <v>2018</v>
      </c>
      <c r="H3117" s="1">
        <v>2014.0</v>
      </c>
      <c r="I3117" s="2" t="s">
        <v>269</v>
      </c>
      <c r="J3117" s="1" t="s">
        <v>276</v>
      </c>
      <c r="K3117" s="2">
        <f t="shared" si="5"/>
        <v>97</v>
      </c>
      <c r="L3117" s="4" t="str">
        <f t="shared" si="2"/>
        <v>Standard (90-120)</v>
      </c>
      <c r="M3117" s="1" t="s">
        <v>2055</v>
      </c>
      <c r="N3117" s="1" t="s">
        <v>11585</v>
      </c>
      <c r="O3117" s="1" t="s">
        <v>32</v>
      </c>
    </row>
    <row r="3118">
      <c r="A3118" s="1">
        <v>8.0118092E7</v>
      </c>
      <c r="B3118" s="1" t="s">
        <v>11586</v>
      </c>
      <c r="C3118" s="2" t="s">
        <v>17</v>
      </c>
      <c r="D3118" s="2" t="s">
        <v>11587</v>
      </c>
      <c r="E3118" s="2" t="s">
        <v>4194</v>
      </c>
      <c r="F3118" s="3" t="s">
        <v>50</v>
      </c>
      <c r="G3118" s="1" t="str">
        <f t="shared" si="1"/>
        <v/>
      </c>
      <c r="H3118" s="1">
        <v>2017.0</v>
      </c>
      <c r="I3118" s="2" t="s">
        <v>20</v>
      </c>
      <c r="J3118" s="1" t="s">
        <v>52</v>
      </c>
      <c r="K3118" s="2" t="str">
        <f t="shared" si="5"/>
        <v/>
      </c>
      <c r="L3118" s="4" t="str">
        <f t="shared" si="2"/>
        <v/>
      </c>
      <c r="M3118" s="1" t="s">
        <v>659</v>
      </c>
      <c r="N3118" s="1" t="s">
        <v>11588</v>
      </c>
      <c r="O3118" s="1" t="s">
        <v>24</v>
      </c>
    </row>
    <row r="3119">
      <c r="A3119" s="1">
        <v>8.0180224E7</v>
      </c>
      <c r="B3119" s="1" t="s">
        <v>11589</v>
      </c>
      <c r="C3119" s="2" t="s">
        <v>11590</v>
      </c>
      <c r="D3119" s="2" t="s">
        <v>11591</v>
      </c>
      <c r="E3119" s="2" t="s">
        <v>731</v>
      </c>
      <c r="F3119" s="3">
        <v>43292.0</v>
      </c>
      <c r="G3119" s="1">
        <f t="shared" si="1"/>
        <v>2018</v>
      </c>
      <c r="H3119" s="1">
        <v>2017.0</v>
      </c>
      <c r="I3119" s="2" t="s">
        <v>66</v>
      </c>
      <c r="J3119" s="1" t="s">
        <v>1561</v>
      </c>
      <c r="K3119" s="2">
        <f t="shared" si="5"/>
        <v>83</v>
      </c>
      <c r="L3119" s="4" t="str">
        <f t="shared" si="2"/>
        <v>Short (&lt;90)</v>
      </c>
      <c r="M3119" s="1" t="s">
        <v>112</v>
      </c>
      <c r="N3119" s="1" t="s">
        <v>11592</v>
      </c>
      <c r="O3119" s="1" t="s">
        <v>32</v>
      </c>
    </row>
    <row r="3120">
      <c r="A3120" s="1">
        <v>8.0217151E7</v>
      </c>
      <c r="B3120" s="1" t="s">
        <v>11593</v>
      </c>
      <c r="C3120" s="2" t="s">
        <v>17</v>
      </c>
      <c r="D3120" s="2" t="s">
        <v>11594</v>
      </c>
      <c r="E3120" s="2" t="s">
        <v>731</v>
      </c>
      <c r="F3120" s="3" t="s">
        <v>50</v>
      </c>
      <c r="G3120" s="1" t="str">
        <f t="shared" si="1"/>
        <v/>
      </c>
      <c r="H3120" s="1">
        <v>2018.0</v>
      </c>
      <c r="I3120" s="2" t="s">
        <v>20</v>
      </c>
      <c r="J3120" s="1" t="s">
        <v>52</v>
      </c>
      <c r="K3120" s="2" t="str">
        <f t="shared" si="5"/>
        <v/>
      </c>
      <c r="L3120" s="4" t="str">
        <f t="shared" si="2"/>
        <v/>
      </c>
      <c r="M3120" s="1" t="s">
        <v>919</v>
      </c>
      <c r="N3120" s="1" t="s">
        <v>11595</v>
      </c>
      <c r="O3120" s="1" t="s">
        <v>24</v>
      </c>
    </row>
    <row r="3121">
      <c r="A3121" s="1">
        <v>8.0177803E7</v>
      </c>
      <c r="B3121" s="1" t="s">
        <v>11596</v>
      </c>
      <c r="C3121" s="2" t="s">
        <v>17</v>
      </c>
      <c r="D3121" s="2" t="s">
        <v>17</v>
      </c>
      <c r="E3121" s="2" t="s">
        <v>94</v>
      </c>
      <c r="F3121" s="3" t="s">
        <v>50</v>
      </c>
      <c r="G3121" s="1" t="str">
        <f t="shared" si="1"/>
        <v/>
      </c>
      <c r="H3121" s="1">
        <v>2018.0</v>
      </c>
      <c r="I3121" s="2" t="s">
        <v>66</v>
      </c>
      <c r="J3121" s="1" t="s">
        <v>52</v>
      </c>
      <c r="K3121" s="2" t="str">
        <f t="shared" si="5"/>
        <v/>
      </c>
      <c r="L3121" s="4" t="str">
        <f t="shared" si="2"/>
        <v/>
      </c>
      <c r="M3121" s="1" t="s">
        <v>304</v>
      </c>
      <c r="N3121" s="1" t="s">
        <v>11597</v>
      </c>
      <c r="O3121" s="1" t="s">
        <v>24</v>
      </c>
    </row>
    <row r="3122">
      <c r="A3122" s="1">
        <v>8.0991107E7</v>
      </c>
      <c r="B3122" s="1" t="s">
        <v>11598</v>
      </c>
      <c r="C3122" s="2" t="s">
        <v>11599</v>
      </c>
      <c r="D3122" s="2" t="s">
        <v>11600</v>
      </c>
      <c r="E3122" s="2" t="s">
        <v>19</v>
      </c>
      <c r="F3122" s="3">
        <v>43289.0</v>
      </c>
      <c r="G3122" s="1">
        <f t="shared" si="1"/>
        <v>2018</v>
      </c>
      <c r="H3122" s="1">
        <v>2018.0</v>
      </c>
      <c r="I3122" s="2" t="s">
        <v>66</v>
      </c>
      <c r="J3122" s="1" t="s">
        <v>21</v>
      </c>
      <c r="K3122" s="2" t="str">
        <f t="shared" si="5"/>
        <v/>
      </c>
      <c r="L3122" s="4" t="str">
        <f t="shared" si="2"/>
        <v/>
      </c>
      <c r="M3122" s="1" t="s">
        <v>22</v>
      </c>
      <c r="N3122" s="1" t="s">
        <v>11601</v>
      </c>
      <c r="O3122" s="1" t="s">
        <v>24</v>
      </c>
    </row>
    <row r="3123">
      <c r="A3123" s="1">
        <v>8.1001804E7</v>
      </c>
      <c r="B3123" s="1" t="s">
        <v>11602</v>
      </c>
      <c r="C3123" s="2" t="s">
        <v>17</v>
      </c>
      <c r="D3123" s="2" t="s">
        <v>17</v>
      </c>
      <c r="E3123" s="2" t="s">
        <v>295</v>
      </c>
      <c r="F3123" s="3">
        <v>43287.0</v>
      </c>
      <c r="G3123" s="1">
        <f t="shared" si="1"/>
        <v>2018</v>
      </c>
      <c r="H3123" s="1">
        <v>2018.0</v>
      </c>
      <c r="I3123" s="2" t="s">
        <v>20</v>
      </c>
      <c r="J3123" s="1" t="s">
        <v>111</v>
      </c>
      <c r="K3123" s="2">
        <f t="shared" si="5"/>
        <v>93</v>
      </c>
      <c r="L3123" s="4" t="str">
        <f t="shared" si="2"/>
        <v>Standard (90-120)</v>
      </c>
      <c r="M3123" s="1" t="s">
        <v>30</v>
      </c>
      <c r="N3123" s="1" t="s">
        <v>11603</v>
      </c>
      <c r="O3123" s="1" t="s">
        <v>32</v>
      </c>
    </row>
    <row r="3124">
      <c r="A3124" s="1">
        <v>8.0136311E7</v>
      </c>
      <c r="B3124" s="1" t="s">
        <v>11604</v>
      </c>
      <c r="C3124" s="2" t="s">
        <v>17</v>
      </c>
      <c r="D3124" s="2" t="s">
        <v>11605</v>
      </c>
      <c r="E3124" s="2" t="s">
        <v>827</v>
      </c>
      <c r="F3124" s="3" t="s">
        <v>50</v>
      </c>
      <c r="G3124" s="1" t="str">
        <f t="shared" si="1"/>
        <v/>
      </c>
      <c r="H3124" s="1">
        <v>2018.0</v>
      </c>
      <c r="I3124" s="2" t="s">
        <v>95</v>
      </c>
      <c r="J3124" s="1" t="s">
        <v>52</v>
      </c>
      <c r="K3124" s="2" t="str">
        <f t="shared" si="5"/>
        <v/>
      </c>
      <c r="L3124" s="4" t="str">
        <f t="shared" si="2"/>
        <v/>
      </c>
      <c r="M3124" s="1" t="s">
        <v>410</v>
      </c>
      <c r="N3124" s="1" t="s">
        <v>11606</v>
      </c>
      <c r="O3124" s="1" t="s">
        <v>24</v>
      </c>
    </row>
    <row r="3125">
      <c r="A3125" s="1">
        <v>8.0211576E7</v>
      </c>
      <c r="B3125" s="1" t="s">
        <v>11607</v>
      </c>
      <c r="C3125" s="2" t="s">
        <v>17</v>
      </c>
      <c r="D3125" s="2" t="s">
        <v>17</v>
      </c>
      <c r="E3125" s="2" t="s">
        <v>94</v>
      </c>
      <c r="F3125" s="3" t="s">
        <v>50</v>
      </c>
      <c r="G3125" s="1" t="str">
        <f t="shared" si="1"/>
        <v/>
      </c>
      <c r="H3125" s="1">
        <v>2018.0</v>
      </c>
      <c r="I3125" s="2" t="s">
        <v>28</v>
      </c>
      <c r="J3125" s="1" t="s">
        <v>52</v>
      </c>
      <c r="K3125" s="2" t="str">
        <f t="shared" si="5"/>
        <v/>
      </c>
      <c r="L3125" s="4" t="str">
        <f t="shared" si="2"/>
        <v/>
      </c>
      <c r="M3125" s="1" t="s">
        <v>1390</v>
      </c>
      <c r="N3125" s="1" t="s">
        <v>11608</v>
      </c>
      <c r="O3125" s="1" t="s">
        <v>24</v>
      </c>
    </row>
    <row r="3126">
      <c r="A3126" s="1">
        <v>8.0192064E7</v>
      </c>
      <c r="B3126" s="1" t="s">
        <v>11609</v>
      </c>
      <c r="C3126" s="2" t="s">
        <v>11283</v>
      </c>
      <c r="D3126" s="2" t="s">
        <v>11610</v>
      </c>
      <c r="E3126" s="2" t="s">
        <v>535</v>
      </c>
      <c r="F3126" s="3">
        <v>43287.0</v>
      </c>
      <c r="G3126" s="1">
        <f t="shared" si="1"/>
        <v>2018</v>
      </c>
      <c r="H3126" s="1">
        <v>2018.0</v>
      </c>
      <c r="I3126" s="2" t="s">
        <v>20</v>
      </c>
      <c r="J3126" s="1" t="s">
        <v>1578</v>
      </c>
      <c r="K3126" s="2">
        <f t="shared" si="5"/>
        <v>66</v>
      </c>
      <c r="L3126" s="4" t="str">
        <f t="shared" si="2"/>
        <v>Short (&lt;90)</v>
      </c>
      <c r="M3126" s="1" t="s">
        <v>185</v>
      </c>
      <c r="N3126" s="1" t="s">
        <v>11611</v>
      </c>
      <c r="O3126" s="1" t="s">
        <v>32</v>
      </c>
    </row>
    <row r="3127">
      <c r="A3127" s="1">
        <v>8.0146601E7</v>
      </c>
      <c r="B3127" s="1" t="s">
        <v>11612</v>
      </c>
      <c r="C3127" s="2" t="s">
        <v>17</v>
      </c>
      <c r="D3127" s="2" t="s">
        <v>11613</v>
      </c>
      <c r="E3127" s="2" t="s">
        <v>94</v>
      </c>
      <c r="F3127" s="3" t="s">
        <v>50</v>
      </c>
      <c r="G3127" s="1" t="str">
        <f t="shared" si="1"/>
        <v/>
      </c>
      <c r="H3127" s="1">
        <v>2018.0</v>
      </c>
      <c r="I3127" s="2" t="s">
        <v>95</v>
      </c>
      <c r="J3127" s="1" t="s">
        <v>52</v>
      </c>
      <c r="K3127" s="2" t="str">
        <f t="shared" si="5"/>
        <v/>
      </c>
      <c r="L3127" s="4" t="str">
        <f t="shared" si="2"/>
        <v/>
      </c>
      <c r="M3127" s="1" t="s">
        <v>115</v>
      </c>
      <c r="N3127" s="1" t="s">
        <v>11614</v>
      </c>
      <c r="O3127" s="1" t="s">
        <v>24</v>
      </c>
    </row>
    <row r="3128">
      <c r="A3128" s="1">
        <v>8.0176715E7</v>
      </c>
      <c r="B3128" s="1" t="s">
        <v>11615</v>
      </c>
      <c r="C3128" s="2" t="s">
        <v>11616</v>
      </c>
      <c r="D3128" s="2" t="s">
        <v>11617</v>
      </c>
      <c r="E3128" s="2" t="s">
        <v>94</v>
      </c>
      <c r="F3128" s="3">
        <v>43287.0</v>
      </c>
      <c r="G3128" s="1">
        <f t="shared" si="1"/>
        <v>2018</v>
      </c>
      <c r="H3128" s="1">
        <v>2018.0</v>
      </c>
      <c r="I3128" s="2" t="s">
        <v>20</v>
      </c>
      <c r="J3128" s="1" t="s">
        <v>1561</v>
      </c>
      <c r="K3128" s="2">
        <f t="shared" si="5"/>
        <v>83</v>
      </c>
      <c r="L3128" s="4" t="str">
        <f t="shared" si="2"/>
        <v>Short (&lt;90)</v>
      </c>
      <c r="M3128" s="1" t="s">
        <v>5170</v>
      </c>
      <c r="N3128" s="1" t="s">
        <v>11618</v>
      </c>
      <c r="O3128" s="1" t="s">
        <v>32</v>
      </c>
    </row>
    <row r="3129">
      <c r="A3129" s="1">
        <v>8.0168029E7</v>
      </c>
      <c r="B3129" s="1" t="s">
        <v>11619</v>
      </c>
      <c r="C3129" s="2" t="s">
        <v>11620</v>
      </c>
      <c r="D3129" s="2" t="s">
        <v>11621</v>
      </c>
      <c r="E3129" s="2" t="s">
        <v>295</v>
      </c>
      <c r="F3129" s="3">
        <v>43287.0</v>
      </c>
      <c r="G3129" s="1">
        <f t="shared" si="1"/>
        <v>2018</v>
      </c>
      <c r="H3129" s="1">
        <v>2018.0</v>
      </c>
      <c r="I3129" s="2" t="s">
        <v>20</v>
      </c>
      <c r="J3129" s="1" t="s">
        <v>89</v>
      </c>
      <c r="K3129" s="2">
        <f t="shared" si="5"/>
        <v>110</v>
      </c>
      <c r="L3129" s="4" t="str">
        <f t="shared" si="2"/>
        <v>Standard (90-120)</v>
      </c>
      <c r="M3129" s="1" t="s">
        <v>45</v>
      </c>
      <c r="N3129" s="1" t="s">
        <v>11622</v>
      </c>
      <c r="O3129" s="1" t="s">
        <v>32</v>
      </c>
    </row>
    <row r="3130">
      <c r="A3130" s="1">
        <v>8.0245121E7</v>
      </c>
      <c r="B3130" s="1" t="s">
        <v>11623</v>
      </c>
      <c r="C3130" s="2" t="s">
        <v>11624</v>
      </c>
      <c r="D3130" s="2" t="s">
        <v>11625</v>
      </c>
      <c r="E3130" s="2" t="s">
        <v>11626</v>
      </c>
      <c r="F3130" s="3">
        <v>43287.0</v>
      </c>
      <c r="G3130" s="1">
        <f t="shared" si="1"/>
        <v>2018</v>
      </c>
      <c r="H3130" s="1">
        <v>2018.0</v>
      </c>
      <c r="I3130" s="2" t="s">
        <v>95</v>
      </c>
      <c r="J3130" s="1" t="s">
        <v>357</v>
      </c>
      <c r="K3130" s="2">
        <f t="shared" si="5"/>
        <v>88</v>
      </c>
      <c r="L3130" s="4" t="str">
        <f t="shared" si="2"/>
        <v>Short (&lt;90)</v>
      </c>
      <c r="M3130" s="1" t="s">
        <v>121</v>
      </c>
      <c r="N3130" s="1" t="s">
        <v>11627</v>
      </c>
      <c r="O3130" s="1" t="s">
        <v>32</v>
      </c>
    </row>
    <row r="3131">
      <c r="A3131" s="1">
        <v>7.0122316E7</v>
      </c>
      <c r="B3131" s="1" t="s">
        <v>11628</v>
      </c>
      <c r="C3131" s="2" t="s">
        <v>11629</v>
      </c>
      <c r="D3131" s="2" t="s">
        <v>11630</v>
      </c>
      <c r="E3131" s="2" t="s">
        <v>94</v>
      </c>
      <c r="F3131" s="3">
        <v>43286.0</v>
      </c>
      <c r="G3131" s="1">
        <f t="shared" si="1"/>
        <v>2018</v>
      </c>
      <c r="H3131" s="1">
        <v>2010.0</v>
      </c>
      <c r="I3131" s="2" t="s">
        <v>144</v>
      </c>
      <c r="J3131" s="1" t="s">
        <v>474</v>
      </c>
      <c r="K3131" s="2">
        <f t="shared" si="5"/>
        <v>112</v>
      </c>
      <c r="L3131" s="4" t="str">
        <f t="shared" si="2"/>
        <v>Standard (90-120)</v>
      </c>
      <c r="M3131" s="1" t="s">
        <v>4572</v>
      </c>
      <c r="N3131" s="1" t="s">
        <v>11631</v>
      </c>
      <c r="O3131" s="1" t="s">
        <v>32</v>
      </c>
    </row>
    <row r="3132">
      <c r="A3132" s="1">
        <v>8.0102266E7</v>
      </c>
      <c r="B3132" s="1" t="s">
        <v>11632</v>
      </c>
      <c r="C3132" s="2" t="s">
        <v>17</v>
      </c>
      <c r="D3132" s="2" t="s">
        <v>11633</v>
      </c>
      <c r="E3132" s="2" t="s">
        <v>36</v>
      </c>
      <c r="F3132" s="3">
        <v>43286.0</v>
      </c>
      <c r="G3132" s="1">
        <f t="shared" si="1"/>
        <v>2018</v>
      </c>
      <c r="H3132" s="1">
        <v>2014.0</v>
      </c>
      <c r="I3132" s="2" t="s">
        <v>20</v>
      </c>
      <c r="J3132" s="1" t="s">
        <v>21</v>
      </c>
      <c r="K3132" s="2" t="str">
        <f t="shared" si="5"/>
        <v/>
      </c>
      <c r="L3132" s="4" t="str">
        <f t="shared" si="2"/>
        <v/>
      </c>
      <c r="M3132" s="1" t="s">
        <v>4516</v>
      </c>
      <c r="N3132" s="1" t="s">
        <v>11634</v>
      </c>
      <c r="O3132" s="1" t="s">
        <v>24</v>
      </c>
    </row>
    <row r="3133">
      <c r="A3133" s="1">
        <v>8.0102162E7</v>
      </c>
      <c r="B3133" s="1" t="s">
        <v>11635</v>
      </c>
      <c r="C3133" s="2" t="s">
        <v>17</v>
      </c>
      <c r="D3133" s="2" t="s">
        <v>17</v>
      </c>
      <c r="E3133" s="2" t="s">
        <v>36</v>
      </c>
      <c r="F3133" s="3">
        <v>43286.0</v>
      </c>
      <c r="G3133" s="1">
        <f t="shared" si="1"/>
        <v>2018</v>
      </c>
      <c r="H3133" s="1">
        <v>2014.0</v>
      </c>
      <c r="I3133" s="2" t="s">
        <v>28</v>
      </c>
      <c r="J3133" s="1" t="s">
        <v>21</v>
      </c>
      <c r="K3133" s="2" t="str">
        <f t="shared" si="5"/>
        <v/>
      </c>
      <c r="L3133" s="4" t="str">
        <f t="shared" si="2"/>
        <v/>
      </c>
      <c r="M3133" s="1" t="s">
        <v>1390</v>
      </c>
      <c r="N3133" s="1" t="s">
        <v>11636</v>
      </c>
      <c r="O3133" s="1" t="s">
        <v>24</v>
      </c>
    </row>
    <row r="3134">
      <c r="A3134" s="1">
        <v>8.010216E7</v>
      </c>
      <c r="B3134" s="1" t="s">
        <v>11637</v>
      </c>
      <c r="C3134" s="2" t="s">
        <v>9208</v>
      </c>
      <c r="D3134" s="2" t="s">
        <v>17</v>
      </c>
      <c r="E3134" s="2" t="s">
        <v>36</v>
      </c>
      <c r="F3134" s="3">
        <v>43286.0</v>
      </c>
      <c r="G3134" s="1">
        <f t="shared" si="1"/>
        <v>2018</v>
      </c>
      <c r="H3134" s="1">
        <v>2015.0</v>
      </c>
      <c r="I3134" s="2" t="s">
        <v>20</v>
      </c>
      <c r="J3134" s="1" t="s">
        <v>21</v>
      </c>
      <c r="K3134" s="2" t="str">
        <f t="shared" si="5"/>
        <v/>
      </c>
      <c r="L3134" s="4" t="str">
        <f t="shared" si="2"/>
        <v/>
      </c>
      <c r="M3134" s="1" t="s">
        <v>410</v>
      </c>
      <c r="N3134" s="1" t="s">
        <v>11638</v>
      </c>
      <c r="O3134" s="1" t="s">
        <v>24</v>
      </c>
    </row>
    <row r="3135">
      <c r="A3135" s="1">
        <v>7.0303706E7</v>
      </c>
      <c r="B3135" s="1" t="s">
        <v>11639</v>
      </c>
      <c r="C3135" s="2" t="s">
        <v>9368</v>
      </c>
      <c r="D3135" s="2" t="s">
        <v>9369</v>
      </c>
      <c r="E3135" s="2" t="s">
        <v>94</v>
      </c>
      <c r="F3135" s="3">
        <v>43285.0</v>
      </c>
      <c r="G3135" s="1">
        <f t="shared" si="1"/>
        <v>2018</v>
      </c>
      <c r="H3135" s="1">
        <v>2013.0</v>
      </c>
      <c r="I3135" s="2" t="s">
        <v>979</v>
      </c>
      <c r="J3135" s="1" t="s">
        <v>1936</v>
      </c>
      <c r="K3135" s="2">
        <f t="shared" si="5"/>
        <v>77</v>
      </c>
      <c r="L3135" s="4" t="str">
        <f t="shared" si="2"/>
        <v>Short (&lt;90)</v>
      </c>
      <c r="M3135" s="1" t="s">
        <v>185</v>
      </c>
      <c r="N3135" s="1" t="s">
        <v>11640</v>
      </c>
      <c r="O3135" s="1" t="s">
        <v>32</v>
      </c>
    </row>
    <row r="3136">
      <c r="A3136" s="1">
        <v>7.00741E7</v>
      </c>
      <c r="B3136" s="1" t="s">
        <v>11641</v>
      </c>
      <c r="C3136" s="2" t="s">
        <v>4712</v>
      </c>
      <c r="D3136" s="2" t="s">
        <v>11642</v>
      </c>
      <c r="E3136" s="2" t="s">
        <v>94</v>
      </c>
      <c r="F3136" s="3">
        <v>43284.0</v>
      </c>
      <c r="G3136" s="1">
        <f t="shared" si="1"/>
        <v>2018</v>
      </c>
      <c r="H3136" s="1">
        <v>2006.0</v>
      </c>
      <c r="I3136" s="2" t="s">
        <v>144</v>
      </c>
      <c r="J3136" s="1" t="s">
        <v>903</v>
      </c>
      <c r="K3136" s="2">
        <f t="shared" si="5"/>
        <v>91</v>
      </c>
      <c r="L3136" s="4" t="str">
        <f t="shared" si="2"/>
        <v>Standard (90-120)</v>
      </c>
      <c r="M3136" s="1" t="s">
        <v>877</v>
      </c>
      <c r="N3136" s="1" t="s">
        <v>11643</v>
      </c>
      <c r="O3136" s="1" t="s">
        <v>32</v>
      </c>
    </row>
    <row r="3137">
      <c r="A3137" s="1">
        <v>7.0224969E7</v>
      </c>
      <c r="B3137" s="1" t="s">
        <v>11644</v>
      </c>
      <c r="C3137" s="2" t="s">
        <v>11645</v>
      </c>
      <c r="D3137" s="2" t="s">
        <v>11646</v>
      </c>
      <c r="E3137" s="2" t="s">
        <v>94</v>
      </c>
      <c r="F3137" s="3">
        <v>43284.0</v>
      </c>
      <c r="G3137" s="1">
        <f t="shared" si="1"/>
        <v>2018</v>
      </c>
      <c r="H3137" s="1">
        <v>2012.0</v>
      </c>
      <c r="I3137" s="2" t="s">
        <v>979</v>
      </c>
      <c r="J3137" s="1" t="s">
        <v>2064</v>
      </c>
      <c r="K3137" s="2">
        <f t="shared" si="5"/>
        <v>58</v>
      </c>
      <c r="L3137" s="4" t="str">
        <f t="shared" si="2"/>
        <v>Short (&lt;90)</v>
      </c>
      <c r="M3137" s="1" t="s">
        <v>185</v>
      </c>
      <c r="N3137" s="1" t="s">
        <v>11647</v>
      </c>
      <c r="O3137" s="1" t="s">
        <v>32</v>
      </c>
    </row>
    <row r="3138">
      <c r="A3138" s="1">
        <v>7.0261273E7</v>
      </c>
      <c r="B3138" s="1" t="s">
        <v>11648</v>
      </c>
      <c r="C3138" s="2" t="s">
        <v>11645</v>
      </c>
      <c r="D3138" s="2" t="s">
        <v>11649</v>
      </c>
      <c r="E3138" s="2" t="s">
        <v>94</v>
      </c>
      <c r="F3138" s="3">
        <v>43284.0</v>
      </c>
      <c r="G3138" s="1">
        <f t="shared" si="1"/>
        <v>2018</v>
      </c>
      <c r="H3138" s="1">
        <v>2012.0</v>
      </c>
      <c r="I3138" s="2" t="s">
        <v>66</v>
      </c>
      <c r="J3138" s="1" t="s">
        <v>166</v>
      </c>
      <c r="K3138" s="2">
        <f t="shared" si="5"/>
        <v>69</v>
      </c>
      <c r="L3138" s="4" t="str">
        <f t="shared" si="2"/>
        <v>Short (&lt;90)</v>
      </c>
      <c r="M3138" s="1" t="s">
        <v>185</v>
      </c>
      <c r="N3138" s="1" t="s">
        <v>11650</v>
      </c>
      <c r="O3138" s="1" t="s">
        <v>32</v>
      </c>
    </row>
    <row r="3139">
      <c r="A3139" s="1">
        <v>7.0250364E7</v>
      </c>
      <c r="B3139" s="1" t="s">
        <v>11651</v>
      </c>
      <c r="C3139" s="2" t="s">
        <v>3457</v>
      </c>
      <c r="D3139" s="2" t="s">
        <v>11449</v>
      </c>
      <c r="E3139" s="2" t="s">
        <v>94</v>
      </c>
      <c r="F3139" s="3">
        <v>43284.0</v>
      </c>
      <c r="G3139" s="1">
        <f t="shared" si="1"/>
        <v>2018</v>
      </c>
      <c r="H3139" s="1">
        <v>2012.0</v>
      </c>
      <c r="I3139" s="2" t="s">
        <v>979</v>
      </c>
      <c r="J3139" s="1" t="s">
        <v>790</v>
      </c>
      <c r="K3139" s="2">
        <f t="shared" si="5"/>
        <v>61</v>
      </c>
      <c r="L3139" s="4" t="str">
        <f t="shared" si="2"/>
        <v>Short (&lt;90)</v>
      </c>
      <c r="M3139" s="1" t="s">
        <v>185</v>
      </c>
      <c r="N3139" s="1" t="s">
        <v>11652</v>
      </c>
      <c r="O3139" s="1" t="s">
        <v>32</v>
      </c>
    </row>
    <row r="3140">
      <c r="A3140" s="1">
        <v>8.0244472E7</v>
      </c>
      <c r="B3140" s="1" t="s">
        <v>11653</v>
      </c>
      <c r="C3140" s="2" t="s">
        <v>11654</v>
      </c>
      <c r="D3140" s="2" t="s">
        <v>11655</v>
      </c>
      <c r="E3140" s="2" t="s">
        <v>11656</v>
      </c>
      <c r="F3140" s="3">
        <v>43283.0</v>
      </c>
      <c r="G3140" s="1">
        <f t="shared" si="1"/>
        <v>2018</v>
      </c>
      <c r="H3140" s="1">
        <v>2017.0</v>
      </c>
      <c r="I3140" s="2" t="s">
        <v>95</v>
      </c>
      <c r="J3140" s="1" t="s">
        <v>551</v>
      </c>
      <c r="K3140" s="2">
        <f t="shared" si="5"/>
        <v>100</v>
      </c>
      <c r="L3140" s="4" t="str">
        <f t="shared" si="2"/>
        <v>Standard (90-120)</v>
      </c>
      <c r="M3140" s="1" t="s">
        <v>73</v>
      </c>
      <c r="N3140" s="1" t="s">
        <v>11657</v>
      </c>
      <c r="O3140" s="1" t="s">
        <v>32</v>
      </c>
    </row>
    <row r="3141">
      <c r="A3141" s="1">
        <v>8.0190463E7</v>
      </c>
      <c r="B3141" s="1" t="s">
        <v>11658</v>
      </c>
      <c r="C3141" s="2" t="s">
        <v>11659</v>
      </c>
      <c r="D3141" s="2" t="s">
        <v>11660</v>
      </c>
      <c r="E3141" s="2" t="s">
        <v>11661</v>
      </c>
      <c r="F3141" s="3">
        <v>43283.0</v>
      </c>
      <c r="G3141" s="1">
        <f t="shared" si="1"/>
        <v>2018</v>
      </c>
      <c r="H3141" s="1">
        <v>2018.0</v>
      </c>
      <c r="I3141" s="2" t="s">
        <v>95</v>
      </c>
      <c r="J3141" s="1" t="s">
        <v>357</v>
      </c>
      <c r="K3141" s="2">
        <f t="shared" si="5"/>
        <v>88</v>
      </c>
      <c r="L3141" s="4" t="str">
        <f t="shared" si="2"/>
        <v>Short (&lt;90)</v>
      </c>
      <c r="M3141" s="1" t="s">
        <v>38</v>
      </c>
      <c r="N3141" s="1" t="s">
        <v>11662</v>
      </c>
      <c r="O3141" s="1" t="s">
        <v>32</v>
      </c>
    </row>
    <row r="3142">
      <c r="A3142" s="1">
        <v>8.0182447E7</v>
      </c>
      <c r="B3142" s="1" t="s">
        <v>11663</v>
      </c>
      <c r="C3142" s="2" t="s">
        <v>11664</v>
      </c>
      <c r="D3142" s="2" t="s">
        <v>11665</v>
      </c>
      <c r="E3142" s="2" t="s">
        <v>36</v>
      </c>
      <c r="F3142" s="3">
        <v>43282.0</v>
      </c>
      <c r="G3142" s="1">
        <f t="shared" si="1"/>
        <v>2018</v>
      </c>
      <c r="H3142" s="1">
        <v>2017.0</v>
      </c>
      <c r="I3142" s="2" t="s">
        <v>20</v>
      </c>
      <c r="J3142" s="1" t="s">
        <v>2662</v>
      </c>
      <c r="K3142" s="2">
        <f t="shared" si="5"/>
        <v>128</v>
      </c>
      <c r="L3142" s="4" t="str">
        <f t="shared" si="2"/>
        <v>Long (&gt;120)</v>
      </c>
      <c r="M3142" s="1" t="s">
        <v>5170</v>
      </c>
      <c r="N3142" s="1" t="s">
        <v>11666</v>
      </c>
      <c r="O3142" s="1" t="s">
        <v>32</v>
      </c>
    </row>
    <row r="3143">
      <c r="A3143" s="1">
        <v>7.0055855E7</v>
      </c>
      <c r="B3143" s="1" t="s">
        <v>11667</v>
      </c>
      <c r="C3143" s="2" t="s">
        <v>11668</v>
      </c>
      <c r="D3143" s="2" t="s">
        <v>11669</v>
      </c>
      <c r="E3143" s="2" t="s">
        <v>36</v>
      </c>
      <c r="F3143" s="3">
        <v>43282.0</v>
      </c>
      <c r="G3143" s="1">
        <f t="shared" si="1"/>
        <v>2018</v>
      </c>
      <c r="H3143" s="1">
        <v>2006.0</v>
      </c>
      <c r="I3143" s="2" t="s">
        <v>20</v>
      </c>
      <c r="J3143" s="1" t="s">
        <v>1269</v>
      </c>
      <c r="K3143" s="2">
        <f t="shared" si="5"/>
        <v>122</v>
      </c>
      <c r="L3143" s="4" t="str">
        <f t="shared" si="2"/>
        <v>Long (&gt;120)</v>
      </c>
      <c r="M3143" s="1" t="s">
        <v>38</v>
      </c>
      <c r="N3143" s="1" t="s">
        <v>11670</v>
      </c>
      <c r="O3143" s="1" t="s">
        <v>32</v>
      </c>
    </row>
    <row r="3144">
      <c r="A3144" s="1">
        <v>7.029556E7</v>
      </c>
      <c r="B3144" s="1" t="s">
        <v>11671</v>
      </c>
      <c r="C3144" s="2" t="s">
        <v>11672</v>
      </c>
      <c r="D3144" s="2" t="s">
        <v>11673</v>
      </c>
      <c r="E3144" s="2" t="s">
        <v>94</v>
      </c>
      <c r="F3144" s="3">
        <v>43282.0</v>
      </c>
      <c r="G3144" s="1">
        <f t="shared" si="1"/>
        <v>2018</v>
      </c>
      <c r="H3144" s="1">
        <v>2013.0</v>
      </c>
      <c r="I3144" s="2" t="s">
        <v>66</v>
      </c>
      <c r="J3144" s="1" t="s">
        <v>591</v>
      </c>
      <c r="K3144" s="2">
        <f t="shared" si="5"/>
        <v>60</v>
      </c>
      <c r="L3144" s="4" t="str">
        <f t="shared" si="2"/>
        <v>Short (&lt;90)</v>
      </c>
      <c r="M3144" s="1" t="s">
        <v>185</v>
      </c>
      <c r="N3144" s="1" t="s">
        <v>11674</v>
      </c>
      <c r="O3144" s="1" t="s">
        <v>32</v>
      </c>
    </row>
    <row r="3145">
      <c r="A3145" s="1">
        <v>8.0994575E7</v>
      </c>
      <c r="B3145" s="1" t="s">
        <v>11675</v>
      </c>
      <c r="C3145" s="2" t="s">
        <v>11676</v>
      </c>
      <c r="D3145" s="2" t="s">
        <v>11677</v>
      </c>
      <c r="E3145" s="2" t="s">
        <v>36</v>
      </c>
      <c r="F3145" s="3">
        <v>43282.0</v>
      </c>
      <c r="G3145" s="1">
        <f t="shared" si="1"/>
        <v>2018</v>
      </c>
      <c r="H3145" s="1">
        <v>2017.0</v>
      </c>
      <c r="I3145" s="2" t="s">
        <v>20</v>
      </c>
      <c r="J3145" s="1" t="s">
        <v>1395</v>
      </c>
      <c r="K3145" s="2">
        <f t="shared" si="5"/>
        <v>126</v>
      </c>
      <c r="L3145" s="4" t="str">
        <f t="shared" si="2"/>
        <v>Long (&gt;120)</v>
      </c>
      <c r="M3145" s="1" t="s">
        <v>38</v>
      </c>
      <c r="N3145" s="1" t="s">
        <v>11678</v>
      </c>
      <c r="O3145" s="1" t="s">
        <v>32</v>
      </c>
    </row>
    <row r="3146">
      <c r="A3146" s="1">
        <v>6.0036112E7</v>
      </c>
      <c r="B3146" s="1" t="s">
        <v>11679</v>
      </c>
      <c r="C3146" s="2" t="s">
        <v>9984</v>
      </c>
      <c r="D3146" s="2" t="s">
        <v>11680</v>
      </c>
      <c r="E3146" s="2" t="s">
        <v>36</v>
      </c>
      <c r="F3146" s="3">
        <v>43282.0</v>
      </c>
      <c r="G3146" s="1">
        <f t="shared" si="1"/>
        <v>2018</v>
      </c>
      <c r="H3146" s="1">
        <v>2003.0</v>
      </c>
      <c r="I3146" s="2" t="s">
        <v>95</v>
      </c>
      <c r="J3146" s="1" t="s">
        <v>442</v>
      </c>
      <c r="K3146" s="2">
        <f t="shared" si="5"/>
        <v>166</v>
      </c>
      <c r="L3146" s="4" t="str">
        <f t="shared" si="2"/>
        <v>Long (&gt;120)</v>
      </c>
      <c r="M3146" s="1" t="s">
        <v>390</v>
      </c>
      <c r="N3146" s="1" t="s">
        <v>11681</v>
      </c>
      <c r="O3146" s="1" t="s">
        <v>32</v>
      </c>
    </row>
    <row r="3147">
      <c r="A3147" s="1">
        <v>8.0994424E7</v>
      </c>
      <c r="B3147" s="1" t="s">
        <v>11682</v>
      </c>
      <c r="C3147" s="2" t="s">
        <v>11683</v>
      </c>
      <c r="D3147" s="2" t="s">
        <v>11684</v>
      </c>
      <c r="E3147" s="2" t="s">
        <v>36</v>
      </c>
      <c r="F3147" s="3">
        <v>43282.0</v>
      </c>
      <c r="G3147" s="1">
        <f t="shared" si="1"/>
        <v>2018</v>
      </c>
      <c r="H3147" s="1">
        <v>2017.0</v>
      </c>
      <c r="I3147" s="2" t="s">
        <v>20</v>
      </c>
      <c r="J3147" s="1" t="s">
        <v>2763</v>
      </c>
      <c r="K3147" s="2">
        <f t="shared" si="5"/>
        <v>113</v>
      </c>
      <c r="L3147" s="4" t="str">
        <f t="shared" si="2"/>
        <v>Standard (90-120)</v>
      </c>
      <c r="M3147" s="1" t="s">
        <v>84</v>
      </c>
      <c r="N3147" s="1" t="s">
        <v>11685</v>
      </c>
      <c r="O3147" s="1" t="s">
        <v>32</v>
      </c>
    </row>
    <row r="3148">
      <c r="A3148" s="1">
        <v>8.0229417E7</v>
      </c>
      <c r="B3148" s="1" t="s">
        <v>11686</v>
      </c>
      <c r="C3148" s="2" t="s">
        <v>17</v>
      </c>
      <c r="D3148" s="2" t="s">
        <v>11687</v>
      </c>
      <c r="E3148" s="2" t="s">
        <v>17</v>
      </c>
      <c r="F3148" s="3">
        <v>43282.0</v>
      </c>
      <c r="G3148" s="1">
        <f t="shared" si="1"/>
        <v>2018</v>
      </c>
      <c r="H3148" s="1">
        <v>2018.0</v>
      </c>
      <c r="I3148" s="2" t="s">
        <v>20</v>
      </c>
      <c r="J3148" s="1" t="s">
        <v>21</v>
      </c>
      <c r="K3148" s="2" t="str">
        <f t="shared" si="5"/>
        <v/>
      </c>
      <c r="L3148" s="4" t="str">
        <f t="shared" si="2"/>
        <v/>
      </c>
      <c r="M3148" s="1" t="s">
        <v>1666</v>
      </c>
      <c r="N3148" s="1" t="s">
        <v>11688</v>
      </c>
      <c r="O3148" s="1" t="s">
        <v>24</v>
      </c>
    </row>
    <row r="3149">
      <c r="A3149" s="1">
        <v>8.0997402E7</v>
      </c>
      <c r="B3149" s="1" t="s">
        <v>11689</v>
      </c>
      <c r="C3149" s="2" t="s">
        <v>11690</v>
      </c>
      <c r="D3149" s="2" t="s">
        <v>11691</v>
      </c>
      <c r="E3149" s="2" t="s">
        <v>827</v>
      </c>
      <c r="F3149" s="3">
        <v>43282.0</v>
      </c>
      <c r="G3149" s="1">
        <f t="shared" si="1"/>
        <v>2018</v>
      </c>
      <c r="H3149" s="1">
        <v>2018.0</v>
      </c>
      <c r="I3149" s="2" t="s">
        <v>20</v>
      </c>
      <c r="J3149" s="1" t="s">
        <v>357</v>
      </c>
      <c r="K3149" s="2">
        <f t="shared" si="5"/>
        <v>88</v>
      </c>
      <c r="L3149" s="4" t="str">
        <f t="shared" si="2"/>
        <v>Short (&lt;90)</v>
      </c>
      <c r="M3149" s="1" t="s">
        <v>146</v>
      </c>
      <c r="N3149" s="1" t="s">
        <v>11692</v>
      </c>
      <c r="O3149" s="1" t="s">
        <v>32</v>
      </c>
    </row>
    <row r="3150">
      <c r="A3150" s="1">
        <v>8.0994423E7</v>
      </c>
      <c r="B3150" s="1" t="s">
        <v>11693</v>
      </c>
      <c r="C3150" s="2" t="s">
        <v>11694</v>
      </c>
      <c r="D3150" s="2" t="s">
        <v>11695</v>
      </c>
      <c r="E3150" s="2" t="s">
        <v>36</v>
      </c>
      <c r="F3150" s="3">
        <v>43282.0</v>
      </c>
      <c r="G3150" s="1">
        <f t="shared" si="1"/>
        <v>2018</v>
      </c>
      <c r="H3150" s="1">
        <v>2017.0</v>
      </c>
      <c r="I3150" s="2" t="s">
        <v>95</v>
      </c>
      <c r="J3150" s="1" t="s">
        <v>1781</v>
      </c>
      <c r="K3150" s="2">
        <f t="shared" si="5"/>
        <v>151</v>
      </c>
      <c r="L3150" s="4" t="str">
        <f t="shared" si="2"/>
        <v>Long (&gt;120)</v>
      </c>
      <c r="M3150" s="1" t="s">
        <v>73</v>
      </c>
      <c r="N3150" s="1" t="s">
        <v>11696</v>
      </c>
      <c r="O3150" s="1" t="s">
        <v>32</v>
      </c>
    </row>
    <row r="3151">
      <c r="A3151" s="1">
        <v>8.0236278E7</v>
      </c>
      <c r="B3151" s="1" t="s">
        <v>11697</v>
      </c>
      <c r="C3151" s="2" t="s">
        <v>11698</v>
      </c>
      <c r="D3151" s="2" t="s">
        <v>11699</v>
      </c>
      <c r="E3151" s="2" t="s">
        <v>36</v>
      </c>
      <c r="F3151" s="3">
        <v>43282.0</v>
      </c>
      <c r="G3151" s="1">
        <f t="shared" si="1"/>
        <v>2018</v>
      </c>
      <c r="H3151" s="1">
        <v>2013.0</v>
      </c>
      <c r="I3151" s="2" t="s">
        <v>20</v>
      </c>
      <c r="J3151" s="1" t="s">
        <v>59</v>
      </c>
      <c r="K3151" s="2">
        <f t="shared" si="5"/>
        <v>107</v>
      </c>
      <c r="L3151" s="4" t="str">
        <f t="shared" si="2"/>
        <v>Standard (90-120)</v>
      </c>
      <c r="M3151" s="1" t="s">
        <v>38</v>
      </c>
      <c r="N3151" s="1" t="s">
        <v>11700</v>
      </c>
      <c r="O3151" s="1" t="s">
        <v>32</v>
      </c>
    </row>
    <row r="3152">
      <c r="A3152" s="1">
        <v>8.0217136E7</v>
      </c>
      <c r="B3152" s="1" t="s">
        <v>11701</v>
      </c>
      <c r="C3152" s="2" t="s">
        <v>11702</v>
      </c>
      <c r="D3152" s="2" t="s">
        <v>11703</v>
      </c>
      <c r="E3152" s="2" t="s">
        <v>94</v>
      </c>
      <c r="F3152" s="3">
        <v>43282.0</v>
      </c>
      <c r="G3152" s="1">
        <f t="shared" si="1"/>
        <v>2018</v>
      </c>
      <c r="H3152" s="1">
        <v>2017.0</v>
      </c>
      <c r="I3152" s="2" t="s">
        <v>28</v>
      </c>
      <c r="J3152" s="1" t="s">
        <v>2265</v>
      </c>
      <c r="K3152" s="2">
        <f t="shared" si="5"/>
        <v>42</v>
      </c>
      <c r="L3152" s="4" t="str">
        <f t="shared" si="2"/>
        <v>Short (&lt;90)</v>
      </c>
      <c r="M3152" s="1" t="s">
        <v>374</v>
      </c>
      <c r="N3152" s="1" t="s">
        <v>11704</v>
      </c>
      <c r="O3152" s="1" t="s">
        <v>32</v>
      </c>
    </row>
    <row r="3153">
      <c r="A3153" s="1">
        <v>8.0115118E7</v>
      </c>
      <c r="B3153" s="1" t="s">
        <v>11705</v>
      </c>
      <c r="C3153" s="2" t="s">
        <v>11706</v>
      </c>
      <c r="D3153" s="2" t="s">
        <v>11707</v>
      </c>
      <c r="E3153" s="2" t="s">
        <v>94</v>
      </c>
      <c r="F3153" s="3">
        <v>43282.0</v>
      </c>
      <c r="G3153" s="1">
        <f t="shared" si="1"/>
        <v>2018</v>
      </c>
      <c r="H3153" s="1">
        <v>2018.0</v>
      </c>
      <c r="I3153" s="2" t="s">
        <v>66</v>
      </c>
      <c r="J3153" s="1" t="s">
        <v>120</v>
      </c>
      <c r="K3153" s="2">
        <f t="shared" si="5"/>
        <v>94</v>
      </c>
      <c r="L3153" s="4" t="str">
        <f t="shared" si="2"/>
        <v>Standard (90-120)</v>
      </c>
      <c r="M3153" s="1" t="s">
        <v>705</v>
      </c>
      <c r="N3153" s="1" t="s">
        <v>11708</v>
      </c>
      <c r="O3153" s="1" t="s">
        <v>32</v>
      </c>
    </row>
    <row r="3154">
      <c r="A3154" s="1">
        <v>8.0180851E7</v>
      </c>
      <c r="B3154" s="1" t="s">
        <v>11709</v>
      </c>
      <c r="C3154" s="2" t="s">
        <v>11710</v>
      </c>
      <c r="D3154" s="2" t="s">
        <v>11711</v>
      </c>
      <c r="E3154" s="2" t="s">
        <v>36</v>
      </c>
      <c r="F3154" s="3">
        <v>43282.0</v>
      </c>
      <c r="G3154" s="1">
        <f t="shared" si="1"/>
        <v>2018</v>
      </c>
      <c r="H3154" s="1">
        <v>2018.0</v>
      </c>
      <c r="I3154" s="2" t="s">
        <v>95</v>
      </c>
      <c r="J3154" s="1" t="s">
        <v>2322</v>
      </c>
      <c r="K3154" s="2">
        <f t="shared" si="5"/>
        <v>130</v>
      </c>
      <c r="L3154" s="4" t="str">
        <f t="shared" si="2"/>
        <v>Long (&gt;120)</v>
      </c>
      <c r="M3154" s="1" t="s">
        <v>179</v>
      </c>
      <c r="N3154" s="1" t="s">
        <v>11712</v>
      </c>
      <c r="O3154" s="1" t="s">
        <v>32</v>
      </c>
    </row>
    <row r="3155">
      <c r="A3155" s="1">
        <v>8.0236279E7</v>
      </c>
      <c r="B3155" s="1" t="s">
        <v>11713</v>
      </c>
      <c r="C3155" s="2" t="s">
        <v>8988</v>
      </c>
      <c r="D3155" s="2" t="s">
        <v>11714</v>
      </c>
      <c r="E3155" s="2" t="s">
        <v>36</v>
      </c>
      <c r="F3155" s="3">
        <v>43282.0</v>
      </c>
      <c r="G3155" s="1">
        <f t="shared" si="1"/>
        <v>2018</v>
      </c>
      <c r="H3155" s="1">
        <v>2010.0</v>
      </c>
      <c r="I3155" s="2" t="s">
        <v>95</v>
      </c>
      <c r="J3155" s="1" t="s">
        <v>220</v>
      </c>
      <c r="K3155" s="2">
        <f t="shared" si="5"/>
        <v>87</v>
      </c>
      <c r="L3155" s="4" t="str">
        <f t="shared" si="2"/>
        <v>Short (&lt;90)</v>
      </c>
      <c r="M3155" s="1" t="s">
        <v>2852</v>
      </c>
      <c r="N3155" s="1" t="s">
        <v>11715</v>
      </c>
      <c r="O3155" s="1" t="s">
        <v>32</v>
      </c>
    </row>
    <row r="3156">
      <c r="A3156" s="1">
        <v>8.0994573E7</v>
      </c>
      <c r="B3156" s="1" t="s">
        <v>11716</v>
      </c>
      <c r="C3156" s="2" t="s">
        <v>11717</v>
      </c>
      <c r="D3156" s="2" t="s">
        <v>11718</v>
      </c>
      <c r="E3156" s="2" t="s">
        <v>36</v>
      </c>
      <c r="F3156" s="3">
        <v>43282.0</v>
      </c>
      <c r="G3156" s="1">
        <f t="shared" si="1"/>
        <v>2018</v>
      </c>
      <c r="H3156" s="1">
        <v>2017.0</v>
      </c>
      <c r="I3156" s="2" t="s">
        <v>95</v>
      </c>
      <c r="J3156" s="1" t="s">
        <v>379</v>
      </c>
      <c r="K3156" s="2">
        <f t="shared" si="5"/>
        <v>116</v>
      </c>
      <c r="L3156" s="4" t="str">
        <f t="shared" si="2"/>
        <v>Standard (90-120)</v>
      </c>
      <c r="M3156" s="1" t="s">
        <v>73</v>
      </c>
      <c r="N3156" s="1" t="s">
        <v>11719</v>
      </c>
      <c r="O3156" s="1" t="s">
        <v>32</v>
      </c>
    </row>
    <row r="3157">
      <c r="A3157" s="1">
        <v>7.0057519E7</v>
      </c>
      <c r="B3157" s="1" t="s">
        <v>11720</v>
      </c>
      <c r="C3157" s="2" t="s">
        <v>11721</v>
      </c>
      <c r="D3157" s="2" t="s">
        <v>11722</v>
      </c>
      <c r="E3157" s="2" t="s">
        <v>94</v>
      </c>
      <c r="F3157" s="3">
        <v>43282.0</v>
      </c>
      <c r="G3157" s="1">
        <f t="shared" si="1"/>
        <v>2018</v>
      </c>
      <c r="H3157" s="1">
        <v>2006.0</v>
      </c>
      <c r="I3157" s="2" t="s">
        <v>66</v>
      </c>
      <c r="J3157" s="1" t="s">
        <v>1936</v>
      </c>
      <c r="K3157" s="2">
        <f t="shared" si="5"/>
        <v>77</v>
      </c>
      <c r="L3157" s="4" t="str">
        <f t="shared" si="2"/>
        <v>Short (&lt;90)</v>
      </c>
      <c r="M3157" s="1" t="s">
        <v>705</v>
      </c>
      <c r="N3157" s="1" t="s">
        <v>11723</v>
      </c>
      <c r="O3157" s="1" t="s">
        <v>32</v>
      </c>
    </row>
    <row r="3158">
      <c r="A3158" s="1">
        <v>8.0994425E7</v>
      </c>
      <c r="B3158" s="1" t="s">
        <v>11724</v>
      </c>
      <c r="C3158" s="2" t="s">
        <v>11725</v>
      </c>
      <c r="D3158" s="2" t="s">
        <v>11726</v>
      </c>
      <c r="E3158" s="2" t="s">
        <v>36</v>
      </c>
      <c r="F3158" s="3">
        <v>43282.0</v>
      </c>
      <c r="G3158" s="1">
        <f t="shared" si="1"/>
        <v>2018</v>
      </c>
      <c r="H3158" s="1">
        <v>2017.0</v>
      </c>
      <c r="I3158" s="2" t="s">
        <v>20</v>
      </c>
      <c r="J3158" s="1" t="s">
        <v>215</v>
      </c>
      <c r="K3158" s="2">
        <f t="shared" si="5"/>
        <v>117</v>
      </c>
      <c r="L3158" s="4" t="str">
        <f t="shared" si="2"/>
        <v>Standard (90-120)</v>
      </c>
      <c r="M3158" s="1" t="s">
        <v>763</v>
      </c>
      <c r="N3158" s="1" t="s">
        <v>11727</v>
      </c>
      <c r="O3158" s="1" t="s">
        <v>32</v>
      </c>
    </row>
    <row r="3159">
      <c r="A3159" s="1">
        <v>6.0029032E7</v>
      </c>
      <c r="B3159" s="1" t="s">
        <v>11728</v>
      </c>
      <c r="C3159" s="2" t="s">
        <v>11729</v>
      </c>
      <c r="D3159" s="2" t="s">
        <v>11730</v>
      </c>
      <c r="E3159" s="2" t="s">
        <v>94</v>
      </c>
      <c r="F3159" s="3">
        <v>43282.0</v>
      </c>
      <c r="G3159" s="1">
        <f t="shared" si="1"/>
        <v>2018</v>
      </c>
      <c r="H3159" s="1">
        <v>2003.0</v>
      </c>
      <c r="I3159" s="2" t="s">
        <v>144</v>
      </c>
      <c r="J3159" s="1" t="s">
        <v>464</v>
      </c>
      <c r="K3159" s="2">
        <f t="shared" si="5"/>
        <v>84</v>
      </c>
      <c r="L3159" s="4" t="str">
        <f t="shared" si="2"/>
        <v>Short (&lt;90)</v>
      </c>
      <c r="M3159" s="1" t="s">
        <v>513</v>
      </c>
      <c r="N3159" s="1" t="s">
        <v>11731</v>
      </c>
      <c r="O3159" s="1" t="s">
        <v>32</v>
      </c>
    </row>
    <row r="3160">
      <c r="A3160" s="1">
        <v>8.1002211E7</v>
      </c>
      <c r="B3160" s="1" t="s">
        <v>11732</v>
      </c>
      <c r="C3160" s="2" t="s">
        <v>11733</v>
      </c>
      <c r="D3160" s="2" t="s">
        <v>11734</v>
      </c>
      <c r="E3160" s="2" t="s">
        <v>36</v>
      </c>
      <c r="F3160" s="3">
        <v>43282.0</v>
      </c>
      <c r="G3160" s="1">
        <f t="shared" si="1"/>
        <v>2018</v>
      </c>
      <c r="H3160" s="1">
        <v>2018.0</v>
      </c>
      <c r="I3160" s="2" t="s">
        <v>20</v>
      </c>
      <c r="J3160" s="1" t="s">
        <v>225</v>
      </c>
      <c r="K3160" s="2">
        <f t="shared" si="5"/>
        <v>92</v>
      </c>
      <c r="L3160" s="4" t="str">
        <f t="shared" si="2"/>
        <v>Standard (90-120)</v>
      </c>
      <c r="M3160" s="1" t="s">
        <v>112</v>
      </c>
      <c r="N3160" s="1" t="s">
        <v>11735</v>
      </c>
      <c r="O3160" s="1" t="s">
        <v>32</v>
      </c>
    </row>
    <row r="3161">
      <c r="A3161" s="1">
        <v>7.0062158E7</v>
      </c>
      <c r="B3161" s="1" t="s">
        <v>11736</v>
      </c>
      <c r="C3161" s="2" t="s">
        <v>11737</v>
      </c>
      <c r="D3161" s="2" t="s">
        <v>11738</v>
      </c>
      <c r="E3161" s="2" t="s">
        <v>36</v>
      </c>
      <c r="F3161" s="3">
        <v>43282.0</v>
      </c>
      <c r="G3161" s="1">
        <f t="shared" si="1"/>
        <v>2018</v>
      </c>
      <c r="H3161" s="1">
        <v>2007.0</v>
      </c>
      <c r="I3161" s="2" t="s">
        <v>95</v>
      </c>
      <c r="J3161" s="1" t="s">
        <v>2322</v>
      </c>
      <c r="K3161" s="2">
        <f t="shared" si="5"/>
        <v>130</v>
      </c>
      <c r="L3161" s="4" t="str">
        <f t="shared" si="2"/>
        <v>Long (&gt;120)</v>
      </c>
      <c r="M3161" s="1" t="s">
        <v>390</v>
      </c>
      <c r="N3161" s="1" t="s">
        <v>11739</v>
      </c>
      <c r="O3161" s="1" t="s">
        <v>32</v>
      </c>
    </row>
    <row r="3162">
      <c r="A3162" s="1">
        <v>7.0142386E7</v>
      </c>
      <c r="B3162" s="1" t="s">
        <v>11740</v>
      </c>
      <c r="C3162" s="2" t="s">
        <v>17</v>
      </c>
      <c r="D3162" s="2" t="s">
        <v>11741</v>
      </c>
      <c r="E3162" s="2" t="s">
        <v>94</v>
      </c>
      <c r="F3162" s="3" t="s">
        <v>50</v>
      </c>
      <c r="G3162" s="1" t="str">
        <f t="shared" si="1"/>
        <v/>
      </c>
      <c r="H3162" s="1">
        <v>2017.0</v>
      </c>
      <c r="I3162" s="2" t="s">
        <v>20</v>
      </c>
      <c r="J3162" s="1" t="s">
        <v>4378</v>
      </c>
      <c r="K3162" s="2" t="str">
        <f t="shared" si="5"/>
        <v/>
      </c>
      <c r="L3162" s="4" t="str">
        <f t="shared" si="2"/>
        <v/>
      </c>
      <c r="M3162" s="1" t="s">
        <v>210</v>
      </c>
      <c r="N3162" s="1" t="s">
        <v>11742</v>
      </c>
      <c r="O3162" s="1" t="s">
        <v>24</v>
      </c>
    </row>
    <row r="3163">
      <c r="A3163" s="1">
        <v>8.0996343E7</v>
      </c>
      <c r="B3163" s="1" t="s">
        <v>11743</v>
      </c>
      <c r="C3163" s="2" t="s">
        <v>17</v>
      </c>
      <c r="D3163" s="2" t="s">
        <v>11744</v>
      </c>
      <c r="E3163" s="2" t="s">
        <v>262</v>
      </c>
      <c r="F3163" s="3">
        <v>43282.0</v>
      </c>
      <c r="G3163" s="1">
        <f t="shared" si="1"/>
        <v>2018</v>
      </c>
      <c r="H3163" s="1">
        <v>2017.0</v>
      </c>
      <c r="I3163" s="2" t="s">
        <v>95</v>
      </c>
      <c r="J3163" s="1" t="s">
        <v>431</v>
      </c>
      <c r="K3163" s="2">
        <f t="shared" si="5"/>
        <v>103</v>
      </c>
      <c r="L3163" s="4" t="str">
        <f t="shared" si="2"/>
        <v>Standard (90-120)</v>
      </c>
      <c r="M3163" s="1" t="s">
        <v>38</v>
      </c>
      <c r="N3163" s="1" t="s">
        <v>11745</v>
      </c>
      <c r="O3163" s="1" t="s">
        <v>32</v>
      </c>
    </row>
    <row r="3164">
      <c r="A3164" s="1">
        <v>8.0994419E7</v>
      </c>
      <c r="B3164" s="1" t="s">
        <v>11746</v>
      </c>
      <c r="C3164" s="2" t="s">
        <v>11747</v>
      </c>
      <c r="D3164" s="2" t="s">
        <v>11748</v>
      </c>
      <c r="E3164" s="2" t="s">
        <v>36</v>
      </c>
      <c r="F3164" s="3">
        <v>43282.0</v>
      </c>
      <c r="G3164" s="1">
        <f t="shared" si="1"/>
        <v>2018</v>
      </c>
      <c r="H3164" s="1">
        <v>2017.0</v>
      </c>
      <c r="I3164" s="2" t="s">
        <v>66</v>
      </c>
      <c r="J3164" s="1" t="s">
        <v>479</v>
      </c>
      <c r="K3164" s="2">
        <f t="shared" si="5"/>
        <v>89</v>
      </c>
      <c r="L3164" s="4" t="str">
        <f t="shared" si="2"/>
        <v>Short (&lt;90)</v>
      </c>
      <c r="M3164" s="1" t="s">
        <v>73</v>
      </c>
      <c r="N3164" s="1" t="s">
        <v>11749</v>
      </c>
      <c r="O3164" s="1" t="s">
        <v>32</v>
      </c>
    </row>
    <row r="3165">
      <c r="A3165" s="1">
        <v>8.0994426E7</v>
      </c>
      <c r="B3165" s="1" t="s">
        <v>11750</v>
      </c>
      <c r="C3165" s="2" t="s">
        <v>11751</v>
      </c>
      <c r="D3165" s="2" t="s">
        <v>11752</v>
      </c>
      <c r="E3165" s="2" t="s">
        <v>36</v>
      </c>
      <c r="F3165" s="3">
        <v>43282.0</v>
      </c>
      <c r="G3165" s="1">
        <f t="shared" si="1"/>
        <v>2018</v>
      </c>
      <c r="H3165" s="1">
        <v>2017.0</v>
      </c>
      <c r="I3165" s="2" t="s">
        <v>95</v>
      </c>
      <c r="J3165" s="1" t="s">
        <v>253</v>
      </c>
      <c r="K3165" s="2">
        <f t="shared" si="5"/>
        <v>109</v>
      </c>
      <c r="L3165" s="4" t="str">
        <f t="shared" si="2"/>
        <v>Standard (90-120)</v>
      </c>
      <c r="M3165" s="1" t="s">
        <v>45</v>
      </c>
      <c r="N3165" s="1" t="s">
        <v>11753</v>
      </c>
      <c r="O3165" s="1" t="s">
        <v>32</v>
      </c>
    </row>
    <row r="3166">
      <c r="A3166" s="1">
        <v>8.0994574E7</v>
      </c>
      <c r="B3166" s="1" t="s">
        <v>11754</v>
      </c>
      <c r="C3166" s="2" t="s">
        <v>11755</v>
      </c>
      <c r="D3166" s="2" t="s">
        <v>11756</v>
      </c>
      <c r="E3166" s="2" t="s">
        <v>36</v>
      </c>
      <c r="F3166" s="3">
        <v>43282.0</v>
      </c>
      <c r="G3166" s="1">
        <f t="shared" si="1"/>
        <v>2018</v>
      </c>
      <c r="H3166" s="1">
        <v>2016.0</v>
      </c>
      <c r="I3166" s="2" t="s">
        <v>20</v>
      </c>
      <c r="J3166" s="1" t="s">
        <v>101</v>
      </c>
      <c r="K3166" s="2">
        <f t="shared" si="5"/>
        <v>104</v>
      </c>
      <c r="L3166" s="4" t="str">
        <f t="shared" si="2"/>
        <v>Standard (90-120)</v>
      </c>
      <c r="M3166" s="1" t="s">
        <v>73</v>
      </c>
      <c r="N3166" s="1" t="s">
        <v>11757</v>
      </c>
      <c r="O3166" s="1" t="s">
        <v>32</v>
      </c>
    </row>
    <row r="3167">
      <c r="A3167" s="1">
        <v>7.0125939E7</v>
      </c>
      <c r="B3167" s="1" t="s">
        <v>11758</v>
      </c>
      <c r="C3167" s="2" t="s">
        <v>11759</v>
      </c>
      <c r="D3167" s="2" t="s">
        <v>11760</v>
      </c>
      <c r="E3167" s="2" t="s">
        <v>36</v>
      </c>
      <c r="F3167" s="3">
        <v>43282.0</v>
      </c>
      <c r="G3167" s="1">
        <f t="shared" si="1"/>
        <v>2018</v>
      </c>
      <c r="H3167" s="1">
        <v>2009.0</v>
      </c>
      <c r="I3167" s="2" t="s">
        <v>20</v>
      </c>
      <c r="J3167" s="1" t="s">
        <v>232</v>
      </c>
      <c r="K3167" s="2">
        <f t="shared" si="5"/>
        <v>114</v>
      </c>
      <c r="L3167" s="4" t="str">
        <f t="shared" si="2"/>
        <v>Standard (90-120)</v>
      </c>
      <c r="M3167" s="1" t="s">
        <v>84</v>
      </c>
      <c r="N3167" s="1" t="s">
        <v>11761</v>
      </c>
      <c r="O3167" s="1" t="s">
        <v>32</v>
      </c>
    </row>
    <row r="3168">
      <c r="A3168" s="1">
        <v>8.099442E7</v>
      </c>
      <c r="B3168" s="1" t="s">
        <v>11762</v>
      </c>
      <c r="C3168" s="2" t="s">
        <v>11763</v>
      </c>
      <c r="D3168" s="2" t="s">
        <v>11764</v>
      </c>
      <c r="E3168" s="2" t="s">
        <v>36</v>
      </c>
      <c r="F3168" s="3">
        <v>43282.0</v>
      </c>
      <c r="G3168" s="1">
        <f t="shared" si="1"/>
        <v>2018</v>
      </c>
      <c r="H3168" s="1">
        <v>2017.0</v>
      </c>
      <c r="I3168" s="2" t="s">
        <v>20</v>
      </c>
      <c r="J3168" s="1" t="s">
        <v>1035</v>
      </c>
      <c r="K3168" s="2">
        <f t="shared" si="5"/>
        <v>133</v>
      </c>
      <c r="L3168" s="4" t="str">
        <f t="shared" si="2"/>
        <v>Long (&gt;120)</v>
      </c>
      <c r="M3168" s="1" t="s">
        <v>73</v>
      </c>
      <c r="N3168" s="1" t="s">
        <v>11765</v>
      </c>
      <c r="O3168" s="1" t="s">
        <v>32</v>
      </c>
    </row>
    <row r="3169">
      <c r="A3169" s="1">
        <v>7.0205125E7</v>
      </c>
      <c r="B3169" s="1" t="s">
        <v>11766</v>
      </c>
      <c r="C3169" s="2" t="s">
        <v>11767</v>
      </c>
      <c r="D3169" s="2" t="s">
        <v>11768</v>
      </c>
      <c r="E3169" s="2" t="s">
        <v>11769</v>
      </c>
      <c r="F3169" s="3">
        <v>43282.0</v>
      </c>
      <c r="G3169" s="1">
        <f t="shared" si="1"/>
        <v>2018</v>
      </c>
      <c r="H3169" s="1">
        <v>2007.0</v>
      </c>
      <c r="I3169" s="2" t="s">
        <v>95</v>
      </c>
      <c r="J3169" s="1" t="s">
        <v>405</v>
      </c>
      <c r="K3169" s="2">
        <f t="shared" si="5"/>
        <v>101</v>
      </c>
      <c r="L3169" s="4" t="str">
        <f t="shared" si="2"/>
        <v>Standard (90-120)</v>
      </c>
      <c r="M3169" s="1" t="s">
        <v>390</v>
      </c>
      <c r="N3169" s="1" t="s">
        <v>11770</v>
      </c>
      <c r="O3169" s="1" t="s">
        <v>32</v>
      </c>
    </row>
    <row r="3170">
      <c r="A3170" s="1">
        <v>7.003461E7</v>
      </c>
      <c r="B3170" s="1" t="s">
        <v>11771</v>
      </c>
      <c r="C3170" s="2" t="s">
        <v>11041</v>
      </c>
      <c r="D3170" s="2" t="s">
        <v>11772</v>
      </c>
      <c r="E3170" s="2" t="s">
        <v>36</v>
      </c>
      <c r="F3170" s="3">
        <v>43282.0</v>
      </c>
      <c r="G3170" s="1">
        <f t="shared" si="1"/>
        <v>2018</v>
      </c>
      <c r="H3170" s="1">
        <v>2005.0</v>
      </c>
      <c r="I3170" s="2" t="s">
        <v>95</v>
      </c>
      <c r="J3170" s="1" t="s">
        <v>153</v>
      </c>
      <c r="K3170" s="2">
        <f t="shared" si="5"/>
        <v>137</v>
      </c>
      <c r="L3170" s="4" t="str">
        <f t="shared" si="2"/>
        <v>Long (&gt;120)</v>
      </c>
      <c r="M3170" s="1" t="s">
        <v>160</v>
      </c>
      <c r="N3170" s="1" t="s">
        <v>11773</v>
      </c>
      <c r="O3170" s="1" t="s">
        <v>32</v>
      </c>
    </row>
    <row r="3171">
      <c r="A3171" s="1">
        <v>8.0992111E7</v>
      </c>
      <c r="B3171" s="1" t="s">
        <v>11774</v>
      </c>
      <c r="C3171" s="2" t="s">
        <v>11775</v>
      </c>
      <c r="D3171" s="2" t="s">
        <v>11776</v>
      </c>
      <c r="E3171" s="2" t="s">
        <v>205</v>
      </c>
      <c r="F3171" s="3">
        <v>43282.0</v>
      </c>
      <c r="G3171" s="1">
        <f t="shared" si="1"/>
        <v>2018</v>
      </c>
      <c r="H3171" s="1">
        <v>2015.0</v>
      </c>
      <c r="I3171" s="2" t="s">
        <v>66</v>
      </c>
      <c r="J3171" s="1" t="s">
        <v>357</v>
      </c>
      <c r="K3171" s="2">
        <f t="shared" si="5"/>
        <v>88</v>
      </c>
      <c r="L3171" s="4" t="str">
        <f t="shared" si="2"/>
        <v>Short (&lt;90)</v>
      </c>
      <c r="M3171" s="1" t="s">
        <v>1523</v>
      </c>
      <c r="N3171" s="1" t="s">
        <v>11777</v>
      </c>
      <c r="O3171" s="1" t="s">
        <v>32</v>
      </c>
    </row>
    <row r="3172">
      <c r="A3172" s="1">
        <v>8.0222256E7</v>
      </c>
      <c r="B3172" s="1" t="s">
        <v>11778</v>
      </c>
      <c r="C3172" s="2" t="s">
        <v>11779</v>
      </c>
      <c r="D3172" s="2" t="s">
        <v>11780</v>
      </c>
      <c r="E3172" s="2" t="s">
        <v>94</v>
      </c>
      <c r="F3172" s="3">
        <v>43282.0</v>
      </c>
      <c r="G3172" s="1">
        <f t="shared" si="1"/>
        <v>2018</v>
      </c>
      <c r="H3172" s="1">
        <v>2018.0</v>
      </c>
      <c r="I3172" s="2" t="s">
        <v>66</v>
      </c>
      <c r="J3172" s="1" t="s">
        <v>357</v>
      </c>
      <c r="K3172" s="2">
        <f t="shared" si="5"/>
        <v>88</v>
      </c>
      <c r="L3172" s="4" t="str">
        <f t="shared" si="2"/>
        <v>Short (&lt;90)</v>
      </c>
      <c r="M3172" s="1" t="s">
        <v>10918</v>
      </c>
      <c r="N3172" s="1" t="s">
        <v>11781</v>
      </c>
      <c r="O3172" s="1" t="s">
        <v>32</v>
      </c>
    </row>
    <row r="3173">
      <c r="A3173" s="1">
        <v>8.0206917E7</v>
      </c>
      <c r="B3173" s="1" t="s">
        <v>11782</v>
      </c>
      <c r="C3173" s="2" t="s">
        <v>11783</v>
      </c>
      <c r="D3173" s="2" t="s">
        <v>11784</v>
      </c>
      <c r="E3173" s="2" t="s">
        <v>1029</v>
      </c>
      <c r="F3173" s="3">
        <v>43282.0</v>
      </c>
      <c r="G3173" s="1">
        <f t="shared" si="1"/>
        <v>2018</v>
      </c>
      <c r="H3173" s="1">
        <v>2017.0</v>
      </c>
      <c r="I3173" s="2" t="s">
        <v>95</v>
      </c>
      <c r="J3173" s="1" t="s">
        <v>1061</v>
      </c>
      <c r="K3173" s="2">
        <f t="shared" si="5"/>
        <v>115</v>
      </c>
      <c r="L3173" s="4" t="str">
        <f t="shared" si="2"/>
        <v>Standard (90-120)</v>
      </c>
      <c r="M3173" s="1" t="s">
        <v>5063</v>
      </c>
      <c r="N3173" s="1" t="s">
        <v>11785</v>
      </c>
      <c r="O3173" s="1" t="s">
        <v>32</v>
      </c>
    </row>
    <row r="3174">
      <c r="A3174" s="1">
        <v>8.0176064E7</v>
      </c>
      <c r="B3174" s="1" t="s">
        <v>11786</v>
      </c>
      <c r="C3174" s="2" t="s">
        <v>11787</v>
      </c>
      <c r="D3174" s="2" t="s">
        <v>17</v>
      </c>
      <c r="E3174" s="2" t="s">
        <v>94</v>
      </c>
      <c r="F3174" s="3">
        <v>43282.0</v>
      </c>
      <c r="G3174" s="1">
        <f t="shared" si="1"/>
        <v>2018</v>
      </c>
      <c r="H3174" s="1">
        <v>2017.0</v>
      </c>
      <c r="I3174" s="2" t="s">
        <v>20</v>
      </c>
      <c r="J3174" s="1" t="s">
        <v>1218</v>
      </c>
      <c r="K3174" s="2">
        <f t="shared" si="5"/>
        <v>120</v>
      </c>
      <c r="L3174" s="4" t="str">
        <f t="shared" si="2"/>
        <v>Standard (90-120)</v>
      </c>
      <c r="M3174" s="1" t="s">
        <v>313</v>
      </c>
      <c r="N3174" s="1" t="s">
        <v>11788</v>
      </c>
      <c r="O3174" s="1" t="s">
        <v>32</v>
      </c>
    </row>
    <row r="3175">
      <c r="A3175" s="1">
        <v>8.0994421E7</v>
      </c>
      <c r="B3175" s="1" t="s">
        <v>11789</v>
      </c>
      <c r="C3175" s="2" t="s">
        <v>11790</v>
      </c>
      <c r="D3175" s="2" t="s">
        <v>11791</v>
      </c>
      <c r="E3175" s="2" t="s">
        <v>36</v>
      </c>
      <c r="F3175" s="3">
        <v>43282.0</v>
      </c>
      <c r="G3175" s="1">
        <f t="shared" si="1"/>
        <v>2018</v>
      </c>
      <c r="H3175" s="1">
        <v>2017.0</v>
      </c>
      <c r="I3175" s="2" t="s">
        <v>20</v>
      </c>
      <c r="J3175" s="1" t="s">
        <v>101</v>
      </c>
      <c r="K3175" s="2">
        <f t="shared" si="5"/>
        <v>104</v>
      </c>
      <c r="L3175" s="4" t="str">
        <f t="shared" si="2"/>
        <v>Standard (90-120)</v>
      </c>
      <c r="M3175" s="1" t="s">
        <v>390</v>
      </c>
      <c r="N3175" s="1" t="s">
        <v>11792</v>
      </c>
      <c r="O3175" s="1" t="s">
        <v>32</v>
      </c>
    </row>
    <row r="3176">
      <c r="A3176" s="1">
        <v>7.0098332E7</v>
      </c>
      <c r="B3176" s="1" t="s">
        <v>11793</v>
      </c>
      <c r="C3176" s="2" t="s">
        <v>11794</v>
      </c>
      <c r="D3176" s="2" t="s">
        <v>11795</v>
      </c>
      <c r="E3176" s="2" t="s">
        <v>94</v>
      </c>
      <c r="F3176" s="3">
        <v>43282.0</v>
      </c>
      <c r="G3176" s="1">
        <f t="shared" si="1"/>
        <v>2018</v>
      </c>
      <c r="H3176" s="1">
        <v>2008.0</v>
      </c>
      <c r="I3176" s="2" t="s">
        <v>269</v>
      </c>
      <c r="J3176" s="1" t="s">
        <v>232</v>
      </c>
      <c r="K3176" s="2">
        <f t="shared" si="5"/>
        <v>114</v>
      </c>
      <c r="L3176" s="4" t="str">
        <f t="shared" si="2"/>
        <v>Standard (90-120)</v>
      </c>
      <c r="M3176" s="1" t="s">
        <v>146</v>
      </c>
      <c r="N3176" s="1" t="s">
        <v>11796</v>
      </c>
      <c r="O3176" s="1" t="s">
        <v>32</v>
      </c>
    </row>
    <row r="3177">
      <c r="A3177" s="1">
        <v>8.023628E7</v>
      </c>
      <c r="B3177" s="1" t="s">
        <v>11797</v>
      </c>
      <c r="C3177" s="2" t="s">
        <v>11798</v>
      </c>
      <c r="D3177" s="2" t="s">
        <v>11799</v>
      </c>
      <c r="E3177" s="2" t="s">
        <v>36</v>
      </c>
      <c r="F3177" s="3">
        <v>43282.0</v>
      </c>
      <c r="G3177" s="1">
        <f t="shared" si="1"/>
        <v>2018</v>
      </c>
      <c r="H3177" s="1">
        <v>2010.0</v>
      </c>
      <c r="I3177" s="2" t="s">
        <v>95</v>
      </c>
      <c r="J3177" s="1" t="s">
        <v>2662</v>
      </c>
      <c r="K3177" s="2">
        <f t="shared" si="5"/>
        <v>128</v>
      </c>
      <c r="L3177" s="4" t="str">
        <f t="shared" si="2"/>
        <v>Long (&gt;120)</v>
      </c>
      <c r="M3177" s="1" t="s">
        <v>38</v>
      </c>
      <c r="N3177" s="1" t="s">
        <v>11800</v>
      </c>
      <c r="O3177" s="1" t="s">
        <v>32</v>
      </c>
    </row>
    <row r="3178">
      <c r="A3178" s="1">
        <v>8.0994572E7</v>
      </c>
      <c r="B3178" s="1" t="s">
        <v>11801</v>
      </c>
      <c r="C3178" s="2" t="s">
        <v>11802</v>
      </c>
      <c r="D3178" s="2" t="s">
        <v>11803</v>
      </c>
      <c r="E3178" s="2" t="s">
        <v>36</v>
      </c>
      <c r="F3178" s="3">
        <v>43282.0</v>
      </c>
      <c r="G3178" s="1">
        <f t="shared" si="1"/>
        <v>2018</v>
      </c>
      <c r="H3178" s="1">
        <v>2017.0</v>
      </c>
      <c r="I3178" s="2" t="s">
        <v>20</v>
      </c>
      <c r="J3178" s="1" t="s">
        <v>2091</v>
      </c>
      <c r="K3178" s="2">
        <f t="shared" si="5"/>
        <v>125</v>
      </c>
      <c r="L3178" s="4" t="str">
        <f t="shared" si="2"/>
        <v>Long (&gt;120)</v>
      </c>
      <c r="M3178" s="1" t="s">
        <v>73</v>
      </c>
      <c r="N3178" s="1" t="s">
        <v>11804</v>
      </c>
      <c r="O3178" s="1" t="s">
        <v>32</v>
      </c>
    </row>
    <row r="3179">
      <c r="A3179" s="1">
        <v>8.0217135E7</v>
      </c>
      <c r="B3179" s="1" t="s">
        <v>11805</v>
      </c>
      <c r="C3179" s="2" t="s">
        <v>11702</v>
      </c>
      <c r="D3179" s="2" t="s">
        <v>17</v>
      </c>
      <c r="E3179" s="2" t="s">
        <v>94</v>
      </c>
      <c r="F3179" s="3">
        <v>43282.0</v>
      </c>
      <c r="G3179" s="1">
        <f t="shared" si="1"/>
        <v>2018</v>
      </c>
      <c r="H3179" s="1">
        <v>2017.0</v>
      </c>
      <c r="I3179" s="2" t="s">
        <v>95</v>
      </c>
      <c r="J3179" s="1" t="s">
        <v>2290</v>
      </c>
      <c r="K3179" s="2">
        <f t="shared" si="5"/>
        <v>38</v>
      </c>
      <c r="L3179" s="4" t="str">
        <f t="shared" si="2"/>
        <v>Short (&lt;90)</v>
      </c>
      <c r="M3179" s="1" t="s">
        <v>30</v>
      </c>
      <c r="N3179" s="1" t="s">
        <v>11806</v>
      </c>
      <c r="O3179" s="1" t="s">
        <v>32</v>
      </c>
    </row>
    <row r="3180">
      <c r="A3180" s="1">
        <v>8.0996349E7</v>
      </c>
      <c r="B3180" s="1" t="s">
        <v>11807</v>
      </c>
      <c r="C3180" s="2" t="s">
        <v>11808</v>
      </c>
      <c r="D3180" s="2" t="s">
        <v>11809</v>
      </c>
      <c r="E3180" s="2" t="s">
        <v>262</v>
      </c>
      <c r="F3180" s="3">
        <v>43282.0</v>
      </c>
      <c r="G3180" s="1">
        <f t="shared" si="1"/>
        <v>2018</v>
      </c>
      <c r="H3180" s="1">
        <v>2017.0</v>
      </c>
      <c r="I3180" s="2" t="s">
        <v>95</v>
      </c>
      <c r="J3180" s="1" t="s">
        <v>399</v>
      </c>
      <c r="K3180" s="2">
        <f t="shared" si="5"/>
        <v>102</v>
      </c>
      <c r="L3180" s="4" t="str">
        <f t="shared" si="2"/>
        <v>Standard (90-120)</v>
      </c>
      <c r="M3180" s="1" t="s">
        <v>38</v>
      </c>
      <c r="N3180" s="1" t="s">
        <v>11810</v>
      </c>
      <c r="O3180" s="1" t="s">
        <v>32</v>
      </c>
    </row>
    <row r="3181">
      <c r="A3181" s="1">
        <v>8.021712E7</v>
      </c>
      <c r="B3181" s="1" t="s">
        <v>11811</v>
      </c>
      <c r="C3181" s="2" t="s">
        <v>11812</v>
      </c>
      <c r="D3181" s="2" t="s">
        <v>17</v>
      </c>
      <c r="E3181" s="2" t="s">
        <v>94</v>
      </c>
      <c r="F3181" s="3">
        <v>43282.0</v>
      </c>
      <c r="G3181" s="1">
        <f t="shared" si="1"/>
        <v>2018</v>
      </c>
      <c r="H3181" s="1">
        <v>2017.0</v>
      </c>
      <c r="I3181" s="2" t="s">
        <v>66</v>
      </c>
      <c r="J3181" s="1" t="s">
        <v>270</v>
      </c>
      <c r="K3181" s="2">
        <f t="shared" si="5"/>
        <v>96</v>
      </c>
      <c r="L3181" s="4" t="str">
        <f t="shared" si="2"/>
        <v>Standard (90-120)</v>
      </c>
      <c r="M3181" s="1" t="s">
        <v>675</v>
      </c>
      <c r="N3181" s="1" t="s">
        <v>11813</v>
      </c>
      <c r="O3181" s="1" t="s">
        <v>32</v>
      </c>
    </row>
    <row r="3182">
      <c r="A3182" s="1">
        <v>8.0993648E7</v>
      </c>
      <c r="B3182" s="1" t="s">
        <v>11814</v>
      </c>
      <c r="C3182" s="2" t="s">
        <v>11815</v>
      </c>
      <c r="D3182" s="2" t="s">
        <v>11816</v>
      </c>
      <c r="E3182" s="2" t="s">
        <v>36</v>
      </c>
      <c r="F3182" s="3">
        <v>43282.0</v>
      </c>
      <c r="G3182" s="1">
        <f t="shared" si="1"/>
        <v>2018</v>
      </c>
      <c r="H3182" s="1">
        <v>2018.0</v>
      </c>
      <c r="I3182" s="2" t="s">
        <v>66</v>
      </c>
      <c r="J3182" s="1" t="s">
        <v>120</v>
      </c>
      <c r="K3182" s="2">
        <f t="shared" si="5"/>
        <v>94</v>
      </c>
      <c r="L3182" s="4" t="str">
        <f t="shared" si="2"/>
        <v>Standard (90-120)</v>
      </c>
      <c r="M3182" s="1" t="s">
        <v>45</v>
      </c>
      <c r="N3182" s="1" t="s">
        <v>11817</v>
      </c>
      <c r="O3182" s="1" t="s">
        <v>32</v>
      </c>
    </row>
    <row r="3183">
      <c r="A3183" s="1">
        <v>7.0245034E7</v>
      </c>
      <c r="B3183" s="1" t="s">
        <v>11818</v>
      </c>
      <c r="C3183" s="2" t="s">
        <v>4333</v>
      </c>
      <c r="D3183" s="2" t="s">
        <v>2593</v>
      </c>
      <c r="E3183" s="2" t="s">
        <v>94</v>
      </c>
      <c r="F3183" s="3">
        <v>43281.0</v>
      </c>
      <c r="G3183" s="1">
        <f t="shared" si="1"/>
        <v>2018</v>
      </c>
      <c r="H3183" s="1">
        <v>2012.0</v>
      </c>
      <c r="I3183" s="2" t="s">
        <v>979</v>
      </c>
      <c r="J3183" s="1" t="s">
        <v>166</v>
      </c>
      <c r="K3183" s="2">
        <f t="shared" si="5"/>
        <v>69</v>
      </c>
      <c r="L3183" s="4" t="str">
        <f t="shared" si="2"/>
        <v>Short (&lt;90)</v>
      </c>
      <c r="M3183" s="1" t="s">
        <v>185</v>
      </c>
      <c r="N3183" s="1" t="s">
        <v>11819</v>
      </c>
      <c r="O3183" s="1" t="s">
        <v>32</v>
      </c>
    </row>
    <row r="3184">
      <c r="A3184" s="1">
        <v>8.0210887E7</v>
      </c>
      <c r="B3184" s="1" t="s">
        <v>11820</v>
      </c>
      <c r="C3184" s="2" t="s">
        <v>17</v>
      </c>
      <c r="D3184" s="2" t="s">
        <v>11821</v>
      </c>
      <c r="E3184" s="2" t="s">
        <v>658</v>
      </c>
      <c r="F3184" s="3" t="s">
        <v>50</v>
      </c>
      <c r="G3184" s="1" t="str">
        <f t="shared" si="1"/>
        <v/>
      </c>
      <c r="H3184" s="1">
        <v>2015.0</v>
      </c>
      <c r="I3184" s="2" t="s">
        <v>20</v>
      </c>
      <c r="J3184" s="1" t="s">
        <v>323</v>
      </c>
      <c r="K3184" s="2" t="str">
        <f t="shared" si="5"/>
        <v/>
      </c>
      <c r="L3184" s="4" t="str">
        <f t="shared" si="2"/>
        <v/>
      </c>
      <c r="M3184" s="1" t="s">
        <v>636</v>
      </c>
      <c r="N3184" s="1" t="s">
        <v>11822</v>
      </c>
      <c r="O3184" s="1" t="s">
        <v>24</v>
      </c>
    </row>
    <row r="3185">
      <c r="A3185" s="1">
        <v>8.0220676E7</v>
      </c>
      <c r="B3185" s="1" t="s">
        <v>11823</v>
      </c>
      <c r="C3185" s="2" t="s">
        <v>11824</v>
      </c>
      <c r="D3185" s="2" t="s">
        <v>11825</v>
      </c>
      <c r="E3185" s="2" t="s">
        <v>94</v>
      </c>
      <c r="F3185" s="3">
        <v>43281.0</v>
      </c>
      <c r="G3185" s="1">
        <f t="shared" si="1"/>
        <v>2018</v>
      </c>
      <c r="H3185" s="1">
        <v>2017.0</v>
      </c>
      <c r="I3185" s="2" t="s">
        <v>66</v>
      </c>
      <c r="J3185" s="1" t="s">
        <v>225</v>
      </c>
      <c r="K3185" s="2">
        <f t="shared" si="5"/>
        <v>92</v>
      </c>
      <c r="L3185" s="4" t="str">
        <f t="shared" si="2"/>
        <v>Standard (90-120)</v>
      </c>
      <c r="M3185" s="1" t="s">
        <v>11826</v>
      </c>
      <c r="N3185" s="1" t="s">
        <v>11827</v>
      </c>
      <c r="O3185" s="1" t="s">
        <v>32</v>
      </c>
    </row>
    <row r="3186">
      <c r="A3186" s="1">
        <v>8.0173623E7</v>
      </c>
      <c r="B3186" s="1" t="s">
        <v>11828</v>
      </c>
      <c r="C3186" s="2" t="s">
        <v>17</v>
      </c>
      <c r="D3186" s="2" t="s">
        <v>11829</v>
      </c>
      <c r="E3186" s="2" t="s">
        <v>94</v>
      </c>
      <c r="F3186" s="3">
        <v>43281.0</v>
      </c>
      <c r="G3186" s="1">
        <f t="shared" si="1"/>
        <v>2018</v>
      </c>
      <c r="H3186" s="1">
        <v>2017.0</v>
      </c>
      <c r="I3186" s="2" t="s">
        <v>20</v>
      </c>
      <c r="J3186" s="1" t="s">
        <v>21</v>
      </c>
      <c r="K3186" s="2" t="str">
        <f t="shared" si="5"/>
        <v/>
      </c>
      <c r="L3186" s="4" t="str">
        <f t="shared" si="2"/>
        <v/>
      </c>
      <c r="M3186" s="1" t="s">
        <v>210</v>
      </c>
      <c r="N3186" s="1" t="s">
        <v>11830</v>
      </c>
      <c r="O3186" s="1" t="s">
        <v>24</v>
      </c>
    </row>
    <row r="3187">
      <c r="A3187" s="1">
        <v>8.0109341E7</v>
      </c>
      <c r="B3187" s="1" t="s">
        <v>11831</v>
      </c>
      <c r="C3187" s="2" t="s">
        <v>11832</v>
      </c>
      <c r="D3187" s="2" t="s">
        <v>11833</v>
      </c>
      <c r="E3187" s="2" t="s">
        <v>295</v>
      </c>
      <c r="F3187" s="3">
        <v>43281.0</v>
      </c>
      <c r="G3187" s="1">
        <f t="shared" si="1"/>
        <v>2018</v>
      </c>
      <c r="H3187" s="1">
        <v>2017.0</v>
      </c>
      <c r="I3187" s="2" t="s">
        <v>66</v>
      </c>
      <c r="J3187" s="1" t="s">
        <v>946</v>
      </c>
      <c r="K3187" s="2">
        <f t="shared" si="5"/>
        <v>90</v>
      </c>
      <c r="L3187" s="4" t="str">
        <f t="shared" si="2"/>
        <v>Standard (90-120)</v>
      </c>
      <c r="M3187" s="1" t="s">
        <v>4195</v>
      </c>
      <c r="N3187" s="1" t="s">
        <v>11834</v>
      </c>
      <c r="O3187" s="1" t="s">
        <v>32</v>
      </c>
    </row>
    <row r="3188">
      <c r="A3188" s="1">
        <v>8.0198478E7</v>
      </c>
      <c r="B3188" s="1" t="s">
        <v>11835</v>
      </c>
      <c r="C3188" s="2" t="s">
        <v>11836</v>
      </c>
      <c r="D3188" s="2" t="s">
        <v>11837</v>
      </c>
      <c r="E3188" s="2" t="s">
        <v>731</v>
      </c>
      <c r="F3188" s="3">
        <v>43280.0</v>
      </c>
      <c r="G3188" s="1">
        <f t="shared" si="1"/>
        <v>2018</v>
      </c>
      <c r="H3188" s="1">
        <v>2018.0</v>
      </c>
      <c r="I3188" s="2" t="s">
        <v>66</v>
      </c>
      <c r="J3188" s="1" t="s">
        <v>405</v>
      </c>
      <c r="K3188" s="2">
        <f t="shared" si="5"/>
        <v>101</v>
      </c>
      <c r="L3188" s="4" t="str">
        <f t="shared" si="2"/>
        <v>Standard (90-120)</v>
      </c>
      <c r="M3188" s="1" t="s">
        <v>112</v>
      </c>
      <c r="N3188" s="1" t="s">
        <v>11838</v>
      </c>
      <c r="O3188" s="1" t="s">
        <v>32</v>
      </c>
    </row>
    <row r="3189">
      <c r="A3189" s="1">
        <v>8.0195811E7</v>
      </c>
      <c r="B3189" s="1" t="s">
        <v>11839</v>
      </c>
      <c r="C3189" s="2" t="s">
        <v>17</v>
      </c>
      <c r="D3189" s="2" t="s">
        <v>17</v>
      </c>
      <c r="E3189" s="2" t="s">
        <v>731</v>
      </c>
      <c r="F3189" s="3">
        <v>43280.0</v>
      </c>
      <c r="G3189" s="1">
        <f t="shared" si="1"/>
        <v>2018</v>
      </c>
      <c r="H3189" s="1">
        <v>2018.0</v>
      </c>
      <c r="I3189" s="2" t="s">
        <v>66</v>
      </c>
      <c r="J3189" s="1" t="s">
        <v>21</v>
      </c>
      <c r="K3189" s="2" t="str">
        <f t="shared" si="5"/>
        <v/>
      </c>
      <c r="L3189" s="4" t="str">
        <f t="shared" si="2"/>
        <v/>
      </c>
      <c r="M3189" s="1" t="s">
        <v>919</v>
      </c>
      <c r="N3189" s="1" t="s">
        <v>11840</v>
      </c>
      <c r="O3189" s="1" t="s">
        <v>24</v>
      </c>
    </row>
    <row r="3190">
      <c r="A3190" s="1">
        <v>8.0191989E7</v>
      </c>
      <c r="B3190" s="1" t="s">
        <v>11841</v>
      </c>
      <c r="C3190" s="2" t="s">
        <v>11283</v>
      </c>
      <c r="D3190" s="2" t="s">
        <v>11842</v>
      </c>
      <c r="E3190" s="2" t="s">
        <v>2851</v>
      </c>
      <c r="F3190" s="3">
        <v>43280.0</v>
      </c>
      <c r="G3190" s="1">
        <f t="shared" si="1"/>
        <v>2018</v>
      </c>
      <c r="H3190" s="1">
        <v>2018.0</v>
      </c>
      <c r="I3190" s="2" t="s">
        <v>66</v>
      </c>
      <c r="J3190" s="1" t="s">
        <v>1936</v>
      </c>
      <c r="K3190" s="2">
        <f t="shared" si="5"/>
        <v>77</v>
      </c>
      <c r="L3190" s="4" t="str">
        <f t="shared" si="2"/>
        <v>Short (&lt;90)</v>
      </c>
      <c r="M3190" s="1" t="s">
        <v>185</v>
      </c>
      <c r="N3190" s="1" t="s">
        <v>11843</v>
      </c>
      <c r="O3190" s="1" t="s">
        <v>32</v>
      </c>
    </row>
    <row r="3191">
      <c r="A3191" s="1">
        <v>8.0097225E7</v>
      </c>
      <c r="B3191" s="1" t="s">
        <v>11844</v>
      </c>
      <c r="C3191" s="2" t="s">
        <v>17</v>
      </c>
      <c r="D3191" s="2" t="s">
        <v>11845</v>
      </c>
      <c r="E3191" s="2" t="s">
        <v>545</v>
      </c>
      <c r="F3191" s="3">
        <v>43280.0</v>
      </c>
      <c r="G3191" s="1">
        <f t="shared" si="1"/>
        <v>2018</v>
      </c>
      <c r="H3191" s="1">
        <v>2018.0</v>
      </c>
      <c r="I3191" s="2" t="s">
        <v>66</v>
      </c>
      <c r="J3191" s="1" t="s">
        <v>21</v>
      </c>
      <c r="K3191" s="2" t="str">
        <f t="shared" si="5"/>
        <v/>
      </c>
      <c r="L3191" s="4" t="str">
        <f t="shared" si="2"/>
        <v/>
      </c>
      <c r="M3191" s="1" t="s">
        <v>1871</v>
      </c>
      <c r="N3191" s="1" t="s">
        <v>11846</v>
      </c>
      <c r="O3191" s="1" t="s">
        <v>24</v>
      </c>
    </row>
    <row r="3192">
      <c r="A3192" s="1">
        <v>8.024272E7</v>
      </c>
      <c r="B3192" s="1" t="s">
        <v>11847</v>
      </c>
      <c r="C3192" s="2" t="s">
        <v>17</v>
      </c>
      <c r="D3192" s="2" t="s">
        <v>11848</v>
      </c>
      <c r="E3192" s="2" t="s">
        <v>17</v>
      </c>
      <c r="F3192" s="3">
        <v>43280.0</v>
      </c>
      <c r="G3192" s="1">
        <f t="shared" si="1"/>
        <v>2018</v>
      </c>
      <c r="H3192" s="1">
        <v>2015.0</v>
      </c>
      <c r="I3192" s="2" t="s">
        <v>66</v>
      </c>
      <c r="J3192" s="1" t="s">
        <v>21</v>
      </c>
      <c r="K3192" s="2" t="str">
        <f t="shared" si="5"/>
        <v/>
      </c>
      <c r="L3192" s="4" t="str">
        <f t="shared" si="2"/>
        <v/>
      </c>
      <c r="M3192" s="1" t="s">
        <v>1657</v>
      </c>
      <c r="N3192" s="1" t="s">
        <v>11849</v>
      </c>
      <c r="O3192" s="1" t="s">
        <v>24</v>
      </c>
    </row>
    <row r="3193">
      <c r="A3193" s="1">
        <v>8.0238434E7</v>
      </c>
      <c r="B3193" s="1" t="s">
        <v>11850</v>
      </c>
      <c r="C3193" s="2" t="s">
        <v>11851</v>
      </c>
      <c r="D3193" s="2" t="s">
        <v>11852</v>
      </c>
      <c r="E3193" s="2" t="s">
        <v>11853</v>
      </c>
      <c r="F3193" s="3">
        <v>43280.0</v>
      </c>
      <c r="G3193" s="1">
        <f t="shared" si="1"/>
        <v>2018</v>
      </c>
      <c r="H3193" s="1">
        <v>2018.0</v>
      </c>
      <c r="I3193" s="2" t="s">
        <v>20</v>
      </c>
      <c r="J3193" s="1" t="s">
        <v>479</v>
      </c>
      <c r="K3193" s="2">
        <f t="shared" si="5"/>
        <v>89</v>
      </c>
      <c r="L3193" s="4" t="str">
        <f t="shared" si="2"/>
        <v>Short (&lt;90)</v>
      </c>
      <c r="M3193" s="1" t="s">
        <v>38</v>
      </c>
      <c r="N3193" s="1" t="s">
        <v>11854</v>
      </c>
      <c r="O3193" s="1" t="s">
        <v>32</v>
      </c>
    </row>
    <row r="3194">
      <c r="A3194" s="1">
        <v>8.0177782E7</v>
      </c>
      <c r="B3194" s="1" t="s">
        <v>11855</v>
      </c>
      <c r="C3194" s="2" t="s">
        <v>11856</v>
      </c>
      <c r="D3194" s="2" t="s">
        <v>17</v>
      </c>
      <c r="E3194" s="2" t="s">
        <v>94</v>
      </c>
      <c r="F3194" s="3">
        <v>43280.0</v>
      </c>
      <c r="G3194" s="1">
        <f t="shared" si="1"/>
        <v>2018</v>
      </c>
      <c r="H3194" s="1">
        <v>2018.0</v>
      </c>
      <c r="I3194" s="2" t="s">
        <v>66</v>
      </c>
      <c r="J3194" s="1" t="s">
        <v>946</v>
      </c>
      <c r="K3194" s="2">
        <f t="shared" si="5"/>
        <v>90</v>
      </c>
      <c r="L3194" s="4" t="str">
        <f t="shared" si="2"/>
        <v>Standard (90-120)</v>
      </c>
      <c r="M3194" s="1" t="s">
        <v>374</v>
      </c>
      <c r="N3194" s="1" t="s">
        <v>11857</v>
      </c>
      <c r="O3194" s="1" t="s">
        <v>32</v>
      </c>
    </row>
    <row r="3195">
      <c r="A3195" s="1">
        <v>8.0217569E7</v>
      </c>
      <c r="B3195" s="1" t="s">
        <v>11858</v>
      </c>
      <c r="C3195" s="2" t="s">
        <v>11859</v>
      </c>
      <c r="D3195" s="2" t="s">
        <v>11860</v>
      </c>
      <c r="E3195" s="2" t="s">
        <v>94</v>
      </c>
      <c r="F3195" s="3">
        <v>43280.0</v>
      </c>
      <c r="G3195" s="1">
        <f t="shared" si="1"/>
        <v>2018</v>
      </c>
      <c r="H3195" s="1">
        <v>2018.0</v>
      </c>
      <c r="I3195" s="2" t="s">
        <v>144</v>
      </c>
      <c r="J3195" s="1" t="s">
        <v>621</v>
      </c>
      <c r="K3195" s="2">
        <f t="shared" si="5"/>
        <v>98</v>
      </c>
      <c r="L3195" s="4" t="str">
        <f t="shared" si="2"/>
        <v>Standard (90-120)</v>
      </c>
      <c r="M3195" s="1" t="s">
        <v>2055</v>
      </c>
      <c r="N3195" s="1" t="s">
        <v>11861</v>
      </c>
      <c r="O3195" s="1" t="s">
        <v>32</v>
      </c>
    </row>
    <row r="3196">
      <c r="A3196" s="1">
        <v>8.0240691E7</v>
      </c>
      <c r="B3196" s="1" t="s">
        <v>11862</v>
      </c>
      <c r="C3196" s="2" t="s">
        <v>17</v>
      </c>
      <c r="D3196" s="2" t="s">
        <v>11863</v>
      </c>
      <c r="E3196" s="2" t="s">
        <v>65</v>
      </c>
      <c r="F3196" s="3">
        <v>43280.0</v>
      </c>
      <c r="G3196" s="1">
        <f t="shared" si="1"/>
        <v>2018</v>
      </c>
      <c r="H3196" s="1">
        <v>2017.0</v>
      </c>
      <c r="I3196" s="2" t="s">
        <v>66</v>
      </c>
      <c r="J3196" s="1" t="s">
        <v>21</v>
      </c>
      <c r="K3196" s="2" t="str">
        <f t="shared" si="5"/>
        <v/>
      </c>
      <c r="L3196" s="4" t="str">
        <f t="shared" si="2"/>
        <v/>
      </c>
      <c r="M3196" s="1" t="s">
        <v>196</v>
      </c>
      <c r="N3196" s="1" t="s">
        <v>11864</v>
      </c>
      <c r="O3196" s="1" t="s">
        <v>24</v>
      </c>
    </row>
    <row r="3197">
      <c r="A3197" s="1">
        <v>8.0241779E7</v>
      </c>
      <c r="B3197" s="1" t="s">
        <v>11865</v>
      </c>
      <c r="C3197" s="2" t="s">
        <v>11866</v>
      </c>
      <c r="D3197" s="2" t="s">
        <v>11867</v>
      </c>
      <c r="E3197" s="2" t="s">
        <v>827</v>
      </c>
      <c r="F3197" s="3">
        <v>43279.0</v>
      </c>
      <c r="G3197" s="1">
        <f t="shared" si="1"/>
        <v>2018</v>
      </c>
      <c r="H3197" s="1">
        <v>2018.0</v>
      </c>
      <c r="I3197" s="2" t="s">
        <v>66</v>
      </c>
      <c r="J3197" s="1" t="s">
        <v>357</v>
      </c>
      <c r="K3197" s="2">
        <f t="shared" si="5"/>
        <v>88</v>
      </c>
      <c r="L3197" s="4" t="str">
        <f t="shared" si="2"/>
        <v>Short (&lt;90)</v>
      </c>
      <c r="M3197" s="1" t="s">
        <v>90</v>
      </c>
      <c r="N3197" s="1" t="s">
        <v>11868</v>
      </c>
      <c r="O3197" s="1" t="s">
        <v>32</v>
      </c>
    </row>
    <row r="3198">
      <c r="A3198" s="1">
        <v>8.0994807E7</v>
      </c>
      <c r="B3198" s="1" t="s">
        <v>11869</v>
      </c>
      <c r="C3198" s="2" t="s">
        <v>11870</v>
      </c>
      <c r="D3198" s="2" t="s">
        <v>17</v>
      </c>
      <c r="E3198" s="2" t="s">
        <v>2705</v>
      </c>
      <c r="F3198" s="3">
        <v>43278.0</v>
      </c>
      <c r="G3198" s="1">
        <f t="shared" si="1"/>
        <v>2018</v>
      </c>
      <c r="H3198" s="1">
        <v>2014.0</v>
      </c>
      <c r="I3198" s="2" t="s">
        <v>28</v>
      </c>
      <c r="J3198" s="1" t="s">
        <v>5560</v>
      </c>
      <c r="K3198" s="2">
        <f t="shared" si="5"/>
        <v>49</v>
      </c>
      <c r="L3198" s="4" t="str">
        <f t="shared" si="2"/>
        <v>Short (&lt;90)</v>
      </c>
      <c r="M3198" s="1" t="s">
        <v>313</v>
      </c>
      <c r="N3198" s="1" t="s">
        <v>11871</v>
      </c>
      <c r="O3198" s="1" t="s">
        <v>32</v>
      </c>
    </row>
    <row r="3199">
      <c r="A3199" s="1">
        <v>8.0165918E7</v>
      </c>
      <c r="B3199" s="1" t="s">
        <v>11872</v>
      </c>
      <c r="C3199" s="2" t="s">
        <v>17</v>
      </c>
      <c r="D3199" s="2" t="s">
        <v>11873</v>
      </c>
      <c r="E3199" s="2" t="s">
        <v>17</v>
      </c>
      <c r="F3199" s="3">
        <v>43277.0</v>
      </c>
      <c r="G3199" s="1">
        <f t="shared" si="1"/>
        <v>2018</v>
      </c>
      <c r="H3199" s="1">
        <v>2017.0</v>
      </c>
      <c r="I3199" s="2" t="s">
        <v>165</v>
      </c>
      <c r="J3199" s="1" t="s">
        <v>21</v>
      </c>
      <c r="K3199" s="2" t="str">
        <f t="shared" si="5"/>
        <v/>
      </c>
      <c r="L3199" s="4" t="str">
        <f t="shared" si="2"/>
        <v/>
      </c>
      <c r="M3199" s="1" t="s">
        <v>329</v>
      </c>
      <c r="N3199" s="1" t="s">
        <v>11874</v>
      </c>
      <c r="O3199" s="1" t="s">
        <v>24</v>
      </c>
    </row>
    <row r="3200">
      <c r="A3200" s="1">
        <v>8.0192018E7</v>
      </c>
      <c r="B3200" s="1" t="s">
        <v>11875</v>
      </c>
      <c r="C3200" s="2" t="s">
        <v>10524</v>
      </c>
      <c r="D3200" s="2" t="s">
        <v>11876</v>
      </c>
      <c r="E3200" s="2" t="s">
        <v>94</v>
      </c>
      <c r="F3200" s="3">
        <v>43277.0</v>
      </c>
      <c r="G3200" s="1">
        <f t="shared" si="1"/>
        <v>2018</v>
      </c>
      <c r="H3200" s="1">
        <v>2017.0</v>
      </c>
      <c r="I3200" s="2" t="s">
        <v>269</v>
      </c>
      <c r="J3200" s="1" t="s">
        <v>2340</v>
      </c>
      <c r="K3200" s="2">
        <f t="shared" si="5"/>
        <v>152</v>
      </c>
      <c r="L3200" s="4" t="str">
        <f t="shared" si="2"/>
        <v>Long (&gt;120)</v>
      </c>
      <c r="M3200" s="1" t="s">
        <v>3884</v>
      </c>
      <c r="N3200" s="1" t="s">
        <v>11877</v>
      </c>
      <c r="O3200" s="1" t="s">
        <v>32</v>
      </c>
    </row>
    <row r="3201">
      <c r="A3201" s="1">
        <v>8.0200015E7</v>
      </c>
      <c r="B3201" s="1" t="s">
        <v>11878</v>
      </c>
      <c r="C3201" s="2" t="s">
        <v>3215</v>
      </c>
      <c r="D3201" s="2" t="s">
        <v>11879</v>
      </c>
      <c r="E3201" s="2" t="s">
        <v>94</v>
      </c>
      <c r="F3201" s="3">
        <v>43277.0</v>
      </c>
      <c r="G3201" s="1">
        <f t="shared" si="1"/>
        <v>2018</v>
      </c>
      <c r="H3201" s="1">
        <v>2018.0</v>
      </c>
      <c r="I3201" s="2" t="s">
        <v>66</v>
      </c>
      <c r="J3201" s="1" t="s">
        <v>1578</v>
      </c>
      <c r="K3201" s="2">
        <f t="shared" si="5"/>
        <v>66</v>
      </c>
      <c r="L3201" s="4" t="str">
        <f t="shared" si="2"/>
        <v>Short (&lt;90)</v>
      </c>
      <c r="M3201" s="1" t="s">
        <v>185</v>
      </c>
      <c r="N3201" s="1" t="s">
        <v>11880</v>
      </c>
      <c r="O3201" s="1" t="s">
        <v>32</v>
      </c>
    </row>
    <row r="3202">
      <c r="A3202" s="1">
        <v>8.0996455E7</v>
      </c>
      <c r="B3202" s="1" t="s">
        <v>11881</v>
      </c>
      <c r="C3202" s="2" t="s">
        <v>17</v>
      </c>
      <c r="D3202" s="2" t="s">
        <v>11882</v>
      </c>
      <c r="E3202" s="2" t="s">
        <v>129</v>
      </c>
      <c r="F3202" s="3">
        <v>43276.0</v>
      </c>
      <c r="G3202" s="1">
        <f t="shared" si="1"/>
        <v>2018</v>
      </c>
      <c r="H3202" s="1">
        <v>2018.0</v>
      </c>
      <c r="I3202" s="2" t="s">
        <v>66</v>
      </c>
      <c r="J3202" s="1" t="s">
        <v>21</v>
      </c>
      <c r="K3202" s="2" t="str">
        <f t="shared" si="5"/>
        <v/>
      </c>
      <c r="L3202" s="4" t="str">
        <f t="shared" si="2"/>
        <v/>
      </c>
      <c r="M3202" s="1" t="s">
        <v>1666</v>
      </c>
      <c r="N3202" s="1" t="s">
        <v>11883</v>
      </c>
      <c r="O3202" s="1" t="s">
        <v>24</v>
      </c>
    </row>
    <row r="3203">
      <c r="A3203" s="1">
        <v>8.0038207E7</v>
      </c>
      <c r="B3203" s="1" t="s">
        <v>11884</v>
      </c>
      <c r="C3203" s="2" t="s">
        <v>11885</v>
      </c>
      <c r="D3203" s="2" t="s">
        <v>11886</v>
      </c>
      <c r="E3203" s="2" t="s">
        <v>125</v>
      </c>
      <c r="F3203" s="3">
        <v>43276.0</v>
      </c>
      <c r="G3203" s="1">
        <f t="shared" si="1"/>
        <v>2018</v>
      </c>
      <c r="H3203" s="1">
        <v>2014.0</v>
      </c>
      <c r="I3203" s="2" t="s">
        <v>20</v>
      </c>
      <c r="J3203" s="1" t="s">
        <v>431</v>
      </c>
      <c r="K3203" s="2">
        <f t="shared" si="5"/>
        <v>103</v>
      </c>
      <c r="L3203" s="4" t="str">
        <f t="shared" si="2"/>
        <v>Standard (90-120)</v>
      </c>
      <c r="M3203" s="1" t="s">
        <v>11887</v>
      </c>
      <c r="N3203" s="1" t="s">
        <v>11888</v>
      </c>
      <c r="O3203" s="1" t="s">
        <v>32</v>
      </c>
    </row>
    <row r="3204">
      <c r="A3204" s="1">
        <v>8.0160994E7</v>
      </c>
      <c r="B3204" s="1" t="s">
        <v>11889</v>
      </c>
      <c r="C3204" s="2" t="s">
        <v>11890</v>
      </c>
      <c r="D3204" s="2" t="s">
        <v>11891</v>
      </c>
      <c r="E3204" s="2" t="s">
        <v>65</v>
      </c>
      <c r="F3204" s="3">
        <v>43275.0</v>
      </c>
      <c r="G3204" s="1">
        <f t="shared" si="1"/>
        <v>2018</v>
      </c>
      <c r="H3204" s="1">
        <v>2018.0</v>
      </c>
      <c r="I3204" s="2" t="s">
        <v>66</v>
      </c>
      <c r="J3204" s="1" t="s">
        <v>714</v>
      </c>
      <c r="K3204" s="2">
        <f t="shared" si="5"/>
        <v>95</v>
      </c>
      <c r="L3204" s="4" t="str">
        <f t="shared" si="2"/>
        <v>Standard (90-120)</v>
      </c>
      <c r="M3204" s="1" t="s">
        <v>9153</v>
      </c>
      <c r="N3204" s="1" t="s">
        <v>11892</v>
      </c>
      <c r="O3204" s="1" t="s">
        <v>32</v>
      </c>
    </row>
    <row r="3205">
      <c r="A3205" s="1">
        <v>8.0231602E7</v>
      </c>
      <c r="B3205" s="1" t="s">
        <v>11893</v>
      </c>
      <c r="C3205" s="2" t="s">
        <v>11894</v>
      </c>
      <c r="D3205" s="2" t="s">
        <v>11895</v>
      </c>
      <c r="E3205" s="2" t="s">
        <v>731</v>
      </c>
      <c r="F3205" s="3">
        <v>43274.0</v>
      </c>
      <c r="G3205" s="1">
        <f t="shared" si="1"/>
        <v>2018</v>
      </c>
      <c r="H3205" s="1">
        <v>2014.0</v>
      </c>
      <c r="I3205" s="2" t="s">
        <v>66</v>
      </c>
      <c r="J3205" s="1" t="s">
        <v>2105</v>
      </c>
      <c r="K3205" s="2">
        <f t="shared" si="5"/>
        <v>79</v>
      </c>
      <c r="L3205" s="4" t="str">
        <f t="shared" si="2"/>
        <v>Short (&lt;90)</v>
      </c>
      <c r="M3205" s="1" t="s">
        <v>4195</v>
      </c>
      <c r="N3205" s="1" t="s">
        <v>11896</v>
      </c>
      <c r="O3205" s="1" t="s">
        <v>32</v>
      </c>
    </row>
    <row r="3206">
      <c r="A3206" s="1">
        <v>8.01799E7</v>
      </c>
      <c r="B3206" s="1" t="s">
        <v>11897</v>
      </c>
      <c r="C3206" s="2" t="s">
        <v>17</v>
      </c>
      <c r="D3206" s="2" t="s">
        <v>11898</v>
      </c>
      <c r="E3206" s="2" t="s">
        <v>94</v>
      </c>
      <c r="F3206" s="3">
        <v>43274.0</v>
      </c>
      <c r="G3206" s="1">
        <f t="shared" si="1"/>
        <v>2018</v>
      </c>
      <c r="H3206" s="1">
        <v>2018.0</v>
      </c>
      <c r="I3206" s="2" t="s">
        <v>20</v>
      </c>
      <c r="J3206" s="1" t="s">
        <v>21</v>
      </c>
      <c r="K3206" s="2" t="str">
        <f t="shared" si="5"/>
        <v/>
      </c>
      <c r="L3206" s="4" t="str">
        <f t="shared" si="2"/>
        <v/>
      </c>
      <c r="M3206" s="1" t="s">
        <v>286</v>
      </c>
      <c r="N3206" s="1" t="s">
        <v>11899</v>
      </c>
      <c r="O3206" s="1" t="s">
        <v>24</v>
      </c>
    </row>
    <row r="3207">
      <c r="A3207" s="1">
        <v>2.6009364E7</v>
      </c>
      <c r="B3207" s="1" t="s">
        <v>11900</v>
      </c>
      <c r="C3207" s="2" t="s">
        <v>11901</v>
      </c>
      <c r="D3207" s="2" t="s">
        <v>11902</v>
      </c>
      <c r="E3207" s="2" t="s">
        <v>94</v>
      </c>
      <c r="F3207" s="3">
        <v>43274.0</v>
      </c>
      <c r="G3207" s="1">
        <f t="shared" si="1"/>
        <v>2018</v>
      </c>
      <c r="H3207" s="1">
        <v>1999.0</v>
      </c>
      <c r="I3207" s="2" t="s">
        <v>247</v>
      </c>
      <c r="J3207" s="1" t="s">
        <v>479</v>
      </c>
      <c r="K3207" s="2">
        <f t="shared" si="5"/>
        <v>89</v>
      </c>
      <c r="L3207" s="4" t="str">
        <f t="shared" si="2"/>
        <v>Short (&lt;90)</v>
      </c>
      <c r="M3207" s="1" t="s">
        <v>191</v>
      </c>
      <c r="N3207" s="1" t="s">
        <v>11903</v>
      </c>
      <c r="O3207" s="1" t="s">
        <v>32</v>
      </c>
    </row>
    <row r="3208">
      <c r="A3208" s="1">
        <v>8.0231601E7</v>
      </c>
      <c r="B3208" s="1" t="s">
        <v>11904</v>
      </c>
      <c r="C3208" s="2" t="s">
        <v>17</v>
      </c>
      <c r="D3208" s="2" t="s">
        <v>17</v>
      </c>
      <c r="E3208" s="2" t="s">
        <v>731</v>
      </c>
      <c r="F3208" s="3">
        <v>43274.0</v>
      </c>
      <c r="G3208" s="1">
        <f t="shared" si="1"/>
        <v>2018</v>
      </c>
      <c r="H3208" s="1">
        <v>2016.0</v>
      </c>
      <c r="I3208" s="2" t="s">
        <v>66</v>
      </c>
      <c r="J3208" s="1" t="s">
        <v>6220</v>
      </c>
      <c r="K3208" s="2">
        <f t="shared" si="5"/>
        <v>75</v>
      </c>
      <c r="L3208" s="4" t="str">
        <f t="shared" si="2"/>
        <v>Short (&lt;90)</v>
      </c>
      <c r="M3208" s="1" t="s">
        <v>833</v>
      </c>
      <c r="N3208" s="1" t="s">
        <v>11905</v>
      </c>
      <c r="O3208" s="1" t="s">
        <v>32</v>
      </c>
    </row>
    <row r="3209">
      <c r="A3209" s="1">
        <v>8.0237975E7</v>
      </c>
      <c r="B3209" s="1" t="s">
        <v>11906</v>
      </c>
      <c r="C3209" s="2" t="s">
        <v>17</v>
      </c>
      <c r="D3209" s="2" t="s">
        <v>11907</v>
      </c>
      <c r="E3209" s="2" t="s">
        <v>17</v>
      </c>
      <c r="F3209" s="3">
        <v>43274.0</v>
      </c>
      <c r="G3209" s="1">
        <f t="shared" si="1"/>
        <v>2018</v>
      </c>
      <c r="H3209" s="1">
        <v>2016.0</v>
      </c>
      <c r="I3209" s="2" t="s">
        <v>51</v>
      </c>
      <c r="J3209" s="1" t="s">
        <v>21</v>
      </c>
      <c r="K3209" s="2" t="str">
        <f t="shared" si="5"/>
        <v/>
      </c>
      <c r="L3209" s="4" t="str">
        <f t="shared" si="2"/>
        <v/>
      </c>
      <c r="M3209" s="1" t="s">
        <v>53</v>
      </c>
      <c r="N3209" s="1" t="s">
        <v>11908</v>
      </c>
      <c r="O3209" s="1" t="s">
        <v>24</v>
      </c>
    </row>
    <row r="3210">
      <c r="A3210" s="1">
        <v>8.0238351E7</v>
      </c>
      <c r="B3210" s="1" t="s">
        <v>11909</v>
      </c>
      <c r="C3210" s="2" t="s">
        <v>17</v>
      </c>
      <c r="D3210" s="2" t="s">
        <v>11907</v>
      </c>
      <c r="E3210" s="2" t="s">
        <v>11910</v>
      </c>
      <c r="F3210" s="3">
        <v>43274.0</v>
      </c>
      <c r="G3210" s="1">
        <f t="shared" si="1"/>
        <v>2018</v>
      </c>
      <c r="H3210" s="1">
        <v>2015.0</v>
      </c>
      <c r="I3210" s="2" t="s">
        <v>51</v>
      </c>
      <c r="J3210" s="1" t="s">
        <v>528</v>
      </c>
      <c r="K3210" s="2">
        <f t="shared" si="5"/>
        <v>78</v>
      </c>
      <c r="L3210" s="4" t="str">
        <f t="shared" si="2"/>
        <v>Short (&lt;90)</v>
      </c>
      <c r="M3210" s="1" t="s">
        <v>191</v>
      </c>
      <c r="N3210" s="1" t="s">
        <v>11911</v>
      </c>
      <c r="O3210" s="1" t="s">
        <v>32</v>
      </c>
    </row>
    <row r="3211">
      <c r="A3211" s="1">
        <v>8.0128245E7</v>
      </c>
      <c r="B3211" s="1" t="s">
        <v>11912</v>
      </c>
      <c r="C3211" s="2" t="s">
        <v>11913</v>
      </c>
      <c r="D3211" s="2" t="s">
        <v>11914</v>
      </c>
      <c r="E3211" s="2" t="s">
        <v>11915</v>
      </c>
      <c r="F3211" s="3">
        <v>43273.0</v>
      </c>
      <c r="G3211" s="1">
        <f t="shared" si="1"/>
        <v>2018</v>
      </c>
      <c r="H3211" s="1">
        <v>2016.0</v>
      </c>
      <c r="I3211" s="2" t="s">
        <v>269</v>
      </c>
      <c r="J3211" s="1" t="s">
        <v>479</v>
      </c>
      <c r="K3211" s="2">
        <f t="shared" si="5"/>
        <v>89</v>
      </c>
      <c r="L3211" s="4" t="str">
        <f t="shared" si="2"/>
        <v>Short (&lt;90)</v>
      </c>
      <c r="M3211" s="1" t="s">
        <v>45</v>
      </c>
      <c r="N3211" s="1" t="s">
        <v>11916</v>
      </c>
      <c r="O3211" s="1" t="s">
        <v>32</v>
      </c>
    </row>
    <row r="3212">
      <c r="A3212" s="1">
        <v>8.0988793E7</v>
      </c>
      <c r="B3212" s="1" t="s">
        <v>11917</v>
      </c>
      <c r="C3212" s="2" t="s">
        <v>17</v>
      </c>
      <c r="D3212" s="2" t="s">
        <v>11918</v>
      </c>
      <c r="E3212" s="2" t="s">
        <v>94</v>
      </c>
      <c r="F3212" s="3">
        <v>43273.0</v>
      </c>
      <c r="G3212" s="1">
        <f t="shared" si="1"/>
        <v>2018</v>
      </c>
      <c r="H3212" s="1">
        <v>2018.0</v>
      </c>
      <c r="I3212" s="2" t="s">
        <v>66</v>
      </c>
      <c r="J3212" s="1" t="s">
        <v>21</v>
      </c>
      <c r="K3212" s="2" t="str">
        <f t="shared" si="5"/>
        <v/>
      </c>
      <c r="L3212" s="4" t="str">
        <f t="shared" si="2"/>
        <v/>
      </c>
      <c r="M3212" s="1" t="s">
        <v>96</v>
      </c>
      <c r="N3212" s="1" t="s">
        <v>11919</v>
      </c>
      <c r="O3212" s="1" t="s">
        <v>24</v>
      </c>
    </row>
    <row r="3213">
      <c r="A3213" s="1">
        <v>8.0219802E7</v>
      </c>
      <c r="B3213" s="1" t="s">
        <v>11920</v>
      </c>
      <c r="C3213" s="2" t="s">
        <v>17</v>
      </c>
      <c r="D3213" s="2" t="s">
        <v>9560</v>
      </c>
      <c r="E3213" s="2" t="s">
        <v>731</v>
      </c>
      <c r="F3213" s="3">
        <v>43273.0</v>
      </c>
      <c r="G3213" s="1">
        <f t="shared" si="1"/>
        <v>2018</v>
      </c>
      <c r="H3213" s="1">
        <v>2018.0</v>
      </c>
      <c r="I3213" s="2" t="s">
        <v>66</v>
      </c>
      <c r="J3213" s="1" t="s">
        <v>586</v>
      </c>
      <c r="K3213" s="2">
        <f t="shared" si="5"/>
        <v>74</v>
      </c>
      <c r="L3213" s="4" t="str">
        <f t="shared" si="2"/>
        <v>Short (&lt;90)</v>
      </c>
      <c r="M3213" s="1" t="s">
        <v>1477</v>
      </c>
      <c r="N3213" s="1" t="s">
        <v>11921</v>
      </c>
      <c r="O3213" s="1" t="s">
        <v>32</v>
      </c>
    </row>
    <row r="3214">
      <c r="A3214" s="1">
        <v>8.0185266E7</v>
      </c>
      <c r="B3214" s="1" t="s">
        <v>11922</v>
      </c>
      <c r="C3214" s="2" t="s">
        <v>17</v>
      </c>
      <c r="D3214" s="2" t="s">
        <v>11923</v>
      </c>
      <c r="E3214" s="2" t="s">
        <v>827</v>
      </c>
      <c r="F3214" s="3" t="s">
        <v>50</v>
      </c>
      <c r="G3214" s="1" t="str">
        <f t="shared" si="1"/>
        <v/>
      </c>
      <c r="H3214" s="1">
        <v>2018.0</v>
      </c>
      <c r="I3214" s="2" t="s">
        <v>66</v>
      </c>
      <c r="J3214" s="1" t="s">
        <v>52</v>
      </c>
      <c r="K3214" s="2" t="str">
        <f t="shared" si="5"/>
        <v/>
      </c>
      <c r="L3214" s="4" t="str">
        <f t="shared" si="2"/>
        <v/>
      </c>
      <c r="M3214" s="1" t="s">
        <v>318</v>
      </c>
      <c r="N3214" s="1" t="s">
        <v>11924</v>
      </c>
      <c r="O3214" s="1" t="s">
        <v>24</v>
      </c>
    </row>
    <row r="3215">
      <c r="A3215" s="1">
        <v>8.0002537E7</v>
      </c>
      <c r="B3215" s="1" t="s">
        <v>11925</v>
      </c>
      <c r="C3215" s="2" t="s">
        <v>17</v>
      </c>
      <c r="D3215" s="2" t="s">
        <v>11926</v>
      </c>
      <c r="E3215" s="2" t="s">
        <v>94</v>
      </c>
      <c r="F3215" s="3" t="s">
        <v>50</v>
      </c>
      <c r="G3215" s="1" t="str">
        <f t="shared" si="1"/>
        <v/>
      </c>
      <c r="H3215" s="1">
        <v>2018.0</v>
      </c>
      <c r="I3215" s="2" t="s">
        <v>66</v>
      </c>
      <c r="J3215" s="1" t="s">
        <v>52</v>
      </c>
      <c r="K3215" s="2" t="str">
        <f t="shared" si="5"/>
        <v/>
      </c>
      <c r="L3215" s="4" t="str">
        <f t="shared" si="2"/>
        <v/>
      </c>
      <c r="M3215" s="1" t="s">
        <v>2225</v>
      </c>
      <c r="N3215" s="1" t="s">
        <v>11927</v>
      </c>
      <c r="O3215" s="1" t="s">
        <v>24</v>
      </c>
    </row>
    <row r="3216">
      <c r="A3216" s="1">
        <v>8.0993655E7</v>
      </c>
      <c r="B3216" s="1" t="s">
        <v>11589</v>
      </c>
      <c r="C3216" s="2" t="s">
        <v>11928</v>
      </c>
      <c r="D3216" s="2" t="s">
        <v>11929</v>
      </c>
      <c r="E3216" s="2" t="s">
        <v>262</v>
      </c>
      <c r="F3216" s="3">
        <v>43273.0</v>
      </c>
      <c r="G3216" s="1">
        <f t="shared" si="1"/>
        <v>2018</v>
      </c>
      <c r="H3216" s="1">
        <v>2018.0</v>
      </c>
      <c r="I3216" s="2" t="s">
        <v>66</v>
      </c>
      <c r="J3216" s="1" t="s">
        <v>312</v>
      </c>
      <c r="K3216" s="2">
        <f t="shared" si="5"/>
        <v>119</v>
      </c>
      <c r="L3216" s="4" t="str">
        <f t="shared" si="2"/>
        <v>Standard (90-120)</v>
      </c>
      <c r="M3216" s="1" t="s">
        <v>390</v>
      </c>
      <c r="N3216" s="1" t="s">
        <v>11930</v>
      </c>
      <c r="O3216" s="1" t="s">
        <v>32</v>
      </c>
    </row>
    <row r="3217">
      <c r="A3217" s="1">
        <v>8.099777E7</v>
      </c>
      <c r="B3217" s="1" t="s">
        <v>11931</v>
      </c>
      <c r="C3217" s="2" t="s">
        <v>11932</v>
      </c>
      <c r="D3217" s="2" t="s">
        <v>17</v>
      </c>
      <c r="E3217" s="2" t="s">
        <v>94</v>
      </c>
      <c r="F3217" s="3">
        <v>43271.0</v>
      </c>
      <c r="G3217" s="1">
        <f t="shared" si="1"/>
        <v>2018</v>
      </c>
      <c r="H3217" s="1">
        <v>2017.0</v>
      </c>
      <c r="I3217" s="2" t="s">
        <v>66</v>
      </c>
      <c r="J3217" s="1" t="s">
        <v>21</v>
      </c>
      <c r="K3217" s="2" t="str">
        <f t="shared" si="5"/>
        <v/>
      </c>
      <c r="L3217" s="4" t="str">
        <f t="shared" si="2"/>
        <v/>
      </c>
      <c r="M3217" s="1" t="s">
        <v>115</v>
      </c>
      <c r="N3217" s="1" t="s">
        <v>11933</v>
      </c>
      <c r="O3217" s="1" t="s">
        <v>24</v>
      </c>
    </row>
    <row r="3218">
      <c r="A3218" s="1">
        <v>8.0233611E7</v>
      </c>
      <c r="B3218" s="1" t="s">
        <v>11934</v>
      </c>
      <c r="C3218" s="2" t="s">
        <v>11935</v>
      </c>
      <c r="D3218" s="2" t="s">
        <v>11936</v>
      </c>
      <c r="E3218" s="2" t="s">
        <v>968</v>
      </c>
      <c r="F3218" s="3">
        <v>43270.0</v>
      </c>
      <c r="G3218" s="1">
        <f t="shared" si="1"/>
        <v>2018</v>
      </c>
      <c r="H3218" s="1">
        <v>2018.0</v>
      </c>
      <c r="I3218" s="2" t="s">
        <v>66</v>
      </c>
      <c r="J3218" s="1" t="s">
        <v>1823</v>
      </c>
      <c r="K3218" s="2">
        <f t="shared" si="5"/>
        <v>70</v>
      </c>
      <c r="L3218" s="4" t="str">
        <f t="shared" si="2"/>
        <v>Short (&lt;90)</v>
      </c>
      <c r="M3218" s="1" t="s">
        <v>185</v>
      </c>
      <c r="N3218" s="1" t="s">
        <v>11937</v>
      </c>
      <c r="O3218" s="1" t="s">
        <v>32</v>
      </c>
    </row>
    <row r="3219">
      <c r="A3219" s="1">
        <v>8.0993106E7</v>
      </c>
      <c r="B3219" s="1" t="s">
        <v>11938</v>
      </c>
      <c r="C3219" s="2" t="s">
        <v>17</v>
      </c>
      <c r="D3219" s="2" t="s">
        <v>11939</v>
      </c>
      <c r="E3219" s="2" t="s">
        <v>17</v>
      </c>
      <c r="F3219" s="3">
        <v>43270.0</v>
      </c>
      <c r="G3219" s="1">
        <f t="shared" si="1"/>
        <v>2018</v>
      </c>
      <c r="H3219" s="1">
        <v>2017.0</v>
      </c>
      <c r="I3219" s="2" t="s">
        <v>66</v>
      </c>
      <c r="J3219" s="1" t="s">
        <v>21</v>
      </c>
      <c r="K3219" s="2" t="str">
        <f t="shared" si="5"/>
        <v/>
      </c>
      <c r="L3219" s="4" t="str">
        <f t="shared" si="2"/>
        <v/>
      </c>
      <c r="M3219" s="1" t="s">
        <v>541</v>
      </c>
      <c r="N3219" s="1" t="s">
        <v>11940</v>
      </c>
      <c r="O3219" s="1" t="s">
        <v>24</v>
      </c>
    </row>
    <row r="3220">
      <c r="A3220" s="1">
        <v>8.0195801E7</v>
      </c>
      <c r="B3220" s="1" t="s">
        <v>11941</v>
      </c>
      <c r="C3220" s="2" t="s">
        <v>17</v>
      </c>
      <c r="D3220" s="2" t="s">
        <v>11942</v>
      </c>
      <c r="E3220" s="2" t="s">
        <v>94</v>
      </c>
      <c r="F3220" s="3">
        <v>43269.0</v>
      </c>
      <c r="G3220" s="1">
        <f t="shared" si="1"/>
        <v>2018</v>
      </c>
      <c r="H3220" s="1">
        <v>2018.0</v>
      </c>
      <c r="I3220" s="2" t="s">
        <v>66</v>
      </c>
      <c r="J3220" s="1" t="s">
        <v>21</v>
      </c>
      <c r="K3220" s="2" t="str">
        <f t="shared" si="5"/>
        <v/>
      </c>
      <c r="L3220" s="4" t="str">
        <f t="shared" si="2"/>
        <v/>
      </c>
      <c r="M3220" s="1" t="s">
        <v>1657</v>
      </c>
      <c r="N3220" s="1" t="s">
        <v>11943</v>
      </c>
      <c r="O3220" s="1" t="s">
        <v>24</v>
      </c>
    </row>
    <row r="3221">
      <c r="A3221" s="1">
        <v>8.0239797E7</v>
      </c>
      <c r="B3221" s="1" t="s">
        <v>11944</v>
      </c>
      <c r="C3221" s="2" t="s">
        <v>17</v>
      </c>
      <c r="D3221" s="2" t="s">
        <v>11945</v>
      </c>
      <c r="E3221" s="2" t="s">
        <v>17</v>
      </c>
      <c r="F3221" s="3" t="s">
        <v>50</v>
      </c>
      <c r="G3221" s="1" t="str">
        <f t="shared" si="1"/>
        <v/>
      </c>
      <c r="H3221" s="1">
        <v>2016.0</v>
      </c>
      <c r="I3221" s="2" t="s">
        <v>20</v>
      </c>
      <c r="J3221" s="1" t="s">
        <v>2564</v>
      </c>
      <c r="K3221" s="2" t="str">
        <f t="shared" si="5"/>
        <v/>
      </c>
      <c r="L3221" s="4" t="str">
        <f t="shared" si="2"/>
        <v/>
      </c>
      <c r="M3221" s="1" t="s">
        <v>636</v>
      </c>
      <c r="N3221" s="1" t="s">
        <v>11946</v>
      </c>
      <c r="O3221" s="1" t="s">
        <v>24</v>
      </c>
    </row>
    <row r="3222">
      <c r="A3222" s="1">
        <v>8.0999727E7</v>
      </c>
      <c r="B3222" s="1" t="s">
        <v>11947</v>
      </c>
      <c r="C3222" s="2" t="s">
        <v>17</v>
      </c>
      <c r="D3222" s="2" t="s">
        <v>11948</v>
      </c>
      <c r="E3222" s="2" t="s">
        <v>17</v>
      </c>
      <c r="F3222" s="3">
        <v>43269.0</v>
      </c>
      <c r="G3222" s="1">
        <f t="shared" si="1"/>
        <v>2018</v>
      </c>
      <c r="H3222" s="1">
        <v>2018.0</v>
      </c>
      <c r="I3222" s="2" t="s">
        <v>66</v>
      </c>
      <c r="J3222" s="1" t="s">
        <v>21</v>
      </c>
      <c r="K3222" s="2" t="str">
        <f t="shared" si="5"/>
        <v/>
      </c>
      <c r="L3222" s="4" t="str">
        <f t="shared" si="2"/>
        <v/>
      </c>
      <c r="M3222" s="1" t="s">
        <v>1657</v>
      </c>
      <c r="N3222" s="1" t="s">
        <v>11949</v>
      </c>
      <c r="O3222" s="1" t="s">
        <v>24</v>
      </c>
    </row>
    <row r="3223">
      <c r="A3223" s="1">
        <v>8.0993088E7</v>
      </c>
      <c r="B3223" s="1" t="s">
        <v>11950</v>
      </c>
      <c r="C3223" s="2" t="s">
        <v>17</v>
      </c>
      <c r="D3223" s="2" t="s">
        <v>11951</v>
      </c>
      <c r="E3223" s="2" t="s">
        <v>17</v>
      </c>
      <c r="F3223" s="3">
        <v>43269.0</v>
      </c>
      <c r="G3223" s="1">
        <f t="shared" si="1"/>
        <v>2018</v>
      </c>
      <c r="H3223" s="1">
        <v>2016.0</v>
      </c>
      <c r="I3223" s="2" t="s">
        <v>66</v>
      </c>
      <c r="J3223" s="1" t="s">
        <v>21</v>
      </c>
      <c r="K3223" s="2" t="str">
        <f t="shared" si="5"/>
        <v/>
      </c>
      <c r="L3223" s="4" t="str">
        <f t="shared" si="2"/>
        <v/>
      </c>
      <c r="M3223" s="1" t="s">
        <v>138</v>
      </c>
      <c r="N3223" s="1" t="s">
        <v>11952</v>
      </c>
      <c r="O3223" s="1" t="s">
        <v>24</v>
      </c>
    </row>
    <row r="3224">
      <c r="A3224" s="1">
        <v>7.0074315E7</v>
      </c>
      <c r="B3224" s="1" t="s">
        <v>11953</v>
      </c>
      <c r="C3224" s="2" t="s">
        <v>11954</v>
      </c>
      <c r="D3224" s="2" t="s">
        <v>11955</v>
      </c>
      <c r="E3224" s="2" t="s">
        <v>535</v>
      </c>
      <c r="F3224" s="3">
        <v>43266.0</v>
      </c>
      <c r="G3224" s="1">
        <f t="shared" si="1"/>
        <v>2018</v>
      </c>
      <c r="H3224" s="1">
        <v>2006.0</v>
      </c>
      <c r="I3224" s="2" t="s">
        <v>144</v>
      </c>
      <c r="J3224" s="1" t="s">
        <v>101</v>
      </c>
      <c r="K3224" s="2">
        <f t="shared" si="5"/>
        <v>104</v>
      </c>
      <c r="L3224" s="4" t="str">
        <f t="shared" si="2"/>
        <v>Standard (90-120)</v>
      </c>
      <c r="M3224" s="1" t="s">
        <v>112</v>
      </c>
      <c r="N3224" s="1" t="s">
        <v>11956</v>
      </c>
      <c r="O3224" s="1" t="s">
        <v>32</v>
      </c>
    </row>
    <row r="3225">
      <c r="A3225" s="1">
        <v>8.1002885E7</v>
      </c>
      <c r="B3225" s="1" t="s">
        <v>11957</v>
      </c>
      <c r="C3225" s="2" t="s">
        <v>11958</v>
      </c>
      <c r="D3225" s="2" t="s">
        <v>11959</v>
      </c>
      <c r="E3225" s="2" t="s">
        <v>17</v>
      </c>
      <c r="F3225" s="3">
        <v>43266.0</v>
      </c>
      <c r="G3225" s="1">
        <f t="shared" si="1"/>
        <v>2018</v>
      </c>
      <c r="H3225" s="1">
        <v>2018.0</v>
      </c>
      <c r="I3225" s="2" t="s">
        <v>28</v>
      </c>
      <c r="J3225" s="1" t="s">
        <v>4050</v>
      </c>
      <c r="K3225" s="2">
        <f t="shared" si="5"/>
        <v>48</v>
      </c>
      <c r="L3225" s="4" t="str">
        <f t="shared" si="2"/>
        <v>Short (&lt;90)</v>
      </c>
      <c r="M3225" s="1" t="s">
        <v>30</v>
      </c>
      <c r="N3225" s="1" t="s">
        <v>11960</v>
      </c>
      <c r="O3225" s="1" t="s">
        <v>32</v>
      </c>
    </row>
    <row r="3226">
      <c r="A3226" s="1">
        <v>8.0991033E7</v>
      </c>
      <c r="B3226" s="1" t="s">
        <v>11961</v>
      </c>
      <c r="C3226" s="2" t="s">
        <v>11962</v>
      </c>
      <c r="D3226" s="2" t="s">
        <v>11963</v>
      </c>
      <c r="E3226" s="2" t="s">
        <v>36</v>
      </c>
      <c r="F3226" s="3">
        <v>43266.0</v>
      </c>
      <c r="G3226" s="1">
        <f t="shared" si="1"/>
        <v>2018</v>
      </c>
      <c r="H3226" s="1">
        <v>2018.0</v>
      </c>
      <c r="I3226" s="2" t="s">
        <v>66</v>
      </c>
      <c r="J3226" s="1" t="s">
        <v>238</v>
      </c>
      <c r="K3226" s="2">
        <f t="shared" si="5"/>
        <v>121</v>
      </c>
      <c r="L3226" s="4" t="str">
        <f t="shared" si="2"/>
        <v>Long (&gt;120)</v>
      </c>
      <c r="M3226" s="1" t="s">
        <v>38</v>
      </c>
      <c r="N3226" s="1" t="s">
        <v>11964</v>
      </c>
      <c r="O3226" s="1" t="s">
        <v>32</v>
      </c>
    </row>
    <row r="3227">
      <c r="A3227" s="1">
        <v>8.0244547E7</v>
      </c>
      <c r="B3227" s="1" t="s">
        <v>11965</v>
      </c>
      <c r="C3227" s="2" t="s">
        <v>11966</v>
      </c>
      <c r="D3227" s="2" t="s">
        <v>11967</v>
      </c>
      <c r="E3227" s="2" t="s">
        <v>4194</v>
      </c>
      <c r="F3227" s="3">
        <v>43266.0</v>
      </c>
      <c r="G3227" s="1">
        <f t="shared" si="1"/>
        <v>2018</v>
      </c>
      <c r="H3227" s="1">
        <v>2018.0</v>
      </c>
      <c r="I3227" s="2" t="s">
        <v>66</v>
      </c>
      <c r="J3227" s="1" t="s">
        <v>44</v>
      </c>
      <c r="K3227" s="2">
        <f t="shared" si="5"/>
        <v>106</v>
      </c>
      <c r="L3227" s="4" t="str">
        <f t="shared" si="2"/>
        <v>Standard (90-120)</v>
      </c>
      <c r="M3227" s="1" t="s">
        <v>84</v>
      </c>
      <c r="N3227" s="1" t="s">
        <v>11968</v>
      </c>
      <c r="O3227" s="1" t="s">
        <v>32</v>
      </c>
    </row>
    <row r="3228">
      <c r="A3228" s="1">
        <v>8.0991025E7</v>
      </c>
      <c r="B3228" s="1" t="s">
        <v>11969</v>
      </c>
      <c r="C3228" s="2" t="s">
        <v>11970</v>
      </c>
      <c r="D3228" s="2" t="s">
        <v>17</v>
      </c>
      <c r="E3228" s="2" t="s">
        <v>2126</v>
      </c>
      <c r="F3228" s="3">
        <v>43266.0</v>
      </c>
      <c r="G3228" s="1">
        <f t="shared" si="1"/>
        <v>2018</v>
      </c>
      <c r="H3228" s="1">
        <v>2017.0</v>
      </c>
      <c r="I3228" s="2" t="s">
        <v>28</v>
      </c>
      <c r="J3228" s="1" t="s">
        <v>586</v>
      </c>
      <c r="K3228" s="2">
        <f t="shared" si="5"/>
        <v>74</v>
      </c>
      <c r="L3228" s="4" t="str">
        <f t="shared" si="2"/>
        <v>Short (&lt;90)</v>
      </c>
      <c r="M3228" s="1" t="s">
        <v>30</v>
      </c>
      <c r="N3228" s="1" t="s">
        <v>11971</v>
      </c>
      <c r="O3228" s="1" t="s">
        <v>32</v>
      </c>
    </row>
    <row r="3229">
      <c r="A3229" s="1">
        <v>8.01841E7</v>
      </c>
      <c r="B3229" s="1" t="s">
        <v>11972</v>
      </c>
      <c r="C3229" s="2" t="s">
        <v>11973</v>
      </c>
      <c r="D3229" s="2" t="s">
        <v>11974</v>
      </c>
      <c r="E3229" s="2" t="s">
        <v>94</v>
      </c>
      <c r="F3229" s="3">
        <v>43266.0</v>
      </c>
      <c r="G3229" s="1">
        <f t="shared" si="1"/>
        <v>2018</v>
      </c>
      <c r="H3229" s="1">
        <v>2018.0</v>
      </c>
      <c r="I3229" s="2" t="s">
        <v>20</v>
      </c>
      <c r="J3229" s="1" t="s">
        <v>44</v>
      </c>
      <c r="K3229" s="2">
        <f t="shared" si="5"/>
        <v>106</v>
      </c>
      <c r="L3229" s="4" t="str">
        <f t="shared" si="2"/>
        <v>Standard (90-120)</v>
      </c>
      <c r="M3229" s="1" t="s">
        <v>449</v>
      </c>
      <c r="N3229" s="1" t="s">
        <v>11975</v>
      </c>
      <c r="O3229" s="1" t="s">
        <v>32</v>
      </c>
    </row>
    <row r="3230">
      <c r="A3230" s="1">
        <v>8.013128E7</v>
      </c>
      <c r="B3230" s="1" t="s">
        <v>11976</v>
      </c>
      <c r="C3230" s="2" t="s">
        <v>11977</v>
      </c>
      <c r="D3230" s="2" t="s">
        <v>11978</v>
      </c>
      <c r="E3230" s="2" t="s">
        <v>295</v>
      </c>
      <c r="F3230" s="3">
        <v>43266.0</v>
      </c>
      <c r="G3230" s="1">
        <f t="shared" si="1"/>
        <v>2018</v>
      </c>
      <c r="H3230" s="1">
        <v>2017.0</v>
      </c>
      <c r="I3230" s="2" t="s">
        <v>20</v>
      </c>
      <c r="J3230" s="1" t="s">
        <v>2763</v>
      </c>
      <c r="K3230" s="2">
        <f t="shared" si="5"/>
        <v>113</v>
      </c>
      <c r="L3230" s="4" t="str">
        <f t="shared" si="2"/>
        <v>Standard (90-120)</v>
      </c>
      <c r="M3230" s="1" t="s">
        <v>45</v>
      </c>
      <c r="N3230" s="1" t="s">
        <v>11979</v>
      </c>
      <c r="O3230" s="1" t="s">
        <v>32</v>
      </c>
    </row>
    <row r="3231">
      <c r="A3231" s="1">
        <v>8.0991026E7</v>
      </c>
      <c r="B3231" s="1" t="s">
        <v>11980</v>
      </c>
      <c r="C3231" s="2" t="s">
        <v>11981</v>
      </c>
      <c r="D3231" s="2" t="s">
        <v>11982</v>
      </c>
      <c r="E3231" s="2" t="s">
        <v>11983</v>
      </c>
      <c r="F3231" s="3">
        <v>43266.0</v>
      </c>
      <c r="G3231" s="1">
        <f t="shared" si="1"/>
        <v>2018</v>
      </c>
      <c r="H3231" s="1">
        <v>2017.0</v>
      </c>
      <c r="I3231" s="2" t="s">
        <v>66</v>
      </c>
      <c r="J3231" s="1" t="s">
        <v>312</v>
      </c>
      <c r="K3231" s="2">
        <f t="shared" si="5"/>
        <v>119</v>
      </c>
      <c r="L3231" s="4" t="str">
        <f t="shared" si="2"/>
        <v>Standard (90-120)</v>
      </c>
      <c r="M3231" s="1" t="s">
        <v>73</v>
      </c>
      <c r="N3231" s="1" t="s">
        <v>11984</v>
      </c>
      <c r="O3231" s="1" t="s">
        <v>32</v>
      </c>
    </row>
    <row r="3232">
      <c r="A3232" s="1">
        <v>8.0243582E7</v>
      </c>
      <c r="B3232" s="1" t="s">
        <v>11985</v>
      </c>
      <c r="C3232" s="2" t="s">
        <v>17</v>
      </c>
      <c r="D3232" s="2" t="s">
        <v>2873</v>
      </c>
      <c r="E3232" s="2" t="s">
        <v>17</v>
      </c>
      <c r="F3232" s="3">
        <v>43266.0</v>
      </c>
      <c r="G3232" s="1">
        <f t="shared" si="1"/>
        <v>2018</v>
      </c>
      <c r="H3232" s="1">
        <v>2018.0</v>
      </c>
      <c r="I3232" s="2" t="s">
        <v>51</v>
      </c>
      <c r="J3232" s="1" t="s">
        <v>21</v>
      </c>
      <c r="K3232" s="2" t="str">
        <f t="shared" si="5"/>
        <v/>
      </c>
      <c r="L3232" s="4" t="str">
        <f t="shared" si="2"/>
        <v/>
      </c>
      <c r="M3232" s="1" t="s">
        <v>53</v>
      </c>
      <c r="N3232" s="1" t="s">
        <v>11986</v>
      </c>
      <c r="O3232" s="1" t="s">
        <v>24</v>
      </c>
    </row>
    <row r="3233">
      <c r="A3233" s="1">
        <v>8.0243473E7</v>
      </c>
      <c r="B3233" s="1" t="s">
        <v>11987</v>
      </c>
      <c r="C3233" s="2" t="s">
        <v>17</v>
      </c>
      <c r="D3233" s="2" t="s">
        <v>2873</v>
      </c>
      <c r="E3233" s="2" t="s">
        <v>17</v>
      </c>
      <c r="F3233" s="3">
        <v>43266.0</v>
      </c>
      <c r="G3233" s="1">
        <f t="shared" si="1"/>
        <v>2018</v>
      </c>
      <c r="H3233" s="1">
        <v>2018.0</v>
      </c>
      <c r="I3233" s="2" t="s">
        <v>51</v>
      </c>
      <c r="J3233" s="1" t="s">
        <v>21</v>
      </c>
      <c r="K3233" s="2" t="str">
        <f t="shared" si="5"/>
        <v/>
      </c>
      <c r="L3233" s="4" t="str">
        <f t="shared" si="2"/>
        <v/>
      </c>
      <c r="M3233" s="1" t="s">
        <v>53</v>
      </c>
      <c r="N3233" s="1" t="s">
        <v>11988</v>
      </c>
      <c r="O3233" s="1" t="s">
        <v>24</v>
      </c>
    </row>
    <row r="3234">
      <c r="A3234" s="1">
        <v>7.026783E7</v>
      </c>
      <c r="B3234" s="1" t="s">
        <v>11989</v>
      </c>
      <c r="C3234" s="2" t="s">
        <v>11990</v>
      </c>
      <c r="D3234" s="2" t="s">
        <v>11991</v>
      </c>
      <c r="E3234" s="2" t="s">
        <v>94</v>
      </c>
      <c r="F3234" s="3">
        <v>43265.0</v>
      </c>
      <c r="G3234" s="1">
        <f t="shared" si="1"/>
        <v>2018</v>
      </c>
      <c r="H3234" s="1">
        <v>2013.0</v>
      </c>
      <c r="I3234" s="2" t="s">
        <v>144</v>
      </c>
      <c r="J3234" s="1" t="s">
        <v>454</v>
      </c>
      <c r="K3234" s="2">
        <f t="shared" si="5"/>
        <v>82</v>
      </c>
      <c r="L3234" s="4" t="str">
        <f t="shared" si="2"/>
        <v>Short (&lt;90)</v>
      </c>
      <c r="M3234" s="1" t="s">
        <v>374</v>
      </c>
      <c r="N3234" s="1" t="s">
        <v>11992</v>
      </c>
      <c r="O3234" s="1" t="s">
        <v>32</v>
      </c>
    </row>
    <row r="3235">
      <c r="A3235" s="1">
        <v>8.0994442E7</v>
      </c>
      <c r="B3235" s="1" t="s">
        <v>11993</v>
      </c>
      <c r="C3235" s="2" t="s">
        <v>17</v>
      </c>
      <c r="D3235" s="2" t="s">
        <v>17</v>
      </c>
      <c r="E3235" s="2" t="s">
        <v>129</v>
      </c>
      <c r="F3235" s="3">
        <v>43263.0</v>
      </c>
      <c r="G3235" s="1">
        <f t="shared" si="1"/>
        <v>2018</v>
      </c>
      <c r="H3235" s="1">
        <v>2017.0</v>
      </c>
      <c r="I3235" s="2" t="s">
        <v>95</v>
      </c>
      <c r="J3235" s="1" t="s">
        <v>1926</v>
      </c>
      <c r="K3235" s="2">
        <f t="shared" si="5"/>
        <v>76</v>
      </c>
      <c r="L3235" s="4" t="str">
        <f t="shared" si="2"/>
        <v>Short (&lt;90)</v>
      </c>
      <c r="M3235" s="1" t="s">
        <v>30</v>
      </c>
      <c r="N3235" s="1" t="s">
        <v>11994</v>
      </c>
      <c r="O3235" s="1" t="s">
        <v>32</v>
      </c>
    </row>
    <row r="3236">
      <c r="A3236" s="1">
        <v>8.0222188E7</v>
      </c>
      <c r="B3236" s="1" t="s">
        <v>11995</v>
      </c>
      <c r="C3236" s="2" t="s">
        <v>11996</v>
      </c>
      <c r="D3236" s="2" t="s">
        <v>11997</v>
      </c>
      <c r="E3236" s="2" t="s">
        <v>94</v>
      </c>
      <c r="F3236" s="3">
        <v>43263.0</v>
      </c>
      <c r="G3236" s="1">
        <f t="shared" si="1"/>
        <v>2018</v>
      </c>
      <c r="H3236" s="1">
        <v>2017.0</v>
      </c>
      <c r="I3236" s="2" t="s">
        <v>20</v>
      </c>
      <c r="J3236" s="1" t="s">
        <v>714</v>
      </c>
      <c r="K3236" s="2">
        <f t="shared" si="5"/>
        <v>95</v>
      </c>
      <c r="L3236" s="4" t="str">
        <f t="shared" si="2"/>
        <v>Standard (90-120)</v>
      </c>
      <c r="M3236" s="1" t="s">
        <v>1274</v>
      </c>
      <c r="N3236" s="1" t="s">
        <v>11998</v>
      </c>
      <c r="O3236" s="1" t="s">
        <v>32</v>
      </c>
    </row>
    <row r="3237">
      <c r="A3237" s="1">
        <v>8.0168189E7</v>
      </c>
      <c r="B3237" s="1" t="s">
        <v>11999</v>
      </c>
      <c r="C3237" s="2" t="s">
        <v>12000</v>
      </c>
      <c r="D3237" s="2" t="s">
        <v>12001</v>
      </c>
      <c r="E3237" s="2" t="s">
        <v>94</v>
      </c>
      <c r="F3237" s="3">
        <v>43259.0</v>
      </c>
      <c r="G3237" s="1">
        <f t="shared" si="1"/>
        <v>2018</v>
      </c>
      <c r="H3237" s="1">
        <v>2018.0</v>
      </c>
      <c r="I3237" s="2" t="s">
        <v>66</v>
      </c>
      <c r="J3237" s="1" t="s">
        <v>551</v>
      </c>
      <c r="K3237" s="2">
        <f t="shared" si="5"/>
        <v>100</v>
      </c>
      <c r="L3237" s="4" t="str">
        <f t="shared" si="2"/>
        <v>Standard (90-120)</v>
      </c>
      <c r="M3237" s="1" t="s">
        <v>513</v>
      </c>
      <c r="N3237" s="1" t="s">
        <v>12002</v>
      </c>
      <c r="O3237" s="1" t="s">
        <v>32</v>
      </c>
    </row>
    <row r="3238">
      <c r="A3238" s="1">
        <v>8.0244709E7</v>
      </c>
      <c r="B3238" s="1" t="s">
        <v>12003</v>
      </c>
      <c r="C3238" s="2" t="s">
        <v>11654</v>
      </c>
      <c r="D3238" s="2" t="s">
        <v>12004</v>
      </c>
      <c r="E3238" s="2" t="s">
        <v>968</v>
      </c>
      <c r="F3238" s="3">
        <v>43259.0</v>
      </c>
      <c r="G3238" s="1">
        <f t="shared" si="1"/>
        <v>2018</v>
      </c>
      <c r="H3238" s="1">
        <v>2018.0</v>
      </c>
      <c r="I3238" s="2" t="s">
        <v>66</v>
      </c>
      <c r="J3238" s="1" t="s">
        <v>89</v>
      </c>
      <c r="K3238" s="2">
        <f t="shared" si="5"/>
        <v>110</v>
      </c>
      <c r="L3238" s="4" t="str">
        <f t="shared" si="2"/>
        <v>Standard (90-120)</v>
      </c>
      <c r="M3238" s="1" t="s">
        <v>90</v>
      </c>
      <c r="N3238" s="1" t="s">
        <v>12005</v>
      </c>
      <c r="O3238" s="1" t="s">
        <v>32</v>
      </c>
    </row>
    <row r="3239">
      <c r="A3239" s="1">
        <v>8.0194946E7</v>
      </c>
      <c r="B3239" s="1" t="s">
        <v>12006</v>
      </c>
      <c r="C3239" s="2" t="s">
        <v>5730</v>
      </c>
      <c r="D3239" s="2" t="s">
        <v>5731</v>
      </c>
      <c r="E3239" s="2" t="s">
        <v>205</v>
      </c>
      <c r="F3239" s="3">
        <v>43259.0</v>
      </c>
      <c r="G3239" s="1">
        <f t="shared" si="1"/>
        <v>2018</v>
      </c>
      <c r="H3239" s="1">
        <v>2018.0</v>
      </c>
      <c r="I3239" s="2" t="s">
        <v>66</v>
      </c>
      <c r="J3239" s="1" t="s">
        <v>1578</v>
      </c>
      <c r="K3239" s="2">
        <f t="shared" si="5"/>
        <v>66</v>
      </c>
      <c r="L3239" s="4" t="str">
        <f t="shared" si="2"/>
        <v>Short (&lt;90)</v>
      </c>
      <c r="M3239" s="1" t="s">
        <v>185</v>
      </c>
      <c r="N3239" s="1" t="s">
        <v>12007</v>
      </c>
      <c r="O3239" s="1" t="s">
        <v>32</v>
      </c>
    </row>
    <row r="3240">
      <c r="A3240" s="1">
        <v>8.0094728E7</v>
      </c>
      <c r="B3240" s="1" t="s">
        <v>12008</v>
      </c>
      <c r="C3240" s="2" t="s">
        <v>17</v>
      </c>
      <c r="D3240" s="2" t="s">
        <v>12009</v>
      </c>
      <c r="E3240" s="2" t="s">
        <v>731</v>
      </c>
      <c r="F3240" s="3" t="s">
        <v>50</v>
      </c>
      <c r="G3240" s="1" t="str">
        <f t="shared" si="1"/>
        <v/>
      </c>
      <c r="H3240" s="1">
        <v>2017.0</v>
      </c>
      <c r="I3240" s="2" t="s">
        <v>66</v>
      </c>
      <c r="J3240" s="1" t="s">
        <v>52</v>
      </c>
      <c r="K3240" s="2" t="str">
        <f t="shared" si="5"/>
        <v/>
      </c>
      <c r="L3240" s="4" t="str">
        <f t="shared" si="2"/>
        <v/>
      </c>
      <c r="M3240" s="1" t="s">
        <v>1871</v>
      </c>
      <c r="N3240" s="1" t="s">
        <v>12010</v>
      </c>
      <c r="O3240" s="1" t="s">
        <v>24</v>
      </c>
    </row>
    <row r="3241">
      <c r="A3241" s="1">
        <v>8.0147919E7</v>
      </c>
      <c r="B3241" s="1" t="s">
        <v>12011</v>
      </c>
      <c r="C3241" s="2" t="s">
        <v>17</v>
      </c>
      <c r="D3241" s="2" t="s">
        <v>12012</v>
      </c>
      <c r="E3241" s="2" t="s">
        <v>827</v>
      </c>
      <c r="F3241" s="3">
        <v>43259.0</v>
      </c>
      <c r="G3241" s="1">
        <f t="shared" si="1"/>
        <v>2018</v>
      </c>
      <c r="H3241" s="1">
        <v>2018.0</v>
      </c>
      <c r="I3241" s="2" t="s">
        <v>281</v>
      </c>
      <c r="J3241" s="1" t="s">
        <v>21</v>
      </c>
      <c r="K3241" s="2" t="str">
        <f t="shared" si="5"/>
        <v/>
      </c>
      <c r="L3241" s="4" t="str">
        <f t="shared" si="2"/>
        <v/>
      </c>
      <c r="M3241" s="1" t="s">
        <v>1695</v>
      </c>
      <c r="N3241" s="1" t="s">
        <v>12013</v>
      </c>
      <c r="O3241" s="1" t="s">
        <v>24</v>
      </c>
    </row>
    <row r="3242">
      <c r="A3242" s="1">
        <v>8.0233441E7</v>
      </c>
      <c r="B3242" s="1" t="s">
        <v>12014</v>
      </c>
      <c r="C3242" s="2" t="s">
        <v>17</v>
      </c>
      <c r="D3242" s="2" t="s">
        <v>17</v>
      </c>
      <c r="E3242" s="2" t="s">
        <v>65</v>
      </c>
      <c r="F3242" s="3">
        <v>43259.0</v>
      </c>
      <c r="G3242" s="1">
        <f t="shared" si="1"/>
        <v>2018</v>
      </c>
      <c r="H3242" s="1">
        <v>2018.0</v>
      </c>
      <c r="I3242" s="2" t="s">
        <v>66</v>
      </c>
      <c r="J3242" s="1" t="s">
        <v>21</v>
      </c>
      <c r="K3242" s="2" t="str">
        <f t="shared" si="5"/>
        <v/>
      </c>
      <c r="L3242" s="4" t="str">
        <f t="shared" si="2"/>
        <v/>
      </c>
      <c r="M3242" s="1" t="s">
        <v>12015</v>
      </c>
      <c r="N3242" s="1" t="s">
        <v>12016</v>
      </c>
      <c r="O3242" s="1" t="s">
        <v>24</v>
      </c>
    </row>
    <row r="3243">
      <c r="A3243" s="1">
        <v>7.0290904E7</v>
      </c>
      <c r="B3243" s="1" t="s">
        <v>12017</v>
      </c>
      <c r="C3243" s="2" t="s">
        <v>12018</v>
      </c>
      <c r="D3243" s="2" t="s">
        <v>12019</v>
      </c>
      <c r="E3243" s="2" t="s">
        <v>36</v>
      </c>
      <c r="F3243" s="3">
        <v>43258.0</v>
      </c>
      <c r="G3243" s="1">
        <f t="shared" si="1"/>
        <v>2018</v>
      </c>
      <c r="H3243" s="1">
        <v>2013.0</v>
      </c>
      <c r="I3243" s="2" t="s">
        <v>979</v>
      </c>
      <c r="J3243" s="1" t="s">
        <v>876</v>
      </c>
      <c r="K3243" s="2">
        <f t="shared" si="5"/>
        <v>99</v>
      </c>
      <c r="L3243" s="4" t="str">
        <f t="shared" si="2"/>
        <v>Standard (90-120)</v>
      </c>
      <c r="M3243" s="1" t="s">
        <v>45</v>
      </c>
      <c r="N3243" s="1" t="s">
        <v>12020</v>
      </c>
      <c r="O3243" s="1" t="s">
        <v>32</v>
      </c>
    </row>
    <row r="3244">
      <c r="A3244" s="1">
        <v>7.0281323E7</v>
      </c>
      <c r="B3244" s="1" t="s">
        <v>12021</v>
      </c>
      <c r="C3244" s="2" t="s">
        <v>17</v>
      </c>
      <c r="D3244" s="2" t="s">
        <v>12022</v>
      </c>
      <c r="E3244" s="2" t="s">
        <v>94</v>
      </c>
      <c r="F3244" s="3" t="s">
        <v>50</v>
      </c>
      <c r="G3244" s="1" t="str">
        <f t="shared" si="1"/>
        <v/>
      </c>
      <c r="H3244" s="1">
        <v>2017.0</v>
      </c>
      <c r="I3244" s="2" t="s">
        <v>20</v>
      </c>
      <c r="J3244" s="1" t="s">
        <v>794</v>
      </c>
      <c r="K3244" s="2" t="str">
        <f t="shared" si="5"/>
        <v/>
      </c>
      <c r="L3244" s="4" t="str">
        <f t="shared" si="2"/>
        <v/>
      </c>
      <c r="M3244" s="1" t="s">
        <v>286</v>
      </c>
      <c r="N3244" s="1" t="s">
        <v>12023</v>
      </c>
      <c r="O3244" s="1" t="s">
        <v>24</v>
      </c>
    </row>
    <row r="3245">
      <c r="A3245" s="1">
        <v>8.0225953E7</v>
      </c>
      <c r="B3245" s="1" t="s">
        <v>12024</v>
      </c>
      <c r="C3245" s="2" t="s">
        <v>17</v>
      </c>
      <c r="D3245" s="2" t="s">
        <v>12025</v>
      </c>
      <c r="E3245" s="2" t="s">
        <v>17</v>
      </c>
      <c r="F3245" s="3">
        <v>43258.0</v>
      </c>
      <c r="G3245" s="1">
        <f t="shared" si="1"/>
        <v>2018</v>
      </c>
      <c r="H3245" s="1">
        <v>2016.0</v>
      </c>
      <c r="I3245" s="2" t="s">
        <v>165</v>
      </c>
      <c r="J3245" s="1" t="s">
        <v>21</v>
      </c>
      <c r="K3245" s="2" t="str">
        <f t="shared" si="5"/>
        <v/>
      </c>
      <c r="L3245" s="4" t="str">
        <f t="shared" si="2"/>
        <v/>
      </c>
      <c r="M3245" s="1" t="s">
        <v>53</v>
      </c>
      <c r="N3245" s="1" t="s">
        <v>12026</v>
      </c>
      <c r="O3245" s="1" t="s">
        <v>24</v>
      </c>
    </row>
    <row r="3246">
      <c r="A3246" s="1">
        <v>8.0186608E7</v>
      </c>
      <c r="B3246" s="1" t="s">
        <v>12027</v>
      </c>
      <c r="C3246" s="2" t="s">
        <v>12028</v>
      </c>
      <c r="D3246" s="2" t="s">
        <v>12029</v>
      </c>
      <c r="E3246" s="2" t="s">
        <v>94</v>
      </c>
      <c r="F3246" s="3">
        <v>43256.0</v>
      </c>
      <c r="G3246" s="1">
        <f t="shared" si="1"/>
        <v>2018</v>
      </c>
      <c r="H3246" s="1">
        <v>2017.0</v>
      </c>
      <c r="I3246" s="2" t="s">
        <v>269</v>
      </c>
      <c r="J3246" s="1" t="s">
        <v>436</v>
      </c>
      <c r="K3246" s="2">
        <f t="shared" si="5"/>
        <v>131</v>
      </c>
      <c r="L3246" s="4" t="str">
        <f t="shared" si="2"/>
        <v>Long (&gt;120)</v>
      </c>
      <c r="M3246" s="1" t="s">
        <v>1583</v>
      </c>
      <c r="N3246" s="1" t="s">
        <v>12030</v>
      </c>
      <c r="O3246" s="1" t="s">
        <v>32</v>
      </c>
    </row>
    <row r="3247">
      <c r="A3247" s="1">
        <v>8.0241689E7</v>
      </c>
      <c r="B3247" s="1" t="s">
        <v>12031</v>
      </c>
      <c r="C3247" s="2" t="s">
        <v>17</v>
      </c>
      <c r="D3247" s="2" t="s">
        <v>12032</v>
      </c>
      <c r="E3247" s="2" t="s">
        <v>17</v>
      </c>
      <c r="F3247" s="3">
        <v>43255.0</v>
      </c>
      <c r="G3247" s="1">
        <f t="shared" si="1"/>
        <v>2018</v>
      </c>
      <c r="H3247" s="1">
        <v>2016.0</v>
      </c>
      <c r="I3247" s="2" t="s">
        <v>66</v>
      </c>
      <c r="J3247" s="1" t="s">
        <v>21</v>
      </c>
      <c r="K3247" s="2" t="str">
        <f t="shared" si="5"/>
        <v/>
      </c>
      <c r="L3247" s="4" t="str">
        <f t="shared" si="2"/>
        <v/>
      </c>
      <c r="M3247" s="1" t="s">
        <v>106</v>
      </c>
      <c r="N3247" s="1" t="s">
        <v>12033</v>
      </c>
      <c r="O3247" s="1" t="s">
        <v>24</v>
      </c>
    </row>
    <row r="3248">
      <c r="A3248" s="1">
        <v>8.0121841E7</v>
      </c>
      <c r="B3248" s="1" t="s">
        <v>12034</v>
      </c>
      <c r="C3248" s="2" t="s">
        <v>12035</v>
      </c>
      <c r="D3248" s="2" t="s">
        <v>12036</v>
      </c>
      <c r="E3248" s="2" t="s">
        <v>94</v>
      </c>
      <c r="F3248" s="3">
        <v>43255.0</v>
      </c>
      <c r="G3248" s="1">
        <f t="shared" si="1"/>
        <v>2018</v>
      </c>
      <c r="H3248" s="1">
        <v>2017.0</v>
      </c>
      <c r="I3248" s="2" t="s">
        <v>231</v>
      </c>
      <c r="J3248" s="1" t="s">
        <v>184</v>
      </c>
      <c r="K3248" s="2">
        <f t="shared" si="5"/>
        <v>86</v>
      </c>
      <c r="L3248" s="4" t="str">
        <f t="shared" si="2"/>
        <v>Short (&lt;90)</v>
      </c>
      <c r="M3248" s="1" t="s">
        <v>12037</v>
      </c>
      <c r="N3248" s="1" t="s">
        <v>12038</v>
      </c>
      <c r="O3248" s="1" t="s">
        <v>32</v>
      </c>
    </row>
    <row r="3249">
      <c r="A3249" s="1">
        <v>8.0007912E7</v>
      </c>
      <c r="B3249" s="1" t="s">
        <v>12039</v>
      </c>
      <c r="C3249" s="2" t="s">
        <v>17</v>
      </c>
      <c r="D3249" s="2" t="s">
        <v>12040</v>
      </c>
      <c r="E3249" s="2" t="s">
        <v>125</v>
      </c>
      <c r="F3249" s="3" t="s">
        <v>50</v>
      </c>
      <c r="G3249" s="1" t="str">
        <f t="shared" si="1"/>
        <v/>
      </c>
      <c r="H3249" s="1">
        <v>2008.0</v>
      </c>
      <c r="I3249" s="2" t="s">
        <v>281</v>
      </c>
      <c r="J3249" s="1" t="s">
        <v>52</v>
      </c>
      <c r="K3249" s="2" t="str">
        <f t="shared" si="5"/>
        <v/>
      </c>
      <c r="L3249" s="4" t="str">
        <f t="shared" si="2"/>
        <v/>
      </c>
      <c r="M3249" s="1" t="s">
        <v>282</v>
      </c>
      <c r="N3249" s="1" t="s">
        <v>12041</v>
      </c>
      <c r="O3249" s="1" t="s">
        <v>24</v>
      </c>
    </row>
    <row r="3250">
      <c r="A3250" s="1">
        <v>7.0135893E7</v>
      </c>
      <c r="B3250" s="1" t="s">
        <v>12042</v>
      </c>
      <c r="C3250" s="2" t="s">
        <v>12043</v>
      </c>
      <c r="D3250" s="2" t="s">
        <v>12044</v>
      </c>
      <c r="E3250" s="2" t="s">
        <v>12045</v>
      </c>
      <c r="F3250" s="3">
        <v>43253.0</v>
      </c>
      <c r="G3250" s="1">
        <f t="shared" si="1"/>
        <v>2018</v>
      </c>
      <c r="H3250" s="1">
        <v>2010.0</v>
      </c>
      <c r="I3250" s="2" t="s">
        <v>144</v>
      </c>
      <c r="J3250" s="1" t="s">
        <v>83</v>
      </c>
      <c r="K3250" s="2">
        <f t="shared" si="5"/>
        <v>118</v>
      </c>
      <c r="L3250" s="4" t="str">
        <f t="shared" si="2"/>
        <v>Standard (90-120)</v>
      </c>
      <c r="M3250" s="1" t="s">
        <v>73</v>
      </c>
      <c r="N3250" s="1" t="s">
        <v>12046</v>
      </c>
      <c r="O3250" s="1" t="s">
        <v>32</v>
      </c>
    </row>
    <row r="3251">
      <c r="A3251" s="1">
        <v>8.0994443E7</v>
      </c>
      <c r="B3251" s="1" t="s">
        <v>12047</v>
      </c>
      <c r="C3251" s="2" t="s">
        <v>12048</v>
      </c>
      <c r="D3251" s="2" t="s">
        <v>12049</v>
      </c>
      <c r="E3251" s="2" t="s">
        <v>36</v>
      </c>
      <c r="F3251" s="3">
        <v>43252.0</v>
      </c>
      <c r="G3251" s="1">
        <f t="shared" si="1"/>
        <v>2018</v>
      </c>
      <c r="H3251" s="1">
        <v>2017.0</v>
      </c>
      <c r="I3251" s="2" t="s">
        <v>20</v>
      </c>
      <c r="J3251" s="1" t="s">
        <v>1395</v>
      </c>
      <c r="K3251" s="2">
        <f t="shared" si="5"/>
        <v>126</v>
      </c>
      <c r="L3251" s="4" t="str">
        <f t="shared" si="2"/>
        <v>Long (&gt;120)</v>
      </c>
      <c r="M3251" s="1" t="s">
        <v>73</v>
      </c>
      <c r="N3251" s="1" t="s">
        <v>12050</v>
      </c>
      <c r="O3251" s="1" t="s">
        <v>32</v>
      </c>
    </row>
    <row r="3252">
      <c r="A3252" s="1">
        <v>8.0245442E7</v>
      </c>
      <c r="B3252" s="1" t="s">
        <v>12051</v>
      </c>
      <c r="C3252" s="2" t="s">
        <v>12052</v>
      </c>
      <c r="D3252" s="2" t="s">
        <v>12053</v>
      </c>
      <c r="E3252" s="2" t="s">
        <v>658</v>
      </c>
      <c r="F3252" s="3">
        <v>43252.0</v>
      </c>
      <c r="G3252" s="1">
        <f t="shared" si="1"/>
        <v>2018</v>
      </c>
      <c r="H3252" s="1">
        <v>2017.0</v>
      </c>
      <c r="I3252" s="2" t="s">
        <v>66</v>
      </c>
      <c r="J3252" s="1" t="s">
        <v>2322</v>
      </c>
      <c r="K3252" s="2">
        <f t="shared" si="5"/>
        <v>130</v>
      </c>
      <c r="L3252" s="4" t="str">
        <f t="shared" si="2"/>
        <v>Long (&gt;120)</v>
      </c>
      <c r="M3252" s="1" t="s">
        <v>763</v>
      </c>
      <c r="N3252" s="1" t="s">
        <v>12054</v>
      </c>
      <c r="O3252" s="1" t="s">
        <v>32</v>
      </c>
    </row>
    <row r="3253">
      <c r="A3253" s="1">
        <v>8.0190515E7</v>
      </c>
      <c r="B3253" s="1" t="s">
        <v>12055</v>
      </c>
      <c r="C3253" s="2" t="s">
        <v>12056</v>
      </c>
      <c r="D3253" s="2" t="s">
        <v>12057</v>
      </c>
      <c r="E3253" s="2" t="s">
        <v>12058</v>
      </c>
      <c r="F3253" s="3">
        <v>43252.0</v>
      </c>
      <c r="G3253" s="1">
        <f t="shared" si="1"/>
        <v>2018</v>
      </c>
      <c r="H3253" s="1">
        <v>2017.0</v>
      </c>
      <c r="I3253" s="2" t="s">
        <v>66</v>
      </c>
      <c r="J3253" s="1" t="s">
        <v>876</v>
      </c>
      <c r="K3253" s="2">
        <f t="shared" si="5"/>
        <v>99</v>
      </c>
      <c r="L3253" s="4" t="str">
        <f t="shared" si="2"/>
        <v>Standard (90-120)</v>
      </c>
      <c r="M3253" s="1" t="s">
        <v>374</v>
      </c>
      <c r="N3253" s="1" t="s">
        <v>12059</v>
      </c>
      <c r="O3253" s="1" t="s">
        <v>32</v>
      </c>
    </row>
    <row r="3254">
      <c r="A3254" s="1">
        <v>8.0229216E7</v>
      </c>
      <c r="B3254" s="1" t="s">
        <v>12060</v>
      </c>
      <c r="C3254" s="2" t="s">
        <v>17</v>
      </c>
      <c r="D3254" s="2" t="s">
        <v>12061</v>
      </c>
      <c r="E3254" s="2" t="s">
        <v>36</v>
      </c>
      <c r="F3254" s="3">
        <v>43252.0</v>
      </c>
      <c r="G3254" s="1">
        <f t="shared" si="1"/>
        <v>2018</v>
      </c>
      <c r="H3254" s="1">
        <v>2018.0</v>
      </c>
      <c r="I3254" s="2" t="s">
        <v>20</v>
      </c>
      <c r="J3254" s="1" t="s">
        <v>21</v>
      </c>
      <c r="K3254" s="2" t="str">
        <f t="shared" si="5"/>
        <v/>
      </c>
      <c r="L3254" s="4" t="str">
        <f t="shared" si="2"/>
        <v/>
      </c>
      <c r="M3254" s="1" t="s">
        <v>410</v>
      </c>
      <c r="N3254" s="1" t="s">
        <v>12062</v>
      </c>
      <c r="O3254" s="1" t="s">
        <v>24</v>
      </c>
    </row>
    <row r="3255">
      <c r="A3255" s="1">
        <v>8.0048218E7</v>
      </c>
      <c r="B3255" s="1" t="s">
        <v>12063</v>
      </c>
      <c r="C3255" s="2" t="s">
        <v>12064</v>
      </c>
      <c r="D3255" s="2" t="s">
        <v>12065</v>
      </c>
      <c r="E3255" s="2" t="s">
        <v>268</v>
      </c>
      <c r="F3255" s="3">
        <v>43252.0</v>
      </c>
      <c r="G3255" s="1">
        <f t="shared" si="1"/>
        <v>2018</v>
      </c>
      <c r="H3255" s="1">
        <v>2015.0</v>
      </c>
      <c r="I3255" s="2" t="s">
        <v>269</v>
      </c>
      <c r="J3255" s="1" t="s">
        <v>479</v>
      </c>
      <c r="K3255" s="2">
        <f t="shared" si="5"/>
        <v>89</v>
      </c>
      <c r="L3255" s="4" t="str">
        <f t="shared" si="2"/>
        <v>Short (&lt;90)</v>
      </c>
      <c r="M3255" s="1" t="s">
        <v>374</v>
      </c>
      <c r="N3255" s="1" t="s">
        <v>12066</v>
      </c>
      <c r="O3255" s="1" t="s">
        <v>32</v>
      </c>
    </row>
    <row r="3256">
      <c r="A3256" s="1">
        <v>6.00333E7</v>
      </c>
      <c r="B3256" s="1" t="s">
        <v>12067</v>
      </c>
      <c r="C3256" s="2" t="s">
        <v>12068</v>
      </c>
      <c r="D3256" s="2" t="s">
        <v>12069</v>
      </c>
      <c r="E3256" s="2" t="s">
        <v>822</v>
      </c>
      <c r="F3256" s="3">
        <v>43252.0</v>
      </c>
      <c r="G3256" s="1">
        <f t="shared" si="1"/>
        <v>2018</v>
      </c>
      <c r="H3256" s="1">
        <v>2004.0</v>
      </c>
      <c r="I3256" s="2" t="s">
        <v>231</v>
      </c>
      <c r="J3256" s="1" t="s">
        <v>495</v>
      </c>
      <c r="K3256" s="2">
        <f t="shared" si="5"/>
        <v>136</v>
      </c>
      <c r="L3256" s="4" t="str">
        <f t="shared" si="2"/>
        <v>Long (&gt;120)</v>
      </c>
      <c r="M3256" s="1" t="s">
        <v>8824</v>
      </c>
      <c r="N3256" s="1" t="s">
        <v>12070</v>
      </c>
      <c r="O3256" s="1" t="s">
        <v>32</v>
      </c>
    </row>
    <row r="3257">
      <c r="A3257" s="1">
        <v>7.0011206E7</v>
      </c>
      <c r="B3257" s="1" t="s">
        <v>12071</v>
      </c>
      <c r="C3257" s="2" t="s">
        <v>12072</v>
      </c>
      <c r="D3257" s="2" t="s">
        <v>12073</v>
      </c>
      <c r="E3257" s="2" t="s">
        <v>94</v>
      </c>
      <c r="F3257" s="3">
        <v>43252.0</v>
      </c>
      <c r="G3257" s="1">
        <f t="shared" si="1"/>
        <v>2018</v>
      </c>
      <c r="H3257" s="1">
        <v>2004.0</v>
      </c>
      <c r="I3257" s="2" t="s">
        <v>231</v>
      </c>
      <c r="J3257" s="1" t="s">
        <v>436</v>
      </c>
      <c r="K3257" s="2">
        <f t="shared" si="5"/>
        <v>131</v>
      </c>
      <c r="L3257" s="4" t="str">
        <f t="shared" si="2"/>
        <v>Long (&gt;120)</v>
      </c>
      <c r="M3257" s="1" t="s">
        <v>7368</v>
      </c>
      <c r="N3257" s="1" t="s">
        <v>12074</v>
      </c>
      <c r="O3257" s="1" t="s">
        <v>32</v>
      </c>
    </row>
    <row r="3258">
      <c r="A3258" s="1">
        <v>8.0998558E7</v>
      </c>
      <c r="B3258" s="1" t="s">
        <v>12075</v>
      </c>
      <c r="C3258" s="2" t="s">
        <v>12076</v>
      </c>
      <c r="D3258" s="2" t="s">
        <v>12077</v>
      </c>
      <c r="E3258" s="2" t="s">
        <v>36</v>
      </c>
      <c r="F3258" s="3">
        <v>43252.0</v>
      </c>
      <c r="G3258" s="1">
        <f t="shared" si="1"/>
        <v>2018</v>
      </c>
      <c r="H3258" s="1">
        <v>2016.0</v>
      </c>
      <c r="I3258" s="2" t="s">
        <v>20</v>
      </c>
      <c r="J3258" s="1" t="s">
        <v>5116</v>
      </c>
      <c r="K3258" s="2">
        <f t="shared" si="5"/>
        <v>165</v>
      </c>
      <c r="L3258" s="4" t="str">
        <f t="shared" si="2"/>
        <v>Long (&gt;120)</v>
      </c>
      <c r="M3258" s="1" t="s">
        <v>73</v>
      </c>
      <c r="N3258" s="1" t="s">
        <v>12078</v>
      </c>
      <c r="O3258" s="1" t="s">
        <v>32</v>
      </c>
    </row>
    <row r="3259">
      <c r="A3259" s="1">
        <v>8.0190097E7</v>
      </c>
      <c r="B3259" s="1" t="s">
        <v>12079</v>
      </c>
      <c r="C3259" s="2" t="s">
        <v>17</v>
      </c>
      <c r="D3259" s="2" t="s">
        <v>17</v>
      </c>
      <c r="E3259" s="2" t="s">
        <v>65</v>
      </c>
      <c r="F3259" s="3">
        <v>43252.0</v>
      </c>
      <c r="G3259" s="1">
        <f t="shared" si="1"/>
        <v>2018</v>
      </c>
      <c r="H3259" s="1">
        <v>2018.0</v>
      </c>
      <c r="I3259" s="2" t="s">
        <v>66</v>
      </c>
      <c r="J3259" s="1" t="s">
        <v>21</v>
      </c>
      <c r="K3259" s="2" t="str">
        <f t="shared" si="5"/>
        <v/>
      </c>
      <c r="L3259" s="4" t="str">
        <f t="shared" si="2"/>
        <v/>
      </c>
      <c r="M3259" s="1" t="s">
        <v>1390</v>
      </c>
      <c r="N3259" s="1" t="s">
        <v>12080</v>
      </c>
      <c r="O3259" s="1" t="s">
        <v>24</v>
      </c>
    </row>
    <row r="3260">
      <c r="A3260" s="1">
        <v>8.0168167E7</v>
      </c>
      <c r="B3260" s="1" t="s">
        <v>12081</v>
      </c>
      <c r="C3260" s="2" t="s">
        <v>11460</v>
      </c>
      <c r="D3260" s="2" t="s">
        <v>12082</v>
      </c>
      <c r="E3260" s="2" t="s">
        <v>94</v>
      </c>
      <c r="F3260" s="3">
        <v>43252.0</v>
      </c>
      <c r="G3260" s="1">
        <f t="shared" si="1"/>
        <v>2018</v>
      </c>
      <c r="H3260" s="1">
        <v>2018.0</v>
      </c>
      <c r="I3260" s="2" t="s">
        <v>66</v>
      </c>
      <c r="J3260" s="1" t="s">
        <v>89</v>
      </c>
      <c r="K3260" s="2">
        <f t="shared" si="5"/>
        <v>110</v>
      </c>
      <c r="L3260" s="4" t="str">
        <f t="shared" si="2"/>
        <v>Standard (90-120)</v>
      </c>
      <c r="M3260" s="1" t="s">
        <v>173</v>
      </c>
      <c r="N3260" s="1" t="s">
        <v>12083</v>
      </c>
      <c r="O3260" s="1" t="s">
        <v>32</v>
      </c>
    </row>
    <row r="3261">
      <c r="A3261" s="1">
        <v>8.0245626E7</v>
      </c>
      <c r="B3261" s="1" t="s">
        <v>12084</v>
      </c>
      <c r="C3261" s="2" t="s">
        <v>12085</v>
      </c>
      <c r="D3261" s="2" t="s">
        <v>12085</v>
      </c>
      <c r="E3261" s="2" t="s">
        <v>409</v>
      </c>
      <c r="F3261" s="3">
        <v>43252.0</v>
      </c>
      <c r="G3261" s="1">
        <f t="shared" si="1"/>
        <v>2018</v>
      </c>
      <c r="H3261" s="1">
        <v>2015.0</v>
      </c>
      <c r="I3261" s="2" t="s">
        <v>66</v>
      </c>
      <c r="J3261" s="1" t="s">
        <v>384</v>
      </c>
      <c r="K3261" s="2">
        <f t="shared" si="5"/>
        <v>85</v>
      </c>
      <c r="L3261" s="4" t="str">
        <f t="shared" si="2"/>
        <v>Short (&lt;90)</v>
      </c>
      <c r="M3261" s="1" t="s">
        <v>425</v>
      </c>
      <c r="N3261" s="1" t="s">
        <v>12086</v>
      </c>
      <c r="O3261" s="1" t="s">
        <v>32</v>
      </c>
    </row>
    <row r="3262">
      <c r="A3262" s="1">
        <v>8.0196584E7</v>
      </c>
      <c r="B3262" s="1" t="s">
        <v>12087</v>
      </c>
      <c r="C3262" s="2" t="s">
        <v>12088</v>
      </c>
      <c r="D3262" s="2" t="s">
        <v>12089</v>
      </c>
      <c r="E3262" s="2" t="s">
        <v>11527</v>
      </c>
      <c r="F3262" s="3">
        <v>43252.0</v>
      </c>
      <c r="G3262" s="1">
        <f t="shared" si="1"/>
        <v>2018</v>
      </c>
      <c r="H3262" s="1">
        <v>2017.0</v>
      </c>
      <c r="I3262" s="2" t="s">
        <v>269</v>
      </c>
      <c r="J3262" s="1" t="s">
        <v>225</v>
      </c>
      <c r="K3262" s="2">
        <f t="shared" si="5"/>
        <v>92</v>
      </c>
      <c r="L3262" s="4" t="str">
        <f t="shared" si="2"/>
        <v>Standard (90-120)</v>
      </c>
      <c r="M3262" s="1" t="s">
        <v>3404</v>
      </c>
      <c r="N3262" s="1" t="s">
        <v>12090</v>
      </c>
      <c r="O3262" s="1" t="s">
        <v>32</v>
      </c>
    </row>
    <row r="3263">
      <c r="A3263" s="1">
        <v>8.0148927E7</v>
      </c>
      <c r="B3263" s="1" t="s">
        <v>12091</v>
      </c>
      <c r="C3263" s="2" t="s">
        <v>17</v>
      </c>
      <c r="D3263" s="2" t="s">
        <v>12092</v>
      </c>
      <c r="E3263" s="2" t="s">
        <v>12093</v>
      </c>
      <c r="F3263" s="3" t="s">
        <v>50</v>
      </c>
      <c r="G3263" s="1" t="str">
        <f t="shared" si="1"/>
        <v/>
      </c>
      <c r="H3263" s="1">
        <v>2017.0</v>
      </c>
      <c r="I3263" s="2" t="s">
        <v>66</v>
      </c>
      <c r="J3263" s="1" t="s">
        <v>323</v>
      </c>
      <c r="K3263" s="2" t="str">
        <f t="shared" si="5"/>
        <v/>
      </c>
      <c r="L3263" s="4" t="str">
        <f t="shared" si="2"/>
        <v/>
      </c>
      <c r="M3263" s="1" t="s">
        <v>196</v>
      </c>
      <c r="N3263" s="1" t="s">
        <v>12094</v>
      </c>
      <c r="O3263" s="1" t="s">
        <v>24</v>
      </c>
    </row>
    <row r="3264">
      <c r="A3264" s="1">
        <v>8.0189827E7</v>
      </c>
      <c r="B3264" s="1" t="s">
        <v>12095</v>
      </c>
      <c r="C3264" s="2" t="s">
        <v>12096</v>
      </c>
      <c r="D3264" s="2" t="s">
        <v>12097</v>
      </c>
      <c r="E3264" s="2" t="s">
        <v>94</v>
      </c>
      <c r="F3264" s="3">
        <v>43251.0</v>
      </c>
      <c r="G3264" s="1">
        <f t="shared" si="1"/>
        <v>2018</v>
      </c>
      <c r="H3264" s="1">
        <v>2017.0</v>
      </c>
      <c r="I3264" s="2" t="s">
        <v>20</v>
      </c>
      <c r="J3264" s="1" t="s">
        <v>479</v>
      </c>
      <c r="K3264" s="2">
        <f t="shared" si="5"/>
        <v>89</v>
      </c>
      <c r="L3264" s="4" t="str">
        <f t="shared" si="2"/>
        <v>Short (&lt;90)</v>
      </c>
      <c r="M3264" s="1" t="s">
        <v>374</v>
      </c>
      <c r="N3264" s="1" t="s">
        <v>12098</v>
      </c>
      <c r="O3264" s="1" t="s">
        <v>32</v>
      </c>
    </row>
    <row r="3265">
      <c r="A3265" s="1">
        <v>8.0025384E7</v>
      </c>
      <c r="B3265" s="1" t="s">
        <v>12099</v>
      </c>
      <c r="C3265" s="2" t="s">
        <v>17</v>
      </c>
      <c r="D3265" s="2" t="s">
        <v>12100</v>
      </c>
      <c r="E3265" s="2" t="s">
        <v>94</v>
      </c>
      <c r="F3265" s="3" t="s">
        <v>50</v>
      </c>
      <c r="G3265" s="1" t="str">
        <f t="shared" si="1"/>
        <v/>
      </c>
      <c r="H3265" s="1">
        <v>2019.0</v>
      </c>
      <c r="I3265" s="2" t="s">
        <v>20</v>
      </c>
      <c r="J3265" s="1" t="s">
        <v>794</v>
      </c>
      <c r="K3265" s="2" t="str">
        <f t="shared" si="5"/>
        <v/>
      </c>
      <c r="L3265" s="4" t="str">
        <f t="shared" si="2"/>
        <v/>
      </c>
      <c r="M3265" s="1" t="s">
        <v>134</v>
      </c>
      <c r="N3265" s="1" t="s">
        <v>12101</v>
      </c>
      <c r="O3265" s="1" t="s">
        <v>24</v>
      </c>
    </row>
    <row r="3266">
      <c r="A3266" s="1">
        <v>7.0140358E7</v>
      </c>
      <c r="B3266" s="1" t="s">
        <v>12102</v>
      </c>
      <c r="C3266" s="2" t="s">
        <v>17</v>
      </c>
      <c r="D3266" s="2" t="s">
        <v>12103</v>
      </c>
      <c r="E3266" s="2" t="s">
        <v>94</v>
      </c>
      <c r="F3266" s="3" t="s">
        <v>50</v>
      </c>
      <c r="G3266" s="1" t="str">
        <f t="shared" si="1"/>
        <v/>
      </c>
      <c r="H3266" s="1">
        <v>2019.0</v>
      </c>
      <c r="I3266" s="2" t="s">
        <v>20</v>
      </c>
      <c r="J3266" s="1" t="s">
        <v>721</v>
      </c>
      <c r="K3266" s="2" t="str">
        <f t="shared" si="5"/>
        <v/>
      </c>
      <c r="L3266" s="4" t="str">
        <f t="shared" si="2"/>
        <v/>
      </c>
      <c r="M3266" s="1" t="s">
        <v>134</v>
      </c>
      <c r="N3266" s="1" t="s">
        <v>12104</v>
      </c>
      <c r="O3266" s="1" t="s">
        <v>24</v>
      </c>
    </row>
    <row r="3267">
      <c r="A3267" s="1">
        <v>8.0239459E7</v>
      </c>
      <c r="B3267" s="1" t="s">
        <v>12105</v>
      </c>
      <c r="C3267" s="2" t="s">
        <v>17</v>
      </c>
      <c r="D3267" s="2" t="s">
        <v>17</v>
      </c>
      <c r="E3267" s="2" t="s">
        <v>94</v>
      </c>
      <c r="F3267" s="3">
        <v>43247.0</v>
      </c>
      <c r="G3267" s="1">
        <f t="shared" si="1"/>
        <v>2018</v>
      </c>
      <c r="H3267" s="1">
        <v>2018.0</v>
      </c>
      <c r="I3267" s="2" t="s">
        <v>66</v>
      </c>
      <c r="J3267" s="1" t="s">
        <v>21</v>
      </c>
      <c r="K3267" s="2" t="str">
        <f t="shared" si="5"/>
        <v/>
      </c>
      <c r="L3267" s="4" t="str">
        <f t="shared" si="2"/>
        <v/>
      </c>
      <c r="M3267" s="1" t="s">
        <v>3099</v>
      </c>
      <c r="N3267" s="1" t="s">
        <v>12106</v>
      </c>
      <c r="O3267" s="1" t="s">
        <v>24</v>
      </c>
    </row>
    <row r="3268">
      <c r="A3268" s="1">
        <v>8.0202903E7</v>
      </c>
      <c r="B3268" s="1" t="s">
        <v>12107</v>
      </c>
      <c r="C3268" s="2" t="s">
        <v>12108</v>
      </c>
      <c r="D3268" s="2" t="s">
        <v>12109</v>
      </c>
      <c r="E3268" s="2" t="s">
        <v>295</v>
      </c>
      <c r="F3268" s="3">
        <v>43246.0</v>
      </c>
      <c r="G3268" s="1">
        <f t="shared" si="1"/>
        <v>2018</v>
      </c>
      <c r="H3268" s="1">
        <v>2018.0</v>
      </c>
      <c r="I3268" s="2" t="s">
        <v>66</v>
      </c>
      <c r="J3268" s="1" t="s">
        <v>215</v>
      </c>
      <c r="K3268" s="2">
        <f t="shared" si="5"/>
        <v>117</v>
      </c>
      <c r="L3268" s="4" t="str">
        <f t="shared" si="2"/>
        <v>Standard (90-120)</v>
      </c>
      <c r="M3268" s="1" t="s">
        <v>112</v>
      </c>
      <c r="N3268" s="1" t="s">
        <v>12110</v>
      </c>
      <c r="O3268" s="1" t="s">
        <v>32</v>
      </c>
    </row>
    <row r="3269">
      <c r="A3269" s="1">
        <v>8.0990935E7</v>
      </c>
      <c r="B3269" s="1" t="s">
        <v>12111</v>
      </c>
      <c r="C3269" s="2" t="s">
        <v>17</v>
      </c>
      <c r="D3269" s="2" t="s">
        <v>12112</v>
      </c>
      <c r="E3269" s="2" t="s">
        <v>19</v>
      </c>
      <c r="F3269" s="3">
        <v>43246.0</v>
      </c>
      <c r="G3269" s="1">
        <f t="shared" si="1"/>
        <v>2018</v>
      </c>
      <c r="H3269" s="1">
        <v>2018.0</v>
      </c>
      <c r="I3269" s="2" t="s">
        <v>66</v>
      </c>
      <c r="J3269" s="1" t="s">
        <v>21</v>
      </c>
      <c r="K3269" s="2" t="str">
        <f t="shared" si="5"/>
        <v/>
      </c>
      <c r="L3269" s="4" t="str">
        <f t="shared" si="2"/>
        <v/>
      </c>
      <c r="M3269" s="1" t="s">
        <v>22</v>
      </c>
      <c r="N3269" s="1" t="s">
        <v>12113</v>
      </c>
      <c r="O3269" s="1" t="s">
        <v>24</v>
      </c>
    </row>
    <row r="3270">
      <c r="A3270" s="1">
        <v>8.0084666E7</v>
      </c>
      <c r="B3270" s="1" t="s">
        <v>12114</v>
      </c>
      <c r="C3270" s="2" t="s">
        <v>12115</v>
      </c>
      <c r="D3270" s="2" t="s">
        <v>12116</v>
      </c>
      <c r="E3270" s="2" t="s">
        <v>36</v>
      </c>
      <c r="F3270" s="3">
        <v>43245.0</v>
      </c>
      <c r="G3270" s="1">
        <f t="shared" si="1"/>
        <v>2018</v>
      </c>
      <c r="H3270" s="1">
        <v>2008.0</v>
      </c>
      <c r="I3270" s="2" t="s">
        <v>20</v>
      </c>
      <c r="J3270" s="1" t="s">
        <v>232</v>
      </c>
      <c r="K3270" s="2">
        <f t="shared" si="5"/>
        <v>114</v>
      </c>
      <c r="L3270" s="4" t="str">
        <f t="shared" si="2"/>
        <v>Standard (90-120)</v>
      </c>
      <c r="M3270" s="1" t="s">
        <v>73</v>
      </c>
      <c r="N3270" s="1" t="s">
        <v>12117</v>
      </c>
      <c r="O3270" s="1" t="s">
        <v>32</v>
      </c>
    </row>
    <row r="3271">
      <c r="A3271" s="1">
        <v>8.0192137E7</v>
      </c>
      <c r="B3271" s="1" t="s">
        <v>12118</v>
      </c>
      <c r="C3271" s="2" t="s">
        <v>11283</v>
      </c>
      <c r="D3271" s="2" t="s">
        <v>12119</v>
      </c>
      <c r="E3271" s="2" t="s">
        <v>535</v>
      </c>
      <c r="F3271" s="3">
        <v>43245.0</v>
      </c>
      <c r="G3271" s="1">
        <f t="shared" si="1"/>
        <v>2018</v>
      </c>
      <c r="H3271" s="1">
        <v>2018.0</v>
      </c>
      <c r="I3271" s="2" t="s">
        <v>66</v>
      </c>
      <c r="J3271" s="1" t="s">
        <v>1406</v>
      </c>
      <c r="K3271" s="2">
        <f t="shared" si="5"/>
        <v>63</v>
      </c>
      <c r="L3271" s="4" t="str">
        <f t="shared" si="2"/>
        <v>Short (&lt;90)</v>
      </c>
      <c r="M3271" s="1" t="s">
        <v>185</v>
      </c>
      <c r="N3271" s="1" t="s">
        <v>12120</v>
      </c>
      <c r="O3271" s="1" t="s">
        <v>32</v>
      </c>
    </row>
    <row r="3272">
      <c r="A3272" s="1">
        <v>8.0195049E7</v>
      </c>
      <c r="B3272" s="1" t="s">
        <v>12121</v>
      </c>
      <c r="C3272" s="2" t="s">
        <v>12122</v>
      </c>
      <c r="D3272" s="2" t="s">
        <v>12123</v>
      </c>
      <c r="E3272" s="2" t="s">
        <v>94</v>
      </c>
      <c r="F3272" s="3">
        <v>43245.0</v>
      </c>
      <c r="G3272" s="1">
        <f t="shared" si="1"/>
        <v>2018</v>
      </c>
      <c r="H3272" s="1">
        <v>2018.0</v>
      </c>
      <c r="I3272" s="2" t="s">
        <v>66</v>
      </c>
      <c r="J3272" s="1" t="s">
        <v>120</v>
      </c>
      <c r="K3272" s="2">
        <f t="shared" si="5"/>
        <v>94</v>
      </c>
      <c r="L3272" s="4" t="str">
        <f t="shared" si="2"/>
        <v>Standard (90-120)</v>
      </c>
      <c r="M3272" s="1" t="s">
        <v>449</v>
      </c>
      <c r="N3272" s="1" t="s">
        <v>12124</v>
      </c>
      <c r="O3272" s="1" t="s">
        <v>32</v>
      </c>
    </row>
    <row r="3273">
      <c r="A3273" s="1">
        <v>8.018685E7</v>
      </c>
      <c r="B3273" s="1" t="s">
        <v>12125</v>
      </c>
      <c r="C3273" s="2" t="s">
        <v>3457</v>
      </c>
      <c r="D3273" s="2" t="s">
        <v>12126</v>
      </c>
      <c r="E3273" s="2" t="s">
        <v>94</v>
      </c>
      <c r="F3273" s="3">
        <v>43245.0</v>
      </c>
      <c r="G3273" s="1">
        <f t="shared" si="1"/>
        <v>2018</v>
      </c>
      <c r="H3273" s="1">
        <v>2018.0</v>
      </c>
      <c r="I3273" s="2" t="s">
        <v>20</v>
      </c>
      <c r="J3273" s="1" t="s">
        <v>586</v>
      </c>
      <c r="K3273" s="2">
        <f t="shared" si="5"/>
        <v>74</v>
      </c>
      <c r="L3273" s="4" t="str">
        <f t="shared" si="2"/>
        <v>Short (&lt;90)</v>
      </c>
      <c r="M3273" s="1" t="s">
        <v>185</v>
      </c>
      <c r="N3273" s="1" t="s">
        <v>12127</v>
      </c>
      <c r="O3273" s="1" t="s">
        <v>32</v>
      </c>
    </row>
    <row r="3274">
      <c r="A3274" s="1">
        <v>8.007582E7</v>
      </c>
      <c r="B3274" s="1" t="s">
        <v>12128</v>
      </c>
      <c r="C3274" s="2" t="s">
        <v>17</v>
      </c>
      <c r="D3274" s="2" t="s">
        <v>12129</v>
      </c>
      <c r="E3274" s="2" t="s">
        <v>1190</v>
      </c>
      <c r="F3274" s="3" t="s">
        <v>50</v>
      </c>
      <c r="G3274" s="1" t="str">
        <f t="shared" si="1"/>
        <v/>
      </c>
      <c r="H3274" s="1">
        <v>2018.0</v>
      </c>
      <c r="I3274" s="2" t="s">
        <v>281</v>
      </c>
      <c r="J3274" s="1" t="s">
        <v>323</v>
      </c>
      <c r="K3274" s="2" t="str">
        <f t="shared" si="5"/>
        <v/>
      </c>
      <c r="L3274" s="4" t="str">
        <f t="shared" si="2"/>
        <v/>
      </c>
      <c r="M3274" s="1" t="s">
        <v>324</v>
      </c>
      <c r="N3274" s="1" t="s">
        <v>12130</v>
      </c>
      <c r="O3274" s="1" t="s">
        <v>24</v>
      </c>
    </row>
    <row r="3275">
      <c r="A3275" s="1">
        <v>8.0113612E7</v>
      </c>
      <c r="B3275" s="1" t="s">
        <v>12131</v>
      </c>
      <c r="C3275" s="2" t="s">
        <v>17</v>
      </c>
      <c r="D3275" s="2" t="s">
        <v>12132</v>
      </c>
      <c r="E3275" s="2" t="s">
        <v>4194</v>
      </c>
      <c r="F3275" s="3" t="s">
        <v>50</v>
      </c>
      <c r="G3275" s="1" t="str">
        <f t="shared" si="1"/>
        <v/>
      </c>
      <c r="H3275" s="1">
        <v>2018.0</v>
      </c>
      <c r="I3275" s="2" t="s">
        <v>66</v>
      </c>
      <c r="J3275" s="1" t="s">
        <v>52</v>
      </c>
      <c r="K3275" s="2" t="str">
        <f t="shared" si="5"/>
        <v/>
      </c>
      <c r="L3275" s="4" t="str">
        <f t="shared" si="2"/>
        <v/>
      </c>
      <c r="M3275" s="1" t="s">
        <v>659</v>
      </c>
      <c r="N3275" s="1" t="s">
        <v>12133</v>
      </c>
      <c r="O3275" s="1" t="s">
        <v>24</v>
      </c>
    </row>
    <row r="3276">
      <c r="A3276" s="1">
        <v>8.0220758E7</v>
      </c>
      <c r="B3276" s="1" t="s">
        <v>12134</v>
      </c>
      <c r="C3276" s="2" t="s">
        <v>12135</v>
      </c>
      <c r="D3276" s="2" t="s">
        <v>12136</v>
      </c>
      <c r="E3276" s="2" t="s">
        <v>94</v>
      </c>
      <c r="F3276" s="3">
        <v>43244.0</v>
      </c>
      <c r="G3276" s="1">
        <f t="shared" si="1"/>
        <v>2018</v>
      </c>
      <c r="H3276" s="1">
        <v>2017.0</v>
      </c>
      <c r="I3276" s="2" t="s">
        <v>66</v>
      </c>
      <c r="J3276" s="1" t="s">
        <v>431</v>
      </c>
      <c r="K3276" s="2">
        <f t="shared" si="5"/>
        <v>103</v>
      </c>
      <c r="L3276" s="4" t="str">
        <f t="shared" si="2"/>
        <v>Standard (90-120)</v>
      </c>
      <c r="M3276" s="1" t="s">
        <v>374</v>
      </c>
      <c r="N3276" s="1" t="s">
        <v>12137</v>
      </c>
      <c r="O3276" s="1" t="s">
        <v>32</v>
      </c>
    </row>
    <row r="3277">
      <c r="A3277" s="1">
        <v>8.0213536E7</v>
      </c>
      <c r="B3277" s="1" t="s">
        <v>12138</v>
      </c>
      <c r="C3277" s="2" t="s">
        <v>17</v>
      </c>
      <c r="D3277" s="2" t="s">
        <v>12139</v>
      </c>
      <c r="E3277" s="2" t="s">
        <v>125</v>
      </c>
      <c r="F3277" s="3">
        <v>43242.0</v>
      </c>
      <c r="G3277" s="1">
        <f t="shared" si="1"/>
        <v>2018</v>
      </c>
      <c r="H3277" s="1">
        <v>2018.0</v>
      </c>
      <c r="I3277" s="2" t="s">
        <v>66</v>
      </c>
      <c r="J3277" s="1" t="s">
        <v>21</v>
      </c>
      <c r="K3277" s="2" t="str">
        <f t="shared" si="5"/>
        <v/>
      </c>
      <c r="L3277" s="4" t="str">
        <f t="shared" si="2"/>
        <v/>
      </c>
      <c r="M3277" s="1" t="s">
        <v>5478</v>
      </c>
      <c r="N3277" s="1" t="s">
        <v>12140</v>
      </c>
      <c r="O3277" s="1" t="s">
        <v>24</v>
      </c>
    </row>
    <row r="3278">
      <c r="A3278" s="1">
        <v>8.0151384E7</v>
      </c>
      <c r="B3278" s="1" t="s">
        <v>12141</v>
      </c>
      <c r="C3278" s="2" t="s">
        <v>12142</v>
      </c>
      <c r="D3278" s="2" t="s">
        <v>12142</v>
      </c>
      <c r="E3278" s="2" t="s">
        <v>94</v>
      </c>
      <c r="F3278" s="3">
        <v>43242.0</v>
      </c>
      <c r="G3278" s="1">
        <f t="shared" si="1"/>
        <v>2018</v>
      </c>
      <c r="H3278" s="1">
        <v>2018.0</v>
      </c>
      <c r="I3278" s="2" t="s">
        <v>20</v>
      </c>
      <c r="J3278" s="1" t="s">
        <v>2064</v>
      </c>
      <c r="K3278" s="2">
        <f t="shared" si="5"/>
        <v>58</v>
      </c>
      <c r="L3278" s="4" t="str">
        <f t="shared" si="2"/>
        <v>Short (&lt;90)</v>
      </c>
      <c r="M3278" s="1" t="s">
        <v>185</v>
      </c>
      <c r="N3278" s="1" t="s">
        <v>12143</v>
      </c>
      <c r="O3278" s="1" t="s">
        <v>32</v>
      </c>
    </row>
    <row r="3279">
      <c r="A3279" s="1">
        <v>8.0091267E7</v>
      </c>
      <c r="B3279" s="1" t="s">
        <v>12144</v>
      </c>
      <c r="C3279" s="2" t="s">
        <v>8988</v>
      </c>
      <c r="D3279" s="2" t="s">
        <v>12145</v>
      </c>
      <c r="E3279" s="2" t="s">
        <v>36</v>
      </c>
      <c r="F3279" s="3">
        <v>43239.0</v>
      </c>
      <c r="G3279" s="1">
        <f t="shared" si="1"/>
        <v>2018</v>
      </c>
      <c r="H3279" s="1">
        <v>2012.0</v>
      </c>
      <c r="I3279" s="2" t="s">
        <v>20</v>
      </c>
      <c r="J3279" s="1" t="s">
        <v>120</v>
      </c>
      <c r="K3279" s="2">
        <f t="shared" si="5"/>
        <v>94</v>
      </c>
      <c r="L3279" s="4" t="str">
        <f t="shared" si="2"/>
        <v>Standard (90-120)</v>
      </c>
      <c r="M3279" s="1" t="s">
        <v>45</v>
      </c>
      <c r="N3279" s="1" t="s">
        <v>12146</v>
      </c>
      <c r="O3279" s="1" t="s">
        <v>32</v>
      </c>
    </row>
    <row r="3280">
      <c r="A3280" s="1">
        <v>7.0197057E7</v>
      </c>
      <c r="B3280" s="1" t="s">
        <v>12147</v>
      </c>
      <c r="C3280" s="2" t="s">
        <v>17</v>
      </c>
      <c r="D3280" s="2" t="s">
        <v>12148</v>
      </c>
      <c r="E3280" s="2" t="s">
        <v>94</v>
      </c>
      <c r="F3280" s="3" t="s">
        <v>50</v>
      </c>
      <c r="G3280" s="1" t="str">
        <f t="shared" si="1"/>
        <v/>
      </c>
      <c r="H3280" s="1">
        <v>2018.0</v>
      </c>
      <c r="I3280" s="2" t="s">
        <v>20</v>
      </c>
      <c r="J3280" s="1" t="s">
        <v>2564</v>
      </c>
      <c r="K3280" s="2" t="str">
        <f t="shared" si="5"/>
        <v/>
      </c>
      <c r="L3280" s="4" t="str">
        <f t="shared" si="2"/>
        <v/>
      </c>
      <c r="M3280" s="1" t="s">
        <v>2575</v>
      </c>
      <c r="N3280" s="1" t="s">
        <v>12149</v>
      </c>
      <c r="O3280" s="1" t="s">
        <v>24</v>
      </c>
    </row>
    <row r="3281">
      <c r="A3281" s="1">
        <v>8.0182919E7</v>
      </c>
      <c r="B3281" s="1" t="s">
        <v>12150</v>
      </c>
      <c r="C3281" s="2" t="s">
        <v>12151</v>
      </c>
      <c r="D3281" s="2" t="s">
        <v>12152</v>
      </c>
      <c r="E3281" s="2" t="s">
        <v>94</v>
      </c>
      <c r="F3281" s="3">
        <v>43239.0</v>
      </c>
      <c r="G3281" s="1">
        <f t="shared" si="1"/>
        <v>2018</v>
      </c>
      <c r="H3281" s="1">
        <v>2017.0</v>
      </c>
      <c r="I3281" s="2" t="s">
        <v>144</v>
      </c>
      <c r="J3281" s="1" t="s">
        <v>225</v>
      </c>
      <c r="K3281" s="2">
        <f t="shared" si="5"/>
        <v>92</v>
      </c>
      <c r="L3281" s="4" t="str">
        <f t="shared" si="2"/>
        <v>Standard (90-120)</v>
      </c>
      <c r="M3281" s="1" t="s">
        <v>226</v>
      </c>
      <c r="N3281" s="1" t="s">
        <v>12153</v>
      </c>
      <c r="O3281" s="1" t="s">
        <v>32</v>
      </c>
    </row>
    <row r="3282">
      <c r="A3282" s="1">
        <v>8.0161216E7</v>
      </c>
      <c r="B3282" s="1" t="s">
        <v>12154</v>
      </c>
      <c r="C3282" s="2" t="s">
        <v>12155</v>
      </c>
      <c r="D3282" s="2" t="s">
        <v>12156</v>
      </c>
      <c r="E3282" s="2" t="s">
        <v>12157</v>
      </c>
      <c r="F3282" s="3">
        <v>43238.0</v>
      </c>
      <c r="G3282" s="1">
        <f t="shared" si="1"/>
        <v>2018</v>
      </c>
      <c r="H3282" s="1">
        <v>2018.0</v>
      </c>
      <c r="I3282" s="2" t="s">
        <v>66</v>
      </c>
      <c r="J3282" s="1" t="s">
        <v>101</v>
      </c>
      <c r="K3282" s="2">
        <f t="shared" si="5"/>
        <v>104</v>
      </c>
      <c r="L3282" s="4" t="str">
        <f t="shared" si="2"/>
        <v>Standard (90-120)</v>
      </c>
      <c r="M3282" s="1" t="s">
        <v>1523</v>
      </c>
      <c r="N3282" s="1" t="s">
        <v>12158</v>
      </c>
      <c r="O3282" s="1" t="s">
        <v>32</v>
      </c>
    </row>
    <row r="3283">
      <c r="A3283" s="1">
        <v>8.0218111E7</v>
      </c>
      <c r="B3283" s="1" t="s">
        <v>12159</v>
      </c>
      <c r="C3283" s="2" t="s">
        <v>12160</v>
      </c>
      <c r="D3283" s="2" t="s">
        <v>12161</v>
      </c>
      <c r="E3283" s="2" t="s">
        <v>72</v>
      </c>
      <c r="F3283" s="3">
        <v>43238.0</v>
      </c>
      <c r="G3283" s="1">
        <f t="shared" si="1"/>
        <v>2018</v>
      </c>
      <c r="H3283" s="1">
        <v>2018.0</v>
      </c>
      <c r="I3283" s="2" t="s">
        <v>66</v>
      </c>
      <c r="J3283" s="1" t="s">
        <v>215</v>
      </c>
      <c r="K3283" s="2">
        <f t="shared" si="5"/>
        <v>117</v>
      </c>
      <c r="L3283" s="4" t="str">
        <f t="shared" si="2"/>
        <v>Standard (90-120)</v>
      </c>
      <c r="M3283" s="1" t="s">
        <v>160</v>
      </c>
      <c r="N3283" s="1" t="s">
        <v>12162</v>
      </c>
      <c r="O3283" s="1" t="s">
        <v>32</v>
      </c>
    </row>
    <row r="3284">
      <c r="A3284" s="1">
        <v>8.0996626E7</v>
      </c>
      <c r="B3284" s="1" t="s">
        <v>12163</v>
      </c>
      <c r="C3284" s="2" t="s">
        <v>17</v>
      </c>
      <c r="D3284" s="2" t="s">
        <v>2873</v>
      </c>
      <c r="E3284" s="2" t="s">
        <v>17</v>
      </c>
      <c r="F3284" s="3">
        <v>43238.0</v>
      </c>
      <c r="G3284" s="1">
        <f t="shared" si="1"/>
        <v>2018</v>
      </c>
      <c r="H3284" s="1">
        <v>2018.0</v>
      </c>
      <c r="I3284" s="2" t="s">
        <v>51</v>
      </c>
      <c r="J3284" s="1" t="s">
        <v>21</v>
      </c>
      <c r="K3284" s="2" t="str">
        <f t="shared" si="5"/>
        <v/>
      </c>
      <c r="L3284" s="4" t="str">
        <f t="shared" si="2"/>
        <v/>
      </c>
      <c r="M3284" s="1" t="s">
        <v>53</v>
      </c>
      <c r="N3284" s="1" t="s">
        <v>12164</v>
      </c>
      <c r="O3284" s="1" t="s">
        <v>24</v>
      </c>
    </row>
    <row r="3285">
      <c r="A3285" s="1">
        <v>8.0025273E7</v>
      </c>
      <c r="B3285" s="1" t="s">
        <v>12165</v>
      </c>
      <c r="C3285" s="2" t="s">
        <v>17</v>
      </c>
      <c r="D3285" s="2" t="s">
        <v>12166</v>
      </c>
      <c r="E3285" s="2" t="s">
        <v>822</v>
      </c>
      <c r="F3285" s="3" t="s">
        <v>50</v>
      </c>
      <c r="G3285" s="1" t="str">
        <f t="shared" si="1"/>
        <v/>
      </c>
      <c r="H3285" s="1">
        <v>2017.0</v>
      </c>
      <c r="I3285" s="2" t="s">
        <v>165</v>
      </c>
      <c r="J3285" s="1" t="s">
        <v>794</v>
      </c>
      <c r="K3285" s="2" t="str">
        <f t="shared" si="5"/>
        <v/>
      </c>
      <c r="L3285" s="4" t="str">
        <f t="shared" si="2"/>
        <v/>
      </c>
      <c r="M3285" s="1" t="s">
        <v>12167</v>
      </c>
      <c r="N3285" s="1" t="s">
        <v>12168</v>
      </c>
      <c r="O3285" s="1" t="s">
        <v>24</v>
      </c>
    </row>
    <row r="3286">
      <c r="A3286" s="1">
        <v>7.0083809E7</v>
      </c>
      <c r="B3286" s="1" t="s">
        <v>12169</v>
      </c>
      <c r="C3286" s="2" t="s">
        <v>12170</v>
      </c>
      <c r="D3286" s="2" t="s">
        <v>12171</v>
      </c>
      <c r="E3286" s="2" t="s">
        <v>94</v>
      </c>
      <c r="F3286" s="3">
        <v>43237.0</v>
      </c>
      <c r="G3286" s="1">
        <f t="shared" si="1"/>
        <v>2018</v>
      </c>
      <c r="H3286" s="1">
        <v>2007.0</v>
      </c>
      <c r="I3286" s="2" t="s">
        <v>979</v>
      </c>
      <c r="J3286" s="1" t="s">
        <v>479</v>
      </c>
      <c r="K3286" s="2">
        <f t="shared" si="5"/>
        <v>89</v>
      </c>
      <c r="L3286" s="4" t="str">
        <f t="shared" si="2"/>
        <v>Short (&lt;90)</v>
      </c>
      <c r="M3286" s="1" t="s">
        <v>185</v>
      </c>
      <c r="N3286" s="1" t="s">
        <v>12172</v>
      </c>
      <c r="O3286" s="1" t="s">
        <v>32</v>
      </c>
    </row>
    <row r="3287">
      <c r="A3287" s="1">
        <v>8.0227554E7</v>
      </c>
      <c r="B3287" s="11" t="s">
        <v>12173</v>
      </c>
      <c r="C3287" s="2" t="s">
        <v>17</v>
      </c>
      <c r="D3287" s="2" t="s">
        <v>12174</v>
      </c>
      <c r="E3287" s="2" t="s">
        <v>731</v>
      </c>
      <c r="F3287" s="3">
        <v>43236.0</v>
      </c>
      <c r="G3287" s="1">
        <f t="shared" si="1"/>
        <v>2018</v>
      </c>
      <c r="H3287" s="1">
        <v>2017.0</v>
      </c>
      <c r="I3287" s="2" t="s">
        <v>95</v>
      </c>
      <c r="J3287" s="1" t="s">
        <v>220</v>
      </c>
      <c r="K3287" s="2">
        <f t="shared" si="5"/>
        <v>87</v>
      </c>
      <c r="L3287" s="4" t="str">
        <f t="shared" si="2"/>
        <v>Short (&lt;90)</v>
      </c>
      <c r="M3287" s="1" t="s">
        <v>12175</v>
      </c>
      <c r="N3287" s="1" t="s">
        <v>12176</v>
      </c>
      <c r="O3287" s="1" t="s">
        <v>32</v>
      </c>
    </row>
    <row r="3288">
      <c r="A3288" s="1">
        <v>7.0158421E7</v>
      </c>
      <c r="B3288" s="1" t="s">
        <v>12177</v>
      </c>
      <c r="C3288" s="2" t="s">
        <v>11737</v>
      </c>
      <c r="D3288" s="2" t="s">
        <v>12178</v>
      </c>
      <c r="E3288" s="2" t="s">
        <v>36</v>
      </c>
      <c r="F3288" s="3">
        <v>43236.0</v>
      </c>
      <c r="G3288" s="1">
        <f t="shared" si="1"/>
        <v>2018</v>
      </c>
      <c r="H3288" s="1">
        <v>2010.0</v>
      </c>
      <c r="I3288" s="2" t="s">
        <v>95</v>
      </c>
      <c r="J3288" s="1" t="s">
        <v>508</v>
      </c>
      <c r="K3288" s="2">
        <f t="shared" si="5"/>
        <v>129</v>
      </c>
      <c r="L3288" s="4" t="str">
        <f t="shared" si="2"/>
        <v>Long (&gt;120)</v>
      </c>
      <c r="M3288" s="1" t="s">
        <v>3249</v>
      </c>
      <c r="N3288" s="1" t="s">
        <v>12179</v>
      </c>
      <c r="O3288" s="1" t="s">
        <v>32</v>
      </c>
    </row>
    <row r="3289">
      <c r="A3289" s="1">
        <v>2.0258084E7</v>
      </c>
      <c r="B3289" s="1" t="s">
        <v>12180</v>
      </c>
      <c r="C3289" s="2" t="s">
        <v>12181</v>
      </c>
      <c r="D3289" s="2" t="s">
        <v>12182</v>
      </c>
      <c r="E3289" s="2" t="s">
        <v>36</v>
      </c>
      <c r="F3289" s="3">
        <v>43236.0</v>
      </c>
      <c r="G3289" s="1">
        <f t="shared" si="1"/>
        <v>2018</v>
      </c>
      <c r="H3289" s="1">
        <v>1994.0</v>
      </c>
      <c r="I3289" s="2" t="s">
        <v>95</v>
      </c>
      <c r="J3289" s="1" t="s">
        <v>12183</v>
      </c>
      <c r="K3289" s="2">
        <f t="shared" si="5"/>
        <v>160</v>
      </c>
      <c r="L3289" s="4" t="str">
        <f t="shared" si="2"/>
        <v>Long (&gt;120)</v>
      </c>
      <c r="M3289" s="1" t="s">
        <v>2151</v>
      </c>
      <c r="N3289" s="1" t="s">
        <v>12184</v>
      </c>
      <c r="O3289" s="1" t="s">
        <v>32</v>
      </c>
    </row>
    <row r="3290">
      <c r="A3290" s="1">
        <v>8.0233511E7</v>
      </c>
      <c r="B3290" s="1" t="s">
        <v>12185</v>
      </c>
      <c r="C3290" s="2" t="s">
        <v>12186</v>
      </c>
      <c r="D3290" s="2" t="s">
        <v>17</v>
      </c>
      <c r="E3290" s="2" t="s">
        <v>12187</v>
      </c>
      <c r="F3290" s="3">
        <v>43236.0</v>
      </c>
      <c r="G3290" s="1">
        <f t="shared" si="1"/>
        <v>2018</v>
      </c>
      <c r="H3290" s="1">
        <v>2017.0</v>
      </c>
      <c r="I3290" s="2" t="s">
        <v>20</v>
      </c>
      <c r="J3290" s="1" t="s">
        <v>1578</v>
      </c>
      <c r="K3290" s="2">
        <f t="shared" si="5"/>
        <v>66</v>
      </c>
      <c r="L3290" s="4" t="str">
        <f t="shared" si="2"/>
        <v>Short (&lt;90)</v>
      </c>
      <c r="M3290" s="1" t="s">
        <v>30</v>
      </c>
      <c r="N3290" s="1" t="s">
        <v>12188</v>
      </c>
      <c r="O3290" s="1" t="s">
        <v>32</v>
      </c>
    </row>
    <row r="3291">
      <c r="A3291" s="1">
        <v>8.0994416E7</v>
      </c>
      <c r="B3291" s="1" t="s">
        <v>12189</v>
      </c>
      <c r="C3291" s="2" t="s">
        <v>12190</v>
      </c>
      <c r="D3291" s="2" t="s">
        <v>12191</v>
      </c>
      <c r="E3291" s="2" t="s">
        <v>36</v>
      </c>
      <c r="F3291" s="3">
        <v>43235.0</v>
      </c>
      <c r="G3291" s="1">
        <f t="shared" si="1"/>
        <v>2018</v>
      </c>
      <c r="H3291" s="1">
        <v>2017.0</v>
      </c>
      <c r="I3291" s="2" t="s">
        <v>20</v>
      </c>
      <c r="J3291" s="1" t="s">
        <v>5044</v>
      </c>
      <c r="K3291" s="2">
        <f t="shared" si="5"/>
        <v>150</v>
      </c>
      <c r="L3291" s="4" t="str">
        <f t="shared" si="2"/>
        <v>Long (&gt;120)</v>
      </c>
      <c r="M3291" s="1" t="s">
        <v>84</v>
      </c>
      <c r="N3291" s="1" t="s">
        <v>12192</v>
      </c>
      <c r="O3291" s="1" t="s">
        <v>32</v>
      </c>
    </row>
    <row r="3292">
      <c r="A3292" s="1">
        <v>8.0243408E7</v>
      </c>
      <c r="B3292" s="1" t="s">
        <v>12193</v>
      </c>
      <c r="C3292" s="2" t="s">
        <v>9181</v>
      </c>
      <c r="D3292" s="2" t="s">
        <v>12194</v>
      </c>
      <c r="E3292" s="2" t="s">
        <v>36</v>
      </c>
      <c r="F3292" s="3">
        <v>43235.0</v>
      </c>
      <c r="G3292" s="1">
        <f t="shared" si="1"/>
        <v>2018</v>
      </c>
      <c r="H3292" s="1">
        <v>2018.0</v>
      </c>
      <c r="I3292" s="2" t="s">
        <v>20</v>
      </c>
      <c r="J3292" s="1" t="s">
        <v>522</v>
      </c>
      <c r="K3292" s="2">
        <f t="shared" si="5"/>
        <v>158</v>
      </c>
      <c r="L3292" s="4" t="str">
        <f t="shared" si="2"/>
        <v>Long (&gt;120)</v>
      </c>
      <c r="M3292" s="1" t="s">
        <v>216</v>
      </c>
      <c r="N3292" s="1" t="s">
        <v>12195</v>
      </c>
      <c r="O3292" s="1" t="s">
        <v>32</v>
      </c>
    </row>
    <row r="3293">
      <c r="A3293" s="1">
        <v>8.0994418E7</v>
      </c>
      <c r="B3293" s="1" t="s">
        <v>12196</v>
      </c>
      <c r="C3293" s="2" t="s">
        <v>12197</v>
      </c>
      <c r="D3293" s="2" t="s">
        <v>12198</v>
      </c>
      <c r="E3293" s="2" t="s">
        <v>2661</v>
      </c>
      <c r="F3293" s="3">
        <v>43235.0</v>
      </c>
      <c r="G3293" s="1">
        <f t="shared" si="1"/>
        <v>2018</v>
      </c>
      <c r="H3293" s="1">
        <v>2017.0</v>
      </c>
      <c r="I3293" s="2" t="s">
        <v>20</v>
      </c>
      <c r="J3293" s="1" t="s">
        <v>83</v>
      </c>
      <c r="K3293" s="2">
        <f t="shared" si="5"/>
        <v>118</v>
      </c>
      <c r="L3293" s="4" t="str">
        <f t="shared" si="2"/>
        <v>Standard (90-120)</v>
      </c>
      <c r="M3293" s="1" t="s">
        <v>38</v>
      </c>
      <c r="N3293" s="1" t="s">
        <v>12199</v>
      </c>
      <c r="O3293" s="1" t="s">
        <v>32</v>
      </c>
    </row>
    <row r="3294">
      <c r="A3294" s="1">
        <v>7.0050576E7</v>
      </c>
      <c r="B3294" s="1" t="s">
        <v>12200</v>
      </c>
      <c r="C3294" s="2" t="s">
        <v>12201</v>
      </c>
      <c r="D3294" s="2" t="s">
        <v>12202</v>
      </c>
      <c r="E3294" s="2" t="s">
        <v>125</v>
      </c>
      <c r="F3294" s="3">
        <v>43235.0</v>
      </c>
      <c r="G3294" s="1">
        <f t="shared" si="1"/>
        <v>2018</v>
      </c>
      <c r="H3294" s="1">
        <v>1979.0</v>
      </c>
      <c r="I3294" s="2" t="s">
        <v>269</v>
      </c>
      <c r="J3294" s="1" t="s">
        <v>551</v>
      </c>
      <c r="K3294" s="2">
        <f t="shared" si="5"/>
        <v>100</v>
      </c>
      <c r="L3294" s="4" t="str">
        <f t="shared" si="2"/>
        <v>Standard (90-120)</v>
      </c>
      <c r="M3294" s="1" t="s">
        <v>12203</v>
      </c>
      <c r="N3294" s="1" t="s">
        <v>12204</v>
      </c>
      <c r="O3294" s="1" t="s">
        <v>32</v>
      </c>
    </row>
    <row r="3295">
      <c r="A3295" s="1">
        <v>7.0253596E7</v>
      </c>
      <c r="B3295" s="1" t="s">
        <v>12205</v>
      </c>
      <c r="C3295" s="2" t="s">
        <v>549</v>
      </c>
      <c r="D3295" s="2" t="s">
        <v>12206</v>
      </c>
      <c r="E3295" s="2" t="s">
        <v>12207</v>
      </c>
      <c r="F3295" s="3">
        <v>43235.0</v>
      </c>
      <c r="G3295" s="1">
        <f t="shared" si="1"/>
        <v>2018</v>
      </c>
      <c r="H3295" s="1">
        <v>2013.0</v>
      </c>
      <c r="I3295" s="2" t="s">
        <v>144</v>
      </c>
      <c r="J3295" s="1" t="s">
        <v>946</v>
      </c>
      <c r="K3295" s="2">
        <f t="shared" si="5"/>
        <v>90</v>
      </c>
      <c r="L3295" s="4" t="str">
        <f t="shared" si="2"/>
        <v>Standard (90-120)</v>
      </c>
      <c r="M3295" s="1" t="s">
        <v>12208</v>
      </c>
      <c r="N3295" s="1" t="s">
        <v>12209</v>
      </c>
      <c r="O3295" s="1" t="s">
        <v>32</v>
      </c>
    </row>
    <row r="3296">
      <c r="A3296" s="1">
        <v>7.0273371E7</v>
      </c>
      <c r="B3296" s="1" t="s">
        <v>12210</v>
      </c>
      <c r="C3296" s="2" t="s">
        <v>17</v>
      </c>
      <c r="D3296" s="2" t="s">
        <v>12211</v>
      </c>
      <c r="E3296" s="2" t="s">
        <v>125</v>
      </c>
      <c r="F3296" s="3">
        <v>43235.0</v>
      </c>
      <c r="G3296" s="1">
        <f t="shared" si="1"/>
        <v>2018</v>
      </c>
      <c r="H3296" s="1">
        <v>2009.0</v>
      </c>
      <c r="I3296" s="2" t="s">
        <v>20</v>
      </c>
      <c r="J3296" s="1" t="s">
        <v>21</v>
      </c>
      <c r="K3296" s="2" t="str">
        <f t="shared" si="5"/>
        <v/>
      </c>
      <c r="L3296" s="4" t="str">
        <f t="shared" si="2"/>
        <v/>
      </c>
      <c r="M3296" s="1" t="s">
        <v>126</v>
      </c>
      <c r="N3296" s="1" t="s">
        <v>12212</v>
      </c>
      <c r="O3296" s="1" t="s">
        <v>24</v>
      </c>
    </row>
    <row r="3297">
      <c r="A3297" s="1">
        <v>8.018694E7</v>
      </c>
      <c r="B3297" s="1" t="s">
        <v>12213</v>
      </c>
      <c r="C3297" s="2" t="s">
        <v>4333</v>
      </c>
      <c r="D3297" s="2" t="s">
        <v>12214</v>
      </c>
      <c r="E3297" s="2" t="s">
        <v>94</v>
      </c>
      <c r="F3297" s="3">
        <v>43233.0</v>
      </c>
      <c r="G3297" s="1">
        <f t="shared" si="1"/>
        <v>2018</v>
      </c>
      <c r="H3297" s="1">
        <v>2018.0</v>
      </c>
      <c r="I3297" s="2" t="s">
        <v>66</v>
      </c>
      <c r="J3297" s="1" t="s">
        <v>2080</v>
      </c>
      <c r="K3297" s="2">
        <f t="shared" si="5"/>
        <v>64</v>
      </c>
      <c r="L3297" s="4" t="str">
        <f t="shared" si="2"/>
        <v>Short (&lt;90)</v>
      </c>
      <c r="M3297" s="1" t="s">
        <v>185</v>
      </c>
      <c r="N3297" s="1" t="s">
        <v>12215</v>
      </c>
      <c r="O3297" s="1" t="s">
        <v>32</v>
      </c>
    </row>
    <row r="3298">
      <c r="A3298" s="1">
        <v>8.0117736E7</v>
      </c>
      <c r="B3298" s="1" t="s">
        <v>12216</v>
      </c>
      <c r="C3298" s="2" t="s">
        <v>12217</v>
      </c>
      <c r="D3298" s="2" t="s">
        <v>12218</v>
      </c>
      <c r="E3298" s="2" t="s">
        <v>94</v>
      </c>
      <c r="F3298" s="3">
        <v>43232.0</v>
      </c>
      <c r="G3298" s="1">
        <f t="shared" si="1"/>
        <v>2018</v>
      </c>
      <c r="H3298" s="1">
        <v>2017.0</v>
      </c>
      <c r="I3298" s="2" t="s">
        <v>66</v>
      </c>
      <c r="J3298" s="1" t="s">
        <v>225</v>
      </c>
      <c r="K3298" s="2">
        <f t="shared" si="5"/>
        <v>92</v>
      </c>
      <c r="L3298" s="4" t="str">
        <f t="shared" si="2"/>
        <v>Standard (90-120)</v>
      </c>
      <c r="M3298" s="1" t="s">
        <v>6782</v>
      </c>
      <c r="N3298" s="1" t="s">
        <v>12219</v>
      </c>
      <c r="O3298" s="1" t="s">
        <v>32</v>
      </c>
    </row>
    <row r="3299">
      <c r="A3299" s="1">
        <v>8.0117748E7</v>
      </c>
      <c r="B3299" s="1" t="s">
        <v>12220</v>
      </c>
      <c r="C3299" s="2" t="s">
        <v>17</v>
      </c>
      <c r="D3299" s="2" t="s">
        <v>12221</v>
      </c>
      <c r="E3299" s="2" t="s">
        <v>94</v>
      </c>
      <c r="F3299" s="3" t="s">
        <v>50</v>
      </c>
      <c r="G3299" s="1" t="str">
        <f t="shared" si="1"/>
        <v/>
      </c>
      <c r="H3299" s="1">
        <v>2018.0</v>
      </c>
      <c r="I3299" s="2" t="s">
        <v>20</v>
      </c>
      <c r="J3299" s="1" t="s">
        <v>323</v>
      </c>
      <c r="K3299" s="2" t="str">
        <f t="shared" si="5"/>
        <v/>
      </c>
      <c r="L3299" s="4" t="str">
        <f t="shared" si="2"/>
        <v/>
      </c>
      <c r="M3299" s="1" t="s">
        <v>4828</v>
      </c>
      <c r="N3299" s="1" t="s">
        <v>12222</v>
      </c>
      <c r="O3299" s="1" t="s">
        <v>24</v>
      </c>
    </row>
    <row r="3300">
      <c r="A3300" s="1">
        <v>8.0192065E7</v>
      </c>
      <c r="B3300" s="1" t="s">
        <v>12223</v>
      </c>
      <c r="C3300" s="2" t="s">
        <v>11283</v>
      </c>
      <c r="D3300" s="2" t="s">
        <v>12224</v>
      </c>
      <c r="E3300" s="2" t="s">
        <v>205</v>
      </c>
      <c r="F3300" s="3">
        <v>43231.0</v>
      </c>
      <c r="G3300" s="1">
        <f t="shared" si="1"/>
        <v>2018</v>
      </c>
      <c r="H3300" s="1">
        <v>2018.0</v>
      </c>
      <c r="I3300" s="2" t="s">
        <v>66</v>
      </c>
      <c r="J3300" s="1" t="s">
        <v>1406</v>
      </c>
      <c r="K3300" s="2">
        <f t="shared" si="5"/>
        <v>63</v>
      </c>
      <c r="L3300" s="4" t="str">
        <f t="shared" si="2"/>
        <v>Short (&lt;90)</v>
      </c>
      <c r="M3300" s="1" t="s">
        <v>185</v>
      </c>
      <c r="N3300" s="1" t="s">
        <v>12225</v>
      </c>
      <c r="O3300" s="1" t="s">
        <v>32</v>
      </c>
    </row>
    <row r="3301">
      <c r="A3301" s="1">
        <v>8.0158319E7</v>
      </c>
      <c r="B3301" s="1" t="s">
        <v>12226</v>
      </c>
      <c r="C3301" s="2" t="s">
        <v>12227</v>
      </c>
      <c r="D3301" s="2" t="s">
        <v>17</v>
      </c>
      <c r="E3301" s="2" t="s">
        <v>94</v>
      </c>
      <c r="F3301" s="3">
        <v>43231.0</v>
      </c>
      <c r="G3301" s="1">
        <f t="shared" si="1"/>
        <v>2018</v>
      </c>
      <c r="H3301" s="1">
        <v>2018.0</v>
      </c>
      <c r="I3301" s="2" t="s">
        <v>66</v>
      </c>
      <c r="J3301" s="1" t="s">
        <v>21</v>
      </c>
      <c r="K3301" s="2" t="str">
        <f t="shared" si="5"/>
        <v/>
      </c>
      <c r="L3301" s="4" t="str">
        <f t="shared" si="2"/>
        <v/>
      </c>
      <c r="M3301" s="1" t="s">
        <v>12015</v>
      </c>
      <c r="N3301" s="1" t="s">
        <v>12228</v>
      </c>
      <c r="O3301" s="1" t="s">
        <v>24</v>
      </c>
    </row>
    <row r="3302">
      <c r="A3302" s="1">
        <v>8.0184422E7</v>
      </c>
      <c r="B3302" s="1" t="s">
        <v>12229</v>
      </c>
      <c r="C3302" s="2" t="s">
        <v>17</v>
      </c>
      <c r="D3302" s="2" t="s">
        <v>12230</v>
      </c>
      <c r="E3302" s="2" t="s">
        <v>17</v>
      </c>
      <c r="F3302" s="3" t="s">
        <v>50</v>
      </c>
      <c r="G3302" s="1" t="str">
        <f t="shared" si="1"/>
        <v/>
      </c>
      <c r="H3302" s="1">
        <v>2016.0</v>
      </c>
      <c r="I3302" s="2" t="s">
        <v>20</v>
      </c>
      <c r="J3302" s="1" t="s">
        <v>52</v>
      </c>
      <c r="K3302" s="2" t="str">
        <f t="shared" si="5"/>
        <v/>
      </c>
      <c r="L3302" s="4" t="str">
        <f t="shared" si="2"/>
        <v/>
      </c>
      <c r="M3302" s="1" t="s">
        <v>1666</v>
      </c>
      <c r="N3302" s="1" t="s">
        <v>12231</v>
      </c>
      <c r="O3302" s="1" t="s">
        <v>24</v>
      </c>
    </row>
    <row r="3303">
      <c r="A3303" s="1">
        <v>8.0143556E7</v>
      </c>
      <c r="B3303" s="1" t="s">
        <v>12232</v>
      </c>
      <c r="C3303" s="2" t="s">
        <v>897</v>
      </c>
      <c r="D3303" s="2" t="s">
        <v>12233</v>
      </c>
      <c r="E3303" s="2" t="s">
        <v>545</v>
      </c>
      <c r="F3303" s="3">
        <v>43231.0</v>
      </c>
      <c r="G3303" s="1">
        <f t="shared" si="1"/>
        <v>2018</v>
      </c>
      <c r="H3303" s="1">
        <v>2018.0</v>
      </c>
      <c r="I3303" s="2" t="s">
        <v>20</v>
      </c>
      <c r="J3303" s="1" t="s">
        <v>448</v>
      </c>
      <c r="K3303" s="2">
        <f t="shared" si="5"/>
        <v>105</v>
      </c>
      <c r="L3303" s="4" t="str">
        <f t="shared" si="2"/>
        <v>Standard (90-120)</v>
      </c>
      <c r="M3303" s="1" t="s">
        <v>449</v>
      </c>
      <c r="N3303" s="1" t="s">
        <v>12234</v>
      </c>
      <c r="O3303" s="1" t="s">
        <v>32</v>
      </c>
    </row>
    <row r="3304">
      <c r="A3304" s="1">
        <v>8.0184379E7</v>
      </c>
      <c r="B3304" s="1" t="s">
        <v>12235</v>
      </c>
      <c r="C3304" s="2" t="s">
        <v>17</v>
      </c>
      <c r="D3304" s="2" t="s">
        <v>12236</v>
      </c>
      <c r="E3304" s="2" t="s">
        <v>94</v>
      </c>
      <c r="F3304" s="3">
        <v>43231.0</v>
      </c>
      <c r="G3304" s="1">
        <f t="shared" si="1"/>
        <v>2018</v>
      </c>
      <c r="H3304" s="1">
        <v>2018.0</v>
      </c>
      <c r="I3304" s="2" t="s">
        <v>165</v>
      </c>
      <c r="J3304" s="1" t="s">
        <v>21</v>
      </c>
      <c r="K3304" s="2" t="str">
        <f t="shared" si="5"/>
        <v/>
      </c>
      <c r="L3304" s="4" t="str">
        <f t="shared" si="2"/>
        <v/>
      </c>
      <c r="M3304" s="1" t="s">
        <v>329</v>
      </c>
      <c r="N3304" s="1" t="s">
        <v>12237</v>
      </c>
      <c r="O3304" s="1" t="s">
        <v>24</v>
      </c>
    </row>
    <row r="3305">
      <c r="A3305" s="1">
        <v>8.0221308E7</v>
      </c>
      <c r="B3305" s="1" t="s">
        <v>12238</v>
      </c>
      <c r="C3305" s="2" t="s">
        <v>12239</v>
      </c>
      <c r="D3305" s="2" t="s">
        <v>12240</v>
      </c>
      <c r="E3305" s="2" t="s">
        <v>94</v>
      </c>
      <c r="F3305" s="3">
        <v>43228.0</v>
      </c>
      <c r="G3305" s="1">
        <f t="shared" si="1"/>
        <v>2018</v>
      </c>
      <c r="H3305" s="1">
        <v>2017.0</v>
      </c>
      <c r="I3305" s="2" t="s">
        <v>66</v>
      </c>
      <c r="J3305" s="1" t="s">
        <v>1926</v>
      </c>
      <c r="K3305" s="2">
        <f t="shared" si="5"/>
        <v>76</v>
      </c>
      <c r="L3305" s="4" t="str">
        <f t="shared" si="2"/>
        <v>Short (&lt;90)</v>
      </c>
      <c r="M3305" s="1" t="s">
        <v>465</v>
      </c>
      <c r="N3305" s="1" t="s">
        <v>12241</v>
      </c>
      <c r="O3305" s="1" t="s">
        <v>32</v>
      </c>
    </row>
    <row r="3306">
      <c r="A3306" s="1">
        <v>8.0213657E7</v>
      </c>
      <c r="B3306" s="1" t="s">
        <v>12242</v>
      </c>
      <c r="C3306" s="2" t="s">
        <v>12243</v>
      </c>
      <c r="D3306" s="2" t="s">
        <v>12244</v>
      </c>
      <c r="E3306" s="2" t="s">
        <v>94</v>
      </c>
      <c r="F3306" s="3">
        <v>43228.0</v>
      </c>
      <c r="G3306" s="1">
        <f t="shared" si="1"/>
        <v>2018</v>
      </c>
      <c r="H3306" s="1">
        <v>2018.0</v>
      </c>
      <c r="I3306" s="2" t="s">
        <v>66</v>
      </c>
      <c r="J3306" s="1" t="s">
        <v>29</v>
      </c>
      <c r="K3306" s="2">
        <f t="shared" si="5"/>
        <v>67</v>
      </c>
      <c r="L3306" s="4" t="str">
        <f t="shared" si="2"/>
        <v>Short (&lt;90)</v>
      </c>
      <c r="M3306" s="1" t="s">
        <v>185</v>
      </c>
      <c r="N3306" s="1" t="s">
        <v>12245</v>
      </c>
      <c r="O3306" s="1" t="s">
        <v>32</v>
      </c>
    </row>
    <row r="3307">
      <c r="A3307" s="1">
        <v>8.0217133E7</v>
      </c>
      <c r="B3307" s="1" t="s">
        <v>12246</v>
      </c>
      <c r="C3307" s="2" t="s">
        <v>12247</v>
      </c>
      <c r="D3307" s="2" t="s">
        <v>12248</v>
      </c>
      <c r="E3307" s="2" t="s">
        <v>731</v>
      </c>
      <c r="F3307" s="3">
        <v>43228.0</v>
      </c>
      <c r="G3307" s="1">
        <f t="shared" si="1"/>
        <v>2018</v>
      </c>
      <c r="H3307" s="1">
        <v>2016.0</v>
      </c>
      <c r="I3307" s="2" t="s">
        <v>66</v>
      </c>
      <c r="J3307" s="1" t="s">
        <v>876</v>
      </c>
      <c r="K3307" s="2">
        <f t="shared" si="5"/>
        <v>99</v>
      </c>
      <c r="L3307" s="4" t="str">
        <f t="shared" si="2"/>
        <v>Standard (90-120)</v>
      </c>
      <c r="M3307" s="1" t="s">
        <v>226</v>
      </c>
      <c r="N3307" s="1" t="s">
        <v>12249</v>
      </c>
      <c r="O3307" s="1" t="s">
        <v>32</v>
      </c>
    </row>
    <row r="3308">
      <c r="A3308" s="1">
        <v>8.0116761E7</v>
      </c>
      <c r="B3308" s="1" t="s">
        <v>12250</v>
      </c>
      <c r="C3308" s="2" t="s">
        <v>12251</v>
      </c>
      <c r="D3308" s="2" t="s">
        <v>17</v>
      </c>
      <c r="E3308" s="2" t="s">
        <v>129</v>
      </c>
      <c r="F3308" s="3">
        <v>43227.0</v>
      </c>
      <c r="G3308" s="1">
        <f t="shared" si="1"/>
        <v>2018</v>
      </c>
      <c r="H3308" s="1">
        <v>2013.0</v>
      </c>
      <c r="I3308" s="2" t="s">
        <v>66</v>
      </c>
      <c r="J3308" s="1" t="s">
        <v>166</v>
      </c>
      <c r="K3308" s="2">
        <f t="shared" si="5"/>
        <v>69</v>
      </c>
      <c r="L3308" s="4" t="str">
        <f t="shared" si="2"/>
        <v>Short (&lt;90)</v>
      </c>
      <c r="M3308" s="1" t="s">
        <v>30</v>
      </c>
      <c r="N3308" s="1" t="s">
        <v>12252</v>
      </c>
      <c r="O3308" s="1" t="s">
        <v>32</v>
      </c>
    </row>
    <row r="3309">
      <c r="A3309" s="1">
        <v>7.0118125E7</v>
      </c>
      <c r="B3309" s="1" t="s">
        <v>12253</v>
      </c>
      <c r="C3309" s="2" t="s">
        <v>12254</v>
      </c>
      <c r="D3309" s="2" t="s">
        <v>12255</v>
      </c>
      <c r="E3309" s="2" t="s">
        <v>409</v>
      </c>
      <c r="F3309" s="3">
        <v>43227.0</v>
      </c>
      <c r="G3309" s="1">
        <f t="shared" si="1"/>
        <v>2018</v>
      </c>
      <c r="H3309" s="1">
        <v>2007.0</v>
      </c>
      <c r="I3309" s="2" t="s">
        <v>20</v>
      </c>
      <c r="J3309" s="1" t="s">
        <v>903</v>
      </c>
      <c r="K3309" s="2">
        <f t="shared" si="5"/>
        <v>91</v>
      </c>
      <c r="L3309" s="4" t="str">
        <f t="shared" si="2"/>
        <v>Standard (90-120)</v>
      </c>
      <c r="M3309" s="1" t="s">
        <v>84</v>
      </c>
      <c r="N3309" s="1" t="s">
        <v>12256</v>
      </c>
      <c r="O3309" s="1" t="s">
        <v>32</v>
      </c>
    </row>
    <row r="3310">
      <c r="A3310" s="1">
        <v>8.0208115E7</v>
      </c>
      <c r="B3310" s="1" t="s">
        <v>12257</v>
      </c>
      <c r="C3310" s="2" t="s">
        <v>12258</v>
      </c>
      <c r="D3310" s="2" t="s">
        <v>17</v>
      </c>
      <c r="E3310" s="2" t="s">
        <v>17</v>
      </c>
      <c r="F3310" s="3" t="s">
        <v>50</v>
      </c>
      <c r="G3310" s="1" t="str">
        <f t="shared" si="1"/>
        <v/>
      </c>
      <c r="H3310" s="1">
        <v>2017.0</v>
      </c>
      <c r="I3310" s="2" t="s">
        <v>28</v>
      </c>
      <c r="J3310" s="1" t="s">
        <v>52</v>
      </c>
      <c r="K3310" s="2" t="str">
        <f t="shared" si="5"/>
        <v/>
      </c>
      <c r="L3310" s="4" t="str">
        <f t="shared" si="2"/>
        <v/>
      </c>
      <c r="M3310" s="1" t="s">
        <v>329</v>
      </c>
      <c r="N3310" s="1" t="s">
        <v>12259</v>
      </c>
      <c r="O3310" s="1" t="s">
        <v>24</v>
      </c>
    </row>
    <row r="3311">
      <c r="A3311" s="1">
        <v>8.01773E7</v>
      </c>
      <c r="B3311" s="1" t="s">
        <v>12260</v>
      </c>
      <c r="C3311" s="2" t="s">
        <v>12261</v>
      </c>
      <c r="D3311" s="2" t="s">
        <v>12262</v>
      </c>
      <c r="E3311" s="2" t="s">
        <v>94</v>
      </c>
      <c r="F3311" s="3">
        <v>43225.0</v>
      </c>
      <c r="G3311" s="1">
        <f t="shared" si="1"/>
        <v>2018</v>
      </c>
      <c r="H3311" s="1">
        <v>2018.0</v>
      </c>
      <c r="I3311" s="2" t="s">
        <v>66</v>
      </c>
      <c r="J3311" s="1" t="s">
        <v>225</v>
      </c>
      <c r="K3311" s="2">
        <f t="shared" si="5"/>
        <v>92</v>
      </c>
      <c r="L3311" s="4" t="str">
        <f t="shared" si="2"/>
        <v>Standard (90-120)</v>
      </c>
      <c r="M3311" s="1" t="s">
        <v>877</v>
      </c>
      <c r="N3311" s="1" t="s">
        <v>12263</v>
      </c>
      <c r="O3311" s="1" t="s">
        <v>32</v>
      </c>
    </row>
    <row r="3312">
      <c r="A3312" s="1">
        <v>8.0100933E7</v>
      </c>
      <c r="B3312" s="1" t="s">
        <v>12264</v>
      </c>
      <c r="C3312" s="2" t="s">
        <v>17</v>
      </c>
      <c r="D3312" s="2" t="s">
        <v>12265</v>
      </c>
      <c r="E3312" s="2" t="s">
        <v>205</v>
      </c>
      <c r="F3312" s="3">
        <v>43225.0</v>
      </c>
      <c r="G3312" s="1">
        <f t="shared" si="1"/>
        <v>2018</v>
      </c>
      <c r="H3312" s="1">
        <v>2015.0</v>
      </c>
      <c r="I3312" s="2" t="s">
        <v>20</v>
      </c>
      <c r="J3312" s="1" t="s">
        <v>21</v>
      </c>
      <c r="K3312" s="2" t="str">
        <f t="shared" si="5"/>
        <v/>
      </c>
      <c r="L3312" s="4" t="str">
        <f t="shared" si="2"/>
        <v/>
      </c>
      <c r="M3312" s="1" t="s">
        <v>78</v>
      </c>
      <c r="N3312" s="1" t="s">
        <v>12266</v>
      </c>
      <c r="O3312" s="1" t="s">
        <v>24</v>
      </c>
    </row>
    <row r="3313">
      <c r="A3313" s="1">
        <v>8.0189866E7</v>
      </c>
      <c r="B3313" s="1" t="s">
        <v>12267</v>
      </c>
      <c r="C3313" s="2" t="s">
        <v>8911</v>
      </c>
      <c r="D3313" s="2" t="s">
        <v>12268</v>
      </c>
      <c r="E3313" s="2" t="s">
        <v>12269</v>
      </c>
      <c r="F3313" s="3">
        <v>43225.0</v>
      </c>
      <c r="G3313" s="1">
        <f t="shared" si="1"/>
        <v>2018</v>
      </c>
      <c r="H3313" s="1">
        <v>2018.0</v>
      </c>
      <c r="I3313" s="2" t="s">
        <v>247</v>
      </c>
      <c r="J3313" s="1" t="s">
        <v>220</v>
      </c>
      <c r="K3313" s="2">
        <f t="shared" si="5"/>
        <v>87</v>
      </c>
      <c r="L3313" s="4" t="str">
        <f t="shared" si="2"/>
        <v>Short (&lt;90)</v>
      </c>
      <c r="M3313" s="1" t="s">
        <v>12270</v>
      </c>
      <c r="N3313" s="1" t="s">
        <v>12271</v>
      </c>
      <c r="O3313" s="1" t="s">
        <v>32</v>
      </c>
    </row>
    <row r="3314">
      <c r="A3314" s="1">
        <v>8.0193475E7</v>
      </c>
      <c r="B3314" s="1" t="s">
        <v>12272</v>
      </c>
      <c r="C3314" s="2" t="s">
        <v>17</v>
      </c>
      <c r="D3314" s="2" t="s">
        <v>12273</v>
      </c>
      <c r="E3314" s="2" t="s">
        <v>94</v>
      </c>
      <c r="F3314" s="3">
        <v>43224.0</v>
      </c>
      <c r="G3314" s="1">
        <f t="shared" si="1"/>
        <v>2018</v>
      </c>
      <c r="H3314" s="1">
        <v>2018.0</v>
      </c>
      <c r="I3314" s="2" t="s">
        <v>28</v>
      </c>
      <c r="J3314" s="1" t="s">
        <v>21</v>
      </c>
      <c r="K3314" s="2" t="str">
        <f t="shared" si="5"/>
        <v/>
      </c>
      <c r="L3314" s="4" t="str">
        <f t="shared" si="2"/>
        <v/>
      </c>
      <c r="M3314" s="1" t="s">
        <v>3099</v>
      </c>
      <c r="N3314" s="1" t="s">
        <v>12274</v>
      </c>
      <c r="O3314" s="1" t="s">
        <v>24</v>
      </c>
    </row>
    <row r="3315">
      <c r="A3315" s="1">
        <v>8.0195964E7</v>
      </c>
      <c r="B3315" s="1" t="s">
        <v>12275</v>
      </c>
      <c r="C3315" s="2" t="s">
        <v>12276</v>
      </c>
      <c r="D3315" s="2" t="s">
        <v>12277</v>
      </c>
      <c r="E3315" s="2" t="s">
        <v>2710</v>
      </c>
      <c r="F3315" s="3">
        <v>43224.0</v>
      </c>
      <c r="G3315" s="1">
        <f t="shared" si="1"/>
        <v>2018</v>
      </c>
      <c r="H3315" s="1">
        <v>2018.0</v>
      </c>
      <c r="I3315" s="2" t="s">
        <v>66</v>
      </c>
      <c r="J3315" s="1" t="s">
        <v>551</v>
      </c>
      <c r="K3315" s="2">
        <f t="shared" si="5"/>
        <v>100</v>
      </c>
      <c r="L3315" s="4" t="str">
        <f t="shared" si="2"/>
        <v>Standard (90-120)</v>
      </c>
      <c r="M3315" s="1" t="s">
        <v>2258</v>
      </c>
      <c r="N3315" s="1" t="s">
        <v>12278</v>
      </c>
      <c r="O3315" s="1" t="s">
        <v>32</v>
      </c>
    </row>
    <row r="3316">
      <c r="A3316" s="1">
        <v>8.0213024E7</v>
      </c>
      <c r="B3316" s="1" t="s">
        <v>12279</v>
      </c>
      <c r="C3316" s="2" t="s">
        <v>12280</v>
      </c>
      <c r="D3316" s="2" t="s">
        <v>12281</v>
      </c>
      <c r="E3316" s="2" t="s">
        <v>65</v>
      </c>
      <c r="F3316" s="3">
        <v>43224.0</v>
      </c>
      <c r="G3316" s="1">
        <f t="shared" si="1"/>
        <v>2018</v>
      </c>
      <c r="H3316" s="1">
        <v>2018.0</v>
      </c>
      <c r="I3316" s="2" t="s">
        <v>66</v>
      </c>
      <c r="J3316" s="1" t="s">
        <v>2763</v>
      </c>
      <c r="K3316" s="2">
        <f t="shared" si="5"/>
        <v>113</v>
      </c>
      <c r="L3316" s="4" t="str">
        <f t="shared" si="2"/>
        <v>Standard (90-120)</v>
      </c>
      <c r="M3316" s="1" t="s">
        <v>185</v>
      </c>
      <c r="N3316" s="1" t="s">
        <v>12282</v>
      </c>
      <c r="O3316" s="1" t="s">
        <v>32</v>
      </c>
    </row>
    <row r="3317">
      <c r="A3317" s="1">
        <v>8.0210691E7</v>
      </c>
      <c r="B3317" s="1" t="s">
        <v>12283</v>
      </c>
      <c r="C3317" s="2" t="s">
        <v>12284</v>
      </c>
      <c r="D3317" s="2" t="s">
        <v>17</v>
      </c>
      <c r="E3317" s="2" t="s">
        <v>94</v>
      </c>
      <c r="F3317" s="3">
        <v>43224.0</v>
      </c>
      <c r="G3317" s="1">
        <f t="shared" si="1"/>
        <v>2018</v>
      </c>
      <c r="H3317" s="1">
        <v>2018.0</v>
      </c>
      <c r="I3317" s="2" t="s">
        <v>95</v>
      </c>
      <c r="J3317" s="1" t="s">
        <v>912</v>
      </c>
      <c r="K3317" s="2">
        <f t="shared" si="5"/>
        <v>40</v>
      </c>
      <c r="L3317" s="4" t="str">
        <f t="shared" si="2"/>
        <v>Short (&lt;90)</v>
      </c>
      <c r="M3317" s="1" t="s">
        <v>374</v>
      </c>
      <c r="N3317" s="1" t="s">
        <v>12285</v>
      </c>
      <c r="O3317" s="1" t="s">
        <v>32</v>
      </c>
    </row>
    <row r="3318">
      <c r="A3318" s="1">
        <v>8.0244782E7</v>
      </c>
      <c r="B3318" s="1" t="s">
        <v>12286</v>
      </c>
      <c r="C3318" s="2" t="s">
        <v>12287</v>
      </c>
      <c r="D3318" s="2" t="s">
        <v>12288</v>
      </c>
      <c r="E3318" s="2" t="s">
        <v>12289</v>
      </c>
      <c r="F3318" s="3">
        <v>43224.0</v>
      </c>
      <c r="G3318" s="1">
        <f t="shared" si="1"/>
        <v>2018</v>
      </c>
      <c r="H3318" s="1">
        <v>2018.0</v>
      </c>
      <c r="I3318" s="2" t="s">
        <v>66</v>
      </c>
      <c r="J3318" s="1" t="s">
        <v>448</v>
      </c>
      <c r="K3318" s="2">
        <f t="shared" si="5"/>
        <v>105</v>
      </c>
      <c r="L3318" s="4" t="str">
        <f t="shared" si="2"/>
        <v>Standard (90-120)</v>
      </c>
      <c r="M3318" s="1" t="s">
        <v>73</v>
      </c>
      <c r="N3318" s="1" t="s">
        <v>12290</v>
      </c>
      <c r="O3318" s="1" t="s">
        <v>32</v>
      </c>
    </row>
    <row r="3319">
      <c r="A3319" s="1">
        <v>8.0023612E7</v>
      </c>
      <c r="B3319" s="1" t="s">
        <v>12291</v>
      </c>
      <c r="C3319" s="2" t="s">
        <v>17</v>
      </c>
      <c r="D3319" s="2" t="s">
        <v>12292</v>
      </c>
      <c r="E3319" s="2" t="s">
        <v>12293</v>
      </c>
      <c r="F3319" s="3" t="s">
        <v>50</v>
      </c>
      <c r="G3319" s="1" t="str">
        <f t="shared" si="1"/>
        <v/>
      </c>
      <c r="H3319" s="1">
        <v>2018.0</v>
      </c>
      <c r="I3319" s="2" t="s">
        <v>281</v>
      </c>
      <c r="J3319" s="1" t="s">
        <v>52</v>
      </c>
      <c r="K3319" s="2" t="str">
        <f t="shared" si="5"/>
        <v/>
      </c>
      <c r="L3319" s="4" t="str">
        <f t="shared" si="2"/>
        <v/>
      </c>
      <c r="M3319" s="1" t="s">
        <v>53</v>
      </c>
      <c r="N3319" s="1" t="s">
        <v>12294</v>
      </c>
      <c r="O3319" s="1" t="s">
        <v>24</v>
      </c>
    </row>
    <row r="3320">
      <c r="A3320" s="1">
        <v>8.014428E7</v>
      </c>
      <c r="B3320" s="1" t="s">
        <v>12295</v>
      </c>
      <c r="C3320" s="2" t="s">
        <v>12296</v>
      </c>
      <c r="D3320" s="2" t="s">
        <v>12297</v>
      </c>
      <c r="E3320" s="2" t="s">
        <v>205</v>
      </c>
      <c r="F3320" s="3">
        <v>43224.0</v>
      </c>
      <c r="G3320" s="1">
        <f t="shared" si="1"/>
        <v>2018</v>
      </c>
      <c r="H3320" s="1">
        <v>2018.0</v>
      </c>
      <c r="I3320" s="2" t="s">
        <v>95</v>
      </c>
      <c r="J3320" s="1" t="s">
        <v>120</v>
      </c>
      <c r="K3320" s="2">
        <f t="shared" si="5"/>
        <v>94</v>
      </c>
      <c r="L3320" s="4" t="str">
        <f t="shared" si="2"/>
        <v>Standard (90-120)</v>
      </c>
      <c r="M3320" s="1" t="s">
        <v>160</v>
      </c>
      <c r="N3320" s="1" t="s">
        <v>12298</v>
      </c>
      <c r="O3320" s="1" t="s">
        <v>32</v>
      </c>
    </row>
    <row r="3321">
      <c r="A3321" s="1">
        <v>8.0209866E7</v>
      </c>
      <c r="B3321" s="1" t="s">
        <v>12299</v>
      </c>
      <c r="C3321" s="2" t="s">
        <v>12300</v>
      </c>
      <c r="D3321" s="2" t="s">
        <v>12301</v>
      </c>
      <c r="E3321" s="2" t="s">
        <v>775</v>
      </c>
      <c r="F3321" s="3">
        <v>43224.0</v>
      </c>
      <c r="G3321" s="1">
        <f t="shared" si="1"/>
        <v>2018</v>
      </c>
      <c r="H3321" s="1">
        <v>2017.0</v>
      </c>
      <c r="I3321" s="2" t="s">
        <v>66</v>
      </c>
      <c r="J3321" s="1" t="s">
        <v>253</v>
      </c>
      <c r="K3321" s="2">
        <f t="shared" si="5"/>
        <v>109</v>
      </c>
      <c r="L3321" s="4" t="str">
        <f t="shared" si="2"/>
        <v>Standard (90-120)</v>
      </c>
      <c r="M3321" s="1" t="s">
        <v>1015</v>
      </c>
      <c r="N3321" s="1" t="s">
        <v>12302</v>
      </c>
      <c r="O3321" s="1" t="s">
        <v>32</v>
      </c>
    </row>
    <row r="3322">
      <c r="A3322" s="1">
        <v>8.0241666E7</v>
      </c>
      <c r="B3322" s="1" t="s">
        <v>12303</v>
      </c>
      <c r="C3322" s="2" t="s">
        <v>12304</v>
      </c>
      <c r="D3322" s="2" t="s">
        <v>12305</v>
      </c>
      <c r="E3322" s="2" t="s">
        <v>2851</v>
      </c>
      <c r="F3322" s="3">
        <v>43224.0</v>
      </c>
      <c r="G3322" s="1">
        <f t="shared" si="1"/>
        <v>2018</v>
      </c>
      <c r="H3322" s="1">
        <v>2018.0</v>
      </c>
      <c r="I3322" s="2" t="s">
        <v>66</v>
      </c>
      <c r="J3322" s="1" t="s">
        <v>379</v>
      </c>
      <c r="K3322" s="2">
        <f t="shared" si="5"/>
        <v>116</v>
      </c>
      <c r="L3322" s="4" t="str">
        <f t="shared" si="2"/>
        <v>Standard (90-120)</v>
      </c>
      <c r="M3322" s="1" t="s">
        <v>38</v>
      </c>
      <c r="N3322" s="1" t="s">
        <v>12306</v>
      </c>
      <c r="O3322" s="1" t="s">
        <v>32</v>
      </c>
    </row>
    <row r="3323">
      <c r="A3323" s="1">
        <v>8.0167648E7</v>
      </c>
      <c r="B3323" s="1" t="s">
        <v>12307</v>
      </c>
      <c r="C3323" s="2" t="s">
        <v>12308</v>
      </c>
      <c r="D3323" s="2" t="s">
        <v>12309</v>
      </c>
      <c r="E3323" s="2" t="s">
        <v>295</v>
      </c>
      <c r="F3323" s="3">
        <v>43224.0</v>
      </c>
      <c r="G3323" s="1">
        <f t="shared" si="1"/>
        <v>2018</v>
      </c>
      <c r="H3323" s="1">
        <v>2017.0</v>
      </c>
      <c r="I3323" s="2" t="s">
        <v>20</v>
      </c>
      <c r="J3323" s="1" t="s">
        <v>876</v>
      </c>
      <c r="K3323" s="2">
        <f t="shared" si="5"/>
        <v>99</v>
      </c>
      <c r="L3323" s="4" t="str">
        <f t="shared" si="2"/>
        <v>Standard (90-120)</v>
      </c>
      <c r="M3323" s="1" t="s">
        <v>38</v>
      </c>
      <c r="N3323" s="1" t="s">
        <v>12310</v>
      </c>
      <c r="O3323" s="1" t="s">
        <v>32</v>
      </c>
    </row>
    <row r="3324">
      <c r="A3324" s="1">
        <v>8.0992499E7</v>
      </c>
      <c r="B3324" s="1" t="s">
        <v>12311</v>
      </c>
      <c r="C3324" s="2" t="s">
        <v>2845</v>
      </c>
      <c r="D3324" s="2" t="s">
        <v>12312</v>
      </c>
      <c r="E3324" s="2" t="s">
        <v>585</v>
      </c>
      <c r="F3324" s="3">
        <v>43223.0</v>
      </c>
      <c r="G3324" s="1">
        <f t="shared" si="1"/>
        <v>2018</v>
      </c>
      <c r="H3324" s="1">
        <v>2018.0</v>
      </c>
      <c r="I3324" s="2" t="s">
        <v>66</v>
      </c>
      <c r="J3324" s="1" t="s">
        <v>479</v>
      </c>
      <c r="K3324" s="2">
        <f t="shared" si="5"/>
        <v>89</v>
      </c>
      <c r="L3324" s="4" t="str">
        <f t="shared" si="2"/>
        <v>Short (&lt;90)</v>
      </c>
      <c r="M3324" s="1" t="s">
        <v>84</v>
      </c>
      <c r="N3324" s="1" t="s">
        <v>12313</v>
      </c>
      <c r="O3324" s="1" t="s">
        <v>32</v>
      </c>
    </row>
    <row r="3325">
      <c r="A3325" s="1">
        <v>7.0252898E7</v>
      </c>
      <c r="B3325" s="1" t="s">
        <v>12314</v>
      </c>
      <c r="C3325" s="2" t="s">
        <v>17</v>
      </c>
      <c r="D3325" s="2" t="s">
        <v>12315</v>
      </c>
      <c r="E3325" s="2" t="s">
        <v>12316</v>
      </c>
      <c r="F3325" s="3" t="s">
        <v>50</v>
      </c>
      <c r="G3325" s="1" t="str">
        <f t="shared" si="1"/>
        <v/>
      </c>
      <c r="H3325" s="1">
        <v>2015.0</v>
      </c>
      <c r="I3325" s="2" t="s">
        <v>95</v>
      </c>
      <c r="J3325" s="1" t="s">
        <v>721</v>
      </c>
      <c r="K3325" s="2" t="str">
        <f t="shared" si="5"/>
        <v/>
      </c>
      <c r="L3325" s="4" t="str">
        <f t="shared" si="2"/>
        <v/>
      </c>
      <c r="M3325" s="1" t="s">
        <v>329</v>
      </c>
      <c r="N3325" s="1" t="s">
        <v>12317</v>
      </c>
      <c r="O3325" s="1" t="s">
        <v>24</v>
      </c>
    </row>
    <row r="3326">
      <c r="A3326" s="1">
        <v>8.0990658E7</v>
      </c>
      <c r="B3326" s="1" t="s">
        <v>12318</v>
      </c>
      <c r="C3326" s="2" t="s">
        <v>12319</v>
      </c>
      <c r="D3326" s="2" t="s">
        <v>12320</v>
      </c>
      <c r="E3326" s="2" t="s">
        <v>12321</v>
      </c>
      <c r="F3326" s="3">
        <v>43222.0</v>
      </c>
      <c r="G3326" s="1">
        <f t="shared" si="1"/>
        <v>2018</v>
      </c>
      <c r="H3326" s="1">
        <v>2017.0</v>
      </c>
      <c r="I3326" s="2" t="s">
        <v>66</v>
      </c>
      <c r="J3326" s="1" t="s">
        <v>225</v>
      </c>
      <c r="K3326" s="2">
        <f t="shared" si="5"/>
        <v>92</v>
      </c>
      <c r="L3326" s="4" t="str">
        <f t="shared" si="2"/>
        <v>Standard (90-120)</v>
      </c>
      <c r="M3326" s="1" t="s">
        <v>1015</v>
      </c>
      <c r="N3326" s="1" t="s">
        <v>12322</v>
      </c>
      <c r="O3326" s="1" t="s">
        <v>32</v>
      </c>
    </row>
    <row r="3327">
      <c r="A3327" s="1">
        <v>8.0241044E7</v>
      </c>
      <c r="B3327" s="1" t="s">
        <v>12323</v>
      </c>
      <c r="C3327" s="2" t="s">
        <v>12324</v>
      </c>
      <c r="D3327" s="2" t="s">
        <v>12325</v>
      </c>
      <c r="E3327" s="2" t="s">
        <v>535</v>
      </c>
      <c r="F3327" s="3">
        <v>43221.0</v>
      </c>
      <c r="G3327" s="1">
        <f t="shared" si="1"/>
        <v>2018</v>
      </c>
      <c r="H3327" s="1">
        <v>2018.0</v>
      </c>
      <c r="I3327" s="2" t="s">
        <v>66</v>
      </c>
      <c r="J3327" s="1" t="s">
        <v>454</v>
      </c>
      <c r="K3327" s="2">
        <f t="shared" si="5"/>
        <v>82</v>
      </c>
      <c r="L3327" s="4" t="str">
        <f t="shared" si="2"/>
        <v>Short (&lt;90)</v>
      </c>
      <c r="M3327" s="1" t="s">
        <v>102</v>
      </c>
      <c r="N3327" s="1" t="s">
        <v>12326</v>
      </c>
      <c r="O3327" s="1" t="s">
        <v>32</v>
      </c>
    </row>
    <row r="3328">
      <c r="A3328" s="1">
        <v>8.0213148E7</v>
      </c>
      <c r="B3328" s="1" t="s">
        <v>12327</v>
      </c>
      <c r="C3328" s="2" t="s">
        <v>12328</v>
      </c>
      <c r="D3328" s="2" t="s">
        <v>12329</v>
      </c>
      <c r="E3328" s="2" t="s">
        <v>731</v>
      </c>
      <c r="F3328" s="3">
        <v>43221.0</v>
      </c>
      <c r="G3328" s="1">
        <f t="shared" si="1"/>
        <v>2018</v>
      </c>
      <c r="H3328" s="1">
        <v>2017.0</v>
      </c>
      <c r="I3328" s="2" t="s">
        <v>66</v>
      </c>
      <c r="J3328" s="1" t="s">
        <v>1823</v>
      </c>
      <c r="K3328" s="2">
        <f t="shared" si="5"/>
        <v>70</v>
      </c>
      <c r="L3328" s="4" t="str">
        <f t="shared" si="2"/>
        <v>Short (&lt;90)</v>
      </c>
      <c r="M3328" s="1" t="s">
        <v>374</v>
      </c>
      <c r="N3328" s="1" t="s">
        <v>12330</v>
      </c>
      <c r="O3328" s="1" t="s">
        <v>32</v>
      </c>
    </row>
    <row r="3329">
      <c r="A3329" s="1">
        <v>8.015039E7</v>
      </c>
      <c r="B3329" s="1" t="s">
        <v>12331</v>
      </c>
      <c r="C3329" s="2" t="s">
        <v>2673</v>
      </c>
      <c r="D3329" s="2" t="s">
        <v>12332</v>
      </c>
      <c r="E3329" s="2" t="s">
        <v>36</v>
      </c>
      <c r="F3329" s="3">
        <v>43221.0</v>
      </c>
      <c r="G3329" s="1">
        <f t="shared" si="1"/>
        <v>2018</v>
      </c>
      <c r="H3329" s="1">
        <v>2016.0</v>
      </c>
      <c r="I3329" s="2" t="s">
        <v>20</v>
      </c>
      <c r="J3329" s="1" t="s">
        <v>436</v>
      </c>
      <c r="K3329" s="2">
        <f t="shared" si="5"/>
        <v>131</v>
      </c>
      <c r="L3329" s="4" t="str">
        <f t="shared" si="2"/>
        <v>Long (&gt;120)</v>
      </c>
      <c r="M3329" s="1" t="s">
        <v>5045</v>
      </c>
      <c r="N3329" s="1" t="s">
        <v>12333</v>
      </c>
      <c r="O3329" s="1" t="s">
        <v>32</v>
      </c>
    </row>
    <row r="3330">
      <c r="A3330" s="1">
        <v>8.0993495E7</v>
      </c>
      <c r="B3330" s="1" t="s">
        <v>12334</v>
      </c>
      <c r="C3330" s="2" t="s">
        <v>12335</v>
      </c>
      <c r="D3330" s="2" t="s">
        <v>12336</v>
      </c>
      <c r="E3330" s="2" t="s">
        <v>36</v>
      </c>
      <c r="F3330" s="3">
        <v>43221.0</v>
      </c>
      <c r="G3330" s="1">
        <f t="shared" si="1"/>
        <v>2018</v>
      </c>
      <c r="H3330" s="1">
        <v>2017.0</v>
      </c>
      <c r="I3330" s="2" t="s">
        <v>66</v>
      </c>
      <c r="J3330" s="1" t="s">
        <v>448</v>
      </c>
      <c r="K3330" s="2">
        <f t="shared" si="5"/>
        <v>105</v>
      </c>
      <c r="L3330" s="4" t="str">
        <f t="shared" si="2"/>
        <v>Standard (90-120)</v>
      </c>
      <c r="M3330" s="1" t="s">
        <v>73</v>
      </c>
      <c r="N3330" s="1" t="s">
        <v>12337</v>
      </c>
      <c r="O3330" s="1" t="s">
        <v>32</v>
      </c>
    </row>
    <row r="3331">
      <c r="A3331" s="1">
        <v>8.0229034E7</v>
      </c>
      <c r="B3331" s="1" t="s">
        <v>12338</v>
      </c>
      <c r="C3331" s="2" t="s">
        <v>17</v>
      </c>
      <c r="D3331" s="2" t="s">
        <v>12339</v>
      </c>
      <c r="E3331" s="2" t="s">
        <v>36</v>
      </c>
      <c r="F3331" s="3">
        <v>43221.0</v>
      </c>
      <c r="G3331" s="1">
        <f t="shared" si="1"/>
        <v>2018</v>
      </c>
      <c r="H3331" s="1">
        <v>2018.0</v>
      </c>
      <c r="I3331" s="2" t="s">
        <v>20</v>
      </c>
      <c r="J3331" s="1" t="s">
        <v>21</v>
      </c>
      <c r="K3331" s="2" t="str">
        <f t="shared" si="5"/>
        <v/>
      </c>
      <c r="L3331" s="4" t="str">
        <f t="shared" si="2"/>
        <v/>
      </c>
      <c r="M3331" s="1" t="s">
        <v>3632</v>
      </c>
      <c r="N3331" s="1" t="s">
        <v>12340</v>
      </c>
      <c r="O3331" s="1" t="s">
        <v>24</v>
      </c>
    </row>
    <row r="3332">
      <c r="A3332" s="1">
        <v>7.021313E7</v>
      </c>
      <c r="B3332" s="1" t="s">
        <v>12341</v>
      </c>
      <c r="C3332" s="2" t="s">
        <v>17</v>
      </c>
      <c r="D3332" s="2" t="s">
        <v>12342</v>
      </c>
      <c r="E3332" s="2" t="s">
        <v>19</v>
      </c>
      <c r="F3332" s="3">
        <v>43221.0</v>
      </c>
      <c r="G3332" s="1">
        <f t="shared" si="1"/>
        <v>2018</v>
      </c>
      <c r="H3332" s="1">
        <v>2009.0</v>
      </c>
      <c r="I3332" s="2" t="s">
        <v>20</v>
      </c>
      <c r="J3332" s="1" t="s">
        <v>21</v>
      </c>
      <c r="K3332" s="2" t="str">
        <f t="shared" si="5"/>
        <v/>
      </c>
      <c r="L3332" s="4" t="str">
        <f t="shared" si="2"/>
        <v/>
      </c>
      <c r="M3332" s="1" t="s">
        <v>22</v>
      </c>
      <c r="N3332" s="1" t="s">
        <v>12343</v>
      </c>
      <c r="O3332" s="1" t="s">
        <v>24</v>
      </c>
    </row>
    <row r="3333">
      <c r="A3333" s="1">
        <v>8.0192548E7</v>
      </c>
      <c r="B3333" s="1" t="s">
        <v>12344</v>
      </c>
      <c r="C3333" s="2" t="s">
        <v>12345</v>
      </c>
      <c r="D3333" s="2" t="s">
        <v>12346</v>
      </c>
      <c r="E3333" s="2" t="s">
        <v>36</v>
      </c>
      <c r="F3333" s="3">
        <v>43221.0</v>
      </c>
      <c r="G3333" s="1">
        <f t="shared" si="1"/>
        <v>2018</v>
      </c>
      <c r="H3333" s="1">
        <v>2017.0</v>
      </c>
      <c r="I3333" s="2" t="s">
        <v>20</v>
      </c>
      <c r="J3333" s="1" t="s">
        <v>2322</v>
      </c>
      <c r="K3333" s="2">
        <f t="shared" si="5"/>
        <v>130</v>
      </c>
      <c r="L3333" s="4" t="str">
        <f t="shared" si="2"/>
        <v>Long (&gt;120)</v>
      </c>
      <c r="M3333" s="1" t="s">
        <v>216</v>
      </c>
      <c r="N3333" s="1" t="s">
        <v>12347</v>
      </c>
      <c r="O3333" s="1" t="s">
        <v>32</v>
      </c>
    </row>
    <row r="3334">
      <c r="A3334" s="1">
        <v>8.0232894E7</v>
      </c>
      <c r="B3334" s="1" t="s">
        <v>12348</v>
      </c>
      <c r="C3334" s="2" t="s">
        <v>12349</v>
      </c>
      <c r="D3334" s="2" t="s">
        <v>17</v>
      </c>
      <c r="E3334" s="2" t="s">
        <v>12350</v>
      </c>
      <c r="F3334" s="3">
        <v>43221.0</v>
      </c>
      <c r="G3334" s="1">
        <f t="shared" si="1"/>
        <v>2018</v>
      </c>
      <c r="H3334" s="1">
        <v>2017.0</v>
      </c>
      <c r="I3334" s="2" t="s">
        <v>95</v>
      </c>
      <c r="J3334" s="1" t="s">
        <v>166</v>
      </c>
      <c r="K3334" s="2">
        <f t="shared" si="5"/>
        <v>69</v>
      </c>
      <c r="L3334" s="4" t="str">
        <f t="shared" si="2"/>
        <v>Short (&lt;90)</v>
      </c>
      <c r="M3334" s="1" t="s">
        <v>30</v>
      </c>
      <c r="N3334" s="1" t="s">
        <v>12351</v>
      </c>
      <c r="O3334" s="1" t="s">
        <v>32</v>
      </c>
    </row>
    <row r="3335">
      <c r="A3335" s="1">
        <v>8.023233E7</v>
      </c>
      <c r="B3335" s="1" t="s">
        <v>12352</v>
      </c>
      <c r="C3335" s="2" t="s">
        <v>12353</v>
      </c>
      <c r="D3335" s="2" t="s">
        <v>12354</v>
      </c>
      <c r="E3335" s="2" t="s">
        <v>94</v>
      </c>
      <c r="F3335" s="3">
        <v>43221.0</v>
      </c>
      <c r="G3335" s="1">
        <f t="shared" si="1"/>
        <v>2018</v>
      </c>
      <c r="H3335" s="1">
        <v>2018.0</v>
      </c>
      <c r="I3335" s="2" t="s">
        <v>66</v>
      </c>
      <c r="J3335" s="1" t="s">
        <v>621</v>
      </c>
      <c r="K3335" s="2">
        <f t="shared" si="5"/>
        <v>98</v>
      </c>
      <c r="L3335" s="4" t="str">
        <f t="shared" si="2"/>
        <v>Standard (90-120)</v>
      </c>
      <c r="M3335" s="1" t="s">
        <v>1547</v>
      </c>
      <c r="N3335" s="1" t="s">
        <v>12355</v>
      </c>
      <c r="O3335" s="1" t="s">
        <v>32</v>
      </c>
    </row>
    <row r="3336">
      <c r="A3336" s="1">
        <v>8.0103425E7</v>
      </c>
      <c r="B3336" s="1" t="s">
        <v>12356</v>
      </c>
      <c r="C3336" s="2" t="s">
        <v>12357</v>
      </c>
      <c r="D3336" s="2" t="s">
        <v>12358</v>
      </c>
      <c r="E3336" s="2" t="s">
        <v>1343</v>
      </c>
      <c r="F3336" s="3">
        <v>43221.0</v>
      </c>
      <c r="G3336" s="1">
        <f t="shared" si="1"/>
        <v>2018</v>
      </c>
      <c r="H3336" s="1">
        <v>2017.0</v>
      </c>
      <c r="I3336" s="2" t="s">
        <v>66</v>
      </c>
      <c r="J3336" s="1" t="s">
        <v>946</v>
      </c>
      <c r="K3336" s="2">
        <f t="shared" si="5"/>
        <v>90</v>
      </c>
      <c r="L3336" s="4" t="str">
        <f t="shared" si="2"/>
        <v>Standard (90-120)</v>
      </c>
      <c r="M3336" s="1" t="s">
        <v>84</v>
      </c>
      <c r="N3336" s="1" t="s">
        <v>12359</v>
      </c>
      <c r="O3336" s="1" t="s">
        <v>32</v>
      </c>
    </row>
    <row r="3337">
      <c r="A3337" s="1">
        <v>8.0170875E7</v>
      </c>
      <c r="B3337" s="1" t="s">
        <v>12360</v>
      </c>
      <c r="C3337" s="2" t="s">
        <v>12361</v>
      </c>
      <c r="D3337" s="2" t="s">
        <v>12362</v>
      </c>
      <c r="E3337" s="2" t="s">
        <v>731</v>
      </c>
      <c r="F3337" s="3">
        <v>43221.0</v>
      </c>
      <c r="G3337" s="1">
        <f t="shared" si="1"/>
        <v>2018</v>
      </c>
      <c r="H3337" s="1">
        <v>2017.0</v>
      </c>
      <c r="I3337" s="2" t="s">
        <v>66</v>
      </c>
      <c r="J3337" s="1" t="s">
        <v>448</v>
      </c>
      <c r="K3337" s="2">
        <f t="shared" si="5"/>
        <v>105</v>
      </c>
      <c r="L3337" s="4" t="str">
        <f t="shared" si="2"/>
        <v>Standard (90-120)</v>
      </c>
      <c r="M3337" s="1" t="s">
        <v>45</v>
      </c>
      <c r="N3337" s="1" t="s">
        <v>12363</v>
      </c>
      <c r="O3337" s="1" t="s">
        <v>32</v>
      </c>
    </row>
    <row r="3338">
      <c r="A3338" s="1">
        <v>8.0990815E7</v>
      </c>
      <c r="B3338" s="1" t="s">
        <v>12364</v>
      </c>
      <c r="C3338" s="2" t="s">
        <v>12365</v>
      </c>
      <c r="D3338" s="2" t="s">
        <v>12366</v>
      </c>
      <c r="E3338" s="2" t="s">
        <v>36</v>
      </c>
      <c r="F3338" s="3">
        <v>43221.0</v>
      </c>
      <c r="G3338" s="1">
        <f t="shared" si="1"/>
        <v>2018</v>
      </c>
      <c r="H3338" s="1">
        <v>2017.0</v>
      </c>
      <c r="I3338" s="2" t="s">
        <v>20</v>
      </c>
      <c r="J3338" s="1" t="s">
        <v>44</v>
      </c>
      <c r="K3338" s="2">
        <f t="shared" si="5"/>
        <v>106</v>
      </c>
      <c r="L3338" s="4" t="str">
        <f t="shared" si="2"/>
        <v>Standard (90-120)</v>
      </c>
      <c r="M3338" s="1" t="s">
        <v>112</v>
      </c>
      <c r="N3338" s="1" t="s">
        <v>12367</v>
      </c>
      <c r="O3338" s="1" t="s">
        <v>32</v>
      </c>
    </row>
    <row r="3339">
      <c r="A3339" s="1">
        <v>8.0990816E7</v>
      </c>
      <c r="B3339" s="1" t="s">
        <v>12368</v>
      </c>
      <c r="C3339" s="2" t="s">
        <v>12369</v>
      </c>
      <c r="D3339" s="2" t="s">
        <v>12370</v>
      </c>
      <c r="E3339" s="2" t="s">
        <v>36</v>
      </c>
      <c r="F3339" s="3">
        <v>43221.0</v>
      </c>
      <c r="G3339" s="1">
        <f t="shared" si="1"/>
        <v>2018</v>
      </c>
      <c r="H3339" s="1">
        <v>2017.0</v>
      </c>
      <c r="I3339" s="2" t="s">
        <v>20</v>
      </c>
      <c r="J3339" s="1" t="s">
        <v>1395</v>
      </c>
      <c r="K3339" s="2">
        <f t="shared" si="5"/>
        <v>126</v>
      </c>
      <c r="L3339" s="4" t="str">
        <f t="shared" si="2"/>
        <v>Long (&gt;120)</v>
      </c>
      <c r="M3339" s="1" t="s">
        <v>73</v>
      </c>
      <c r="N3339" s="1" t="s">
        <v>12371</v>
      </c>
      <c r="O3339" s="1" t="s">
        <v>32</v>
      </c>
    </row>
    <row r="3340">
      <c r="A3340" s="1">
        <v>8.0081705E7</v>
      </c>
      <c r="B3340" s="1" t="s">
        <v>12372</v>
      </c>
      <c r="C3340" s="2" t="s">
        <v>17</v>
      </c>
      <c r="D3340" s="2" t="s">
        <v>12373</v>
      </c>
      <c r="E3340" s="2" t="s">
        <v>19</v>
      </c>
      <c r="F3340" s="3">
        <v>43221.0</v>
      </c>
      <c r="G3340" s="1">
        <f t="shared" si="1"/>
        <v>2018</v>
      </c>
      <c r="H3340" s="1">
        <v>2009.0</v>
      </c>
      <c r="I3340" s="2" t="s">
        <v>66</v>
      </c>
      <c r="J3340" s="1" t="s">
        <v>21</v>
      </c>
      <c r="K3340" s="2" t="str">
        <f t="shared" si="5"/>
        <v/>
      </c>
      <c r="L3340" s="4" t="str">
        <f t="shared" si="2"/>
        <v/>
      </c>
      <c r="M3340" s="1" t="s">
        <v>1842</v>
      </c>
      <c r="N3340" s="1" t="s">
        <v>12374</v>
      </c>
      <c r="O3340" s="1" t="s">
        <v>24</v>
      </c>
    </row>
    <row r="3341">
      <c r="A3341" s="1">
        <v>8.0990829E7</v>
      </c>
      <c r="B3341" s="1" t="s">
        <v>12375</v>
      </c>
      <c r="C3341" s="2" t="s">
        <v>12376</v>
      </c>
      <c r="D3341" s="2" t="s">
        <v>12377</v>
      </c>
      <c r="E3341" s="2" t="s">
        <v>94</v>
      </c>
      <c r="F3341" s="3">
        <v>43221.0</v>
      </c>
      <c r="G3341" s="1">
        <f t="shared" si="1"/>
        <v>2018</v>
      </c>
      <c r="H3341" s="1">
        <v>2016.0</v>
      </c>
      <c r="I3341" s="2" t="s">
        <v>979</v>
      </c>
      <c r="J3341" s="1" t="s">
        <v>464</v>
      </c>
      <c r="K3341" s="2">
        <f t="shared" si="5"/>
        <v>84</v>
      </c>
      <c r="L3341" s="4" t="str">
        <f t="shared" si="2"/>
        <v>Short (&lt;90)</v>
      </c>
      <c r="M3341" s="1" t="s">
        <v>4740</v>
      </c>
      <c r="N3341" s="1" t="s">
        <v>12378</v>
      </c>
      <c r="O3341" s="1" t="s">
        <v>32</v>
      </c>
    </row>
    <row r="3342">
      <c r="A3342" s="1">
        <v>8.023811E7</v>
      </c>
      <c r="B3342" s="1" t="s">
        <v>12379</v>
      </c>
      <c r="C3342" s="2" t="s">
        <v>12380</v>
      </c>
      <c r="D3342" s="2" t="s">
        <v>12381</v>
      </c>
      <c r="E3342" s="2" t="s">
        <v>94</v>
      </c>
      <c r="F3342" s="3">
        <v>43221.0</v>
      </c>
      <c r="G3342" s="1">
        <f t="shared" si="1"/>
        <v>2018</v>
      </c>
      <c r="H3342" s="1">
        <v>2018.0</v>
      </c>
      <c r="I3342" s="2" t="s">
        <v>66</v>
      </c>
      <c r="J3342" s="1" t="s">
        <v>1368</v>
      </c>
      <c r="K3342" s="2">
        <f t="shared" si="5"/>
        <v>65</v>
      </c>
      <c r="L3342" s="4" t="str">
        <f t="shared" si="2"/>
        <v>Short (&lt;90)</v>
      </c>
      <c r="M3342" s="1" t="s">
        <v>185</v>
      </c>
      <c r="N3342" s="1" t="s">
        <v>12382</v>
      </c>
      <c r="O3342" s="1" t="s">
        <v>32</v>
      </c>
    </row>
    <row r="3343">
      <c r="A3343" s="1">
        <v>8.0229102E7</v>
      </c>
      <c r="B3343" s="1" t="s">
        <v>12383</v>
      </c>
      <c r="C3343" s="2" t="s">
        <v>17</v>
      </c>
      <c r="D3343" s="2" t="s">
        <v>12384</v>
      </c>
      <c r="E3343" s="2" t="s">
        <v>36</v>
      </c>
      <c r="F3343" s="3">
        <v>43221.0</v>
      </c>
      <c r="G3343" s="1">
        <f t="shared" si="1"/>
        <v>2018</v>
      </c>
      <c r="H3343" s="1">
        <v>2018.0</v>
      </c>
      <c r="I3343" s="2" t="s">
        <v>20</v>
      </c>
      <c r="J3343" s="1" t="s">
        <v>21</v>
      </c>
      <c r="K3343" s="2" t="str">
        <f t="shared" si="5"/>
        <v/>
      </c>
      <c r="L3343" s="4" t="str">
        <f t="shared" si="2"/>
        <v/>
      </c>
      <c r="M3343" s="1" t="s">
        <v>4170</v>
      </c>
      <c r="N3343" s="1" t="s">
        <v>12385</v>
      </c>
      <c r="O3343" s="1" t="s">
        <v>24</v>
      </c>
    </row>
    <row r="3344">
      <c r="A3344" s="1">
        <v>8.0241876E7</v>
      </c>
      <c r="B3344" s="1" t="s">
        <v>12386</v>
      </c>
      <c r="C3344" s="2" t="s">
        <v>12387</v>
      </c>
      <c r="D3344" s="2" t="s">
        <v>12388</v>
      </c>
      <c r="E3344" s="2" t="s">
        <v>65</v>
      </c>
      <c r="F3344" s="3">
        <v>43221.0</v>
      </c>
      <c r="G3344" s="1">
        <f t="shared" si="1"/>
        <v>2018</v>
      </c>
      <c r="H3344" s="1">
        <v>2017.0</v>
      </c>
      <c r="I3344" s="2" t="s">
        <v>20</v>
      </c>
      <c r="J3344" s="1" t="s">
        <v>238</v>
      </c>
      <c r="K3344" s="2">
        <f t="shared" si="5"/>
        <v>121</v>
      </c>
      <c r="L3344" s="4" t="str">
        <f t="shared" si="2"/>
        <v>Long (&gt;120)</v>
      </c>
      <c r="M3344" s="1" t="s">
        <v>425</v>
      </c>
      <c r="N3344" s="1" t="s">
        <v>12389</v>
      </c>
      <c r="O3344" s="1" t="s">
        <v>32</v>
      </c>
    </row>
    <row r="3345">
      <c r="A3345" s="1">
        <v>8.0101826E7</v>
      </c>
      <c r="B3345" s="1" t="s">
        <v>12390</v>
      </c>
      <c r="C3345" s="2" t="s">
        <v>17</v>
      </c>
      <c r="D3345" s="2" t="s">
        <v>12391</v>
      </c>
      <c r="E3345" s="2" t="s">
        <v>12392</v>
      </c>
      <c r="F3345" s="3" t="s">
        <v>50</v>
      </c>
      <c r="G3345" s="1" t="str">
        <f t="shared" si="1"/>
        <v/>
      </c>
      <c r="H3345" s="1">
        <v>2016.0</v>
      </c>
      <c r="I3345" s="2" t="s">
        <v>51</v>
      </c>
      <c r="J3345" s="1" t="s">
        <v>52</v>
      </c>
      <c r="K3345" s="2" t="str">
        <f t="shared" si="5"/>
        <v/>
      </c>
      <c r="L3345" s="4" t="str">
        <f t="shared" si="2"/>
        <v/>
      </c>
      <c r="M3345" s="1" t="s">
        <v>53</v>
      </c>
      <c r="N3345" s="1" t="s">
        <v>12393</v>
      </c>
      <c r="O3345" s="1" t="s">
        <v>24</v>
      </c>
    </row>
    <row r="3346">
      <c r="A3346" s="1">
        <v>8.0990811E7</v>
      </c>
      <c r="B3346" s="1" t="s">
        <v>12394</v>
      </c>
      <c r="C3346" s="2" t="s">
        <v>12395</v>
      </c>
      <c r="D3346" s="2" t="s">
        <v>12396</v>
      </c>
      <c r="E3346" s="2" t="s">
        <v>36</v>
      </c>
      <c r="F3346" s="3">
        <v>43221.0</v>
      </c>
      <c r="G3346" s="1">
        <f t="shared" si="1"/>
        <v>2018</v>
      </c>
      <c r="H3346" s="1">
        <v>2017.0</v>
      </c>
      <c r="I3346" s="2" t="s">
        <v>95</v>
      </c>
      <c r="J3346" s="1" t="s">
        <v>2202</v>
      </c>
      <c r="K3346" s="2">
        <f t="shared" si="5"/>
        <v>163</v>
      </c>
      <c r="L3346" s="4" t="str">
        <f t="shared" si="2"/>
        <v>Long (&gt;120)</v>
      </c>
      <c r="M3346" s="1" t="s">
        <v>160</v>
      </c>
      <c r="N3346" s="1" t="s">
        <v>12397</v>
      </c>
      <c r="O3346" s="1" t="s">
        <v>32</v>
      </c>
    </row>
    <row r="3347">
      <c r="A3347" s="1">
        <v>8.0066146E7</v>
      </c>
      <c r="B3347" s="1" t="s">
        <v>12398</v>
      </c>
      <c r="C3347" s="2" t="s">
        <v>17</v>
      </c>
      <c r="D3347" s="2" t="s">
        <v>12399</v>
      </c>
      <c r="E3347" s="2" t="s">
        <v>19</v>
      </c>
      <c r="F3347" s="3">
        <v>43221.0</v>
      </c>
      <c r="G3347" s="1">
        <f t="shared" si="1"/>
        <v>2018</v>
      </c>
      <c r="H3347" s="1">
        <v>2012.0</v>
      </c>
      <c r="I3347" s="2" t="s">
        <v>95</v>
      </c>
      <c r="J3347" s="1" t="s">
        <v>21</v>
      </c>
      <c r="K3347" s="2" t="str">
        <f t="shared" si="5"/>
        <v/>
      </c>
      <c r="L3347" s="4" t="str">
        <f t="shared" si="2"/>
        <v/>
      </c>
      <c r="M3347" s="1" t="s">
        <v>22</v>
      </c>
      <c r="N3347" s="1" t="s">
        <v>12400</v>
      </c>
      <c r="O3347" s="1" t="s">
        <v>24</v>
      </c>
    </row>
    <row r="3348">
      <c r="A3348" s="1">
        <v>8.0229286E7</v>
      </c>
      <c r="B3348" s="1" t="s">
        <v>12401</v>
      </c>
      <c r="C3348" s="2" t="s">
        <v>17</v>
      </c>
      <c r="D3348" s="2" t="s">
        <v>12402</v>
      </c>
      <c r="E3348" s="2" t="s">
        <v>17</v>
      </c>
      <c r="F3348" s="3">
        <v>43221.0</v>
      </c>
      <c r="G3348" s="1">
        <f t="shared" si="1"/>
        <v>2018</v>
      </c>
      <c r="H3348" s="1">
        <v>2018.0</v>
      </c>
      <c r="I3348" s="2" t="s">
        <v>20</v>
      </c>
      <c r="J3348" s="1" t="s">
        <v>21</v>
      </c>
      <c r="K3348" s="2" t="str">
        <f t="shared" si="5"/>
        <v/>
      </c>
      <c r="L3348" s="4" t="str">
        <f t="shared" si="2"/>
        <v/>
      </c>
      <c r="M3348" s="1" t="s">
        <v>410</v>
      </c>
      <c r="N3348" s="1" t="s">
        <v>12403</v>
      </c>
      <c r="O3348" s="1" t="s">
        <v>24</v>
      </c>
    </row>
    <row r="3349">
      <c r="A3349" s="1">
        <v>8.0224106E7</v>
      </c>
      <c r="B3349" s="1" t="s">
        <v>12404</v>
      </c>
      <c r="C3349" s="2" t="s">
        <v>8984</v>
      </c>
      <c r="D3349" s="2" t="s">
        <v>12405</v>
      </c>
      <c r="E3349" s="2" t="s">
        <v>827</v>
      </c>
      <c r="F3349" s="3">
        <v>43221.0</v>
      </c>
      <c r="G3349" s="1">
        <f t="shared" si="1"/>
        <v>2018</v>
      </c>
      <c r="H3349" s="1">
        <v>2018.0</v>
      </c>
      <c r="I3349" s="2" t="s">
        <v>231</v>
      </c>
      <c r="J3349" s="1" t="s">
        <v>225</v>
      </c>
      <c r="K3349" s="2">
        <f t="shared" si="5"/>
        <v>92</v>
      </c>
      <c r="L3349" s="4" t="str">
        <f t="shared" si="2"/>
        <v>Standard (90-120)</v>
      </c>
      <c r="M3349" s="1" t="s">
        <v>2276</v>
      </c>
      <c r="N3349" s="1" t="s">
        <v>12406</v>
      </c>
      <c r="O3349" s="1" t="s">
        <v>32</v>
      </c>
    </row>
    <row r="3350">
      <c r="A3350" s="1">
        <v>8.0206732E7</v>
      </c>
      <c r="B3350" s="1" t="s">
        <v>12407</v>
      </c>
      <c r="C3350" s="2" t="s">
        <v>12408</v>
      </c>
      <c r="D3350" s="2" t="s">
        <v>12409</v>
      </c>
      <c r="E3350" s="2" t="s">
        <v>36</v>
      </c>
      <c r="F3350" s="3">
        <v>43221.0</v>
      </c>
      <c r="G3350" s="1">
        <f t="shared" si="1"/>
        <v>2018</v>
      </c>
      <c r="H3350" s="1">
        <v>2017.0</v>
      </c>
      <c r="I3350" s="2" t="s">
        <v>20</v>
      </c>
      <c r="J3350" s="1" t="s">
        <v>145</v>
      </c>
      <c r="K3350" s="2">
        <f t="shared" si="5"/>
        <v>124</v>
      </c>
      <c r="L3350" s="4" t="str">
        <f t="shared" si="2"/>
        <v>Long (&gt;120)</v>
      </c>
      <c r="M3350" s="1" t="s">
        <v>216</v>
      </c>
      <c r="N3350" s="1" t="s">
        <v>12410</v>
      </c>
      <c r="O3350" s="1" t="s">
        <v>32</v>
      </c>
    </row>
    <row r="3351">
      <c r="A3351" s="1">
        <v>8.099081E7</v>
      </c>
      <c r="B3351" s="1" t="s">
        <v>12411</v>
      </c>
      <c r="C3351" s="2" t="s">
        <v>12412</v>
      </c>
      <c r="D3351" s="2" t="s">
        <v>12413</v>
      </c>
      <c r="E3351" s="2" t="s">
        <v>36</v>
      </c>
      <c r="F3351" s="3">
        <v>43221.0</v>
      </c>
      <c r="G3351" s="1">
        <f t="shared" si="1"/>
        <v>2018</v>
      </c>
      <c r="H3351" s="1">
        <v>2016.0</v>
      </c>
      <c r="I3351" s="2" t="s">
        <v>20</v>
      </c>
      <c r="J3351" s="1" t="s">
        <v>59</v>
      </c>
      <c r="K3351" s="2">
        <f t="shared" si="5"/>
        <v>107</v>
      </c>
      <c r="L3351" s="4" t="str">
        <f t="shared" si="2"/>
        <v>Standard (90-120)</v>
      </c>
      <c r="M3351" s="1" t="s">
        <v>73</v>
      </c>
      <c r="N3351" s="1" t="s">
        <v>12414</v>
      </c>
      <c r="O3351" s="1" t="s">
        <v>32</v>
      </c>
    </row>
    <row r="3352">
      <c r="A3352" s="1">
        <v>8.0235766E7</v>
      </c>
      <c r="B3352" s="1" t="s">
        <v>12415</v>
      </c>
      <c r="C3352" s="2" t="s">
        <v>17</v>
      </c>
      <c r="D3352" s="2" t="s">
        <v>7797</v>
      </c>
      <c r="E3352" s="2" t="s">
        <v>17</v>
      </c>
      <c r="F3352" s="3">
        <v>43221.0</v>
      </c>
      <c r="G3352" s="1">
        <f t="shared" si="1"/>
        <v>2018</v>
      </c>
      <c r="H3352" s="1">
        <v>2015.0</v>
      </c>
      <c r="I3352" s="2" t="s">
        <v>51</v>
      </c>
      <c r="J3352" s="1" t="s">
        <v>12416</v>
      </c>
      <c r="K3352" s="2">
        <f t="shared" si="5"/>
        <v>19</v>
      </c>
      <c r="L3352" s="4" t="str">
        <f t="shared" si="2"/>
        <v>Short (&lt;90)</v>
      </c>
      <c r="M3352" s="1" t="s">
        <v>201</v>
      </c>
      <c r="N3352" s="1" t="s">
        <v>12417</v>
      </c>
      <c r="O3352" s="1" t="s">
        <v>32</v>
      </c>
    </row>
    <row r="3353">
      <c r="A3353" s="1">
        <v>8.0235767E7</v>
      </c>
      <c r="B3353" s="1" t="s">
        <v>12418</v>
      </c>
      <c r="C3353" s="2" t="s">
        <v>12419</v>
      </c>
      <c r="D3353" s="2" t="s">
        <v>12420</v>
      </c>
      <c r="E3353" s="2" t="s">
        <v>295</v>
      </c>
      <c r="F3353" s="3">
        <v>43221.0</v>
      </c>
      <c r="G3353" s="1">
        <f t="shared" si="1"/>
        <v>2018</v>
      </c>
      <c r="H3353" s="1">
        <v>2008.0</v>
      </c>
      <c r="I3353" s="2" t="s">
        <v>28</v>
      </c>
      <c r="J3353" s="1" t="s">
        <v>9773</v>
      </c>
      <c r="K3353" s="2">
        <f t="shared" si="5"/>
        <v>25</v>
      </c>
      <c r="L3353" s="4" t="str">
        <f t="shared" si="2"/>
        <v>Short (&lt;90)</v>
      </c>
      <c r="M3353" s="1" t="s">
        <v>201</v>
      </c>
      <c r="N3353" s="1" t="s">
        <v>12421</v>
      </c>
      <c r="O3353" s="1" t="s">
        <v>32</v>
      </c>
    </row>
    <row r="3354">
      <c r="A3354" s="1">
        <v>8.0235853E7</v>
      </c>
      <c r="B3354" s="1" t="s">
        <v>12422</v>
      </c>
      <c r="C3354" s="2" t="s">
        <v>17</v>
      </c>
      <c r="D3354" s="2" t="s">
        <v>7797</v>
      </c>
      <c r="E3354" s="2" t="s">
        <v>17</v>
      </c>
      <c r="F3354" s="3">
        <v>43221.0</v>
      </c>
      <c r="G3354" s="1">
        <f t="shared" si="1"/>
        <v>2018</v>
      </c>
      <c r="H3354" s="1">
        <v>2015.0</v>
      </c>
      <c r="I3354" s="2" t="s">
        <v>51</v>
      </c>
      <c r="J3354" s="1" t="s">
        <v>1702</v>
      </c>
      <c r="K3354" s="2">
        <f t="shared" si="5"/>
        <v>22</v>
      </c>
      <c r="L3354" s="4" t="str">
        <f t="shared" si="2"/>
        <v>Short (&lt;90)</v>
      </c>
      <c r="M3354" s="1" t="s">
        <v>201</v>
      </c>
      <c r="N3354" s="1" t="s">
        <v>12423</v>
      </c>
      <c r="O3354" s="1" t="s">
        <v>32</v>
      </c>
    </row>
    <row r="3355">
      <c r="A3355" s="1">
        <v>8.0236099E7</v>
      </c>
      <c r="B3355" s="1" t="s">
        <v>12424</v>
      </c>
      <c r="C3355" s="2" t="s">
        <v>17</v>
      </c>
      <c r="D3355" s="2" t="s">
        <v>12425</v>
      </c>
      <c r="E3355" s="2" t="s">
        <v>94</v>
      </c>
      <c r="F3355" s="3">
        <v>43221.0</v>
      </c>
      <c r="G3355" s="1">
        <f t="shared" si="1"/>
        <v>2018</v>
      </c>
      <c r="H3355" s="1">
        <v>2015.0</v>
      </c>
      <c r="I3355" s="2" t="s">
        <v>28</v>
      </c>
      <c r="J3355" s="1" t="s">
        <v>912</v>
      </c>
      <c r="K3355" s="2">
        <f t="shared" si="5"/>
        <v>40</v>
      </c>
      <c r="L3355" s="4" t="str">
        <f t="shared" si="2"/>
        <v>Short (&lt;90)</v>
      </c>
      <c r="M3355" s="1" t="s">
        <v>201</v>
      </c>
      <c r="N3355" s="1" t="s">
        <v>12426</v>
      </c>
      <c r="O3355" s="1" t="s">
        <v>32</v>
      </c>
    </row>
    <row r="3356">
      <c r="A3356" s="1">
        <v>8.0235854E7</v>
      </c>
      <c r="B3356" s="1" t="s">
        <v>12427</v>
      </c>
      <c r="C3356" s="2" t="s">
        <v>17</v>
      </c>
      <c r="D3356" s="2" t="s">
        <v>12425</v>
      </c>
      <c r="E3356" s="2" t="s">
        <v>17</v>
      </c>
      <c r="F3356" s="3">
        <v>43221.0</v>
      </c>
      <c r="G3356" s="1">
        <f t="shared" si="1"/>
        <v>2018</v>
      </c>
      <c r="H3356" s="1">
        <v>2014.0</v>
      </c>
      <c r="I3356" s="2" t="s">
        <v>28</v>
      </c>
      <c r="J3356" s="1" t="s">
        <v>1702</v>
      </c>
      <c r="K3356" s="2">
        <f t="shared" si="5"/>
        <v>22</v>
      </c>
      <c r="L3356" s="4" t="str">
        <f t="shared" si="2"/>
        <v>Short (&lt;90)</v>
      </c>
      <c r="M3356" s="1" t="s">
        <v>201</v>
      </c>
      <c r="N3356" s="1" t="s">
        <v>12428</v>
      </c>
      <c r="O3356" s="1" t="s">
        <v>32</v>
      </c>
    </row>
    <row r="3357">
      <c r="A3357" s="1">
        <v>8.0236224E7</v>
      </c>
      <c r="B3357" s="1" t="s">
        <v>12429</v>
      </c>
      <c r="C3357" s="2" t="s">
        <v>12430</v>
      </c>
      <c r="D3357" s="2" t="s">
        <v>17</v>
      </c>
      <c r="E3357" s="2" t="s">
        <v>17</v>
      </c>
      <c r="F3357" s="3">
        <v>43221.0</v>
      </c>
      <c r="G3357" s="1">
        <f t="shared" si="1"/>
        <v>2018</v>
      </c>
      <c r="H3357" s="1">
        <v>2016.0</v>
      </c>
      <c r="I3357" s="2" t="s">
        <v>51</v>
      </c>
      <c r="J3357" s="1" t="s">
        <v>190</v>
      </c>
      <c r="K3357" s="2">
        <f t="shared" si="5"/>
        <v>24</v>
      </c>
      <c r="L3357" s="4" t="str">
        <f t="shared" si="2"/>
        <v>Short (&lt;90)</v>
      </c>
      <c r="M3357" s="1" t="s">
        <v>201</v>
      </c>
      <c r="N3357" s="1" t="s">
        <v>12431</v>
      </c>
      <c r="O3357" s="1" t="s">
        <v>32</v>
      </c>
    </row>
    <row r="3358">
      <c r="A3358" s="1">
        <v>8.022919E7</v>
      </c>
      <c r="B3358" s="1" t="s">
        <v>12432</v>
      </c>
      <c r="C3358" s="2" t="s">
        <v>17</v>
      </c>
      <c r="D3358" s="2" t="s">
        <v>17</v>
      </c>
      <c r="E3358" s="2" t="s">
        <v>17</v>
      </c>
      <c r="F3358" s="3">
        <v>43221.0</v>
      </c>
      <c r="G3358" s="1">
        <f t="shared" si="1"/>
        <v>2018</v>
      </c>
      <c r="H3358" s="1">
        <v>2017.0</v>
      </c>
      <c r="I3358" s="2" t="s">
        <v>66</v>
      </c>
      <c r="J3358" s="1" t="s">
        <v>21</v>
      </c>
      <c r="K3358" s="2" t="str">
        <f t="shared" si="5"/>
        <v/>
      </c>
      <c r="L3358" s="4" t="str">
        <f t="shared" si="2"/>
        <v/>
      </c>
      <c r="M3358" s="1" t="s">
        <v>130</v>
      </c>
      <c r="N3358" s="1" t="s">
        <v>12433</v>
      </c>
      <c r="O3358" s="1" t="s">
        <v>24</v>
      </c>
    </row>
    <row r="3359">
      <c r="A3359" s="1">
        <v>8.0990814E7</v>
      </c>
      <c r="B3359" s="1" t="s">
        <v>12434</v>
      </c>
      <c r="C3359" s="2" t="s">
        <v>12435</v>
      </c>
      <c r="D3359" s="2" t="s">
        <v>12436</v>
      </c>
      <c r="E3359" s="2" t="s">
        <v>36</v>
      </c>
      <c r="F3359" s="3">
        <v>43221.0</v>
      </c>
      <c r="G3359" s="1">
        <f t="shared" si="1"/>
        <v>2018</v>
      </c>
      <c r="H3359" s="1">
        <v>2015.0</v>
      </c>
      <c r="I3359" s="2" t="s">
        <v>20</v>
      </c>
      <c r="J3359" s="1" t="s">
        <v>431</v>
      </c>
      <c r="K3359" s="2">
        <f t="shared" si="5"/>
        <v>103</v>
      </c>
      <c r="L3359" s="4" t="str">
        <f t="shared" si="2"/>
        <v>Standard (90-120)</v>
      </c>
      <c r="M3359" s="1" t="s">
        <v>73</v>
      </c>
      <c r="N3359" s="1" t="s">
        <v>12437</v>
      </c>
      <c r="O3359" s="1" t="s">
        <v>32</v>
      </c>
    </row>
    <row r="3360">
      <c r="A3360" s="1">
        <v>8.0245268E7</v>
      </c>
      <c r="B3360" s="1" t="s">
        <v>12438</v>
      </c>
      <c r="C3360" s="2" t="s">
        <v>12439</v>
      </c>
      <c r="D3360" s="2" t="s">
        <v>12439</v>
      </c>
      <c r="E3360" s="2" t="s">
        <v>1029</v>
      </c>
      <c r="F3360" s="3">
        <v>43221.0</v>
      </c>
      <c r="G3360" s="1">
        <f t="shared" si="1"/>
        <v>2018</v>
      </c>
      <c r="H3360" s="1">
        <v>2016.0</v>
      </c>
      <c r="I3360" s="2" t="s">
        <v>20</v>
      </c>
      <c r="J3360" s="1" t="s">
        <v>1946</v>
      </c>
      <c r="K3360" s="2">
        <f t="shared" si="5"/>
        <v>45</v>
      </c>
      <c r="L3360" s="4" t="str">
        <f t="shared" si="2"/>
        <v>Short (&lt;90)</v>
      </c>
      <c r="M3360" s="1" t="s">
        <v>30</v>
      </c>
      <c r="N3360" s="1" t="s">
        <v>12440</v>
      </c>
      <c r="O3360" s="1" t="s">
        <v>32</v>
      </c>
    </row>
    <row r="3361">
      <c r="A3361" s="1">
        <v>8.0227186E7</v>
      </c>
      <c r="B3361" s="1" t="s">
        <v>12441</v>
      </c>
      <c r="C3361" s="2" t="s">
        <v>17</v>
      </c>
      <c r="D3361" s="2" t="s">
        <v>12442</v>
      </c>
      <c r="E3361" s="2" t="s">
        <v>17</v>
      </c>
      <c r="F3361" s="3">
        <v>43221.0</v>
      </c>
      <c r="G3361" s="1">
        <f t="shared" si="1"/>
        <v>2018</v>
      </c>
      <c r="H3361" s="1">
        <v>2016.0</v>
      </c>
      <c r="I3361" s="2" t="s">
        <v>247</v>
      </c>
      <c r="J3361" s="1" t="s">
        <v>21</v>
      </c>
      <c r="K3361" s="2" t="str">
        <f t="shared" si="5"/>
        <v/>
      </c>
      <c r="L3361" s="4" t="str">
        <f t="shared" si="2"/>
        <v/>
      </c>
      <c r="M3361" s="1" t="s">
        <v>53</v>
      </c>
      <c r="N3361" s="1" t="s">
        <v>12443</v>
      </c>
      <c r="O3361" s="1" t="s">
        <v>24</v>
      </c>
    </row>
    <row r="3362">
      <c r="A3362" s="1">
        <v>8.0228322E7</v>
      </c>
      <c r="B3362" s="1" t="s">
        <v>12444</v>
      </c>
      <c r="C3362" s="2" t="s">
        <v>12445</v>
      </c>
      <c r="D3362" s="2" t="s">
        <v>12446</v>
      </c>
      <c r="E3362" s="2" t="s">
        <v>36</v>
      </c>
      <c r="F3362" s="3">
        <v>43221.0</v>
      </c>
      <c r="G3362" s="1">
        <f t="shared" si="1"/>
        <v>2018</v>
      </c>
      <c r="H3362" s="1">
        <v>2016.0</v>
      </c>
      <c r="I3362" s="2" t="s">
        <v>20</v>
      </c>
      <c r="J3362" s="1" t="s">
        <v>405</v>
      </c>
      <c r="K3362" s="2">
        <f t="shared" si="5"/>
        <v>101</v>
      </c>
      <c r="L3362" s="4" t="str">
        <f t="shared" si="2"/>
        <v>Standard (90-120)</v>
      </c>
      <c r="M3362" s="1" t="s">
        <v>73</v>
      </c>
      <c r="N3362" s="1" t="s">
        <v>12447</v>
      </c>
      <c r="O3362" s="1" t="s">
        <v>32</v>
      </c>
    </row>
    <row r="3363">
      <c r="A3363" s="1">
        <v>8.0204739E7</v>
      </c>
      <c r="B3363" s="1" t="s">
        <v>12448</v>
      </c>
      <c r="C3363" s="2" t="s">
        <v>17</v>
      </c>
      <c r="D3363" s="2" t="s">
        <v>12449</v>
      </c>
      <c r="E3363" s="2" t="s">
        <v>17</v>
      </c>
      <c r="F3363" s="3">
        <v>43221.0</v>
      </c>
      <c r="G3363" s="1">
        <f t="shared" si="1"/>
        <v>2018</v>
      </c>
      <c r="H3363" s="1">
        <v>2017.0</v>
      </c>
      <c r="I3363" s="2" t="s">
        <v>20</v>
      </c>
      <c r="J3363" s="1" t="s">
        <v>21</v>
      </c>
      <c r="K3363" s="2" t="str">
        <f t="shared" si="5"/>
        <v/>
      </c>
      <c r="L3363" s="4" t="str">
        <f t="shared" si="2"/>
        <v/>
      </c>
      <c r="M3363" s="1" t="s">
        <v>12450</v>
      </c>
      <c r="N3363" s="1" t="s">
        <v>12451</v>
      </c>
      <c r="O3363" s="1" t="s">
        <v>24</v>
      </c>
    </row>
    <row r="3364">
      <c r="A3364" s="1">
        <v>8.0228923E7</v>
      </c>
      <c r="B3364" s="1" t="s">
        <v>12452</v>
      </c>
      <c r="C3364" s="2" t="s">
        <v>17</v>
      </c>
      <c r="D3364" s="2" t="s">
        <v>12453</v>
      </c>
      <c r="E3364" s="2" t="s">
        <v>17</v>
      </c>
      <c r="F3364" s="3">
        <v>43221.0</v>
      </c>
      <c r="G3364" s="1">
        <f t="shared" si="1"/>
        <v>2018</v>
      </c>
      <c r="H3364" s="1">
        <v>2018.0</v>
      </c>
      <c r="I3364" s="2" t="s">
        <v>20</v>
      </c>
      <c r="J3364" s="1" t="s">
        <v>21</v>
      </c>
      <c r="K3364" s="2" t="str">
        <f t="shared" si="5"/>
        <v/>
      </c>
      <c r="L3364" s="4" t="str">
        <f t="shared" si="2"/>
        <v/>
      </c>
      <c r="M3364" s="1" t="s">
        <v>410</v>
      </c>
      <c r="N3364" s="1" t="s">
        <v>12454</v>
      </c>
      <c r="O3364" s="1" t="s">
        <v>24</v>
      </c>
    </row>
    <row r="3365">
      <c r="A3365" s="1">
        <v>8.0223149E7</v>
      </c>
      <c r="B3365" s="1" t="s">
        <v>12455</v>
      </c>
      <c r="C3365" s="2" t="s">
        <v>12456</v>
      </c>
      <c r="D3365" s="2" t="s">
        <v>12457</v>
      </c>
      <c r="E3365" s="2" t="s">
        <v>94</v>
      </c>
      <c r="F3365" s="3">
        <v>43221.0</v>
      </c>
      <c r="G3365" s="1">
        <f t="shared" si="1"/>
        <v>2018</v>
      </c>
      <c r="H3365" s="1">
        <v>2017.0</v>
      </c>
      <c r="I3365" s="2" t="s">
        <v>20</v>
      </c>
      <c r="J3365" s="1" t="s">
        <v>591</v>
      </c>
      <c r="K3365" s="2">
        <f t="shared" si="5"/>
        <v>60</v>
      </c>
      <c r="L3365" s="4" t="str">
        <f t="shared" si="2"/>
        <v>Short (&lt;90)</v>
      </c>
      <c r="M3365" s="1" t="s">
        <v>313</v>
      </c>
      <c r="N3365" s="1" t="s">
        <v>12458</v>
      </c>
      <c r="O3365" s="1" t="s">
        <v>32</v>
      </c>
    </row>
    <row r="3366">
      <c r="A3366" s="1">
        <v>8.0179373E7</v>
      </c>
      <c r="B3366" s="1" t="s">
        <v>12459</v>
      </c>
      <c r="C3366" s="2" t="s">
        <v>12460</v>
      </c>
      <c r="D3366" s="2" t="s">
        <v>12461</v>
      </c>
      <c r="E3366" s="2" t="s">
        <v>94</v>
      </c>
      <c r="F3366" s="3">
        <v>43221.0</v>
      </c>
      <c r="G3366" s="1">
        <f t="shared" si="1"/>
        <v>2018</v>
      </c>
      <c r="H3366" s="1">
        <v>2017.0</v>
      </c>
      <c r="I3366" s="2" t="s">
        <v>144</v>
      </c>
      <c r="J3366" s="1" t="s">
        <v>946</v>
      </c>
      <c r="K3366" s="2">
        <f t="shared" si="5"/>
        <v>90</v>
      </c>
      <c r="L3366" s="4" t="str">
        <f t="shared" si="2"/>
        <v>Standard (90-120)</v>
      </c>
      <c r="M3366" s="1" t="s">
        <v>513</v>
      </c>
      <c r="N3366" s="1" t="s">
        <v>12462</v>
      </c>
      <c r="O3366" s="1" t="s">
        <v>32</v>
      </c>
    </row>
    <row r="3367">
      <c r="A3367" s="1">
        <v>8.0233962E7</v>
      </c>
      <c r="B3367" s="1" t="s">
        <v>12463</v>
      </c>
      <c r="C3367" s="2" t="s">
        <v>12464</v>
      </c>
      <c r="D3367" s="2" t="s">
        <v>12465</v>
      </c>
      <c r="E3367" s="2" t="s">
        <v>295</v>
      </c>
      <c r="F3367" s="3">
        <v>43221.0</v>
      </c>
      <c r="G3367" s="1">
        <f t="shared" si="1"/>
        <v>2018</v>
      </c>
      <c r="H3367" s="1">
        <v>2017.0</v>
      </c>
      <c r="I3367" s="2" t="s">
        <v>66</v>
      </c>
      <c r="J3367" s="1" t="s">
        <v>270</v>
      </c>
      <c r="K3367" s="2">
        <f t="shared" si="5"/>
        <v>96</v>
      </c>
      <c r="L3367" s="4" t="str">
        <f t="shared" si="2"/>
        <v>Standard (90-120)</v>
      </c>
      <c r="M3367" s="1" t="s">
        <v>84</v>
      </c>
      <c r="N3367" s="1" t="s">
        <v>12466</v>
      </c>
      <c r="O3367" s="1" t="s">
        <v>32</v>
      </c>
    </row>
    <row r="3368">
      <c r="A3368" s="1">
        <v>8.0233493E7</v>
      </c>
      <c r="B3368" s="1" t="s">
        <v>12467</v>
      </c>
      <c r="C3368" s="2" t="s">
        <v>9521</v>
      </c>
      <c r="D3368" s="2" t="s">
        <v>12468</v>
      </c>
      <c r="E3368" s="2" t="s">
        <v>4709</v>
      </c>
      <c r="F3368" s="3">
        <v>43221.0</v>
      </c>
      <c r="G3368" s="1">
        <f t="shared" si="1"/>
        <v>2018</v>
      </c>
      <c r="H3368" s="1">
        <v>2018.0</v>
      </c>
      <c r="I3368" s="2" t="s">
        <v>269</v>
      </c>
      <c r="J3368" s="1" t="s">
        <v>621</v>
      </c>
      <c r="K3368" s="2">
        <f t="shared" si="5"/>
        <v>98</v>
      </c>
      <c r="L3368" s="4" t="str">
        <f t="shared" si="2"/>
        <v>Standard (90-120)</v>
      </c>
      <c r="M3368" s="1" t="s">
        <v>12469</v>
      </c>
      <c r="N3368" s="1" t="s">
        <v>12470</v>
      </c>
      <c r="O3368" s="1" t="s">
        <v>32</v>
      </c>
    </row>
    <row r="3369">
      <c r="A3369" s="1">
        <v>8.0990813E7</v>
      </c>
      <c r="B3369" s="1" t="s">
        <v>12471</v>
      </c>
      <c r="C3369" s="2" t="s">
        <v>12472</v>
      </c>
      <c r="D3369" s="2" t="s">
        <v>12473</v>
      </c>
      <c r="E3369" s="2" t="s">
        <v>36</v>
      </c>
      <c r="F3369" s="3">
        <v>43221.0</v>
      </c>
      <c r="G3369" s="1">
        <f t="shared" si="1"/>
        <v>2018</v>
      </c>
      <c r="H3369" s="1">
        <v>2015.0</v>
      </c>
      <c r="I3369" s="2" t="s">
        <v>20</v>
      </c>
      <c r="J3369" s="1" t="s">
        <v>120</v>
      </c>
      <c r="K3369" s="2">
        <f t="shared" si="5"/>
        <v>94</v>
      </c>
      <c r="L3369" s="4" t="str">
        <f t="shared" si="2"/>
        <v>Standard (90-120)</v>
      </c>
      <c r="M3369" s="1" t="s">
        <v>73</v>
      </c>
      <c r="N3369" s="1" t="s">
        <v>12474</v>
      </c>
      <c r="O3369" s="1" t="s">
        <v>32</v>
      </c>
    </row>
    <row r="3370">
      <c r="A3370" s="1">
        <v>8.0220531E7</v>
      </c>
      <c r="B3370" s="1" t="s">
        <v>12475</v>
      </c>
      <c r="C3370" s="2" t="s">
        <v>12476</v>
      </c>
      <c r="D3370" s="2" t="s">
        <v>12477</v>
      </c>
      <c r="E3370" s="2" t="s">
        <v>827</v>
      </c>
      <c r="F3370" s="3">
        <v>43221.0</v>
      </c>
      <c r="G3370" s="1">
        <f t="shared" si="1"/>
        <v>2018</v>
      </c>
      <c r="H3370" s="1">
        <v>2017.0</v>
      </c>
      <c r="I3370" s="2" t="s">
        <v>66</v>
      </c>
      <c r="J3370" s="1" t="s">
        <v>586</v>
      </c>
      <c r="K3370" s="2">
        <f t="shared" si="5"/>
        <v>74</v>
      </c>
      <c r="L3370" s="4" t="str">
        <f t="shared" si="2"/>
        <v>Short (&lt;90)</v>
      </c>
      <c r="M3370" s="1" t="s">
        <v>173</v>
      </c>
      <c r="N3370" s="1" t="s">
        <v>12478</v>
      </c>
      <c r="O3370" s="1" t="s">
        <v>32</v>
      </c>
    </row>
    <row r="3371">
      <c r="A3371" s="1">
        <v>8.0987906E7</v>
      </c>
      <c r="B3371" s="1" t="s">
        <v>12479</v>
      </c>
      <c r="C3371" s="2" t="s">
        <v>17</v>
      </c>
      <c r="D3371" s="2" t="s">
        <v>12480</v>
      </c>
      <c r="E3371" s="2" t="s">
        <v>12481</v>
      </c>
      <c r="F3371" s="3" t="s">
        <v>50</v>
      </c>
      <c r="G3371" s="1" t="str">
        <f t="shared" si="1"/>
        <v/>
      </c>
      <c r="H3371" s="1">
        <v>2015.0</v>
      </c>
      <c r="I3371" s="2" t="s">
        <v>165</v>
      </c>
      <c r="J3371" s="1" t="s">
        <v>52</v>
      </c>
      <c r="K3371" s="2" t="str">
        <f t="shared" si="5"/>
        <v/>
      </c>
      <c r="L3371" s="4" t="str">
        <f t="shared" si="2"/>
        <v/>
      </c>
      <c r="M3371" s="1" t="s">
        <v>282</v>
      </c>
      <c r="N3371" s="1" t="s">
        <v>12482</v>
      </c>
      <c r="O3371" s="1" t="s">
        <v>24</v>
      </c>
    </row>
    <row r="3372">
      <c r="A3372" s="1">
        <v>8.0231066E7</v>
      </c>
      <c r="B3372" s="1" t="s">
        <v>12483</v>
      </c>
      <c r="C3372" s="2" t="s">
        <v>12484</v>
      </c>
      <c r="D3372" s="2" t="s">
        <v>12485</v>
      </c>
      <c r="E3372" s="2" t="s">
        <v>666</v>
      </c>
      <c r="F3372" s="3">
        <v>43220.0</v>
      </c>
      <c r="G3372" s="1">
        <f t="shared" si="1"/>
        <v>2018</v>
      </c>
      <c r="H3372" s="1">
        <v>2005.0</v>
      </c>
      <c r="I3372" s="2" t="s">
        <v>20</v>
      </c>
      <c r="J3372" s="1" t="s">
        <v>474</v>
      </c>
      <c r="K3372" s="2">
        <f t="shared" si="5"/>
        <v>112</v>
      </c>
      <c r="L3372" s="4" t="str">
        <f t="shared" si="2"/>
        <v>Standard (90-120)</v>
      </c>
      <c r="M3372" s="1" t="s">
        <v>73</v>
      </c>
      <c r="N3372" s="1" t="s">
        <v>12486</v>
      </c>
      <c r="O3372" s="1" t="s">
        <v>32</v>
      </c>
    </row>
    <row r="3373">
      <c r="A3373" s="1">
        <v>8.0217848E7</v>
      </c>
      <c r="B3373" s="1" t="s">
        <v>12487</v>
      </c>
      <c r="C3373" s="2" t="s">
        <v>17</v>
      </c>
      <c r="D3373" s="2" t="s">
        <v>12488</v>
      </c>
      <c r="E3373" s="2" t="s">
        <v>12489</v>
      </c>
      <c r="F3373" s="3">
        <v>43220.0</v>
      </c>
      <c r="G3373" s="1">
        <f t="shared" si="1"/>
        <v>2018</v>
      </c>
      <c r="H3373" s="1">
        <v>2017.0</v>
      </c>
      <c r="I3373" s="2" t="s">
        <v>66</v>
      </c>
      <c r="J3373" s="1" t="s">
        <v>21</v>
      </c>
      <c r="K3373" s="2" t="str">
        <f t="shared" si="5"/>
        <v/>
      </c>
      <c r="L3373" s="4" t="str">
        <f t="shared" si="2"/>
        <v/>
      </c>
      <c r="M3373" s="1" t="s">
        <v>410</v>
      </c>
      <c r="N3373" s="1" t="s">
        <v>12490</v>
      </c>
      <c r="O3373" s="1" t="s">
        <v>24</v>
      </c>
    </row>
    <row r="3374">
      <c r="A3374" s="1">
        <v>8.0175333E7</v>
      </c>
      <c r="B3374" s="1" t="s">
        <v>12491</v>
      </c>
      <c r="C3374" s="2" t="s">
        <v>12492</v>
      </c>
      <c r="D3374" s="2" t="s">
        <v>12493</v>
      </c>
      <c r="E3374" s="2" t="s">
        <v>36</v>
      </c>
      <c r="F3374" s="3">
        <v>43220.0</v>
      </c>
      <c r="G3374" s="1">
        <f t="shared" si="1"/>
        <v>2018</v>
      </c>
      <c r="H3374" s="1">
        <v>2017.0</v>
      </c>
      <c r="I3374" s="2" t="s">
        <v>20</v>
      </c>
      <c r="J3374" s="1" t="s">
        <v>1061</v>
      </c>
      <c r="K3374" s="2">
        <f t="shared" si="5"/>
        <v>115</v>
      </c>
      <c r="L3374" s="4" t="str">
        <f t="shared" si="2"/>
        <v>Standard (90-120)</v>
      </c>
      <c r="M3374" s="1" t="s">
        <v>160</v>
      </c>
      <c r="N3374" s="1" t="s">
        <v>12494</v>
      </c>
      <c r="O3374" s="1" t="s">
        <v>32</v>
      </c>
    </row>
    <row r="3375">
      <c r="A3375" s="1">
        <v>8.0198419E7</v>
      </c>
      <c r="B3375" s="1" t="s">
        <v>12495</v>
      </c>
      <c r="C3375" s="2" t="s">
        <v>12496</v>
      </c>
      <c r="D3375" s="2" t="s">
        <v>12497</v>
      </c>
      <c r="E3375" s="2" t="s">
        <v>65</v>
      </c>
      <c r="F3375" s="3">
        <v>43220.0</v>
      </c>
      <c r="G3375" s="1">
        <f t="shared" si="1"/>
        <v>2018</v>
      </c>
      <c r="H3375" s="1">
        <v>2017.0</v>
      </c>
      <c r="I3375" s="2" t="s">
        <v>66</v>
      </c>
      <c r="J3375" s="1" t="s">
        <v>225</v>
      </c>
      <c r="K3375" s="2">
        <f t="shared" si="5"/>
        <v>92</v>
      </c>
      <c r="L3375" s="4" t="str">
        <f t="shared" si="2"/>
        <v>Standard (90-120)</v>
      </c>
      <c r="M3375" s="1" t="s">
        <v>73</v>
      </c>
      <c r="N3375" s="1" t="s">
        <v>12498</v>
      </c>
      <c r="O3375" s="1" t="s">
        <v>32</v>
      </c>
    </row>
    <row r="3376">
      <c r="A3376" s="1">
        <v>8.0174282E7</v>
      </c>
      <c r="B3376" s="1" t="s">
        <v>12499</v>
      </c>
      <c r="C3376" s="2" t="s">
        <v>12500</v>
      </c>
      <c r="D3376" s="2" t="s">
        <v>12501</v>
      </c>
      <c r="E3376" s="2" t="s">
        <v>17</v>
      </c>
      <c r="F3376" s="3">
        <v>43217.0</v>
      </c>
      <c r="G3376" s="1">
        <f t="shared" si="1"/>
        <v>2018</v>
      </c>
      <c r="H3376" s="1">
        <v>2018.0</v>
      </c>
      <c r="I3376" s="2" t="s">
        <v>66</v>
      </c>
      <c r="J3376" s="1" t="s">
        <v>21</v>
      </c>
      <c r="K3376" s="2" t="str">
        <f t="shared" si="5"/>
        <v/>
      </c>
      <c r="L3376" s="4" t="str">
        <f t="shared" si="2"/>
        <v/>
      </c>
      <c r="M3376" s="1" t="s">
        <v>115</v>
      </c>
      <c r="N3376" s="1" t="s">
        <v>12502</v>
      </c>
      <c r="O3376" s="1" t="s">
        <v>24</v>
      </c>
    </row>
    <row r="3377">
      <c r="A3377" s="1">
        <v>8.0164864E7</v>
      </c>
      <c r="B3377" s="1" t="s">
        <v>12503</v>
      </c>
      <c r="C3377" s="2" t="s">
        <v>12504</v>
      </c>
      <c r="D3377" s="2" t="s">
        <v>12505</v>
      </c>
      <c r="E3377" s="2" t="s">
        <v>94</v>
      </c>
      <c r="F3377" s="3">
        <v>43217.0</v>
      </c>
      <c r="G3377" s="1">
        <f t="shared" si="1"/>
        <v>2018</v>
      </c>
      <c r="H3377" s="1">
        <v>2018.0</v>
      </c>
      <c r="I3377" s="2" t="s">
        <v>20</v>
      </c>
      <c r="J3377" s="1" t="s">
        <v>111</v>
      </c>
      <c r="K3377" s="2">
        <f t="shared" si="5"/>
        <v>93</v>
      </c>
      <c r="L3377" s="4" t="str">
        <f t="shared" si="2"/>
        <v>Standard (90-120)</v>
      </c>
      <c r="M3377" s="1" t="s">
        <v>1097</v>
      </c>
      <c r="N3377" s="1" t="s">
        <v>12506</v>
      </c>
      <c r="O3377" s="1" t="s">
        <v>32</v>
      </c>
    </row>
    <row r="3378">
      <c r="A3378" s="1">
        <v>8.0136793E7</v>
      </c>
      <c r="B3378" s="1" t="s">
        <v>12507</v>
      </c>
      <c r="C3378" s="2" t="s">
        <v>17</v>
      </c>
      <c r="D3378" s="2" t="s">
        <v>17</v>
      </c>
      <c r="E3378" s="2" t="s">
        <v>17</v>
      </c>
      <c r="F3378" s="3">
        <v>43217.0</v>
      </c>
      <c r="G3378" s="1">
        <f t="shared" si="1"/>
        <v>2018</v>
      </c>
      <c r="H3378" s="1">
        <v>2016.0</v>
      </c>
      <c r="I3378" s="2" t="s">
        <v>95</v>
      </c>
      <c r="J3378" s="1" t="s">
        <v>21</v>
      </c>
      <c r="K3378" s="2" t="str">
        <f t="shared" si="5"/>
        <v/>
      </c>
      <c r="L3378" s="4" t="str">
        <f t="shared" si="2"/>
        <v/>
      </c>
      <c r="M3378" s="1" t="s">
        <v>106</v>
      </c>
      <c r="N3378" s="1" t="s">
        <v>12508</v>
      </c>
      <c r="O3378" s="1" t="s">
        <v>24</v>
      </c>
    </row>
    <row r="3379">
      <c r="A3379" s="1">
        <v>8.013679E7</v>
      </c>
      <c r="B3379" s="1" t="s">
        <v>12509</v>
      </c>
      <c r="C3379" s="2" t="s">
        <v>17</v>
      </c>
      <c r="D3379" s="2" t="s">
        <v>12510</v>
      </c>
      <c r="E3379" s="2" t="s">
        <v>17</v>
      </c>
      <c r="F3379" s="3" t="s">
        <v>50</v>
      </c>
      <c r="G3379" s="1" t="str">
        <f t="shared" si="1"/>
        <v/>
      </c>
      <c r="H3379" s="1">
        <v>2016.0</v>
      </c>
      <c r="I3379" s="2" t="s">
        <v>20</v>
      </c>
      <c r="J3379" s="1" t="s">
        <v>52</v>
      </c>
      <c r="K3379" s="2" t="str">
        <f t="shared" si="5"/>
        <v/>
      </c>
      <c r="L3379" s="4" t="str">
        <f t="shared" si="2"/>
        <v/>
      </c>
      <c r="M3379" s="1" t="s">
        <v>2299</v>
      </c>
      <c r="N3379" s="1" t="s">
        <v>12511</v>
      </c>
      <c r="O3379" s="1" t="s">
        <v>24</v>
      </c>
    </row>
    <row r="3380">
      <c r="A3380" s="1">
        <v>8.0162993E7</v>
      </c>
      <c r="B3380" s="1" t="s">
        <v>12512</v>
      </c>
      <c r="C3380" s="2" t="s">
        <v>12513</v>
      </c>
      <c r="D3380" s="2" t="s">
        <v>12514</v>
      </c>
      <c r="E3380" s="2" t="s">
        <v>295</v>
      </c>
      <c r="F3380" s="3">
        <v>43217.0</v>
      </c>
      <c r="G3380" s="1">
        <f t="shared" si="1"/>
        <v>2018</v>
      </c>
      <c r="H3380" s="1">
        <v>2017.0</v>
      </c>
      <c r="I3380" s="2" t="s">
        <v>20</v>
      </c>
      <c r="J3380" s="1" t="s">
        <v>714</v>
      </c>
      <c r="K3380" s="2">
        <f t="shared" si="5"/>
        <v>95</v>
      </c>
      <c r="L3380" s="4" t="str">
        <f t="shared" si="2"/>
        <v>Standard (90-120)</v>
      </c>
      <c r="M3380" s="1" t="s">
        <v>3319</v>
      </c>
      <c r="N3380" s="1" t="s">
        <v>12515</v>
      </c>
      <c r="O3380" s="1" t="s">
        <v>32</v>
      </c>
    </row>
    <row r="3381">
      <c r="A3381" s="1">
        <v>8.0136794E7</v>
      </c>
      <c r="B3381" s="1" t="s">
        <v>12516</v>
      </c>
      <c r="C3381" s="2" t="s">
        <v>17</v>
      </c>
      <c r="D3381" s="2" t="s">
        <v>12517</v>
      </c>
      <c r="E3381" s="2" t="s">
        <v>17</v>
      </c>
      <c r="F3381" s="3">
        <v>43217.0</v>
      </c>
      <c r="G3381" s="1">
        <f t="shared" si="1"/>
        <v>2018</v>
      </c>
      <c r="H3381" s="1">
        <v>2016.0</v>
      </c>
      <c r="I3381" s="2" t="s">
        <v>20</v>
      </c>
      <c r="J3381" s="1" t="s">
        <v>21</v>
      </c>
      <c r="K3381" s="2" t="str">
        <f t="shared" si="5"/>
        <v/>
      </c>
      <c r="L3381" s="4" t="str">
        <f t="shared" si="2"/>
        <v/>
      </c>
      <c r="M3381" s="1" t="s">
        <v>410</v>
      </c>
      <c r="N3381" s="1" t="s">
        <v>12518</v>
      </c>
      <c r="O3381" s="1" t="s">
        <v>24</v>
      </c>
    </row>
    <row r="3382">
      <c r="A3382" s="1">
        <v>8.0226927E7</v>
      </c>
      <c r="B3382" s="1" t="s">
        <v>12519</v>
      </c>
      <c r="C3382" s="2" t="s">
        <v>17</v>
      </c>
      <c r="D3382" s="2" t="s">
        <v>12520</v>
      </c>
      <c r="E3382" s="2" t="s">
        <v>125</v>
      </c>
      <c r="F3382" s="3">
        <v>43217.0</v>
      </c>
      <c r="G3382" s="1">
        <f t="shared" si="1"/>
        <v>2018</v>
      </c>
      <c r="H3382" s="1">
        <v>2018.0</v>
      </c>
      <c r="I3382" s="2" t="s">
        <v>66</v>
      </c>
      <c r="J3382" s="1" t="s">
        <v>21</v>
      </c>
      <c r="K3382" s="2" t="str">
        <f t="shared" si="5"/>
        <v/>
      </c>
      <c r="L3382" s="4" t="str">
        <f t="shared" si="2"/>
        <v/>
      </c>
      <c r="M3382" s="1" t="s">
        <v>6212</v>
      </c>
      <c r="N3382" s="1" t="s">
        <v>12521</v>
      </c>
      <c r="O3382" s="1" t="s">
        <v>24</v>
      </c>
    </row>
    <row r="3383">
      <c r="A3383" s="1">
        <v>8.0184682E7</v>
      </c>
      <c r="B3383" s="1" t="s">
        <v>12522</v>
      </c>
      <c r="C3383" s="2" t="s">
        <v>17</v>
      </c>
      <c r="D3383" s="2" t="s">
        <v>12523</v>
      </c>
      <c r="E3383" s="2" t="s">
        <v>12524</v>
      </c>
      <c r="F3383" s="3">
        <v>43217.0</v>
      </c>
      <c r="G3383" s="1">
        <f t="shared" si="1"/>
        <v>2018</v>
      </c>
      <c r="H3383" s="1">
        <v>2018.0</v>
      </c>
      <c r="I3383" s="2" t="s">
        <v>95</v>
      </c>
      <c r="J3383" s="1" t="s">
        <v>21</v>
      </c>
      <c r="K3383" s="2" t="str">
        <f t="shared" si="5"/>
        <v/>
      </c>
      <c r="L3383" s="4" t="str">
        <f t="shared" si="2"/>
        <v/>
      </c>
      <c r="M3383" s="1" t="s">
        <v>324</v>
      </c>
      <c r="N3383" s="1" t="s">
        <v>12525</v>
      </c>
      <c r="O3383" s="1" t="s">
        <v>24</v>
      </c>
    </row>
    <row r="3384">
      <c r="A3384" s="1">
        <v>8.0149821E7</v>
      </c>
      <c r="B3384" s="1" t="s">
        <v>12526</v>
      </c>
      <c r="C3384" s="2" t="s">
        <v>12527</v>
      </c>
      <c r="D3384" s="2" t="s">
        <v>17</v>
      </c>
      <c r="E3384" s="2" t="s">
        <v>94</v>
      </c>
      <c r="F3384" s="3">
        <v>43217.0</v>
      </c>
      <c r="G3384" s="1">
        <f t="shared" si="1"/>
        <v>2018</v>
      </c>
      <c r="H3384" s="1">
        <v>2018.0</v>
      </c>
      <c r="I3384" s="2" t="s">
        <v>66</v>
      </c>
      <c r="J3384" s="1" t="s">
        <v>448</v>
      </c>
      <c r="K3384" s="2">
        <f t="shared" si="5"/>
        <v>105</v>
      </c>
      <c r="L3384" s="4" t="str">
        <f t="shared" si="2"/>
        <v>Standard (90-120)</v>
      </c>
      <c r="M3384" s="1" t="s">
        <v>374</v>
      </c>
      <c r="N3384" s="1" t="s">
        <v>12528</v>
      </c>
      <c r="O3384" s="1" t="s">
        <v>32</v>
      </c>
    </row>
    <row r="3385">
      <c r="A3385" s="1">
        <v>8.0183328E7</v>
      </c>
      <c r="B3385" s="1" t="s">
        <v>12529</v>
      </c>
      <c r="C3385" s="2" t="s">
        <v>12530</v>
      </c>
      <c r="D3385" s="2" t="s">
        <v>12531</v>
      </c>
      <c r="E3385" s="2" t="s">
        <v>94</v>
      </c>
      <c r="F3385" s="3">
        <v>43217.0</v>
      </c>
      <c r="G3385" s="1">
        <f t="shared" si="1"/>
        <v>2018</v>
      </c>
      <c r="H3385" s="1">
        <v>2018.0</v>
      </c>
      <c r="I3385" s="2" t="s">
        <v>20</v>
      </c>
      <c r="J3385" s="1" t="s">
        <v>215</v>
      </c>
      <c r="K3385" s="2">
        <f t="shared" si="5"/>
        <v>117</v>
      </c>
      <c r="L3385" s="4" t="str">
        <f t="shared" si="2"/>
        <v>Standard (90-120)</v>
      </c>
      <c r="M3385" s="1" t="s">
        <v>369</v>
      </c>
      <c r="N3385" s="1" t="s">
        <v>12532</v>
      </c>
      <c r="O3385" s="1" t="s">
        <v>32</v>
      </c>
    </row>
    <row r="3386">
      <c r="A3386" s="1">
        <v>8.0136792E7</v>
      </c>
      <c r="B3386" s="1" t="s">
        <v>12533</v>
      </c>
      <c r="C3386" s="2" t="s">
        <v>17</v>
      </c>
      <c r="D3386" s="2" t="s">
        <v>12534</v>
      </c>
      <c r="E3386" s="2" t="s">
        <v>17</v>
      </c>
      <c r="F3386" s="3">
        <v>43217.0</v>
      </c>
      <c r="G3386" s="1">
        <f t="shared" si="1"/>
        <v>2018</v>
      </c>
      <c r="H3386" s="1">
        <v>2016.0</v>
      </c>
      <c r="I3386" s="2" t="s">
        <v>95</v>
      </c>
      <c r="J3386" s="1" t="s">
        <v>21</v>
      </c>
      <c r="K3386" s="2" t="str">
        <f t="shared" si="5"/>
        <v/>
      </c>
      <c r="L3386" s="4" t="str">
        <f t="shared" si="2"/>
        <v/>
      </c>
      <c r="M3386" s="1" t="s">
        <v>106</v>
      </c>
      <c r="N3386" s="1" t="s">
        <v>12535</v>
      </c>
      <c r="O3386" s="1" t="s">
        <v>24</v>
      </c>
    </row>
    <row r="3387">
      <c r="A3387" s="1">
        <v>8.0136789E7</v>
      </c>
      <c r="B3387" s="1" t="s">
        <v>12536</v>
      </c>
      <c r="C3387" s="2" t="s">
        <v>17</v>
      </c>
      <c r="D3387" s="2" t="s">
        <v>12537</v>
      </c>
      <c r="E3387" s="2" t="s">
        <v>17</v>
      </c>
      <c r="F3387" s="3">
        <v>43217.0</v>
      </c>
      <c r="G3387" s="1">
        <f t="shared" si="1"/>
        <v>2018</v>
      </c>
      <c r="H3387" s="1">
        <v>2016.0</v>
      </c>
      <c r="I3387" s="2" t="s">
        <v>95</v>
      </c>
      <c r="J3387" s="1" t="s">
        <v>21</v>
      </c>
      <c r="K3387" s="2" t="str">
        <f t="shared" si="5"/>
        <v/>
      </c>
      <c r="L3387" s="4" t="str">
        <f t="shared" si="2"/>
        <v/>
      </c>
      <c r="M3387" s="1" t="s">
        <v>410</v>
      </c>
      <c r="N3387" s="1" t="s">
        <v>12538</v>
      </c>
      <c r="O3387" s="1" t="s">
        <v>24</v>
      </c>
    </row>
    <row r="3388">
      <c r="A3388" s="1">
        <v>8.0217772E7</v>
      </c>
      <c r="B3388" s="1" t="s">
        <v>12539</v>
      </c>
      <c r="C3388" s="2" t="s">
        <v>12540</v>
      </c>
      <c r="D3388" s="2" t="s">
        <v>12541</v>
      </c>
      <c r="E3388" s="2" t="s">
        <v>409</v>
      </c>
      <c r="F3388" s="3">
        <v>43216.0</v>
      </c>
      <c r="G3388" s="1">
        <f t="shared" si="1"/>
        <v>2018</v>
      </c>
      <c r="H3388" s="1">
        <v>2018.0</v>
      </c>
      <c r="I3388" s="2" t="s">
        <v>66</v>
      </c>
      <c r="J3388" s="1" t="s">
        <v>1578</v>
      </c>
      <c r="K3388" s="2">
        <f t="shared" si="5"/>
        <v>66</v>
      </c>
      <c r="L3388" s="4" t="str">
        <f t="shared" si="2"/>
        <v>Short (&lt;90)</v>
      </c>
      <c r="M3388" s="1" t="s">
        <v>185</v>
      </c>
      <c r="N3388" s="1" t="s">
        <v>12542</v>
      </c>
      <c r="O3388" s="1" t="s">
        <v>32</v>
      </c>
    </row>
    <row r="3389">
      <c r="A3389" s="1">
        <v>8.0164088E7</v>
      </c>
      <c r="B3389" s="1" t="s">
        <v>12543</v>
      </c>
      <c r="C3389" s="2" t="s">
        <v>12544</v>
      </c>
      <c r="D3389" s="2" t="s">
        <v>12545</v>
      </c>
      <c r="E3389" s="2" t="s">
        <v>94</v>
      </c>
      <c r="F3389" s="3">
        <v>43216.0</v>
      </c>
      <c r="G3389" s="1">
        <f t="shared" si="1"/>
        <v>2018</v>
      </c>
      <c r="H3389" s="1">
        <v>2017.0</v>
      </c>
      <c r="I3389" s="2" t="s">
        <v>66</v>
      </c>
      <c r="J3389" s="1" t="s">
        <v>89</v>
      </c>
      <c r="K3389" s="2">
        <f t="shared" si="5"/>
        <v>110</v>
      </c>
      <c r="L3389" s="4" t="str">
        <f t="shared" si="2"/>
        <v>Standard (90-120)</v>
      </c>
      <c r="M3389" s="1" t="s">
        <v>254</v>
      </c>
      <c r="N3389" s="1" t="s">
        <v>12546</v>
      </c>
      <c r="O3389" s="1" t="s">
        <v>32</v>
      </c>
    </row>
    <row r="3390">
      <c r="A3390" s="1">
        <v>8.0182411E7</v>
      </c>
      <c r="B3390" s="1" t="s">
        <v>12547</v>
      </c>
      <c r="C3390" s="2" t="s">
        <v>12548</v>
      </c>
      <c r="D3390" s="2" t="s">
        <v>12549</v>
      </c>
      <c r="E3390" s="2" t="s">
        <v>94</v>
      </c>
      <c r="F3390" s="3">
        <v>43215.0</v>
      </c>
      <c r="G3390" s="1">
        <f t="shared" si="1"/>
        <v>2018</v>
      </c>
      <c r="H3390" s="1">
        <v>2017.0</v>
      </c>
      <c r="I3390" s="2" t="s">
        <v>95</v>
      </c>
      <c r="J3390" s="1" t="s">
        <v>276</v>
      </c>
      <c r="K3390" s="2">
        <f t="shared" si="5"/>
        <v>97</v>
      </c>
      <c r="L3390" s="4" t="str">
        <f t="shared" si="2"/>
        <v>Standard (90-120)</v>
      </c>
      <c r="M3390" s="1" t="s">
        <v>374</v>
      </c>
      <c r="N3390" s="1" t="s">
        <v>12550</v>
      </c>
      <c r="O3390" s="1" t="s">
        <v>32</v>
      </c>
    </row>
    <row r="3391">
      <c r="A3391" s="1">
        <v>8.0205442E7</v>
      </c>
      <c r="B3391" s="1" t="s">
        <v>12551</v>
      </c>
      <c r="C3391" s="2" t="s">
        <v>12552</v>
      </c>
      <c r="D3391" s="2" t="s">
        <v>12553</v>
      </c>
      <c r="E3391" s="2" t="s">
        <v>129</v>
      </c>
      <c r="F3391" s="3">
        <v>43215.0</v>
      </c>
      <c r="G3391" s="1">
        <f t="shared" si="1"/>
        <v>2018</v>
      </c>
      <c r="H3391" s="1">
        <v>2018.0</v>
      </c>
      <c r="I3391" s="2" t="s">
        <v>51</v>
      </c>
      <c r="J3391" s="1" t="s">
        <v>528</v>
      </c>
      <c r="K3391" s="2">
        <f t="shared" si="5"/>
        <v>78</v>
      </c>
      <c r="L3391" s="4" t="str">
        <f t="shared" si="2"/>
        <v>Short (&lt;90)</v>
      </c>
      <c r="M3391" s="1" t="s">
        <v>191</v>
      </c>
      <c r="N3391" s="1" t="s">
        <v>12554</v>
      </c>
      <c r="O3391" s="1" t="s">
        <v>32</v>
      </c>
    </row>
    <row r="3392">
      <c r="A3392" s="1">
        <v>8.0226424E7</v>
      </c>
      <c r="B3392" s="1" t="s">
        <v>12555</v>
      </c>
      <c r="C3392" s="2" t="s">
        <v>12556</v>
      </c>
      <c r="D3392" s="2" t="s">
        <v>12557</v>
      </c>
      <c r="E3392" s="2" t="s">
        <v>19</v>
      </c>
      <c r="F3392" s="3">
        <v>43215.0</v>
      </c>
      <c r="G3392" s="1">
        <f t="shared" si="1"/>
        <v>2018</v>
      </c>
      <c r="H3392" s="1">
        <v>2018.0</v>
      </c>
      <c r="I3392" s="2" t="s">
        <v>66</v>
      </c>
      <c r="J3392" s="1" t="s">
        <v>399</v>
      </c>
      <c r="K3392" s="2">
        <f t="shared" si="5"/>
        <v>102</v>
      </c>
      <c r="L3392" s="4" t="str">
        <f t="shared" si="2"/>
        <v>Standard (90-120)</v>
      </c>
      <c r="M3392" s="1" t="s">
        <v>102</v>
      </c>
      <c r="N3392" s="1" t="s">
        <v>12558</v>
      </c>
      <c r="O3392" s="1" t="s">
        <v>32</v>
      </c>
    </row>
    <row r="3393">
      <c r="A3393" s="1">
        <v>8.0158976E7</v>
      </c>
      <c r="B3393" s="1" t="s">
        <v>12559</v>
      </c>
      <c r="C3393" s="2" t="s">
        <v>3998</v>
      </c>
      <c r="D3393" s="2" t="s">
        <v>7002</v>
      </c>
      <c r="E3393" s="2" t="s">
        <v>94</v>
      </c>
      <c r="F3393" s="3">
        <v>43214.0</v>
      </c>
      <c r="G3393" s="1">
        <f t="shared" si="1"/>
        <v>2018</v>
      </c>
      <c r="H3393" s="1">
        <v>2018.0</v>
      </c>
      <c r="I3393" s="2" t="s">
        <v>231</v>
      </c>
      <c r="J3393" s="1" t="s">
        <v>1746</v>
      </c>
      <c r="K3393" s="2">
        <f t="shared" si="5"/>
        <v>62</v>
      </c>
      <c r="L3393" s="4" t="str">
        <f t="shared" si="2"/>
        <v>Short (&lt;90)</v>
      </c>
      <c r="M3393" s="1" t="s">
        <v>185</v>
      </c>
      <c r="N3393" s="1" t="s">
        <v>12560</v>
      </c>
      <c r="O3393" s="1" t="s">
        <v>32</v>
      </c>
    </row>
    <row r="3394">
      <c r="A3394" s="1">
        <v>8.0238655E7</v>
      </c>
      <c r="B3394" s="1" t="s">
        <v>12561</v>
      </c>
      <c r="C3394" s="2" t="s">
        <v>12562</v>
      </c>
      <c r="D3394" s="2" t="s">
        <v>12563</v>
      </c>
      <c r="E3394" s="2" t="s">
        <v>12564</v>
      </c>
      <c r="F3394" s="3">
        <v>43214.0</v>
      </c>
      <c r="G3394" s="1">
        <f t="shared" si="1"/>
        <v>2018</v>
      </c>
      <c r="H3394" s="1">
        <v>2017.0</v>
      </c>
      <c r="I3394" s="2" t="s">
        <v>95</v>
      </c>
      <c r="J3394" s="1" t="s">
        <v>946</v>
      </c>
      <c r="K3394" s="2">
        <f t="shared" si="5"/>
        <v>90</v>
      </c>
      <c r="L3394" s="4" t="str">
        <f t="shared" si="2"/>
        <v>Standard (90-120)</v>
      </c>
      <c r="M3394" s="1" t="s">
        <v>374</v>
      </c>
      <c r="N3394" s="1" t="s">
        <v>12565</v>
      </c>
      <c r="O3394" s="1" t="s">
        <v>32</v>
      </c>
    </row>
    <row r="3395">
      <c r="A3395" s="1">
        <v>8.023964E7</v>
      </c>
      <c r="B3395" s="1" t="s">
        <v>12566</v>
      </c>
      <c r="C3395" s="2" t="s">
        <v>17</v>
      </c>
      <c r="D3395" s="2" t="s">
        <v>12567</v>
      </c>
      <c r="E3395" s="2" t="s">
        <v>17</v>
      </c>
      <c r="F3395" s="3">
        <v>43210.0</v>
      </c>
      <c r="G3395" s="1">
        <f t="shared" si="1"/>
        <v>2018</v>
      </c>
      <c r="H3395" s="1">
        <v>2017.0</v>
      </c>
      <c r="I3395" s="2" t="s">
        <v>20</v>
      </c>
      <c r="J3395" s="1" t="s">
        <v>21</v>
      </c>
      <c r="K3395" s="2" t="str">
        <f t="shared" si="5"/>
        <v/>
      </c>
      <c r="L3395" s="4" t="str">
        <f t="shared" si="2"/>
        <v/>
      </c>
      <c r="M3395" s="1" t="s">
        <v>636</v>
      </c>
      <c r="N3395" s="1" t="s">
        <v>12568</v>
      </c>
      <c r="O3395" s="1" t="s">
        <v>24</v>
      </c>
    </row>
    <row r="3396">
      <c r="A3396" s="1">
        <v>8.0240024E7</v>
      </c>
      <c r="B3396" s="1" t="s">
        <v>12569</v>
      </c>
      <c r="C3396" s="2" t="s">
        <v>17</v>
      </c>
      <c r="D3396" s="2" t="s">
        <v>12570</v>
      </c>
      <c r="E3396" s="2" t="s">
        <v>17</v>
      </c>
      <c r="F3396" s="3">
        <v>43210.0</v>
      </c>
      <c r="G3396" s="1">
        <f t="shared" si="1"/>
        <v>2018</v>
      </c>
      <c r="H3396" s="1">
        <v>2016.0</v>
      </c>
      <c r="I3396" s="2" t="s">
        <v>66</v>
      </c>
      <c r="J3396" s="1" t="s">
        <v>21</v>
      </c>
      <c r="K3396" s="2" t="str">
        <f t="shared" si="5"/>
        <v/>
      </c>
      <c r="L3396" s="4" t="str">
        <f t="shared" si="2"/>
        <v/>
      </c>
      <c r="M3396" s="1" t="s">
        <v>636</v>
      </c>
      <c r="N3396" s="1" t="s">
        <v>12571</v>
      </c>
      <c r="O3396" s="1" t="s">
        <v>24</v>
      </c>
    </row>
    <row r="3397">
      <c r="A3397" s="1">
        <v>8.0239865E7</v>
      </c>
      <c r="B3397" s="1" t="s">
        <v>12572</v>
      </c>
      <c r="C3397" s="2" t="s">
        <v>17</v>
      </c>
      <c r="D3397" s="2" t="s">
        <v>12573</v>
      </c>
      <c r="E3397" s="2" t="s">
        <v>17</v>
      </c>
      <c r="F3397" s="3">
        <v>43210.0</v>
      </c>
      <c r="G3397" s="1">
        <f t="shared" si="1"/>
        <v>2018</v>
      </c>
      <c r="H3397" s="1">
        <v>2016.0</v>
      </c>
      <c r="I3397" s="2" t="s">
        <v>66</v>
      </c>
      <c r="J3397" s="1" t="s">
        <v>21</v>
      </c>
      <c r="K3397" s="2" t="str">
        <f t="shared" si="5"/>
        <v/>
      </c>
      <c r="L3397" s="4" t="str">
        <f t="shared" si="2"/>
        <v/>
      </c>
      <c r="M3397" s="1" t="s">
        <v>636</v>
      </c>
      <c r="N3397" s="1" t="s">
        <v>12574</v>
      </c>
      <c r="O3397" s="1" t="s">
        <v>24</v>
      </c>
    </row>
    <row r="3398">
      <c r="A3398" s="1">
        <v>8.0192186E7</v>
      </c>
      <c r="B3398" s="1" t="s">
        <v>12575</v>
      </c>
      <c r="C3398" s="2" t="s">
        <v>12576</v>
      </c>
      <c r="D3398" s="2" t="s">
        <v>12577</v>
      </c>
      <c r="E3398" s="2" t="s">
        <v>94</v>
      </c>
      <c r="F3398" s="3">
        <v>43210.0</v>
      </c>
      <c r="G3398" s="1">
        <f t="shared" si="1"/>
        <v>2018</v>
      </c>
      <c r="H3398" s="1">
        <v>2018.0</v>
      </c>
      <c r="I3398" s="2" t="s">
        <v>66</v>
      </c>
      <c r="J3398" s="1" t="s">
        <v>276</v>
      </c>
      <c r="K3398" s="2">
        <f t="shared" si="5"/>
        <v>97</v>
      </c>
      <c r="L3398" s="4" t="str">
        <f t="shared" si="2"/>
        <v>Standard (90-120)</v>
      </c>
      <c r="M3398" s="1" t="s">
        <v>513</v>
      </c>
      <c r="N3398" s="1" t="s">
        <v>12578</v>
      </c>
      <c r="O3398" s="1" t="s">
        <v>32</v>
      </c>
    </row>
    <row r="3399">
      <c r="A3399" s="1">
        <v>8.0216834E7</v>
      </c>
      <c r="B3399" s="1" t="s">
        <v>12579</v>
      </c>
      <c r="C3399" s="2" t="s">
        <v>12580</v>
      </c>
      <c r="D3399" s="2" t="s">
        <v>12581</v>
      </c>
      <c r="E3399" s="2" t="s">
        <v>822</v>
      </c>
      <c r="F3399" s="3">
        <v>43210.0</v>
      </c>
      <c r="G3399" s="1">
        <f t="shared" si="1"/>
        <v>2018</v>
      </c>
      <c r="H3399" s="1">
        <v>2018.0</v>
      </c>
      <c r="I3399" s="2" t="s">
        <v>66</v>
      </c>
      <c r="J3399" s="1" t="s">
        <v>448</v>
      </c>
      <c r="K3399" s="2">
        <f t="shared" si="5"/>
        <v>105</v>
      </c>
      <c r="L3399" s="4" t="str">
        <f t="shared" si="2"/>
        <v>Standard (90-120)</v>
      </c>
      <c r="M3399" s="1" t="s">
        <v>1458</v>
      </c>
      <c r="N3399" s="1" t="s">
        <v>12582</v>
      </c>
      <c r="O3399" s="1" t="s">
        <v>32</v>
      </c>
    </row>
    <row r="3400">
      <c r="A3400" s="1">
        <v>8.0174436E7</v>
      </c>
      <c r="B3400" s="1" t="s">
        <v>12583</v>
      </c>
      <c r="C3400" s="2" t="s">
        <v>12584</v>
      </c>
      <c r="D3400" s="2" t="s">
        <v>17</v>
      </c>
      <c r="E3400" s="2" t="s">
        <v>94</v>
      </c>
      <c r="F3400" s="3">
        <v>43210.0</v>
      </c>
      <c r="G3400" s="1">
        <f t="shared" si="1"/>
        <v>2018</v>
      </c>
      <c r="H3400" s="1">
        <v>2018.0</v>
      </c>
      <c r="I3400" s="2" t="s">
        <v>95</v>
      </c>
      <c r="J3400" s="1" t="s">
        <v>2105</v>
      </c>
      <c r="K3400" s="2">
        <f t="shared" si="5"/>
        <v>79</v>
      </c>
      <c r="L3400" s="4" t="str">
        <f t="shared" si="2"/>
        <v>Short (&lt;90)</v>
      </c>
      <c r="M3400" s="1" t="s">
        <v>374</v>
      </c>
      <c r="N3400" s="1" t="s">
        <v>12585</v>
      </c>
      <c r="O3400" s="1" t="s">
        <v>32</v>
      </c>
    </row>
    <row r="3401">
      <c r="A3401" s="1">
        <v>8.0187301E7</v>
      </c>
      <c r="B3401" s="1" t="s">
        <v>12586</v>
      </c>
      <c r="C3401" s="2" t="s">
        <v>12587</v>
      </c>
      <c r="D3401" s="2" t="s">
        <v>12588</v>
      </c>
      <c r="E3401" s="2" t="s">
        <v>129</v>
      </c>
      <c r="F3401" s="3">
        <v>43209.0</v>
      </c>
      <c r="G3401" s="1">
        <f t="shared" si="1"/>
        <v>2018</v>
      </c>
      <c r="H3401" s="1">
        <v>2017.0</v>
      </c>
      <c r="I3401" s="2" t="s">
        <v>66</v>
      </c>
      <c r="J3401" s="1" t="s">
        <v>946</v>
      </c>
      <c r="K3401" s="2">
        <f t="shared" si="5"/>
        <v>90</v>
      </c>
      <c r="L3401" s="4" t="str">
        <f t="shared" si="2"/>
        <v>Standard (90-120)</v>
      </c>
      <c r="M3401" s="1" t="s">
        <v>38</v>
      </c>
      <c r="N3401" s="1" t="s">
        <v>12589</v>
      </c>
      <c r="O3401" s="1" t="s">
        <v>32</v>
      </c>
    </row>
    <row r="3402">
      <c r="A3402" s="1">
        <v>8.0178971E7</v>
      </c>
      <c r="B3402" s="1" t="s">
        <v>12590</v>
      </c>
      <c r="C3402" s="2" t="s">
        <v>17</v>
      </c>
      <c r="D3402" s="2" t="s">
        <v>12591</v>
      </c>
      <c r="E3402" s="2" t="s">
        <v>409</v>
      </c>
      <c r="F3402" s="3">
        <v>43209.0</v>
      </c>
      <c r="G3402" s="1">
        <f t="shared" si="1"/>
        <v>2018</v>
      </c>
      <c r="H3402" s="1">
        <v>2017.0</v>
      </c>
      <c r="I3402" s="2" t="s">
        <v>66</v>
      </c>
      <c r="J3402" s="1" t="s">
        <v>21</v>
      </c>
      <c r="K3402" s="2" t="str">
        <f t="shared" si="5"/>
        <v/>
      </c>
      <c r="L3402" s="4" t="str">
        <f t="shared" si="2"/>
        <v/>
      </c>
      <c r="M3402" s="1" t="s">
        <v>410</v>
      </c>
      <c r="N3402" s="1" t="s">
        <v>12592</v>
      </c>
      <c r="O3402" s="1" t="s">
        <v>24</v>
      </c>
    </row>
    <row r="3403">
      <c r="A3403" s="1">
        <v>8.0215782E7</v>
      </c>
      <c r="B3403" s="1" t="s">
        <v>12593</v>
      </c>
      <c r="C3403" s="2" t="s">
        <v>12594</v>
      </c>
      <c r="D3403" s="2" t="s">
        <v>12595</v>
      </c>
      <c r="E3403" s="2" t="s">
        <v>1541</v>
      </c>
      <c r="F3403" s="3">
        <v>43209.0</v>
      </c>
      <c r="G3403" s="1">
        <f t="shared" si="1"/>
        <v>2018</v>
      </c>
      <c r="H3403" s="1">
        <v>2017.0</v>
      </c>
      <c r="I3403" s="2" t="s">
        <v>66</v>
      </c>
      <c r="J3403" s="1" t="s">
        <v>508</v>
      </c>
      <c r="K3403" s="2">
        <f t="shared" si="5"/>
        <v>129</v>
      </c>
      <c r="L3403" s="4" t="str">
        <f t="shared" si="2"/>
        <v>Long (&gt;120)</v>
      </c>
      <c r="M3403" s="1" t="s">
        <v>216</v>
      </c>
      <c r="N3403" s="1" t="s">
        <v>12596</v>
      </c>
      <c r="O3403" s="1" t="s">
        <v>32</v>
      </c>
    </row>
    <row r="3404">
      <c r="A3404" s="1">
        <v>8.0097516E7</v>
      </c>
      <c r="B3404" s="1" t="s">
        <v>12597</v>
      </c>
      <c r="C3404" s="2" t="s">
        <v>12598</v>
      </c>
      <c r="D3404" s="2" t="s">
        <v>12599</v>
      </c>
      <c r="E3404" s="2" t="s">
        <v>409</v>
      </c>
      <c r="F3404" s="3">
        <v>43208.0</v>
      </c>
      <c r="G3404" s="1">
        <f t="shared" si="1"/>
        <v>2018</v>
      </c>
      <c r="H3404" s="1">
        <v>2016.0</v>
      </c>
      <c r="I3404" s="2" t="s">
        <v>144</v>
      </c>
      <c r="J3404" s="1" t="s">
        <v>225</v>
      </c>
      <c r="K3404" s="2">
        <f t="shared" si="5"/>
        <v>92</v>
      </c>
      <c r="L3404" s="4" t="str">
        <f t="shared" si="2"/>
        <v>Standard (90-120)</v>
      </c>
      <c r="M3404" s="1" t="s">
        <v>1523</v>
      </c>
      <c r="N3404" s="1" t="s">
        <v>12600</v>
      </c>
      <c r="O3404" s="1" t="s">
        <v>32</v>
      </c>
    </row>
    <row r="3405">
      <c r="A3405" s="1">
        <v>7.0217161E7</v>
      </c>
      <c r="B3405" s="1" t="s">
        <v>12601</v>
      </c>
      <c r="C3405" s="2" t="s">
        <v>17</v>
      </c>
      <c r="D3405" s="2" t="s">
        <v>12602</v>
      </c>
      <c r="E3405" s="2" t="s">
        <v>322</v>
      </c>
      <c r="F3405" s="3">
        <v>43208.0</v>
      </c>
      <c r="G3405" s="1">
        <f t="shared" si="1"/>
        <v>2018</v>
      </c>
      <c r="H3405" s="1">
        <v>1993.0</v>
      </c>
      <c r="I3405" s="2" t="s">
        <v>51</v>
      </c>
      <c r="J3405" s="1" t="s">
        <v>21</v>
      </c>
      <c r="K3405" s="2" t="str">
        <f t="shared" si="5"/>
        <v/>
      </c>
      <c r="L3405" s="4" t="str">
        <f t="shared" si="2"/>
        <v/>
      </c>
      <c r="M3405" s="1" t="s">
        <v>53</v>
      </c>
      <c r="N3405" s="1" t="s">
        <v>12603</v>
      </c>
      <c r="O3405" s="1" t="s">
        <v>24</v>
      </c>
    </row>
    <row r="3406">
      <c r="A3406" s="1">
        <v>8.0190407E7</v>
      </c>
      <c r="B3406" s="1" t="s">
        <v>12604</v>
      </c>
      <c r="C3406" s="2" t="s">
        <v>17</v>
      </c>
      <c r="D3406" s="2" t="s">
        <v>17</v>
      </c>
      <c r="E3406" s="2" t="s">
        <v>94</v>
      </c>
      <c r="F3406" s="3" t="s">
        <v>50</v>
      </c>
      <c r="G3406" s="1" t="str">
        <f t="shared" si="1"/>
        <v/>
      </c>
      <c r="H3406" s="1">
        <v>2017.0</v>
      </c>
      <c r="I3406" s="2" t="s">
        <v>20</v>
      </c>
      <c r="J3406" s="1" t="s">
        <v>323</v>
      </c>
      <c r="K3406" s="2" t="str">
        <f t="shared" si="5"/>
        <v/>
      </c>
      <c r="L3406" s="4" t="str">
        <f t="shared" si="2"/>
        <v/>
      </c>
      <c r="M3406" s="1" t="s">
        <v>304</v>
      </c>
      <c r="N3406" s="1" t="s">
        <v>12605</v>
      </c>
      <c r="O3406" s="1" t="s">
        <v>24</v>
      </c>
    </row>
    <row r="3407">
      <c r="A3407" s="1">
        <v>8.0232914E7</v>
      </c>
      <c r="B3407" s="1" t="s">
        <v>12606</v>
      </c>
      <c r="C3407" s="2" t="s">
        <v>17</v>
      </c>
      <c r="D3407" s="2" t="s">
        <v>12607</v>
      </c>
      <c r="E3407" s="2" t="s">
        <v>65</v>
      </c>
      <c r="F3407" s="3">
        <v>43207.0</v>
      </c>
      <c r="G3407" s="1">
        <f t="shared" si="1"/>
        <v>2018</v>
      </c>
      <c r="H3407" s="1">
        <v>2018.0</v>
      </c>
      <c r="I3407" s="2" t="s">
        <v>66</v>
      </c>
      <c r="J3407" s="1" t="s">
        <v>21</v>
      </c>
      <c r="K3407" s="2" t="str">
        <f t="shared" si="5"/>
        <v/>
      </c>
      <c r="L3407" s="4" t="str">
        <f t="shared" si="2"/>
        <v/>
      </c>
      <c r="M3407" s="1" t="s">
        <v>196</v>
      </c>
      <c r="N3407" s="1" t="s">
        <v>12608</v>
      </c>
      <c r="O3407" s="1" t="s">
        <v>24</v>
      </c>
    </row>
    <row r="3408">
      <c r="A3408" s="1">
        <v>8.0213655E7</v>
      </c>
      <c r="B3408" s="1" t="s">
        <v>12609</v>
      </c>
      <c r="C3408" s="2" t="s">
        <v>17</v>
      </c>
      <c r="D3408" s="2" t="s">
        <v>12610</v>
      </c>
      <c r="E3408" s="2" t="s">
        <v>94</v>
      </c>
      <c r="F3408" s="3">
        <v>43207.0</v>
      </c>
      <c r="G3408" s="1">
        <f t="shared" si="1"/>
        <v>2018</v>
      </c>
      <c r="H3408" s="1">
        <v>2018.0</v>
      </c>
      <c r="I3408" s="2" t="s">
        <v>66</v>
      </c>
      <c r="J3408" s="1" t="s">
        <v>21</v>
      </c>
      <c r="K3408" s="2" t="str">
        <f t="shared" si="5"/>
        <v/>
      </c>
      <c r="L3408" s="4" t="str">
        <f t="shared" si="2"/>
        <v/>
      </c>
      <c r="M3408" s="1" t="s">
        <v>3099</v>
      </c>
      <c r="N3408" s="1" t="s">
        <v>12611</v>
      </c>
      <c r="O3408" s="1" t="s">
        <v>24</v>
      </c>
    </row>
    <row r="3409">
      <c r="A3409" s="1">
        <v>7.0114022E7</v>
      </c>
      <c r="B3409" s="1" t="s">
        <v>12612</v>
      </c>
      <c r="C3409" s="2" t="s">
        <v>12613</v>
      </c>
      <c r="D3409" s="2" t="s">
        <v>12614</v>
      </c>
      <c r="E3409" s="2" t="s">
        <v>94</v>
      </c>
      <c r="F3409" s="3">
        <v>43206.0</v>
      </c>
      <c r="G3409" s="1">
        <f t="shared" si="1"/>
        <v>2018</v>
      </c>
      <c r="H3409" s="1">
        <v>2009.0</v>
      </c>
      <c r="I3409" s="2" t="s">
        <v>269</v>
      </c>
      <c r="J3409" s="1" t="s">
        <v>253</v>
      </c>
      <c r="K3409" s="2">
        <f t="shared" si="5"/>
        <v>109</v>
      </c>
      <c r="L3409" s="4" t="str">
        <f t="shared" si="2"/>
        <v>Standard (90-120)</v>
      </c>
      <c r="M3409" s="1" t="s">
        <v>1128</v>
      </c>
      <c r="N3409" s="1" t="s">
        <v>12615</v>
      </c>
      <c r="O3409" s="1" t="s">
        <v>32</v>
      </c>
    </row>
    <row r="3410">
      <c r="A3410" s="1">
        <v>8.0180225E7</v>
      </c>
      <c r="B3410" s="1" t="s">
        <v>12616</v>
      </c>
      <c r="C3410" s="2" t="s">
        <v>12617</v>
      </c>
      <c r="D3410" s="2" t="s">
        <v>12618</v>
      </c>
      <c r="E3410" s="2" t="s">
        <v>12619</v>
      </c>
      <c r="F3410" s="3">
        <v>43206.0</v>
      </c>
      <c r="G3410" s="1">
        <f t="shared" si="1"/>
        <v>2018</v>
      </c>
      <c r="H3410" s="1">
        <v>2016.0</v>
      </c>
      <c r="I3410" s="2" t="s">
        <v>66</v>
      </c>
      <c r="J3410" s="1" t="s">
        <v>1936</v>
      </c>
      <c r="K3410" s="2">
        <f t="shared" si="5"/>
        <v>77</v>
      </c>
      <c r="L3410" s="4" t="str">
        <f t="shared" si="2"/>
        <v>Short (&lt;90)</v>
      </c>
      <c r="M3410" s="1" t="s">
        <v>4572</v>
      </c>
      <c r="N3410" s="1" t="s">
        <v>12620</v>
      </c>
      <c r="O3410" s="1" t="s">
        <v>32</v>
      </c>
    </row>
    <row r="3411">
      <c r="A3411" s="1">
        <v>8.0189853E7</v>
      </c>
      <c r="B3411" s="1" t="s">
        <v>12621</v>
      </c>
      <c r="C3411" s="2" t="s">
        <v>12622</v>
      </c>
      <c r="D3411" s="2" t="s">
        <v>12623</v>
      </c>
      <c r="E3411" s="2" t="s">
        <v>12624</v>
      </c>
      <c r="F3411" s="3">
        <v>43205.0</v>
      </c>
      <c r="G3411" s="1">
        <f t="shared" si="1"/>
        <v>2018</v>
      </c>
      <c r="H3411" s="1">
        <v>2017.0</v>
      </c>
      <c r="I3411" s="2" t="s">
        <v>144</v>
      </c>
      <c r="J3411" s="1" t="s">
        <v>59</v>
      </c>
      <c r="K3411" s="2">
        <f t="shared" si="5"/>
        <v>107</v>
      </c>
      <c r="L3411" s="4" t="str">
        <f t="shared" si="2"/>
        <v>Standard (90-120)</v>
      </c>
      <c r="M3411" s="1" t="s">
        <v>271</v>
      </c>
      <c r="N3411" s="1" t="s">
        <v>12625</v>
      </c>
      <c r="O3411" s="1" t="s">
        <v>32</v>
      </c>
    </row>
    <row r="3412">
      <c r="A3412" s="1">
        <v>7.00597E7</v>
      </c>
      <c r="B3412" s="1" t="s">
        <v>12626</v>
      </c>
      <c r="C3412" s="2" t="s">
        <v>12627</v>
      </c>
      <c r="D3412" s="2" t="s">
        <v>12628</v>
      </c>
      <c r="E3412" s="2" t="s">
        <v>94</v>
      </c>
      <c r="F3412" s="3">
        <v>43205.0</v>
      </c>
      <c r="G3412" s="1">
        <f t="shared" si="1"/>
        <v>2018</v>
      </c>
      <c r="H3412" s="1">
        <v>1983.0</v>
      </c>
      <c r="I3412" s="2" t="s">
        <v>979</v>
      </c>
      <c r="J3412" s="1" t="s">
        <v>166</v>
      </c>
      <c r="K3412" s="2">
        <f t="shared" si="5"/>
        <v>69</v>
      </c>
      <c r="L3412" s="4" t="str">
        <f t="shared" si="2"/>
        <v>Short (&lt;90)</v>
      </c>
      <c r="M3412" s="1" t="s">
        <v>185</v>
      </c>
      <c r="N3412" s="1" t="s">
        <v>12629</v>
      </c>
      <c r="O3412" s="1" t="s">
        <v>32</v>
      </c>
    </row>
    <row r="3413">
      <c r="A3413" s="1">
        <v>7.0142918E7</v>
      </c>
      <c r="B3413" s="1" t="s">
        <v>12630</v>
      </c>
      <c r="C3413" s="2" t="s">
        <v>12631</v>
      </c>
      <c r="D3413" s="2" t="s">
        <v>12632</v>
      </c>
      <c r="E3413" s="2" t="s">
        <v>322</v>
      </c>
      <c r="F3413" s="3">
        <v>43205.0</v>
      </c>
      <c r="G3413" s="1">
        <f t="shared" si="1"/>
        <v>2018</v>
      </c>
      <c r="H3413" s="1">
        <v>2010.0</v>
      </c>
      <c r="I3413" s="2" t="s">
        <v>28</v>
      </c>
      <c r="J3413" s="1" t="s">
        <v>220</v>
      </c>
      <c r="K3413" s="2">
        <f t="shared" si="5"/>
        <v>87</v>
      </c>
      <c r="L3413" s="4" t="str">
        <f t="shared" si="2"/>
        <v>Short (&lt;90)</v>
      </c>
      <c r="M3413" s="1" t="s">
        <v>167</v>
      </c>
      <c r="N3413" s="1" t="s">
        <v>12633</v>
      </c>
      <c r="O3413" s="1" t="s">
        <v>32</v>
      </c>
    </row>
    <row r="3414">
      <c r="A3414" s="1">
        <v>8.0992231E7</v>
      </c>
      <c r="B3414" s="1" t="s">
        <v>12634</v>
      </c>
      <c r="C3414" s="2" t="s">
        <v>12635</v>
      </c>
      <c r="D3414" s="2" t="s">
        <v>17</v>
      </c>
      <c r="E3414" s="2" t="s">
        <v>1029</v>
      </c>
      <c r="F3414" s="3">
        <v>43205.0</v>
      </c>
      <c r="G3414" s="1">
        <f t="shared" si="1"/>
        <v>2018</v>
      </c>
      <c r="H3414" s="1">
        <v>2015.0</v>
      </c>
      <c r="I3414" s="2" t="s">
        <v>66</v>
      </c>
      <c r="J3414" s="1" t="s">
        <v>903</v>
      </c>
      <c r="K3414" s="2">
        <f t="shared" si="5"/>
        <v>91</v>
      </c>
      <c r="L3414" s="4" t="str">
        <f t="shared" si="2"/>
        <v>Standard (90-120)</v>
      </c>
      <c r="M3414" s="1" t="s">
        <v>1358</v>
      </c>
      <c r="N3414" s="1" t="s">
        <v>12636</v>
      </c>
      <c r="O3414" s="1" t="s">
        <v>32</v>
      </c>
    </row>
    <row r="3415">
      <c r="A3415" s="1">
        <v>8.02397E7</v>
      </c>
      <c r="B3415" s="1" t="s">
        <v>12637</v>
      </c>
      <c r="C3415" s="2" t="s">
        <v>17</v>
      </c>
      <c r="D3415" s="2" t="s">
        <v>12638</v>
      </c>
      <c r="E3415" s="2" t="s">
        <v>535</v>
      </c>
      <c r="F3415" s="3" t="s">
        <v>50</v>
      </c>
      <c r="G3415" s="1" t="str">
        <f t="shared" si="1"/>
        <v/>
      </c>
      <c r="H3415" s="1">
        <v>2016.0</v>
      </c>
      <c r="I3415" s="2" t="s">
        <v>66</v>
      </c>
      <c r="J3415" s="1" t="s">
        <v>52</v>
      </c>
      <c r="K3415" s="2" t="str">
        <f t="shared" si="5"/>
        <v/>
      </c>
      <c r="L3415" s="4" t="str">
        <f t="shared" si="2"/>
        <v/>
      </c>
      <c r="M3415" s="1" t="s">
        <v>1657</v>
      </c>
      <c r="N3415" s="1" t="s">
        <v>12639</v>
      </c>
      <c r="O3415" s="1" t="s">
        <v>24</v>
      </c>
    </row>
    <row r="3416">
      <c r="A3416" s="1">
        <v>8.0231523E7</v>
      </c>
      <c r="B3416" s="1" t="s">
        <v>12640</v>
      </c>
      <c r="C3416" s="2" t="s">
        <v>17</v>
      </c>
      <c r="D3416" s="2" t="s">
        <v>17</v>
      </c>
      <c r="E3416" s="2" t="s">
        <v>65</v>
      </c>
      <c r="F3416" s="3" t="s">
        <v>50</v>
      </c>
      <c r="G3416" s="1" t="str">
        <f t="shared" si="1"/>
        <v/>
      </c>
      <c r="H3416" s="1">
        <v>2012.0</v>
      </c>
      <c r="I3416" s="2" t="s">
        <v>28</v>
      </c>
      <c r="J3416" s="1" t="s">
        <v>52</v>
      </c>
      <c r="K3416" s="2" t="str">
        <f t="shared" si="5"/>
        <v/>
      </c>
      <c r="L3416" s="4" t="str">
        <f t="shared" si="2"/>
        <v/>
      </c>
      <c r="M3416" s="1" t="s">
        <v>329</v>
      </c>
      <c r="N3416" s="1" t="s">
        <v>12641</v>
      </c>
      <c r="O3416" s="1" t="s">
        <v>24</v>
      </c>
    </row>
    <row r="3417">
      <c r="A3417" s="1">
        <v>7.0124562E7</v>
      </c>
      <c r="B3417" s="1" t="s">
        <v>12642</v>
      </c>
      <c r="C3417" s="2" t="s">
        <v>12643</v>
      </c>
      <c r="D3417" s="2" t="s">
        <v>12644</v>
      </c>
      <c r="E3417" s="2" t="s">
        <v>1858</v>
      </c>
      <c r="F3417" s="3">
        <v>43204.0</v>
      </c>
      <c r="G3417" s="1">
        <f t="shared" si="1"/>
        <v>2018</v>
      </c>
      <c r="H3417" s="1">
        <v>2009.0</v>
      </c>
      <c r="I3417" s="2" t="s">
        <v>144</v>
      </c>
      <c r="J3417" s="1" t="s">
        <v>876</v>
      </c>
      <c r="K3417" s="2">
        <f t="shared" si="5"/>
        <v>99</v>
      </c>
      <c r="L3417" s="4" t="str">
        <f t="shared" si="2"/>
        <v>Standard (90-120)</v>
      </c>
      <c r="M3417" s="1" t="s">
        <v>179</v>
      </c>
      <c r="N3417" s="1" t="s">
        <v>12645</v>
      </c>
      <c r="O3417" s="1" t="s">
        <v>32</v>
      </c>
    </row>
    <row r="3418">
      <c r="A3418" s="1">
        <v>8.0240213E7</v>
      </c>
      <c r="B3418" s="1" t="s">
        <v>12646</v>
      </c>
      <c r="C3418" s="2" t="s">
        <v>17</v>
      </c>
      <c r="D3418" s="2" t="s">
        <v>12647</v>
      </c>
      <c r="E3418" s="2" t="s">
        <v>17</v>
      </c>
      <c r="F3418" s="3">
        <v>43203.0</v>
      </c>
      <c r="G3418" s="1">
        <f t="shared" si="1"/>
        <v>2018</v>
      </c>
      <c r="H3418" s="1">
        <v>2016.0</v>
      </c>
      <c r="I3418" s="2" t="s">
        <v>66</v>
      </c>
      <c r="J3418" s="1" t="s">
        <v>21</v>
      </c>
      <c r="K3418" s="2" t="str">
        <f t="shared" si="5"/>
        <v/>
      </c>
      <c r="L3418" s="4" t="str">
        <f t="shared" si="2"/>
        <v/>
      </c>
      <c r="M3418" s="1" t="s">
        <v>106</v>
      </c>
      <c r="N3418" s="1" t="s">
        <v>12648</v>
      </c>
      <c r="O3418" s="1" t="s">
        <v>24</v>
      </c>
    </row>
    <row r="3419">
      <c r="A3419" s="1">
        <v>8.0152625E7</v>
      </c>
      <c r="B3419" s="1" t="s">
        <v>12649</v>
      </c>
      <c r="C3419" s="2" t="s">
        <v>12650</v>
      </c>
      <c r="D3419" s="2" t="s">
        <v>12651</v>
      </c>
      <c r="E3419" s="2" t="s">
        <v>94</v>
      </c>
      <c r="F3419" s="3">
        <v>43203.0</v>
      </c>
      <c r="G3419" s="1">
        <f t="shared" si="1"/>
        <v>2018</v>
      </c>
      <c r="H3419" s="1">
        <v>2018.0</v>
      </c>
      <c r="I3419" s="2" t="s">
        <v>20</v>
      </c>
      <c r="J3419" s="1" t="s">
        <v>448</v>
      </c>
      <c r="K3419" s="2">
        <f t="shared" si="5"/>
        <v>105</v>
      </c>
      <c r="L3419" s="4" t="str">
        <f t="shared" si="2"/>
        <v>Standard (90-120)</v>
      </c>
      <c r="M3419" s="1" t="s">
        <v>12652</v>
      </c>
      <c r="N3419" s="1" t="s">
        <v>12653</v>
      </c>
      <c r="O3419" s="1" t="s">
        <v>32</v>
      </c>
    </row>
    <row r="3420">
      <c r="A3420" s="1">
        <v>8.0175421E7</v>
      </c>
      <c r="B3420" s="1" t="s">
        <v>12654</v>
      </c>
      <c r="C3420" s="2" t="s">
        <v>12655</v>
      </c>
      <c r="D3420" s="2" t="s">
        <v>12656</v>
      </c>
      <c r="E3420" s="2" t="s">
        <v>65</v>
      </c>
      <c r="F3420" s="3">
        <v>43203.0</v>
      </c>
      <c r="G3420" s="1">
        <f t="shared" si="1"/>
        <v>2018</v>
      </c>
      <c r="H3420" s="1">
        <v>2018.0</v>
      </c>
      <c r="I3420" s="2" t="s">
        <v>66</v>
      </c>
      <c r="J3420" s="1" t="s">
        <v>876</v>
      </c>
      <c r="K3420" s="2">
        <f t="shared" si="5"/>
        <v>99</v>
      </c>
      <c r="L3420" s="4" t="str">
        <f t="shared" si="2"/>
        <v>Standard (90-120)</v>
      </c>
      <c r="M3420" s="1" t="s">
        <v>160</v>
      </c>
      <c r="N3420" s="1" t="s">
        <v>12657</v>
      </c>
      <c r="O3420" s="1" t="s">
        <v>32</v>
      </c>
    </row>
    <row r="3421">
      <c r="A3421" s="1">
        <v>8.0104198E7</v>
      </c>
      <c r="B3421" s="1" t="s">
        <v>12658</v>
      </c>
      <c r="C3421" s="2" t="s">
        <v>17</v>
      </c>
      <c r="D3421" s="2" t="s">
        <v>12659</v>
      </c>
      <c r="E3421" s="2" t="s">
        <v>94</v>
      </c>
      <c r="F3421" s="3">
        <v>43203.0</v>
      </c>
      <c r="G3421" s="1">
        <f t="shared" si="1"/>
        <v>2018</v>
      </c>
      <c r="H3421" s="1">
        <v>2018.0</v>
      </c>
      <c r="I3421" s="2" t="s">
        <v>95</v>
      </c>
      <c r="J3421" s="1" t="s">
        <v>21</v>
      </c>
      <c r="K3421" s="2" t="str">
        <f t="shared" si="5"/>
        <v/>
      </c>
      <c r="L3421" s="4" t="str">
        <f t="shared" si="2"/>
        <v/>
      </c>
      <c r="M3421" s="1" t="s">
        <v>2579</v>
      </c>
      <c r="N3421" s="1" t="s">
        <v>12660</v>
      </c>
      <c r="O3421" s="1" t="s">
        <v>24</v>
      </c>
    </row>
    <row r="3422">
      <c r="A3422" s="1">
        <v>8.0239864E7</v>
      </c>
      <c r="B3422" s="1" t="s">
        <v>12661</v>
      </c>
      <c r="C3422" s="2" t="s">
        <v>17</v>
      </c>
      <c r="D3422" s="2" t="s">
        <v>12662</v>
      </c>
      <c r="E3422" s="2" t="s">
        <v>17</v>
      </c>
      <c r="F3422" s="3">
        <v>43203.0</v>
      </c>
      <c r="G3422" s="1">
        <f t="shared" si="1"/>
        <v>2018</v>
      </c>
      <c r="H3422" s="1">
        <v>2016.0</v>
      </c>
      <c r="I3422" s="2" t="s">
        <v>66</v>
      </c>
      <c r="J3422" s="1" t="s">
        <v>21</v>
      </c>
      <c r="K3422" s="2" t="str">
        <f t="shared" si="5"/>
        <v/>
      </c>
      <c r="L3422" s="4" t="str">
        <f t="shared" si="2"/>
        <v/>
      </c>
      <c r="M3422" s="1" t="s">
        <v>636</v>
      </c>
      <c r="N3422" s="1" t="s">
        <v>12663</v>
      </c>
      <c r="O3422" s="1" t="s">
        <v>24</v>
      </c>
    </row>
    <row r="3423">
      <c r="A3423" s="1">
        <v>8.0108373E7</v>
      </c>
      <c r="B3423" s="1" t="s">
        <v>12664</v>
      </c>
      <c r="C3423" s="2" t="s">
        <v>17</v>
      </c>
      <c r="D3423" s="2" t="s">
        <v>12665</v>
      </c>
      <c r="E3423" s="2" t="s">
        <v>94</v>
      </c>
      <c r="F3423" s="3" t="s">
        <v>50</v>
      </c>
      <c r="G3423" s="1" t="str">
        <f t="shared" si="1"/>
        <v/>
      </c>
      <c r="H3423" s="1">
        <v>2018.0</v>
      </c>
      <c r="I3423" s="2" t="s">
        <v>51</v>
      </c>
      <c r="J3423" s="1" t="s">
        <v>52</v>
      </c>
      <c r="K3423" s="2" t="str">
        <f t="shared" si="5"/>
        <v/>
      </c>
      <c r="L3423" s="4" t="str">
        <f t="shared" si="2"/>
        <v/>
      </c>
      <c r="M3423" s="1" t="s">
        <v>53</v>
      </c>
      <c r="N3423" s="1" t="s">
        <v>12666</v>
      </c>
      <c r="O3423" s="1" t="s">
        <v>24</v>
      </c>
    </row>
    <row r="3424">
      <c r="A3424" s="1">
        <v>8.0133153E7</v>
      </c>
      <c r="B3424" s="1" t="s">
        <v>12667</v>
      </c>
      <c r="C3424" s="2" t="s">
        <v>12668</v>
      </c>
      <c r="D3424" s="2" t="s">
        <v>12669</v>
      </c>
      <c r="E3424" s="2" t="s">
        <v>585</v>
      </c>
      <c r="F3424" s="3">
        <v>43202.0</v>
      </c>
      <c r="G3424" s="1">
        <f t="shared" si="1"/>
        <v>2018</v>
      </c>
      <c r="H3424" s="1">
        <v>2017.0</v>
      </c>
      <c r="I3424" s="2" t="s">
        <v>66</v>
      </c>
      <c r="J3424" s="1" t="s">
        <v>973</v>
      </c>
      <c r="K3424" s="2">
        <f t="shared" si="5"/>
        <v>108</v>
      </c>
      <c r="L3424" s="4" t="str">
        <f t="shared" si="2"/>
        <v>Standard (90-120)</v>
      </c>
      <c r="M3424" s="1" t="s">
        <v>45</v>
      </c>
      <c r="N3424" s="1" t="s">
        <v>12670</v>
      </c>
      <c r="O3424" s="1" t="s">
        <v>32</v>
      </c>
    </row>
    <row r="3425">
      <c r="A3425" s="1">
        <v>8.0158875E7</v>
      </c>
      <c r="B3425" s="1" t="s">
        <v>12671</v>
      </c>
      <c r="C3425" s="2" t="s">
        <v>12672</v>
      </c>
      <c r="D3425" s="2" t="s">
        <v>12673</v>
      </c>
      <c r="E3425" s="2" t="s">
        <v>731</v>
      </c>
      <c r="F3425" s="3">
        <v>43200.0</v>
      </c>
      <c r="G3425" s="1">
        <f t="shared" si="1"/>
        <v>2018</v>
      </c>
      <c r="H3425" s="1">
        <v>2018.0</v>
      </c>
      <c r="I3425" s="2" t="s">
        <v>66</v>
      </c>
      <c r="J3425" s="1" t="s">
        <v>1578</v>
      </c>
      <c r="K3425" s="2">
        <f t="shared" si="5"/>
        <v>66</v>
      </c>
      <c r="L3425" s="4" t="str">
        <f t="shared" si="2"/>
        <v>Short (&lt;90)</v>
      </c>
      <c r="M3425" s="1" t="s">
        <v>185</v>
      </c>
      <c r="N3425" s="1" t="s">
        <v>12674</v>
      </c>
      <c r="O3425" s="1" t="s">
        <v>32</v>
      </c>
    </row>
    <row r="3426">
      <c r="A3426" s="1">
        <v>8.0218962E7</v>
      </c>
      <c r="B3426" s="1" t="s">
        <v>12675</v>
      </c>
      <c r="C3426" s="2" t="s">
        <v>17</v>
      </c>
      <c r="D3426" s="2" t="s">
        <v>12676</v>
      </c>
      <c r="E3426" s="2" t="s">
        <v>2983</v>
      </c>
      <c r="F3426" s="3">
        <v>43199.0</v>
      </c>
      <c r="G3426" s="1">
        <f t="shared" si="1"/>
        <v>2018</v>
      </c>
      <c r="H3426" s="1">
        <v>2017.0</v>
      </c>
      <c r="I3426" s="2" t="s">
        <v>66</v>
      </c>
      <c r="J3426" s="1" t="s">
        <v>21</v>
      </c>
      <c r="K3426" s="2" t="str">
        <f t="shared" si="5"/>
        <v/>
      </c>
      <c r="L3426" s="4" t="str">
        <f t="shared" si="2"/>
        <v/>
      </c>
      <c r="M3426" s="1" t="s">
        <v>410</v>
      </c>
      <c r="N3426" s="1" t="s">
        <v>12677</v>
      </c>
      <c r="O3426" s="1" t="s">
        <v>24</v>
      </c>
    </row>
    <row r="3427">
      <c r="A3427" s="1">
        <v>8.0202076E7</v>
      </c>
      <c r="B3427" s="1" t="s">
        <v>12678</v>
      </c>
      <c r="C3427" s="2" t="s">
        <v>12679</v>
      </c>
      <c r="D3427" s="2" t="s">
        <v>12680</v>
      </c>
      <c r="E3427" s="2" t="s">
        <v>94</v>
      </c>
      <c r="F3427" s="3">
        <v>43199.0</v>
      </c>
      <c r="G3427" s="1">
        <f t="shared" si="1"/>
        <v>2018</v>
      </c>
      <c r="H3427" s="1">
        <v>2016.0</v>
      </c>
      <c r="I3427" s="2" t="s">
        <v>20</v>
      </c>
      <c r="J3427" s="1" t="s">
        <v>120</v>
      </c>
      <c r="K3427" s="2">
        <f t="shared" si="5"/>
        <v>94</v>
      </c>
      <c r="L3427" s="4" t="str">
        <f t="shared" si="2"/>
        <v>Standard (90-120)</v>
      </c>
      <c r="M3427" s="1" t="s">
        <v>513</v>
      </c>
      <c r="N3427" s="1" t="s">
        <v>12681</v>
      </c>
      <c r="O3427" s="1" t="s">
        <v>32</v>
      </c>
    </row>
    <row r="3428">
      <c r="A3428" s="1">
        <v>8.0208951E7</v>
      </c>
      <c r="B3428" s="1" t="s">
        <v>12682</v>
      </c>
      <c r="C3428" s="2" t="s">
        <v>12683</v>
      </c>
      <c r="D3428" s="2" t="s">
        <v>12684</v>
      </c>
      <c r="E3428" s="2" t="s">
        <v>12685</v>
      </c>
      <c r="F3428" s="3">
        <v>43197.0</v>
      </c>
      <c r="G3428" s="1">
        <f t="shared" si="1"/>
        <v>2018</v>
      </c>
      <c r="H3428" s="1">
        <v>2017.0</v>
      </c>
      <c r="I3428" s="2" t="s">
        <v>144</v>
      </c>
      <c r="J3428" s="1" t="s">
        <v>111</v>
      </c>
      <c r="K3428" s="2">
        <f t="shared" si="5"/>
        <v>93</v>
      </c>
      <c r="L3428" s="4" t="str">
        <f t="shared" si="2"/>
        <v>Standard (90-120)</v>
      </c>
      <c r="M3428" s="1" t="s">
        <v>254</v>
      </c>
      <c r="N3428" s="1" t="s">
        <v>12686</v>
      </c>
      <c r="O3428" s="1" t="s">
        <v>32</v>
      </c>
    </row>
    <row r="3429">
      <c r="A3429" s="1">
        <v>8.0130625E7</v>
      </c>
      <c r="B3429" s="1" t="s">
        <v>12687</v>
      </c>
      <c r="C3429" s="2" t="s">
        <v>12688</v>
      </c>
      <c r="D3429" s="2" t="s">
        <v>12689</v>
      </c>
      <c r="E3429" s="2" t="s">
        <v>94</v>
      </c>
      <c r="F3429" s="3">
        <v>43196.0</v>
      </c>
      <c r="G3429" s="1">
        <f t="shared" si="1"/>
        <v>2018</v>
      </c>
      <c r="H3429" s="1">
        <v>2018.0</v>
      </c>
      <c r="I3429" s="2" t="s">
        <v>66</v>
      </c>
      <c r="J3429" s="1" t="s">
        <v>6220</v>
      </c>
      <c r="K3429" s="2">
        <f t="shared" si="5"/>
        <v>75</v>
      </c>
      <c r="L3429" s="4" t="str">
        <f t="shared" si="2"/>
        <v>Short (&lt;90)</v>
      </c>
      <c r="M3429" s="1" t="s">
        <v>173</v>
      </c>
      <c r="N3429" s="1" t="s">
        <v>12690</v>
      </c>
      <c r="O3429" s="1" t="s">
        <v>32</v>
      </c>
    </row>
    <row r="3430">
      <c r="A3430" s="1">
        <v>8.0096984E7</v>
      </c>
      <c r="B3430" s="1" t="s">
        <v>12691</v>
      </c>
      <c r="C3430" s="2" t="s">
        <v>12692</v>
      </c>
      <c r="D3430" s="2" t="s">
        <v>12693</v>
      </c>
      <c r="E3430" s="2" t="s">
        <v>94</v>
      </c>
      <c r="F3430" s="3">
        <v>43196.0</v>
      </c>
      <c r="G3430" s="1">
        <f t="shared" si="1"/>
        <v>2018</v>
      </c>
      <c r="H3430" s="1">
        <v>2018.0</v>
      </c>
      <c r="I3430" s="2" t="s">
        <v>66</v>
      </c>
      <c r="J3430" s="1" t="s">
        <v>270</v>
      </c>
      <c r="K3430" s="2">
        <f t="shared" si="5"/>
        <v>96</v>
      </c>
      <c r="L3430" s="4" t="str">
        <f t="shared" si="2"/>
        <v>Standard (90-120)</v>
      </c>
      <c r="M3430" s="1" t="s">
        <v>4988</v>
      </c>
      <c r="N3430" s="1" t="s">
        <v>12694</v>
      </c>
      <c r="O3430" s="1" t="s">
        <v>32</v>
      </c>
    </row>
    <row r="3431">
      <c r="A3431" s="1">
        <v>8.0222823E7</v>
      </c>
      <c r="B3431" s="1" t="s">
        <v>12695</v>
      </c>
      <c r="C3431" s="2" t="s">
        <v>12696</v>
      </c>
      <c r="D3431" s="2" t="s">
        <v>12697</v>
      </c>
      <c r="E3431" s="2" t="s">
        <v>12698</v>
      </c>
      <c r="F3431" s="3">
        <v>43196.0</v>
      </c>
      <c r="G3431" s="1">
        <f t="shared" si="1"/>
        <v>2018</v>
      </c>
      <c r="H3431" s="1">
        <v>2017.0</v>
      </c>
      <c r="I3431" s="2" t="s">
        <v>20</v>
      </c>
      <c r="J3431" s="1" t="s">
        <v>714</v>
      </c>
      <c r="K3431" s="2">
        <f t="shared" si="5"/>
        <v>95</v>
      </c>
      <c r="L3431" s="4" t="str">
        <f t="shared" si="2"/>
        <v>Standard (90-120)</v>
      </c>
      <c r="M3431" s="1" t="s">
        <v>2961</v>
      </c>
      <c r="N3431" s="1" t="s">
        <v>12699</v>
      </c>
      <c r="O3431" s="1" t="s">
        <v>32</v>
      </c>
    </row>
    <row r="3432">
      <c r="A3432" s="1">
        <v>8.0209895E7</v>
      </c>
      <c r="B3432" s="1" t="s">
        <v>12700</v>
      </c>
      <c r="C3432" s="2" t="s">
        <v>12701</v>
      </c>
      <c r="D3432" s="2" t="s">
        <v>12702</v>
      </c>
      <c r="E3432" s="2" t="s">
        <v>94</v>
      </c>
      <c r="F3432" s="3">
        <v>43196.0</v>
      </c>
      <c r="G3432" s="1">
        <f t="shared" si="1"/>
        <v>2018</v>
      </c>
      <c r="H3432" s="1">
        <v>2018.0</v>
      </c>
      <c r="I3432" s="2" t="s">
        <v>20</v>
      </c>
      <c r="J3432" s="1" t="s">
        <v>3663</v>
      </c>
      <c r="K3432" s="2">
        <f t="shared" si="5"/>
        <v>32</v>
      </c>
      <c r="L3432" s="4" t="str">
        <f t="shared" si="2"/>
        <v>Short (&lt;90)</v>
      </c>
      <c r="M3432" s="1" t="s">
        <v>4217</v>
      </c>
      <c r="N3432" s="1" t="s">
        <v>12703</v>
      </c>
      <c r="O3432" s="1" t="s">
        <v>32</v>
      </c>
    </row>
    <row r="3433">
      <c r="A3433" s="1">
        <v>8.0189646E7</v>
      </c>
      <c r="B3433" s="1" t="s">
        <v>12704</v>
      </c>
      <c r="C3433" s="2" t="s">
        <v>1821</v>
      </c>
      <c r="D3433" s="2" t="s">
        <v>12705</v>
      </c>
      <c r="E3433" s="2" t="s">
        <v>94</v>
      </c>
      <c r="F3433" s="3">
        <v>43196.0</v>
      </c>
      <c r="G3433" s="1">
        <f t="shared" si="1"/>
        <v>2018</v>
      </c>
      <c r="H3433" s="1">
        <v>2018.0</v>
      </c>
      <c r="I3433" s="2" t="s">
        <v>66</v>
      </c>
      <c r="J3433" s="1" t="s">
        <v>1823</v>
      </c>
      <c r="K3433" s="2">
        <f t="shared" si="5"/>
        <v>70</v>
      </c>
      <c r="L3433" s="4" t="str">
        <f t="shared" si="2"/>
        <v>Short (&lt;90)</v>
      </c>
      <c r="M3433" s="1" t="s">
        <v>185</v>
      </c>
      <c r="N3433" s="1" t="s">
        <v>12706</v>
      </c>
      <c r="O3433" s="1" t="s">
        <v>32</v>
      </c>
    </row>
    <row r="3434">
      <c r="A3434" s="1">
        <v>8.0226962E7</v>
      </c>
      <c r="B3434" s="1" t="s">
        <v>12707</v>
      </c>
      <c r="C3434" s="2" t="s">
        <v>12708</v>
      </c>
      <c r="D3434" s="2" t="s">
        <v>12709</v>
      </c>
      <c r="E3434" s="2" t="s">
        <v>1106</v>
      </c>
      <c r="F3434" s="3">
        <v>43196.0</v>
      </c>
      <c r="G3434" s="1">
        <f t="shared" si="1"/>
        <v>2018</v>
      </c>
      <c r="H3434" s="1">
        <v>2017.0</v>
      </c>
      <c r="I3434" s="2" t="s">
        <v>66</v>
      </c>
      <c r="J3434" s="1" t="s">
        <v>120</v>
      </c>
      <c r="K3434" s="2">
        <f t="shared" si="5"/>
        <v>94</v>
      </c>
      <c r="L3434" s="4" t="str">
        <f t="shared" si="2"/>
        <v>Standard (90-120)</v>
      </c>
      <c r="M3434" s="1" t="s">
        <v>513</v>
      </c>
      <c r="N3434" s="1" t="s">
        <v>12710</v>
      </c>
      <c r="O3434" s="1" t="s">
        <v>32</v>
      </c>
    </row>
    <row r="3435">
      <c r="A3435" s="1">
        <v>8.0161104E7</v>
      </c>
      <c r="B3435" s="1" t="s">
        <v>12711</v>
      </c>
      <c r="C3435" s="2" t="s">
        <v>12712</v>
      </c>
      <c r="D3435" s="2" t="s">
        <v>12713</v>
      </c>
      <c r="E3435" s="2" t="s">
        <v>12714</v>
      </c>
      <c r="F3435" s="3">
        <v>43196.0</v>
      </c>
      <c r="G3435" s="1">
        <f t="shared" si="1"/>
        <v>2018</v>
      </c>
      <c r="H3435" s="1">
        <v>2016.0</v>
      </c>
      <c r="I3435" s="2" t="s">
        <v>66</v>
      </c>
      <c r="J3435" s="1" t="s">
        <v>215</v>
      </c>
      <c r="K3435" s="2">
        <f t="shared" si="5"/>
        <v>117</v>
      </c>
      <c r="L3435" s="4" t="str">
        <f t="shared" si="2"/>
        <v>Standard (90-120)</v>
      </c>
      <c r="M3435" s="1" t="s">
        <v>216</v>
      </c>
      <c r="N3435" s="1" t="s">
        <v>12715</v>
      </c>
      <c r="O3435" s="1" t="s">
        <v>32</v>
      </c>
    </row>
    <row r="3436">
      <c r="A3436" s="1">
        <v>8.019199E7</v>
      </c>
      <c r="B3436" s="1" t="s">
        <v>12716</v>
      </c>
      <c r="C3436" s="2" t="s">
        <v>11283</v>
      </c>
      <c r="D3436" s="2" t="s">
        <v>12717</v>
      </c>
      <c r="E3436" s="2" t="s">
        <v>535</v>
      </c>
      <c r="F3436" s="3">
        <v>43196.0</v>
      </c>
      <c r="G3436" s="1">
        <f t="shared" si="1"/>
        <v>2018</v>
      </c>
      <c r="H3436" s="1">
        <v>2018.0</v>
      </c>
      <c r="I3436" s="2" t="s">
        <v>66</v>
      </c>
      <c r="J3436" s="1" t="s">
        <v>528</v>
      </c>
      <c r="K3436" s="2">
        <f t="shared" si="5"/>
        <v>78</v>
      </c>
      <c r="L3436" s="4" t="str">
        <f t="shared" si="2"/>
        <v>Short (&lt;90)</v>
      </c>
      <c r="M3436" s="1" t="s">
        <v>185</v>
      </c>
      <c r="N3436" s="1" t="s">
        <v>12718</v>
      </c>
      <c r="O3436" s="1" t="s">
        <v>32</v>
      </c>
    </row>
    <row r="3437">
      <c r="A3437" s="1">
        <v>8.0175352E7</v>
      </c>
      <c r="B3437" s="1" t="s">
        <v>2198</v>
      </c>
      <c r="C3437" s="2" t="s">
        <v>17</v>
      </c>
      <c r="D3437" s="2" t="s">
        <v>12719</v>
      </c>
      <c r="E3437" s="2" t="s">
        <v>12720</v>
      </c>
      <c r="F3437" s="3">
        <v>43196.0</v>
      </c>
      <c r="G3437" s="1">
        <f t="shared" si="1"/>
        <v>2018</v>
      </c>
      <c r="H3437" s="1">
        <v>2018.0</v>
      </c>
      <c r="I3437" s="2" t="s">
        <v>66</v>
      </c>
      <c r="J3437" s="1" t="s">
        <v>21</v>
      </c>
      <c r="K3437" s="2" t="str">
        <f t="shared" si="5"/>
        <v/>
      </c>
      <c r="L3437" s="4" t="str">
        <f t="shared" si="2"/>
        <v/>
      </c>
      <c r="M3437" s="1" t="s">
        <v>9607</v>
      </c>
      <c r="N3437" s="1" t="s">
        <v>12721</v>
      </c>
      <c r="O3437" s="1" t="s">
        <v>24</v>
      </c>
    </row>
    <row r="3438">
      <c r="A3438" s="1">
        <v>8.0003196E7</v>
      </c>
      <c r="B3438" s="1" t="s">
        <v>12722</v>
      </c>
      <c r="C3438" s="2" t="s">
        <v>17</v>
      </c>
      <c r="D3438" s="2" t="s">
        <v>12723</v>
      </c>
      <c r="E3438" s="2" t="s">
        <v>65</v>
      </c>
      <c r="F3438" s="3" t="s">
        <v>50</v>
      </c>
      <c r="G3438" s="1" t="str">
        <f t="shared" si="1"/>
        <v/>
      </c>
      <c r="H3438" s="1">
        <v>2017.0</v>
      </c>
      <c r="I3438" s="2" t="s">
        <v>281</v>
      </c>
      <c r="J3438" s="1" t="s">
        <v>323</v>
      </c>
      <c r="K3438" s="2" t="str">
        <f t="shared" si="5"/>
        <v/>
      </c>
      <c r="L3438" s="4" t="str">
        <f t="shared" si="2"/>
        <v/>
      </c>
      <c r="M3438" s="1" t="s">
        <v>53</v>
      </c>
      <c r="N3438" s="1" t="s">
        <v>12724</v>
      </c>
      <c r="O3438" s="1" t="s">
        <v>24</v>
      </c>
    </row>
    <row r="3439">
      <c r="A3439" s="1">
        <v>8.0185032E7</v>
      </c>
      <c r="B3439" s="1" t="s">
        <v>12725</v>
      </c>
      <c r="C3439" s="2" t="s">
        <v>12726</v>
      </c>
      <c r="D3439" s="2" t="s">
        <v>12727</v>
      </c>
      <c r="E3439" s="2" t="s">
        <v>94</v>
      </c>
      <c r="F3439" s="3">
        <v>43195.0</v>
      </c>
      <c r="G3439" s="1">
        <f t="shared" si="1"/>
        <v>2018</v>
      </c>
      <c r="H3439" s="1">
        <v>2017.0</v>
      </c>
      <c r="I3439" s="2" t="s">
        <v>66</v>
      </c>
      <c r="J3439" s="1" t="s">
        <v>551</v>
      </c>
      <c r="K3439" s="2">
        <f t="shared" si="5"/>
        <v>100</v>
      </c>
      <c r="L3439" s="4" t="str">
        <f t="shared" si="2"/>
        <v>Standard (90-120)</v>
      </c>
      <c r="M3439" s="1" t="s">
        <v>12728</v>
      </c>
      <c r="N3439" s="1" t="s">
        <v>12729</v>
      </c>
      <c r="O3439" s="1" t="s">
        <v>32</v>
      </c>
    </row>
    <row r="3440">
      <c r="A3440" s="1">
        <v>8.0119177E7</v>
      </c>
      <c r="B3440" s="1" t="s">
        <v>12730</v>
      </c>
      <c r="C3440" s="2" t="s">
        <v>12731</v>
      </c>
      <c r="D3440" s="2" t="s">
        <v>12732</v>
      </c>
      <c r="E3440" s="2" t="s">
        <v>12733</v>
      </c>
      <c r="F3440" s="3">
        <v>43195.0</v>
      </c>
      <c r="G3440" s="1">
        <f t="shared" si="1"/>
        <v>2018</v>
      </c>
      <c r="H3440" s="1">
        <v>2018.0</v>
      </c>
      <c r="I3440" s="2" t="s">
        <v>144</v>
      </c>
      <c r="J3440" s="1" t="s">
        <v>903</v>
      </c>
      <c r="K3440" s="2">
        <f t="shared" si="5"/>
        <v>91</v>
      </c>
      <c r="L3440" s="4" t="str">
        <f t="shared" si="2"/>
        <v>Standard (90-120)</v>
      </c>
      <c r="M3440" s="1" t="s">
        <v>571</v>
      </c>
      <c r="N3440" s="1" t="s">
        <v>12734</v>
      </c>
      <c r="O3440" s="1" t="s">
        <v>32</v>
      </c>
    </row>
    <row r="3441">
      <c r="A3441" s="1">
        <v>8.0231064E7</v>
      </c>
      <c r="B3441" s="1" t="s">
        <v>12735</v>
      </c>
      <c r="C3441" s="2" t="s">
        <v>12736</v>
      </c>
      <c r="D3441" s="2" t="s">
        <v>12737</v>
      </c>
      <c r="E3441" s="2" t="s">
        <v>666</v>
      </c>
      <c r="F3441" s="3">
        <v>43194.0</v>
      </c>
      <c r="G3441" s="1">
        <f t="shared" si="1"/>
        <v>2018</v>
      </c>
      <c r="H3441" s="1">
        <v>2015.0</v>
      </c>
      <c r="I3441" s="2" t="s">
        <v>66</v>
      </c>
      <c r="J3441" s="1" t="s">
        <v>1061</v>
      </c>
      <c r="K3441" s="2">
        <f t="shared" si="5"/>
        <v>115</v>
      </c>
      <c r="L3441" s="4" t="str">
        <f t="shared" si="2"/>
        <v>Standard (90-120)</v>
      </c>
      <c r="M3441" s="1" t="s">
        <v>102</v>
      </c>
      <c r="N3441" s="1" t="s">
        <v>12738</v>
      </c>
      <c r="O3441" s="1" t="s">
        <v>32</v>
      </c>
    </row>
    <row r="3442">
      <c r="A3442" s="1">
        <v>8.0227118E7</v>
      </c>
      <c r="B3442" s="1" t="s">
        <v>12739</v>
      </c>
      <c r="C3442" s="2" t="s">
        <v>12740</v>
      </c>
      <c r="D3442" s="2" t="s">
        <v>12741</v>
      </c>
      <c r="E3442" s="2" t="s">
        <v>666</v>
      </c>
      <c r="F3442" s="3">
        <v>43194.0</v>
      </c>
      <c r="G3442" s="1">
        <f t="shared" si="1"/>
        <v>2018</v>
      </c>
      <c r="H3442" s="1">
        <v>2011.0</v>
      </c>
      <c r="I3442" s="2" t="s">
        <v>66</v>
      </c>
      <c r="J3442" s="1" t="s">
        <v>1269</v>
      </c>
      <c r="K3442" s="2">
        <f t="shared" si="5"/>
        <v>122</v>
      </c>
      <c r="L3442" s="4" t="str">
        <f t="shared" si="2"/>
        <v>Long (&gt;120)</v>
      </c>
      <c r="M3442" s="1" t="s">
        <v>390</v>
      </c>
      <c r="N3442" s="1" t="s">
        <v>12742</v>
      </c>
      <c r="O3442" s="1" t="s">
        <v>32</v>
      </c>
    </row>
    <row r="3443">
      <c r="A3443" s="1">
        <v>8.0227115E7</v>
      </c>
      <c r="B3443" s="1" t="s">
        <v>12743</v>
      </c>
      <c r="C3443" s="2" t="s">
        <v>12744</v>
      </c>
      <c r="D3443" s="2" t="s">
        <v>12745</v>
      </c>
      <c r="E3443" s="2" t="s">
        <v>12746</v>
      </c>
      <c r="F3443" s="3">
        <v>43194.0</v>
      </c>
      <c r="G3443" s="1">
        <f t="shared" si="1"/>
        <v>2018</v>
      </c>
      <c r="H3443" s="1">
        <v>2016.0</v>
      </c>
      <c r="I3443" s="2" t="s">
        <v>20</v>
      </c>
      <c r="J3443" s="1" t="s">
        <v>59</v>
      </c>
      <c r="K3443" s="2">
        <f t="shared" si="5"/>
        <v>107</v>
      </c>
      <c r="L3443" s="4" t="str">
        <f t="shared" si="2"/>
        <v>Standard (90-120)</v>
      </c>
      <c r="M3443" s="1" t="s">
        <v>102</v>
      </c>
      <c r="N3443" s="1" t="s">
        <v>12747</v>
      </c>
      <c r="O3443" s="1" t="s">
        <v>32</v>
      </c>
    </row>
    <row r="3444">
      <c r="A3444" s="1">
        <v>8.0227113E7</v>
      </c>
      <c r="B3444" s="1" t="s">
        <v>12748</v>
      </c>
      <c r="C3444" s="2" t="s">
        <v>1623</v>
      </c>
      <c r="D3444" s="2" t="s">
        <v>12749</v>
      </c>
      <c r="E3444" s="2" t="s">
        <v>666</v>
      </c>
      <c r="F3444" s="3">
        <v>43194.0</v>
      </c>
      <c r="G3444" s="1">
        <f t="shared" si="1"/>
        <v>2018</v>
      </c>
      <c r="H3444" s="1">
        <v>2016.0</v>
      </c>
      <c r="I3444" s="2" t="s">
        <v>95</v>
      </c>
      <c r="J3444" s="1" t="s">
        <v>253</v>
      </c>
      <c r="K3444" s="2">
        <f t="shared" si="5"/>
        <v>109</v>
      </c>
      <c r="L3444" s="4" t="str">
        <f t="shared" si="2"/>
        <v>Standard (90-120)</v>
      </c>
      <c r="M3444" s="1" t="s">
        <v>73</v>
      </c>
      <c r="N3444" s="1" t="s">
        <v>12750</v>
      </c>
      <c r="O3444" s="1" t="s">
        <v>32</v>
      </c>
    </row>
    <row r="3445">
      <c r="A3445" s="1">
        <v>8.0227116E7</v>
      </c>
      <c r="B3445" s="1" t="s">
        <v>12751</v>
      </c>
      <c r="C3445" s="2" t="s">
        <v>2542</v>
      </c>
      <c r="D3445" s="2" t="s">
        <v>12752</v>
      </c>
      <c r="E3445" s="2" t="s">
        <v>666</v>
      </c>
      <c r="F3445" s="3">
        <v>43194.0</v>
      </c>
      <c r="G3445" s="1">
        <f t="shared" si="1"/>
        <v>2018</v>
      </c>
      <c r="H3445" s="1">
        <v>2016.0</v>
      </c>
      <c r="I3445" s="2" t="s">
        <v>20</v>
      </c>
      <c r="J3445" s="1" t="s">
        <v>101</v>
      </c>
      <c r="K3445" s="2">
        <f t="shared" si="5"/>
        <v>104</v>
      </c>
      <c r="L3445" s="4" t="str">
        <f t="shared" si="2"/>
        <v>Standard (90-120)</v>
      </c>
      <c r="M3445" s="1" t="s">
        <v>2313</v>
      </c>
      <c r="N3445" s="1" t="s">
        <v>12753</v>
      </c>
      <c r="O3445" s="1" t="s">
        <v>32</v>
      </c>
    </row>
    <row r="3446">
      <c r="A3446" s="1">
        <v>8.0227119E7</v>
      </c>
      <c r="B3446" s="1" t="s">
        <v>12754</v>
      </c>
      <c r="C3446" s="2" t="s">
        <v>12755</v>
      </c>
      <c r="D3446" s="2" t="s">
        <v>12756</v>
      </c>
      <c r="E3446" s="2" t="s">
        <v>666</v>
      </c>
      <c r="F3446" s="3">
        <v>43194.0</v>
      </c>
      <c r="G3446" s="1">
        <f t="shared" si="1"/>
        <v>2018</v>
      </c>
      <c r="H3446" s="1">
        <v>2014.0</v>
      </c>
      <c r="I3446" s="2" t="s">
        <v>20</v>
      </c>
      <c r="J3446" s="1" t="s">
        <v>714</v>
      </c>
      <c r="K3446" s="2">
        <f t="shared" si="5"/>
        <v>95</v>
      </c>
      <c r="L3446" s="4" t="str">
        <f t="shared" si="2"/>
        <v>Standard (90-120)</v>
      </c>
      <c r="M3446" s="1" t="s">
        <v>160</v>
      </c>
      <c r="N3446" s="1" t="s">
        <v>12757</v>
      </c>
      <c r="O3446" s="1" t="s">
        <v>32</v>
      </c>
    </row>
    <row r="3447">
      <c r="A3447" s="1">
        <v>8.0227117E7</v>
      </c>
      <c r="B3447" s="1" t="s">
        <v>12758</v>
      </c>
      <c r="C3447" s="2" t="s">
        <v>17</v>
      </c>
      <c r="D3447" s="2" t="s">
        <v>12759</v>
      </c>
      <c r="E3447" s="2" t="s">
        <v>12760</v>
      </c>
      <c r="F3447" s="3">
        <v>43194.0</v>
      </c>
      <c r="G3447" s="1">
        <f t="shared" si="1"/>
        <v>2018</v>
      </c>
      <c r="H3447" s="1">
        <v>2017.0</v>
      </c>
      <c r="I3447" s="2" t="s">
        <v>66</v>
      </c>
      <c r="J3447" s="1" t="s">
        <v>89</v>
      </c>
      <c r="K3447" s="2">
        <f t="shared" si="5"/>
        <v>110</v>
      </c>
      <c r="L3447" s="4" t="str">
        <f t="shared" si="2"/>
        <v>Standard (90-120)</v>
      </c>
      <c r="M3447" s="1" t="s">
        <v>45</v>
      </c>
      <c r="N3447" s="1" t="s">
        <v>12761</v>
      </c>
      <c r="O3447" s="1" t="s">
        <v>32</v>
      </c>
    </row>
    <row r="3448">
      <c r="A3448" s="1">
        <v>8.0227114E7</v>
      </c>
      <c r="B3448" s="1" t="s">
        <v>12762</v>
      </c>
      <c r="C3448" s="2" t="s">
        <v>2411</v>
      </c>
      <c r="D3448" s="2" t="s">
        <v>12763</v>
      </c>
      <c r="E3448" s="2" t="s">
        <v>666</v>
      </c>
      <c r="F3448" s="3">
        <v>43194.0</v>
      </c>
      <c r="G3448" s="1">
        <f t="shared" si="1"/>
        <v>2018</v>
      </c>
      <c r="H3448" s="1">
        <v>2016.0</v>
      </c>
      <c r="I3448" s="2" t="s">
        <v>20</v>
      </c>
      <c r="J3448" s="1" t="s">
        <v>551</v>
      </c>
      <c r="K3448" s="2">
        <f t="shared" si="5"/>
        <v>100</v>
      </c>
      <c r="L3448" s="4" t="str">
        <f t="shared" si="2"/>
        <v>Standard (90-120)</v>
      </c>
      <c r="M3448" s="1" t="s">
        <v>84</v>
      </c>
      <c r="N3448" s="1" t="s">
        <v>12764</v>
      </c>
      <c r="O3448" s="1" t="s">
        <v>32</v>
      </c>
    </row>
    <row r="3449">
      <c r="A3449" s="1">
        <v>8.019461E7</v>
      </c>
      <c r="B3449" s="1" t="s">
        <v>12765</v>
      </c>
      <c r="C3449" s="2" t="s">
        <v>12766</v>
      </c>
      <c r="D3449" s="2" t="s">
        <v>12767</v>
      </c>
      <c r="E3449" s="2" t="s">
        <v>430</v>
      </c>
      <c r="F3449" s="3">
        <v>43194.0</v>
      </c>
      <c r="G3449" s="1">
        <f t="shared" si="1"/>
        <v>2018</v>
      </c>
      <c r="H3449" s="1">
        <v>2017.0</v>
      </c>
      <c r="I3449" s="2" t="s">
        <v>231</v>
      </c>
      <c r="J3449" s="1" t="s">
        <v>111</v>
      </c>
      <c r="K3449" s="2">
        <f t="shared" si="5"/>
        <v>93</v>
      </c>
      <c r="L3449" s="4" t="str">
        <f t="shared" si="2"/>
        <v>Standard (90-120)</v>
      </c>
      <c r="M3449" s="1" t="s">
        <v>191</v>
      </c>
      <c r="N3449" s="1" t="s">
        <v>12768</v>
      </c>
      <c r="O3449" s="1" t="s">
        <v>32</v>
      </c>
    </row>
    <row r="3450">
      <c r="A3450" s="1">
        <v>8.0038443E7</v>
      </c>
      <c r="B3450" s="1" t="s">
        <v>12769</v>
      </c>
      <c r="C3450" s="2" t="s">
        <v>1623</v>
      </c>
      <c r="D3450" s="2" t="s">
        <v>12770</v>
      </c>
      <c r="E3450" s="2" t="s">
        <v>666</v>
      </c>
      <c r="F3450" s="3">
        <v>43194.0</v>
      </c>
      <c r="G3450" s="1">
        <f t="shared" si="1"/>
        <v>2018</v>
      </c>
      <c r="H3450" s="1">
        <v>2005.0</v>
      </c>
      <c r="I3450" s="2" t="s">
        <v>20</v>
      </c>
      <c r="J3450" s="1" t="s">
        <v>101</v>
      </c>
      <c r="K3450" s="2">
        <f t="shared" si="5"/>
        <v>104</v>
      </c>
      <c r="L3450" s="4" t="str">
        <f t="shared" si="2"/>
        <v>Standard (90-120)</v>
      </c>
      <c r="M3450" s="1" t="s">
        <v>102</v>
      </c>
      <c r="N3450" s="1" t="s">
        <v>12771</v>
      </c>
      <c r="O3450" s="1" t="s">
        <v>32</v>
      </c>
    </row>
    <row r="3451">
      <c r="A3451" s="1">
        <v>8.0231065E7</v>
      </c>
      <c r="B3451" s="1" t="s">
        <v>12772</v>
      </c>
      <c r="C3451" s="2" t="s">
        <v>12736</v>
      </c>
      <c r="D3451" s="2" t="s">
        <v>12773</v>
      </c>
      <c r="E3451" s="2" t="s">
        <v>666</v>
      </c>
      <c r="F3451" s="3">
        <v>43194.0</v>
      </c>
      <c r="G3451" s="1">
        <f t="shared" si="1"/>
        <v>2018</v>
      </c>
      <c r="H3451" s="1">
        <v>2014.0</v>
      </c>
      <c r="I3451" s="2" t="s">
        <v>66</v>
      </c>
      <c r="J3451" s="1" t="s">
        <v>159</v>
      </c>
      <c r="K3451" s="2">
        <f t="shared" si="5"/>
        <v>134</v>
      </c>
      <c r="L3451" s="4" t="str">
        <f t="shared" si="2"/>
        <v>Long (&gt;120)</v>
      </c>
      <c r="M3451" s="1" t="s">
        <v>84</v>
      </c>
      <c r="N3451" s="1" t="s">
        <v>12774</v>
      </c>
      <c r="O3451" s="1" t="s">
        <v>32</v>
      </c>
    </row>
    <row r="3452">
      <c r="A3452" s="1">
        <v>8.0217689E7</v>
      </c>
      <c r="B3452" s="1" t="s">
        <v>12775</v>
      </c>
      <c r="C3452" s="2" t="s">
        <v>12776</v>
      </c>
      <c r="D3452" s="2" t="s">
        <v>12777</v>
      </c>
      <c r="E3452" s="2" t="s">
        <v>65</v>
      </c>
      <c r="F3452" s="3">
        <v>43193.0</v>
      </c>
      <c r="G3452" s="1">
        <f t="shared" si="1"/>
        <v>2018</v>
      </c>
      <c r="H3452" s="1">
        <v>2018.0</v>
      </c>
      <c r="I3452" s="2" t="s">
        <v>66</v>
      </c>
      <c r="J3452" s="1" t="s">
        <v>6220</v>
      </c>
      <c r="K3452" s="2">
        <f t="shared" si="5"/>
        <v>75</v>
      </c>
      <c r="L3452" s="4" t="str">
        <f t="shared" si="2"/>
        <v>Short (&lt;90)</v>
      </c>
      <c r="M3452" s="1" t="s">
        <v>185</v>
      </c>
      <c r="N3452" s="1" t="s">
        <v>12778</v>
      </c>
      <c r="O3452" s="1" t="s">
        <v>32</v>
      </c>
    </row>
    <row r="3453">
      <c r="A3453" s="1">
        <v>8.0235025E7</v>
      </c>
      <c r="B3453" s="1" t="s">
        <v>12779</v>
      </c>
      <c r="C3453" s="2" t="s">
        <v>2033</v>
      </c>
      <c r="D3453" s="2" t="s">
        <v>12780</v>
      </c>
      <c r="E3453" s="2" t="s">
        <v>94</v>
      </c>
      <c r="F3453" s="3">
        <v>43193.0</v>
      </c>
      <c r="G3453" s="1">
        <f t="shared" si="1"/>
        <v>2018</v>
      </c>
      <c r="H3453" s="1">
        <v>2018.0</v>
      </c>
      <c r="I3453" s="2" t="s">
        <v>269</v>
      </c>
      <c r="J3453" s="1" t="s">
        <v>551</v>
      </c>
      <c r="K3453" s="2">
        <f t="shared" si="5"/>
        <v>100</v>
      </c>
      <c r="L3453" s="4" t="str">
        <f t="shared" si="2"/>
        <v>Standard (90-120)</v>
      </c>
      <c r="M3453" s="1" t="s">
        <v>179</v>
      </c>
      <c r="N3453" s="1" t="s">
        <v>12781</v>
      </c>
      <c r="O3453" s="1" t="s">
        <v>32</v>
      </c>
    </row>
    <row r="3454">
      <c r="A3454" s="1">
        <v>8.0164904E7</v>
      </c>
      <c r="B3454" s="1" t="s">
        <v>12782</v>
      </c>
      <c r="C3454" s="2" t="s">
        <v>12783</v>
      </c>
      <c r="D3454" s="2" t="s">
        <v>12784</v>
      </c>
      <c r="E3454" s="2" t="s">
        <v>36</v>
      </c>
      <c r="F3454" s="3">
        <v>43193.0</v>
      </c>
      <c r="G3454" s="1">
        <f t="shared" si="1"/>
        <v>2018</v>
      </c>
      <c r="H3454" s="1">
        <v>2017.0</v>
      </c>
      <c r="I3454" s="2" t="s">
        <v>20</v>
      </c>
      <c r="J3454" s="1" t="s">
        <v>448</v>
      </c>
      <c r="K3454" s="2">
        <f t="shared" si="5"/>
        <v>105</v>
      </c>
      <c r="L3454" s="4" t="str">
        <f t="shared" si="2"/>
        <v>Standard (90-120)</v>
      </c>
      <c r="M3454" s="1" t="s">
        <v>112</v>
      </c>
      <c r="N3454" s="1" t="s">
        <v>12785</v>
      </c>
      <c r="O3454" s="1" t="s">
        <v>32</v>
      </c>
    </row>
    <row r="3455">
      <c r="A3455" s="1">
        <v>8.0237428E7</v>
      </c>
      <c r="B3455" s="1" t="s">
        <v>12786</v>
      </c>
      <c r="C3455" s="2" t="s">
        <v>17</v>
      </c>
      <c r="D3455" s="2" t="s">
        <v>12787</v>
      </c>
      <c r="E3455" s="2" t="s">
        <v>205</v>
      </c>
      <c r="F3455" s="3">
        <v>43192.0</v>
      </c>
      <c r="G3455" s="1">
        <f t="shared" si="1"/>
        <v>2018</v>
      </c>
      <c r="H3455" s="1">
        <v>2017.0</v>
      </c>
      <c r="I3455" s="2" t="s">
        <v>66</v>
      </c>
      <c r="J3455" s="1" t="s">
        <v>21</v>
      </c>
      <c r="K3455" s="2" t="str">
        <f t="shared" si="5"/>
        <v/>
      </c>
      <c r="L3455" s="4" t="str">
        <f t="shared" si="2"/>
        <v/>
      </c>
      <c r="M3455" s="1" t="s">
        <v>78</v>
      </c>
      <c r="N3455" s="1" t="s">
        <v>12788</v>
      </c>
      <c r="O3455" s="1" t="s">
        <v>24</v>
      </c>
    </row>
    <row r="3456">
      <c r="A3456" s="1">
        <v>7.0158329E7</v>
      </c>
      <c r="B3456" s="1" t="s">
        <v>12789</v>
      </c>
      <c r="C3456" s="2" t="s">
        <v>17</v>
      </c>
      <c r="D3456" s="2" t="s">
        <v>12790</v>
      </c>
      <c r="E3456" s="2" t="s">
        <v>94</v>
      </c>
      <c r="F3456" s="3" t="s">
        <v>50</v>
      </c>
      <c r="G3456" s="1" t="str">
        <f t="shared" si="1"/>
        <v/>
      </c>
      <c r="H3456" s="1">
        <v>1993.0</v>
      </c>
      <c r="I3456" s="2" t="s">
        <v>95</v>
      </c>
      <c r="J3456" s="1" t="s">
        <v>2564</v>
      </c>
      <c r="K3456" s="2" t="str">
        <f t="shared" si="5"/>
        <v/>
      </c>
      <c r="L3456" s="4" t="str">
        <f t="shared" si="2"/>
        <v/>
      </c>
      <c r="M3456" s="1" t="s">
        <v>2716</v>
      </c>
      <c r="N3456" s="1" t="s">
        <v>12791</v>
      </c>
      <c r="O3456" s="1" t="s">
        <v>24</v>
      </c>
    </row>
    <row r="3457">
      <c r="A3457" s="1">
        <v>8.0987611E7</v>
      </c>
      <c r="B3457" s="1" t="s">
        <v>12792</v>
      </c>
      <c r="C3457" s="2" t="s">
        <v>12793</v>
      </c>
      <c r="D3457" s="2" t="s">
        <v>12794</v>
      </c>
      <c r="E3457" s="2" t="s">
        <v>36</v>
      </c>
      <c r="F3457" s="3">
        <v>43191.0</v>
      </c>
      <c r="G3457" s="1">
        <f t="shared" si="1"/>
        <v>2018</v>
      </c>
      <c r="H3457" s="1">
        <v>2016.0</v>
      </c>
      <c r="I3457" s="2" t="s">
        <v>95</v>
      </c>
      <c r="J3457" s="1" t="s">
        <v>101</v>
      </c>
      <c r="K3457" s="2">
        <f t="shared" si="5"/>
        <v>104</v>
      </c>
      <c r="L3457" s="4" t="str">
        <f t="shared" si="2"/>
        <v>Standard (90-120)</v>
      </c>
      <c r="M3457" s="1" t="s">
        <v>45</v>
      </c>
      <c r="N3457" s="1" t="s">
        <v>12795</v>
      </c>
      <c r="O3457" s="1" t="s">
        <v>32</v>
      </c>
    </row>
    <row r="3458">
      <c r="A3458" s="1">
        <v>7.006038E7</v>
      </c>
      <c r="B3458" s="1" t="s">
        <v>12796</v>
      </c>
      <c r="C3458" s="2" t="s">
        <v>12797</v>
      </c>
      <c r="D3458" s="2" t="s">
        <v>12798</v>
      </c>
      <c r="E3458" s="2" t="s">
        <v>94</v>
      </c>
      <c r="F3458" s="3">
        <v>43191.0</v>
      </c>
      <c r="G3458" s="1">
        <f t="shared" si="1"/>
        <v>2018</v>
      </c>
      <c r="H3458" s="1">
        <v>1993.0</v>
      </c>
      <c r="I3458" s="2" t="s">
        <v>144</v>
      </c>
      <c r="J3458" s="1" t="s">
        <v>405</v>
      </c>
      <c r="K3458" s="2">
        <f t="shared" si="5"/>
        <v>101</v>
      </c>
      <c r="L3458" s="4" t="str">
        <f t="shared" si="2"/>
        <v>Standard (90-120)</v>
      </c>
      <c r="M3458" s="1" t="s">
        <v>580</v>
      </c>
      <c r="N3458" s="1" t="s">
        <v>12799</v>
      </c>
      <c r="O3458" s="1" t="s">
        <v>32</v>
      </c>
    </row>
    <row r="3459">
      <c r="A3459" s="1">
        <v>8.0202808E7</v>
      </c>
      <c r="B3459" s="1" t="s">
        <v>12800</v>
      </c>
      <c r="C3459" s="2" t="s">
        <v>12801</v>
      </c>
      <c r="D3459" s="2" t="s">
        <v>12802</v>
      </c>
      <c r="E3459" s="2" t="s">
        <v>12803</v>
      </c>
      <c r="F3459" s="3">
        <v>43191.0</v>
      </c>
      <c r="G3459" s="1">
        <f t="shared" si="1"/>
        <v>2018</v>
      </c>
      <c r="H3459" s="1">
        <v>2017.0</v>
      </c>
      <c r="I3459" s="2" t="s">
        <v>20</v>
      </c>
      <c r="J3459" s="1" t="s">
        <v>270</v>
      </c>
      <c r="K3459" s="2">
        <f t="shared" si="5"/>
        <v>96</v>
      </c>
      <c r="L3459" s="4" t="str">
        <f t="shared" si="2"/>
        <v>Standard (90-120)</v>
      </c>
      <c r="M3459" s="1" t="s">
        <v>112</v>
      </c>
      <c r="N3459" s="1" t="s">
        <v>12804</v>
      </c>
      <c r="O3459" s="1" t="s">
        <v>32</v>
      </c>
    </row>
    <row r="3460">
      <c r="A3460" s="1">
        <v>6.0010082E7</v>
      </c>
      <c r="B3460" s="1" t="s">
        <v>12805</v>
      </c>
      <c r="C3460" s="2" t="s">
        <v>12806</v>
      </c>
      <c r="D3460" s="2" t="s">
        <v>12807</v>
      </c>
      <c r="E3460" s="2" t="s">
        <v>94</v>
      </c>
      <c r="F3460" s="3">
        <v>43191.0</v>
      </c>
      <c r="G3460" s="1">
        <f t="shared" si="1"/>
        <v>2018</v>
      </c>
      <c r="H3460" s="1">
        <v>1986.0</v>
      </c>
      <c r="I3460" s="2" t="s">
        <v>247</v>
      </c>
      <c r="J3460" s="1" t="s">
        <v>2445</v>
      </c>
      <c r="K3460" s="2">
        <f t="shared" si="5"/>
        <v>80</v>
      </c>
      <c r="L3460" s="4" t="str">
        <f t="shared" si="2"/>
        <v>Short (&lt;90)</v>
      </c>
      <c r="M3460" s="1" t="s">
        <v>191</v>
      </c>
      <c r="N3460" s="1" t="s">
        <v>12808</v>
      </c>
      <c r="O3460" s="1" t="s">
        <v>32</v>
      </c>
    </row>
    <row r="3461">
      <c r="A3461" s="1">
        <v>6.0033788E7</v>
      </c>
      <c r="B3461" s="1" t="s">
        <v>12809</v>
      </c>
      <c r="C3461" s="2" t="s">
        <v>12810</v>
      </c>
      <c r="D3461" s="2" t="s">
        <v>12811</v>
      </c>
      <c r="E3461" s="2" t="s">
        <v>94</v>
      </c>
      <c r="F3461" s="3">
        <v>43191.0</v>
      </c>
      <c r="G3461" s="1">
        <f t="shared" si="1"/>
        <v>2018</v>
      </c>
      <c r="H3461" s="1">
        <v>1991.0</v>
      </c>
      <c r="I3461" s="2" t="s">
        <v>247</v>
      </c>
      <c r="J3461" s="1" t="s">
        <v>6220</v>
      </c>
      <c r="K3461" s="2">
        <f t="shared" si="5"/>
        <v>75</v>
      </c>
      <c r="L3461" s="4" t="str">
        <f t="shared" si="2"/>
        <v>Short (&lt;90)</v>
      </c>
      <c r="M3461" s="1" t="s">
        <v>191</v>
      </c>
      <c r="N3461" s="1" t="s">
        <v>12812</v>
      </c>
      <c r="O3461" s="1" t="s">
        <v>32</v>
      </c>
    </row>
    <row r="3462">
      <c r="A3462" s="1">
        <v>6.0033786E7</v>
      </c>
      <c r="B3462" s="1" t="s">
        <v>12813</v>
      </c>
      <c r="C3462" s="2" t="s">
        <v>12814</v>
      </c>
      <c r="D3462" s="2" t="s">
        <v>12815</v>
      </c>
      <c r="E3462" s="2" t="s">
        <v>94</v>
      </c>
      <c r="F3462" s="3">
        <v>43191.0</v>
      </c>
      <c r="G3462" s="1">
        <f t="shared" si="1"/>
        <v>2018</v>
      </c>
      <c r="H3462" s="1">
        <v>1999.0</v>
      </c>
      <c r="I3462" s="2" t="s">
        <v>247</v>
      </c>
      <c r="J3462" s="1" t="s">
        <v>6220</v>
      </c>
      <c r="K3462" s="2">
        <f t="shared" si="5"/>
        <v>75</v>
      </c>
      <c r="L3462" s="4" t="str">
        <f t="shared" si="2"/>
        <v>Short (&lt;90)</v>
      </c>
      <c r="M3462" s="1" t="s">
        <v>191</v>
      </c>
      <c r="N3462" s="1" t="s">
        <v>12816</v>
      </c>
      <c r="O3462" s="1" t="s">
        <v>32</v>
      </c>
    </row>
    <row r="3463">
      <c r="A3463" s="1">
        <v>6.0033787E7</v>
      </c>
      <c r="B3463" s="1" t="s">
        <v>12817</v>
      </c>
      <c r="C3463" s="2" t="s">
        <v>12814</v>
      </c>
      <c r="D3463" s="2" t="s">
        <v>12818</v>
      </c>
      <c r="E3463" s="2" t="s">
        <v>94</v>
      </c>
      <c r="F3463" s="3">
        <v>43191.0</v>
      </c>
      <c r="G3463" s="1">
        <f t="shared" si="1"/>
        <v>2018</v>
      </c>
      <c r="H3463" s="1">
        <v>2000.0</v>
      </c>
      <c r="I3463" s="2" t="s">
        <v>247</v>
      </c>
      <c r="J3463" s="1" t="s">
        <v>2105</v>
      </c>
      <c r="K3463" s="2">
        <f t="shared" si="5"/>
        <v>79</v>
      </c>
      <c r="L3463" s="4" t="str">
        <f t="shared" si="2"/>
        <v>Short (&lt;90)</v>
      </c>
      <c r="M3463" s="1" t="s">
        <v>191</v>
      </c>
      <c r="N3463" s="1" t="s">
        <v>12819</v>
      </c>
      <c r="O3463" s="1" t="s">
        <v>32</v>
      </c>
    </row>
    <row r="3464">
      <c r="A3464" s="1">
        <v>6.0022255E7</v>
      </c>
      <c r="B3464" s="1" t="s">
        <v>12820</v>
      </c>
      <c r="C3464" s="2" t="s">
        <v>266</v>
      </c>
      <c r="D3464" s="2" t="s">
        <v>12821</v>
      </c>
      <c r="E3464" s="2" t="s">
        <v>94</v>
      </c>
      <c r="F3464" s="3">
        <v>43191.0</v>
      </c>
      <c r="G3464" s="1">
        <f t="shared" si="1"/>
        <v>2018</v>
      </c>
      <c r="H3464" s="1">
        <v>1995.0</v>
      </c>
      <c r="I3464" s="2" t="s">
        <v>247</v>
      </c>
      <c r="J3464" s="1" t="s">
        <v>528</v>
      </c>
      <c r="K3464" s="2">
        <f t="shared" si="5"/>
        <v>78</v>
      </c>
      <c r="L3464" s="4" t="str">
        <f t="shared" si="2"/>
        <v>Short (&lt;90)</v>
      </c>
      <c r="M3464" s="1" t="s">
        <v>121</v>
      </c>
      <c r="N3464" s="1" t="s">
        <v>12822</v>
      </c>
      <c r="O3464" s="1" t="s">
        <v>32</v>
      </c>
    </row>
    <row r="3465">
      <c r="A3465" s="1">
        <v>6.0022254E7</v>
      </c>
      <c r="B3465" s="1" t="s">
        <v>12823</v>
      </c>
      <c r="C3465" s="2" t="s">
        <v>12824</v>
      </c>
      <c r="D3465" s="2" t="s">
        <v>12825</v>
      </c>
      <c r="E3465" s="2" t="s">
        <v>94</v>
      </c>
      <c r="F3465" s="3">
        <v>43191.0</v>
      </c>
      <c r="G3465" s="1">
        <f t="shared" si="1"/>
        <v>2018</v>
      </c>
      <c r="H3465" s="1">
        <v>2001.0</v>
      </c>
      <c r="I3465" s="2" t="s">
        <v>247</v>
      </c>
      <c r="J3465" s="1" t="s">
        <v>6220</v>
      </c>
      <c r="K3465" s="2">
        <f t="shared" si="5"/>
        <v>75</v>
      </c>
      <c r="L3465" s="4" t="str">
        <f t="shared" si="2"/>
        <v>Short (&lt;90)</v>
      </c>
      <c r="M3465" s="1" t="s">
        <v>191</v>
      </c>
      <c r="N3465" s="1" t="s">
        <v>12826</v>
      </c>
      <c r="O3465" s="1" t="s">
        <v>32</v>
      </c>
    </row>
    <row r="3466">
      <c r="A3466" s="1">
        <v>7.0020048E7</v>
      </c>
      <c r="B3466" s="1" t="s">
        <v>12827</v>
      </c>
      <c r="C3466" s="2" t="s">
        <v>12824</v>
      </c>
      <c r="D3466" s="2" t="s">
        <v>12828</v>
      </c>
      <c r="E3466" s="2" t="s">
        <v>94</v>
      </c>
      <c r="F3466" s="3">
        <v>43191.0</v>
      </c>
      <c r="G3466" s="1">
        <f t="shared" si="1"/>
        <v>2018</v>
      </c>
      <c r="H3466" s="1">
        <v>2004.0</v>
      </c>
      <c r="I3466" s="2" t="s">
        <v>247</v>
      </c>
      <c r="J3466" s="1" t="s">
        <v>528</v>
      </c>
      <c r="K3466" s="2">
        <f t="shared" si="5"/>
        <v>78</v>
      </c>
      <c r="L3466" s="4" t="str">
        <f t="shared" si="2"/>
        <v>Short (&lt;90)</v>
      </c>
      <c r="M3466" s="1" t="s">
        <v>191</v>
      </c>
      <c r="N3466" s="1" t="s">
        <v>12829</v>
      </c>
      <c r="O3466" s="1" t="s">
        <v>32</v>
      </c>
    </row>
    <row r="3467">
      <c r="A3467" s="1">
        <v>284890.0</v>
      </c>
      <c r="B3467" s="1" t="s">
        <v>12830</v>
      </c>
      <c r="C3467" s="2" t="s">
        <v>12181</v>
      </c>
      <c r="D3467" s="2" t="s">
        <v>12831</v>
      </c>
      <c r="E3467" s="2" t="s">
        <v>36</v>
      </c>
      <c r="F3467" s="3">
        <v>43191.0</v>
      </c>
      <c r="G3467" s="1">
        <f t="shared" si="1"/>
        <v>2018</v>
      </c>
      <c r="H3467" s="1">
        <v>1995.0</v>
      </c>
      <c r="I3467" s="2" t="s">
        <v>95</v>
      </c>
      <c r="J3467" s="1" t="s">
        <v>442</v>
      </c>
      <c r="K3467" s="2">
        <f t="shared" si="5"/>
        <v>166</v>
      </c>
      <c r="L3467" s="4" t="str">
        <f t="shared" si="2"/>
        <v>Long (&gt;120)</v>
      </c>
      <c r="M3467" s="1" t="s">
        <v>5058</v>
      </c>
      <c r="N3467" s="1" t="s">
        <v>12832</v>
      </c>
      <c r="O3467" s="1" t="s">
        <v>32</v>
      </c>
    </row>
    <row r="3468">
      <c r="A3468" s="1">
        <v>8.0122234E7</v>
      </c>
      <c r="B3468" s="1" t="s">
        <v>12833</v>
      </c>
      <c r="C3468" s="2" t="s">
        <v>17</v>
      </c>
      <c r="D3468" s="2" t="s">
        <v>12834</v>
      </c>
      <c r="E3468" s="2" t="s">
        <v>36</v>
      </c>
      <c r="F3468" s="3">
        <v>43191.0</v>
      </c>
      <c r="G3468" s="1">
        <f t="shared" si="1"/>
        <v>2018</v>
      </c>
      <c r="H3468" s="1">
        <v>2013.0</v>
      </c>
      <c r="I3468" s="2" t="s">
        <v>95</v>
      </c>
      <c r="J3468" s="1" t="s">
        <v>21</v>
      </c>
      <c r="K3468" s="2" t="str">
        <f t="shared" si="5"/>
        <v/>
      </c>
      <c r="L3468" s="4" t="str">
        <f t="shared" si="2"/>
        <v/>
      </c>
      <c r="M3468" s="1" t="s">
        <v>1666</v>
      </c>
      <c r="N3468" s="1" t="s">
        <v>12835</v>
      </c>
      <c r="O3468" s="1" t="s">
        <v>24</v>
      </c>
    </row>
    <row r="3469">
      <c r="A3469" s="1">
        <v>8.0226076E7</v>
      </c>
      <c r="B3469" s="1" t="s">
        <v>12836</v>
      </c>
      <c r="C3469" s="2" t="s">
        <v>12837</v>
      </c>
      <c r="D3469" s="2" t="s">
        <v>11959</v>
      </c>
      <c r="E3469" s="2" t="s">
        <v>4732</v>
      </c>
      <c r="F3469" s="3">
        <v>43191.0</v>
      </c>
      <c r="G3469" s="1">
        <f t="shared" si="1"/>
        <v>2018</v>
      </c>
      <c r="H3469" s="1">
        <v>2017.0</v>
      </c>
      <c r="I3469" s="2" t="s">
        <v>66</v>
      </c>
      <c r="J3469" s="1" t="s">
        <v>946</v>
      </c>
      <c r="K3469" s="2">
        <f t="shared" si="5"/>
        <v>90</v>
      </c>
      <c r="L3469" s="4" t="str">
        <f t="shared" si="2"/>
        <v>Standard (90-120)</v>
      </c>
      <c r="M3469" s="1" t="s">
        <v>374</v>
      </c>
      <c r="N3469" s="1" t="s">
        <v>12838</v>
      </c>
      <c r="O3469" s="1" t="s">
        <v>32</v>
      </c>
    </row>
    <row r="3470">
      <c r="A3470" s="1">
        <v>7.0115621E7</v>
      </c>
      <c r="B3470" s="1" t="s">
        <v>12839</v>
      </c>
      <c r="C3470" s="2" t="s">
        <v>12445</v>
      </c>
      <c r="D3470" s="2" t="s">
        <v>12840</v>
      </c>
      <c r="E3470" s="2" t="s">
        <v>36</v>
      </c>
      <c r="F3470" s="3">
        <v>43191.0</v>
      </c>
      <c r="G3470" s="1">
        <f t="shared" si="1"/>
        <v>2018</v>
      </c>
      <c r="H3470" s="1">
        <v>2009.0</v>
      </c>
      <c r="I3470" s="2" t="s">
        <v>95</v>
      </c>
      <c r="J3470" s="1" t="s">
        <v>6187</v>
      </c>
      <c r="K3470" s="2">
        <f t="shared" si="5"/>
        <v>132</v>
      </c>
      <c r="L3470" s="4" t="str">
        <f t="shared" si="2"/>
        <v>Long (&gt;120)</v>
      </c>
      <c r="M3470" s="1" t="s">
        <v>73</v>
      </c>
      <c r="N3470" s="1" t="s">
        <v>12841</v>
      </c>
      <c r="O3470" s="1" t="s">
        <v>32</v>
      </c>
    </row>
    <row r="3471">
      <c r="A3471" s="1">
        <v>8.0122188E7</v>
      </c>
      <c r="B3471" s="1" t="s">
        <v>12842</v>
      </c>
      <c r="C3471" s="2" t="s">
        <v>17</v>
      </c>
      <c r="D3471" s="2" t="s">
        <v>12843</v>
      </c>
      <c r="E3471" s="2" t="s">
        <v>17</v>
      </c>
      <c r="F3471" s="3">
        <v>43191.0</v>
      </c>
      <c r="G3471" s="1">
        <f t="shared" si="1"/>
        <v>2018</v>
      </c>
      <c r="H3471" s="1">
        <v>2013.0</v>
      </c>
      <c r="I3471" s="2" t="s">
        <v>95</v>
      </c>
      <c r="J3471" s="1" t="s">
        <v>21</v>
      </c>
      <c r="K3471" s="2" t="str">
        <f t="shared" si="5"/>
        <v/>
      </c>
      <c r="L3471" s="4" t="str">
        <f t="shared" si="2"/>
        <v/>
      </c>
      <c r="M3471" s="1" t="s">
        <v>410</v>
      </c>
      <c r="N3471" s="1" t="s">
        <v>12844</v>
      </c>
      <c r="O3471" s="1" t="s">
        <v>24</v>
      </c>
    </row>
    <row r="3472">
      <c r="A3472" s="1">
        <v>8.0103383E7</v>
      </c>
      <c r="B3472" s="1" t="s">
        <v>12845</v>
      </c>
      <c r="C3472" s="2" t="s">
        <v>1038</v>
      </c>
      <c r="D3472" s="2" t="s">
        <v>12846</v>
      </c>
      <c r="E3472" s="2" t="s">
        <v>94</v>
      </c>
      <c r="F3472" s="3">
        <v>43191.0</v>
      </c>
      <c r="G3472" s="1">
        <f t="shared" si="1"/>
        <v>2018</v>
      </c>
      <c r="H3472" s="1">
        <v>1993.0</v>
      </c>
      <c r="I3472" s="2" t="s">
        <v>95</v>
      </c>
      <c r="J3472" s="1" t="s">
        <v>903</v>
      </c>
      <c r="K3472" s="2">
        <f t="shared" si="5"/>
        <v>91</v>
      </c>
      <c r="L3472" s="4" t="str">
        <f t="shared" si="2"/>
        <v>Standard (90-120)</v>
      </c>
      <c r="M3472" s="1" t="s">
        <v>179</v>
      </c>
      <c r="N3472" s="1" t="s">
        <v>12847</v>
      </c>
      <c r="O3472" s="1" t="s">
        <v>32</v>
      </c>
    </row>
    <row r="3473">
      <c r="A3473" s="1">
        <v>6.0011619E7</v>
      </c>
      <c r="B3473" s="1" t="s">
        <v>12848</v>
      </c>
      <c r="C3473" s="2" t="s">
        <v>12849</v>
      </c>
      <c r="D3473" s="2" t="s">
        <v>12850</v>
      </c>
      <c r="E3473" s="2" t="s">
        <v>94</v>
      </c>
      <c r="F3473" s="3">
        <v>43191.0</v>
      </c>
      <c r="G3473" s="1">
        <f t="shared" si="1"/>
        <v>2018</v>
      </c>
      <c r="H3473" s="1">
        <v>1989.0</v>
      </c>
      <c r="I3473" s="2" t="s">
        <v>231</v>
      </c>
      <c r="J3473" s="1" t="s">
        <v>215</v>
      </c>
      <c r="K3473" s="2">
        <f t="shared" si="5"/>
        <v>117</v>
      </c>
      <c r="L3473" s="4" t="str">
        <f t="shared" si="2"/>
        <v>Standard (90-120)</v>
      </c>
      <c r="M3473" s="1" t="s">
        <v>179</v>
      </c>
      <c r="N3473" s="1" t="s">
        <v>12851</v>
      </c>
      <c r="O3473" s="1" t="s">
        <v>32</v>
      </c>
    </row>
    <row r="3474">
      <c r="A3474" s="1">
        <v>8.0041337E7</v>
      </c>
      <c r="B3474" s="1" t="s">
        <v>12852</v>
      </c>
      <c r="C3474" s="2" t="s">
        <v>12853</v>
      </c>
      <c r="D3474" s="2" t="s">
        <v>12854</v>
      </c>
      <c r="E3474" s="2" t="s">
        <v>5311</v>
      </c>
      <c r="F3474" s="3">
        <v>43191.0</v>
      </c>
      <c r="G3474" s="1">
        <f t="shared" si="1"/>
        <v>2018</v>
      </c>
      <c r="H3474" s="1">
        <v>2015.0</v>
      </c>
      <c r="I3474" s="2" t="s">
        <v>66</v>
      </c>
      <c r="J3474" s="1" t="s">
        <v>431</v>
      </c>
      <c r="K3474" s="2">
        <f t="shared" si="5"/>
        <v>103</v>
      </c>
      <c r="L3474" s="4" t="str">
        <f t="shared" si="2"/>
        <v>Standard (90-120)</v>
      </c>
      <c r="M3474" s="1" t="s">
        <v>45</v>
      </c>
      <c r="N3474" s="1" t="s">
        <v>12855</v>
      </c>
      <c r="O3474" s="1" t="s">
        <v>32</v>
      </c>
    </row>
    <row r="3475">
      <c r="A3475" s="1">
        <v>8.0209356E7</v>
      </c>
      <c r="B3475" s="1" t="s">
        <v>12856</v>
      </c>
      <c r="C3475" s="2" t="s">
        <v>17</v>
      </c>
      <c r="D3475" s="2" t="s">
        <v>17</v>
      </c>
      <c r="E3475" s="2" t="s">
        <v>6965</v>
      </c>
      <c r="F3475" s="3">
        <v>43191.0</v>
      </c>
      <c r="G3475" s="1">
        <f t="shared" si="1"/>
        <v>2018</v>
      </c>
      <c r="H3475" s="1">
        <v>2015.0</v>
      </c>
      <c r="I3475" s="2" t="s">
        <v>95</v>
      </c>
      <c r="J3475" s="1" t="s">
        <v>551</v>
      </c>
      <c r="K3475" s="2">
        <f t="shared" si="5"/>
        <v>100</v>
      </c>
      <c r="L3475" s="4" t="str">
        <f t="shared" si="2"/>
        <v>Standard (90-120)</v>
      </c>
      <c r="M3475" s="1" t="s">
        <v>4572</v>
      </c>
      <c r="N3475" s="1" t="s">
        <v>12857</v>
      </c>
      <c r="O3475" s="1" t="s">
        <v>32</v>
      </c>
    </row>
    <row r="3476">
      <c r="A3476" s="1">
        <v>6.0033223E7</v>
      </c>
      <c r="B3476" s="1" t="s">
        <v>12858</v>
      </c>
      <c r="C3476" s="2" t="s">
        <v>11196</v>
      </c>
      <c r="D3476" s="2" t="s">
        <v>12859</v>
      </c>
      <c r="E3476" s="2" t="s">
        <v>36</v>
      </c>
      <c r="F3476" s="3">
        <v>43191.0</v>
      </c>
      <c r="G3476" s="1">
        <f t="shared" si="1"/>
        <v>2018</v>
      </c>
      <c r="H3476" s="1">
        <v>2002.0</v>
      </c>
      <c r="I3476" s="2" t="s">
        <v>20</v>
      </c>
      <c r="J3476" s="1" t="s">
        <v>4114</v>
      </c>
      <c r="K3476" s="2">
        <f t="shared" si="5"/>
        <v>176</v>
      </c>
      <c r="L3476" s="4" t="str">
        <f t="shared" si="2"/>
        <v>Long (&gt;120)</v>
      </c>
      <c r="M3476" s="1" t="s">
        <v>5063</v>
      </c>
      <c r="N3476" s="1" t="s">
        <v>12860</v>
      </c>
      <c r="O3476" s="1" t="s">
        <v>32</v>
      </c>
    </row>
    <row r="3477">
      <c r="A3477" s="1">
        <v>8.0244992E7</v>
      </c>
      <c r="B3477" s="1" t="s">
        <v>12861</v>
      </c>
      <c r="C3477" s="2" t="s">
        <v>17</v>
      </c>
      <c r="D3477" s="2" t="s">
        <v>12862</v>
      </c>
      <c r="E3477" s="2" t="s">
        <v>36</v>
      </c>
      <c r="F3477" s="3">
        <v>43191.0</v>
      </c>
      <c r="G3477" s="1">
        <f t="shared" si="1"/>
        <v>2018</v>
      </c>
      <c r="H3477" s="1">
        <v>2018.0</v>
      </c>
      <c r="I3477" s="2" t="s">
        <v>20</v>
      </c>
      <c r="J3477" s="1" t="s">
        <v>903</v>
      </c>
      <c r="K3477" s="2">
        <f t="shared" si="5"/>
        <v>91</v>
      </c>
      <c r="L3477" s="4" t="str">
        <f t="shared" si="2"/>
        <v>Standard (90-120)</v>
      </c>
      <c r="M3477" s="1" t="s">
        <v>4185</v>
      </c>
      <c r="N3477" s="1" t="s">
        <v>12863</v>
      </c>
      <c r="O3477" s="1" t="s">
        <v>32</v>
      </c>
    </row>
    <row r="3478">
      <c r="A3478" s="1">
        <v>8.0208373E7</v>
      </c>
      <c r="B3478" s="1" t="s">
        <v>12864</v>
      </c>
      <c r="C3478" s="2" t="s">
        <v>17</v>
      </c>
      <c r="D3478" s="2" t="s">
        <v>12865</v>
      </c>
      <c r="E3478" s="2" t="s">
        <v>3727</v>
      </c>
      <c r="F3478" s="3">
        <v>43191.0</v>
      </c>
      <c r="G3478" s="1">
        <f t="shared" si="1"/>
        <v>2018</v>
      </c>
      <c r="H3478" s="1">
        <v>2017.0</v>
      </c>
      <c r="I3478" s="2" t="s">
        <v>66</v>
      </c>
      <c r="J3478" s="1" t="s">
        <v>21</v>
      </c>
      <c r="K3478" s="2" t="str">
        <f t="shared" si="5"/>
        <v/>
      </c>
      <c r="L3478" s="4" t="str">
        <f t="shared" si="2"/>
        <v/>
      </c>
      <c r="M3478" s="1" t="s">
        <v>4170</v>
      </c>
      <c r="N3478" s="1" t="s">
        <v>12866</v>
      </c>
      <c r="O3478" s="1" t="s">
        <v>24</v>
      </c>
    </row>
    <row r="3479">
      <c r="A3479" s="1">
        <v>8.0196139E7</v>
      </c>
      <c r="B3479" s="1" t="s">
        <v>12867</v>
      </c>
      <c r="C3479" s="2" t="s">
        <v>12868</v>
      </c>
      <c r="D3479" s="2" t="s">
        <v>17</v>
      </c>
      <c r="E3479" s="2" t="s">
        <v>17</v>
      </c>
      <c r="F3479" s="3">
        <v>43191.0</v>
      </c>
      <c r="G3479" s="1">
        <f t="shared" si="1"/>
        <v>2018</v>
      </c>
      <c r="H3479" s="1">
        <v>2017.0</v>
      </c>
      <c r="I3479" s="2" t="s">
        <v>20</v>
      </c>
      <c r="J3479" s="1" t="s">
        <v>5560</v>
      </c>
      <c r="K3479" s="2">
        <f t="shared" si="5"/>
        <v>49</v>
      </c>
      <c r="L3479" s="4" t="str">
        <f t="shared" si="2"/>
        <v>Short (&lt;90)</v>
      </c>
      <c r="M3479" s="1" t="s">
        <v>313</v>
      </c>
      <c r="N3479" s="1" t="s">
        <v>12869</v>
      </c>
      <c r="O3479" s="1" t="s">
        <v>32</v>
      </c>
    </row>
    <row r="3480">
      <c r="A3480" s="1">
        <v>8.014818E7</v>
      </c>
      <c r="B3480" s="1" t="s">
        <v>12870</v>
      </c>
      <c r="C3480" s="2" t="s">
        <v>12871</v>
      </c>
      <c r="D3480" s="2" t="s">
        <v>17</v>
      </c>
      <c r="E3480" s="2" t="s">
        <v>94</v>
      </c>
      <c r="F3480" s="3">
        <v>43191.0</v>
      </c>
      <c r="G3480" s="1">
        <f t="shared" si="1"/>
        <v>2018</v>
      </c>
      <c r="H3480" s="1">
        <v>2016.0</v>
      </c>
      <c r="I3480" s="2" t="s">
        <v>66</v>
      </c>
      <c r="J3480" s="1" t="s">
        <v>276</v>
      </c>
      <c r="K3480" s="2">
        <f t="shared" si="5"/>
        <v>97</v>
      </c>
      <c r="L3480" s="4" t="str">
        <f t="shared" si="2"/>
        <v>Standard (90-120)</v>
      </c>
      <c r="M3480" s="1" t="s">
        <v>374</v>
      </c>
      <c r="N3480" s="1" t="s">
        <v>12872</v>
      </c>
      <c r="O3480" s="1" t="s">
        <v>32</v>
      </c>
    </row>
    <row r="3481">
      <c r="A3481" s="1">
        <v>607931.0</v>
      </c>
      <c r="B3481" s="1" t="s">
        <v>12873</v>
      </c>
      <c r="C3481" s="2" t="s">
        <v>12874</v>
      </c>
      <c r="D3481" s="2" t="s">
        <v>12875</v>
      </c>
      <c r="E3481" s="2" t="s">
        <v>94</v>
      </c>
      <c r="F3481" s="3">
        <v>43191.0</v>
      </c>
      <c r="G3481" s="1">
        <f t="shared" si="1"/>
        <v>2018</v>
      </c>
      <c r="H3481" s="1">
        <v>1995.0</v>
      </c>
      <c r="I3481" s="2" t="s">
        <v>269</v>
      </c>
      <c r="J3481" s="1" t="s">
        <v>379</v>
      </c>
      <c r="K3481" s="2">
        <f t="shared" si="5"/>
        <v>116</v>
      </c>
      <c r="L3481" s="4" t="str">
        <f t="shared" si="2"/>
        <v>Standard (90-120)</v>
      </c>
      <c r="M3481" s="1" t="s">
        <v>580</v>
      </c>
      <c r="N3481" s="1" t="s">
        <v>12876</v>
      </c>
      <c r="O3481" s="1" t="s">
        <v>32</v>
      </c>
    </row>
    <row r="3482">
      <c r="A3482" s="1">
        <v>8.0225907E7</v>
      </c>
      <c r="B3482" s="1" t="s">
        <v>12877</v>
      </c>
      <c r="C3482" s="2" t="s">
        <v>12878</v>
      </c>
      <c r="D3482" s="2" t="s">
        <v>17</v>
      </c>
      <c r="E3482" s="2" t="s">
        <v>731</v>
      </c>
      <c r="F3482" s="3">
        <v>43191.0</v>
      </c>
      <c r="G3482" s="1">
        <f t="shared" si="1"/>
        <v>2018</v>
      </c>
      <c r="H3482" s="1">
        <v>2016.0</v>
      </c>
      <c r="I3482" s="2" t="s">
        <v>95</v>
      </c>
      <c r="J3482" s="1" t="s">
        <v>946</v>
      </c>
      <c r="K3482" s="2">
        <f t="shared" si="5"/>
        <v>90</v>
      </c>
      <c r="L3482" s="4" t="str">
        <f t="shared" si="2"/>
        <v>Standard (90-120)</v>
      </c>
      <c r="M3482" s="1" t="s">
        <v>30</v>
      </c>
      <c r="N3482" s="1" t="s">
        <v>12879</v>
      </c>
      <c r="O3482" s="1" t="s">
        <v>32</v>
      </c>
    </row>
    <row r="3483">
      <c r="A3483" s="1">
        <v>7.0298251E7</v>
      </c>
      <c r="B3483" s="1" t="s">
        <v>12880</v>
      </c>
      <c r="C3483" s="2" t="s">
        <v>1821</v>
      </c>
      <c r="D3483" s="2" t="s">
        <v>12381</v>
      </c>
      <c r="E3483" s="2" t="s">
        <v>94</v>
      </c>
      <c r="F3483" s="3">
        <v>43191.0</v>
      </c>
      <c r="G3483" s="1">
        <f t="shared" si="1"/>
        <v>2018</v>
      </c>
      <c r="H3483" s="1">
        <v>2012.0</v>
      </c>
      <c r="I3483" s="2" t="s">
        <v>979</v>
      </c>
      <c r="J3483" s="1" t="s">
        <v>591</v>
      </c>
      <c r="K3483" s="2">
        <f t="shared" si="5"/>
        <v>60</v>
      </c>
      <c r="L3483" s="4" t="str">
        <f t="shared" si="2"/>
        <v>Short (&lt;90)</v>
      </c>
      <c r="M3483" s="1" t="s">
        <v>185</v>
      </c>
      <c r="N3483" s="1" t="s">
        <v>12881</v>
      </c>
      <c r="O3483" s="1" t="s">
        <v>32</v>
      </c>
    </row>
    <row r="3484">
      <c r="A3484" s="1">
        <v>6.0002111E7</v>
      </c>
      <c r="B3484" s="1" t="s">
        <v>12882</v>
      </c>
      <c r="C3484" s="2" t="s">
        <v>11196</v>
      </c>
      <c r="D3484" s="2" t="s">
        <v>12883</v>
      </c>
      <c r="E3484" s="2" t="s">
        <v>36</v>
      </c>
      <c r="F3484" s="3">
        <v>43191.0</v>
      </c>
      <c r="G3484" s="1">
        <f t="shared" si="1"/>
        <v>2018</v>
      </c>
      <c r="H3484" s="1">
        <v>2000.0</v>
      </c>
      <c r="I3484" s="2" t="s">
        <v>95</v>
      </c>
      <c r="J3484" s="1" t="s">
        <v>2743</v>
      </c>
      <c r="K3484" s="2">
        <f t="shared" si="5"/>
        <v>149</v>
      </c>
      <c r="L3484" s="4" t="str">
        <f t="shared" si="2"/>
        <v>Long (&gt;120)</v>
      </c>
      <c r="M3484" s="1" t="s">
        <v>390</v>
      </c>
      <c r="N3484" s="1" t="s">
        <v>12884</v>
      </c>
      <c r="O3484" s="1" t="s">
        <v>32</v>
      </c>
    </row>
    <row r="3485">
      <c r="A3485" s="1">
        <v>8.0036662E7</v>
      </c>
      <c r="B3485" s="1" t="s">
        <v>12885</v>
      </c>
      <c r="C3485" s="2" t="s">
        <v>17</v>
      </c>
      <c r="D3485" s="2" t="s">
        <v>12886</v>
      </c>
      <c r="E3485" s="2" t="s">
        <v>585</v>
      </c>
      <c r="F3485" s="3">
        <v>43191.0</v>
      </c>
      <c r="G3485" s="1">
        <f t="shared" si="1"/>
        <v>2018</v>
      </c>
      <c r="H3485" s="1">
        <v>2015.0</v>
      </c>
      <c r="I3485" s="2" t="s">
        <v>20</v>
      </c>
      <c r="J3485" s="1" t="s">
        <v>21</v>
      </c>
      <c r="K3485" s="2" t="str">
        <f t="shared" si="5"/>
        <v/>
      </c>
      <c r="L3485" s="4" t="str">
        <f t="shared" si="2"/>
        <v/>
      </c>
      <c r="M3485" s="1" t="s">
        <v>1344</v>
      </c>
      <c r="N3485" s="1" t="s">
        <v>12887</v>
      </c>
      <c r="O3485" s="1" t="s">
        <v>24</v>
      </c>
    </row>
    <row r="3486">
      <c r="A3486" s="1">
        <v>8.0174145E7</v>
      </c>
      <c r="B3486" s="1" t="s">
        <v>12888</v>
      </c>
      <c r="C3486" s="2" t="s">
        <v>17</v>
      </c>
      <c r="D3486" s="2" t="s">
        <v>12889</v>
      </c>
      <c r="E3486" s="2" t="s">
        <v>731</v>
      </c>
      <c r="F3486" s="3">
        <v>43191.0</v>
      </c>
      <c r="G3486" s="1">
        <f t="shared" si="1"/>
        <v>2018</v>
      </c>
      <c r="H3486" s="1">
        <v>2017.0</v>
      </c>
      <c r="I3486" s="2" t="s">
        <v>20</v>
      </c>
      <c r="J3486" s="1" t="s">
        <v>21</v>
      </c>
      <c r="K3486" s="2" t="str">
        <f t="shared" si="5"/>
        <v/>
      </c>
      <c r="L3486" s="4" t="str">
        <f t="shared" si="2"/>
        <v/>
      </c>
      <c r="M3486" s="1" t="s">
        <v>798</v>
      </c>
      <c r="N3486" s="1" t="s">
        <v>12890</v>
      </c>
      <c r="O3486" s="1" t="s">
        <v>24</v>
      </c>
    </row>
    <row r="3487">
      <c r="A3487" s="1">
        <v>8.0190215E7</v>
      </c>
      <c r="B3487" s="1" t="s">
        <v>2306</v>
      </c>
      <c r="C3487" s="2" t="s">
        <v>12891</v>
      </c>
      <c r="D3487" s="2" t="s">
        <v>12892</v>
      </c>
      <c r="E3487" s="2" t="s">
        <v>94</v>
      </c>
      <c r="F3487" s="3">
        <v>43191.0</v>
      </c>
      <c r="G3487" s="1">
        <f t="shared" si="1"/>
        <v>2018</v>
      </c>
      <c r="H3487" s="1">
        <v>2017.0</v>
      </c>
      <c r="I3487" s="2" t="s">
        <v>66</v>
      </c>
      <c r="J3487" s="1" t="s">
        <v>184</v>
      </c>
      <c r="K3487" s="2">
        <f t="shared" si="5"/>
        <v>86</v>
      </c>
      <c r="L3487" s="4" t="str">
        <f t="shared" si="2"/>
        <v>Short (&lt;90)</v>
      </c>
      <c r="M3487" s="1" t="s">
        <v>552</v>
      </c>
      <c r="N3487" s="1" t="s">
        <v>12893</v>
      </c>
      <c r="O3487" s="1" t="s">
        <v>32</v>
      </c>
    </row>
    <row r="3488">
      <c r="A3488" s="1">
        <v>7.0000196E7</v>
      </c>
      <c r="B3488" s="1" t="s">
        <v>12894</v>
      </c>
      <c r="C3488" s="2" t="s">
        <v>11080</v>
      </c>
      <c r="D3488" s="2" t="s">
        <v>12895</v>
      </c>
      <c r="E3488" s="2" t="s">
        <v>36</v>
      </c>
      <c r="F3488" s="3">
        <v>43191.0</v>
      </c>
      <c r="G3488" s="1">
        <f t="shared" si="1"/>
        <v>2018</v>
      </c>
      <c r="H3488" s="1">
        <v>2004.0</v>
      </c>
      <c r="I3488" s="2" t="s">
        <v>20</v>
      </c>
      <c r="J3488" s="1" t="s">
        <v>2423</v>
      </c>
      <c r="K3488" s="2">
        <f t="shared" si="5"/>
        <v>171</v>
      </c>
      <c r="L3488" s="4" t="str">
        <f t="shared" si="2"/>
        <v>Long (&gt;120)</v>
      </c>
      <c r="M3488" s="1" t="s">
        <v>5170</v>
      </c>
      <c r="N3488" s="1" t="s">
        <v>12896</v>
      </c>
      <c r="O3488" s="1" t="s">
        <v>32</v>
      </c>
    </row>
    <row r="3489">
      <c r="A3489" s="1">
        <v>8.0245519E7</v>
      </c>
      <c r="B3489" s="1" t="s">
        <v>12897</v>
      </c>
      <c r="C3489" s="2" t="s">
        <v>12898</v>
      </c>
      <c r="D3489" s="2" t="s">
        <v>12899</v>
      </c>
      <c r="E3489" s="2" t="s">
        <v>36</v>
      </c>
      <c r="F3489" s="3">
        <v>43191.0</v>
      </c>
      <c r="G3489" s="1">
        <f t="shared" si="1"/>
        <v>2018</v>
      </c>
      <c r="H3489" s="1">
        <v>2017.0</v>
      </c>
      <c r="I3489" s="2" t="s">
        <v>20</v>
      </c>
      <c r="J3489" s="1" t="s">
        <v>431</v>
      </c>
      <c r="K3489" s="2">
        <f t="shared" si="5"/>
        <v>103</v>
      </c>
      <c r="L3489" s="4" t="str">
        <f t="shared" si="2"/>
        <v>Standard (90-120)</v>
      </c>
      <c r="M3489" s="1" t="s">
        <v>390</v>
      </c>
      <c r="N3489" s="1" t="s">
        <v>12900</v>
      </c>
      <c r="O3489" s="1" t="s">
        <v>32</v>
      </c>
    </row>
    <row r="3490">
      <c r="A3490" s="1">
        <v>8.0245329E7</v>
      </c>
      <c r="B3490" s="1" t="s">
        <v>12901</v>
      </c>
      <c r="C3490" s="2" t="s">
        <v>12902</v>
      </c>
      <c r="D3490" s="2" t="s">
        <v>12903</v>
      </c>
      <c r="E3490" s="2" t="s">
        <v>36</v>
      </c>
      <c r="F3490" s="3">
        <v>43191.0</v>
      </c>
      <c r="G3490" s="1">
        <f t="shared" si="1"/>
        <v>2018</v>
      </c>
      <c r="H3490" s="1">
        <v>2016.0</v>
      </c>
      <c r="I3490" s="2" t="s">
        <v>20</v>
      </c>
      <c r="J3490" s="1" t="s">
        <v>379</v>
      </c>
      <c r="K3490" s="2">
        <f t="shared" si="5"/>
        <v>116</v>
      </c>
      <c r="L3490" s="4" t="str">
        <f t="shared" si="2"/>
        <v>Standard (90-120)</v>
      </c>
      <c r="M3490" s="1" t="s">
        <v>112</v>
      </c>
      <c r="N3490" s="1" t="s">
        <v>12904</v>
      </c>
      <c r="O3490" s="1" t="s">
        <v>32</v>
      </c>
    </row>
    <row r="3491">
      <c r="A3491" s="1">
        <v>7.0083535E7</v>
      </c>
      <c r="B3491" s="1" t="s">
        <v>12905</v>
      </c>
      <c r="C3491" s="2" t="s">
        <v>11080</v>
      </c>
      <c r="D3491" s="2" t="s">
        <v>12906</v>
      </c>
      <c r="E3491" s="2" t="s">
        <v>36</v>
      </c>
      <c r="F3491" s="3">
        <v>43191.0</v>
      </c>
      <c r="G3491" s="1">
        <f t="shared" si="1"/>
        <v>2018</v>
      </c>
      <c r="H3491" s="1">
        <v>2007.0</v>
      </c>
      <c r="I3491" s="2" t="s">
        <v>20</v>
      </c>
      <c r="J3491" s="1" t="s">
        <v>12907</v>
      </c>
      <c r="K3491" s="2">
        <f t="shared" si="5"/>
        <v>169</v>
      </c>
      <c r="L3491" s="4" t="str">
        <f t="shared" si="2"/>
        <v>Long (&gt;120)</v>
      </c>
      <c r="M3491" s="1" t="s">
        <v>38</v>
      </c>
      <c r="N3491" s="1" t="s">
        <v>12908</v>
      </c>
      <c r="O3491" s="1" t="s">
        <v>32</v>
      </c>
    </row>
    <row r="3492">
      <c r="A3492" s="1">
        <v>7.0039405E7</v>
      </c>
      <c r="B3492" s="1" t="s">
        <v>12909</v>
      </c>
      <c r="C3492" s="2" t="s">
        <v>12910</v>
      </c>
      <c r="D3492" s="2" t="s">
        <v>12911</v>
      </c>
      <c r="E3492" s="2" t="s">
        <v>36</v>
      </c>
      <c r="F3492" s="3">
        <v>43191.0</v>
      </c>
      <c r="G3492" s="1">
        <f t="shared" si="1"/>
        <v>2018</v>
      </c>
      <c r="H3492" s="1">
        <v>2005.0</v>
      </c>
      <c r="I3492" s="2" t="s">
        <v>95</v>
      </c>
      <c r="J3492" s="1" t="s">
        <v>159</v>
      </c>
      <c r="K3492" s="2">
        <f t="shared" si="5"/>
        <v>134</v>
      </c>
      <c r="L3492" s="4" t="str">
        <f t="shared" si="2"/>
        <v>Long (&gt;120)</v>
      </c>
      <c r="M3492" s="1" t="s">
        <v>390</v>
      </c>
      <c r="N3492" s="1" t="s">
        <v>12912</v>
      </c>
      <c r="O3492" s="1" t="s">
        <v>32</v>
      </c>
    </row>
    <row r="3493">
      <c r="A3493" s="1">
        <v>6.0000722E7</v>
      </c>
      <c r="B3493" s="1" t="s">
        <v>12913</v>
      </c>
      <c r="C3493" s="2" t="s">
        <v>9984</v>
      </c>
      <c r="D3493" s="2" t="s">
        <v>12914</v>
      </c>
      <c r="E3493" s="2" t="s">
        <v>36</v>
      </c>
      <c r="F3493" s="3">
        <v>43191.0</v>
      </c>
      <c r="G3493" s="1">
        <f t="shared" si="1"/>
        <v>2018</v>
      </c>
      <c r="H3493" s="1">
        <v>2000.0</v>
      </c>
      <c r="I3493" s="2" t="s">
        <v>95</v>
      </c>
      <c r="J3493" s="1" t="s">
        <v>4969</v>
      </c>
      <c r="K3493" s="2">
        <f t="shared" si="5"/>
        <v>159</v>
      </c>
      <c r="L3493" s="4" t="str">
        <f t="shared" si="2"/>
        <v>Long (&gt;120)</v>
      </c>
      <c r="M3493" s="1" t="s">
        <v>38</v>
      </c>
      <c r="N3493" s="1" t="s">
        <v>12915</v>
      </c>
      <c r="O3493" s="1" t="s">
        <v>32</v>
      </c>
    </row>
    <row r="3494">
      <c r="A3494" s="1">
        <v>7.0134539E7</v>
      </c>
      <c r="B3494" s="1" t="s">
        <v>12916</v>
      </c>
      <c r="C3494" s="2" t="s">
        <v>12917</v>
      </c>
      <c r="D3494" s="2" t="s">
        <v>12918</v>
      </c>
      <c r="E3494" s="2" t="s">
        <v>36</v>
      </c>
      <c r="F3494" s="3">
        <v>43191.0</v>
      </c>
      <c r="G3494" s="1">
        <f t="shared" si="1"/>
        <v>2018</v>
      </c>
      <c r="H3494" s="1">
        <v>2010.0</v>
      </c>
      <c r="I3494" s="2" t="s">
        <v>20</v>
      </c>
      <c r="J3494" s="1" t="s">
        <v>2322</v>
      </c>
      <c r="K3494" s="2">
        <f t="shared" si="5"/>
        <v>130</v>
      </c>
      <c r="L3494" s="4" t="str">
        <f t="shared" si="2"/>
        <v>Long (&gt;120)</v>
      </c>
      <c r="M3494" s="1" t="s">
        <v>1015</v>
      </c>
      <c r="N3494" s="1" t="s">
        <v>12919</v>
      </c>
      <c r="O3494" s="1" t="s">
        <v>32</v>
      </c>
    </row>
    <row r="3495">
      <c r="A3495" s="1">
        <v>8.0122233E7</v>
      </c>
      <c r="B3495" s="1" t="s">
        <v>12920</v>
      </c>
      <c r="C3495" s="2" t="s">
        <v>17</v>
      </c>
      <c r="D3495" s="2" t="s">
        <v>12921</v>
      </c>
      <c r="E3495" s="2" t="s">
        <v>36</v>
      </c>
      <c r="F3495" s="3">
        <v>43191.0</v>
      </c>
      <c r="G3495" s="1">
        <f t="shared" si="1"/>
        <v>2018</v>
      </c>
      <c r="H3495" s="1">
        <v>2012.0</v>
      </c>
      <c r="I3495" s="2" t="s">
        <v>20</v>
      </c>
      <c r="J3495" s="1" t="s">
        <v>21</v>
      </c>
      <c r="K3495" s="2" t="str">
        <f t="shared" si="5"/>
        <v/>
      </c>
      <c r="L3495" s="4" t="str">
        <f t="shared" si="2"/>
        <v/>
      </c>
      <c r="M3495" s="1" t="s">
        <v>410</v>
      </c>
      <c r="N3495" s="1" t="s">
        <v>12922</v>
      </c>
      <c r="O3495" s="1" t="s">
        <v>24</v>
      </c>
    </row>
    <row r="3496">
      <c r="A3496" s="1">
        <v>8.0245518E7</v>
      </c>
      <c r="B3496" s="1" t="s">
        <v>12923</v>
      </c>
      <c r="C3496" s="2" t="s">
        <v>12924</v>
      </c>
      <c r="D3496" s="2" t="s">
        <v>12925</v>
      </c>
      <c r="E3496" s="2" t="s">
        <v>36</v>
      </c>
      <c r="F3496" s="3">
        <v>43191.0</v>
      </c>
      <c r="G3496" s="1">
        <f t="shared" si="1"/>
        <v>2018</v>
      </c>
      <c r="H3496" s="1">
        <v>2017.0</v>
      </c>
      <c r="I3496" s="2" t="s">
        <v>66</v>
      </c>
      <c r="J3496" s="1" t="s">
        <v>431</v>
      </c>
      <c r="K3496" s="2">
        <f t="shared" si="5"/>
        <v>103</v>
      </c>
      <c r="L3496" s="4" t="str">
        <f t="shared" si="2"/>
        <v>Standard (90-120)</v>
      </c>
      <c r="M3496" s="1" t="s">
        <v>45</v>
      </c>
      <c r="N3496" s="1" t="s">
        <v>12926</v>
      </c>
      <c r="O3496" s="1" t="s">
        <v>32</v>
      </c>
    </row>
    <row r="3497">
      <c r="A3497" s="1">
        <v>8.0124313E7</v>
      </c>
      <c r="B3497" s="1" t="s">
        <v>12927</v>
      </c>
      <c r="C3497" s="2" t="s">
        <v>12928</v>
      </c>
      <c r="D3497" s="2" t="s">
        <v>12929</v>
      </c>
      <c r="E3497" s="2" t="s">
        <v>36</v>
      </c>
      <c r="F3497" s="3">
        <v>43191.0</v>
      </c>
      <c r="G3497" s="1">
        <f t="shared" si="1"/>
        <v>2018</v>
      </c>
      <c r="H3497" s="1">
        <v>2016.0</v>
      </c>
      <c r="I3497" s="2" t="s">
        <v>20</v>
      </c>
      <c r="J3497" s="1" t="s">
        <v>12930</v>
      </c>
      <c r="K3497" s="2">
        <f t="shared" si="5"/>
        <v>173</v>
      </c>
      <c r="L3497" s="4" t="str">
        <f t="shared" si="2"/>
        <v>Long (&gt;120)</v>
      </c>
      <c r="M3497" s="1" t="s">
        <v>390</v>
      </c>
      <c r="N3497" s="1" t="s">
        <v>12931</v>
      </c>
      <c r="O3497" s="1" t="s">
        <v>32</v>
      </c>
    </row>
    <row r="3498">
      <c r="A3498" s="1">
        <v>6.0036359E7</v>
      </c>
      <c r="B3498" s="1" t="s">
        <v>12932</v>
      </c>
      <c r="C3498" s="2" t="s">
        <v>457</v>
      </c>
      <c r="D3498" s="2" t="s">
        <v>12933</v>
      </c>
      <c r="E3498" s="2" t="s">
        <v>94</v>
      </c>
      <c r="F3498" s="3">
        <v>43191.0</v>
      </c>
      <c r="G3498" s="1">
        <f t="shared" si="1"/>
        <v>2018</v>
      </c>
      <c r="H3498" s="1">
        <v>1993.0</v>
      </c>
      <c r="I3498" s="2" t="s">
        <v>144</v>
      </c>
      <c r="J3498" s="1" t="s">
        <v>12934</v>
      </c>
      <c r="K3498" s="2">
        <f t="shared" si="5"/>
        <v>195</v>
      </c>
      <c r="L3498" s="4" t="str">
        <f t="shared" si="2"/>
        <v>Long (&gt;120)</v>
      </c>
      <c r="M3498" s="1" t="s">
        <v>980</v>
      </c>
      <c r="N3498" s="1" t="s">
        <v>12935</v>
      </c>
      <c r="O3498" s="1" t="s">
        <v>32</v>
      </c>
    </row>
    <row r="3499">
      <c r="A3499" s="1">
        <v>8.0049281E7</v>
      </c>
      <c r="B3499" s="1" t="s">
        <v>12936</v>
      </c>
      <c r="C3499" s="2" t="s">
        <v>12937</v>
      </c>
      <c r="D3499" s="2" t="s">
        <v>12938</v>
      </c>
      <c r="E3499" s="2" t="s">
        <v>12939</v>
      </c>
      <c r="F3499" s="3">
        <v>43191.0</v>
      </c>
      <c r="G3499" s="1">
        <f t="shared" si="1"/>
        <v>2018</v>
      </c>
      <c r="H3499" s="1">
        <v>2015.0</v>
      </c>
      <c r="I3499" s="2" t="s">
        <v>269</v>
      </c>
      <c r="J3499" s="1" t="s">
        <v>349</v>
      </c>
      <c r="K3499" s="2">
        <f t="shared" si="5"/>
        <v>111</v>
      </c>
      <c r="L3499" s="4" t="str">
        <f t="shared" si="2"/>
        <v>Standard (90-120)</v>
      </c>
      <c r="M3499" s="1" t="s">
        <v>146</v>
      </c>
      <c r="N3499" s="1" t="s">
        <v>12940</v>
      </c>
      <c r="O3499" s="1" t="s">
        <v>32</v>
      </c>
    </row>
    <row r="3500">
      <c r="A3500" s="1">
        <v>7.0084328E7</v>
      </c>
      <c r="B3500" s="1" t="s">
        <v>12941</v>
      </c>
      <c r="C3500" s="2" t="s">
        <v>12942</v>
      </c>
      <c r="D3500" s="2" t="s">
        <v>12943</v>
      </c>
      <c r="E3500" s="2" t="s">
        <v>535</v>
      </c>
      <c r="F3500" s="3">
        <v>43191.0</v>
      </c>
      <c r="G3500" s="1">
        <f t="shared" si="1"/>
        <v>2018</v>
      </c>
      <c r="H3500" s="1">
        <v>2007.0</v>
      </c>
      <c r="I3500" s="2" t="s">
        <v>66</v>
      </c>
      <c r="J3500" s="1" t="s">
        <v>876</v>
      </c>
      <c r="K3500" s="2">
        <f t="shared" si="5"/>
        <v>99</v>
      </c>
      <c r="L3500" s="4" t="str">
        <f t="shared" si="2"/>
        <v>Standard (90-120)</v>
      </c>
      <c r="M3500" s="1" t="s">
        <v>2961</v>
      </c>
      <c r="N3500" s="1" t="s">
        <v>12944</v>
      </c>
      <c r="O3500" s="1" t="s">
        <v>32</v>
      </c>
    </row>
    <row r="3501">
      <c r="A3501" s="1">
        <v>7.009961E7</v>
      </c>
      <c r="B3501" s="1" t="s">
        <v>12945</v>
      </c>
      <c r="C3501" s="2" t="s">
        <v>12946</v>
      </c>
      <c r="D3501" s="2" t="s">
        <v>12947</v>
      </c>
      <c r="E3501" s="2" t="s">
        <v>12948</v>
      </c>
      <c r="F3501" s="3">
        <v>43191.0</v>
      </c>
      <c r="G3501" s="1">
        <f t="shared" si="1"/>
        <v>2018</v>
      </c>
      <c r="H3501" s="1">
        <v>2008.0</v>
      </c>
      <c r="I3501" s="2" t="s">
        <v>269</v>
      </c>
      <c r="J3501" s="1" t="s">
        <v>89</v>
      </c>
      <c r="K3501" s="2">
        <f t="shared" si="5"/>
        <v>110</v>
      </c>
      <c r="L3501" s="4" t="str">
        <f t="shared" si="2"/>
        <v>Standard (90-120)</v>
      </c>
      <c r="M3501" s="1" t="s">
        <v>390</v>
      </c>
      <c r="N3501" s="1" t="s">
        <v>12949</v>
      </c>
      <c r="O3501" s="1" t="s">
        <v>32</v>
      </c>
    </row>
    <row r="3502">
      <c r="A3502" s="1">
        <v>8.0217041E7</v>
      </c>
      <c r="B3502" s="1" t="s">
        <v>12950</v>
      </c>
      <c r="C3502" s="2" t="s">
        <v>12951</v>
      </c>
      <c r="D3502" s="2" t="s">
        <v>17</v>
      </c>
      <c r="E3502" s="2" t="s">
        <v>94</v>
      </c>
      <c r="F3502" s="3">
        <v>43191.0</v>
      </c>
      <c r="G3502" s="1">
        <f t="shared" si="1"/>
        <v>2018</v>
      </c>
      <c r="H3502" s="1">
        <v>2016.0</v>
      </c>
      <c r="I3502" s="2" t="s">
        <v>28</v>
      </c>
      <c r="J3502" s="1" t="s">
        <v>3663</v>
      </c>
      <c r="K3502" s="2">
        <f t="shared" si="5"/>
        <v>32</v>
      </c>
      <c r="L3502" s="4" t="str">
        <f t="shared" si="2"/>
        <v>Short (&lt;90)</v>
      </c>
      <c r="M3502" s="1" t="s">
        <v>374</v>
      </c>
      <c r="N3502" s="1" t="s">
        <v>12952</v>
      </c>
      <c r="O3502" s="1" t="s">
        <v>32</v>
      </c>
    </row>
    <row r="3503">
      <c r="A3503" s="1">
        <v>8.0156408E7</v>
      </c>
      <c r="B3503" s="1" t="s">
        <v>12953</v>
      </c>
      <c r="C3503" s="2" t="s">
        <v>12954</v>
      </c>
      <c r="D3503" s="2" t="s">
        <v>12955</v>
      </c>
      <c r="E3503" s="2" t="s">
        <v>2696</v>
      </c>
      <c r="F3503" s="3">
        <v>43191.0</v>
      </c>
      <c r="G3503" s="1">
        <f t="shared" si="1"/>
        <v>2018</v>
      </c>
      <c r="H3503" s="1">
        <v>2016.0</v>
      </c>
      <c r="I3503" s="2" t="s">
        <v>144</v>
      </c>
      <c r="J3503" s="1" t="s">
        <v>120</v>
      </c>
      <c r="K3503" s="2">
        <f t="shared" si="5"/>
        <v>94</v>
      </c>
      <c r="L3503" s="4" t="str">
        <f t="shared" si="2"/>
        <v>Standard (90-120)</v>
      </c>
      <c r="M3503" s="1" t="s">
        <v>73</v>
      </c>
      <c r="N3503" s="1" t="s">
        <v>12956</v>
      </c>
      <c r="O3503" s="1" t="s">
        <v>32</v>
      </c>
    </row>
    <row r="3504">
      <c r="A3504" s="1">
        <v>8.0232149E7</v>
      </c>
      <c r="B3504" s="1" t="s">
        <v>12957</v>
      </c>
      <c r="C3504" s="2" t="s">
        <v>17</v>
      </c>
      <c r="D3504" s="2" t="s">
        <v>17</v>
      </c>
      <c r="E3504" s="2" t="s">
        <v>17</v>
      </c>
      <c r="F3504" s="3">
        <v>43190.0</v>
      </c>
      <c r="G3504" s="1">
        <f t="shared" si="1"/>
        <v>2018</v>
      </c>
      <c r="H3504" s="1">
        <v>2017.0</v>
      </c>
      <c r="I3504" s="2" t="s">
        <v>165</v>
      </c>
      <c r="J3504" s="1" t="s">
        <v>21</v>
      </c>
      <c r="K3504" s="2" t="str">
        <f t="shared" si="5"/>
        <v/>
      </c>
      <c r="L3504" s="4" t="str">
        <f t="shared" si="2"/>
        <v/>
      </c>
      <c r="M3504" s="1" t="s">
        <v>53</v>
      </c>
      <c r="N3504" s="1" t="s">
        <v>12958</v>
      </c>
      <c r="O3504" s="1" t="s">
        <v>24</v>
      </c>
    </row>
    <row r="3505">
      <c r="A3505" s="1">
        <v>8.0244567E7</v>
      </c>
      <c r="B3505" s="1" t="s">
        <v>12959</v>
      </c>
      <c r="C3505" s="2" t="s">
        <v>17</v>
      </c>
      <c r="D3505" s="2" t="s">
        <v>12960</v>
      </c>
      <c r="E3505" s="2" t="s">
        <v>731</v>
      </c>
      <c r="F3505" s="3" t="s">
        <v>50</v>
      </c>
      <c r="G3505" s="1" t="str">
        <f t="shared" si="1"/>
        <v/>
      </c>
      <c r="H3505" s="1">
        <v>1977.0</v>
      </c>
      <c r="I3505" s="2" t="s">
        <v>95</v>
      </c>
      <c r="J3505" s="1" t="s">
        <v>12961</v>
      </c>
      <c r="K3505" s="2" t="str">
        <f t="shared" si="5"/>
        <v/>
      </c>
      <c r="L3505" s="4" t="str">
        <f t="shared" si="2"/>
        <v/>
      </c>
      <c r="M3505" s="1" t="s">
        <v>10087</v>
      </c>
      <c r="N3505" s="1" t="s">
        <v>12962</v>
      </c>
      <c r="O3505" s="1" t="s">
        <v>24</v>
      </c>
    </row>
    <row r="3506">
      <c r="A3506" s="1">
        <v>8.017072E7</v>
      </c>
      <c r="B3506" s="1" t="s">
        <v>12963</v>
      </c>
      <c r="C3506" s="2" t="s">
        <v>17</v>
      </c>
      <c r="D3506" s="2" t="s">
        <v>12964</v>
      </c>
      <c r="E3506" s="2" t="s">
        <v>205</v>
      </c>
      <c r="F3506" s="3">
        <v>43190.0</v>
      </c>
      <c r="G3506" s="1">
        <f t="shared" si="1"/>
        <v>2018</v>
      </c>
      <c r="H3506" s="1">
        <v>2016.0</v>
      </c>
      <c r="I3506" s="2" t="s">
        <v>66</v>
      </c>
      <c r="J3506" s="1" t="s">
        <v>21</v>
      </c>
      <c r="K3506" s="2" t="str">
        <f t="shared" si="5"/>
        <v/>
      </c>
      <c r="L3506" s="4" t="str">
        <f t="shared" si="2"/>
        <v/>
      </c>
      <c r="M3506" s="1" t="s">
        <v>78</v>
      </c>
      <c r="N3506" s="1" t="s">
        <v>12965</v>
      </c>
      <c r="O3506" s="1" t="s">
        <v>24</v>
      </c>
    </row>
    <row r="3507">
      <c r="A3507" s="1">
        <v>8.0233664E7</v>
      </c>
      <c r="B3507" s="1" t="s">
        <v>12966</v>
      </c>
      <c r="C3507" s="2" t="s">
        <v>17</v>
      </c>
      <c r="D3507" s="2" t="s">
        <v>12967</v>
      </c>
      <c r="E3507" s="2" t="s">
        <v>540</v>
      </c>
      <c r="F3507" s="3" t="s">
        <v>50</v>
      </c>
      <c r="G3507" s="1" t="str">
        <f t="shared" si="1"/>
        <v/>
      </c>
      <c r="H3507" s="1">
        <v>2017.0</v>
      </c>
      <c r="I3507" s="2" t="s">
        <v>66</v>
      </c>
      <c r="J3507" s="1" t="s">
        <v>52</v>
      </c>
      <c r="K3507" s="2" t="str">
        <f t="shared" si="5"/>
        <v/>
      </c>
      <c r="L3507" s="4" t="str">
        <f t="shared" si="2"/>
        <v/>
      </c>
      <c r="M3507" s="1" t="s">
        <v>410</v>
      </c>
      <c r="N3507" s="1" t="s">
        <v>12968</v>
      </c>
      <c r="O3507" s="1" t="s">
        <v>24</v>
      </c>
    </row>
    <row r="3508">
      <c r="A3508" s="1">
        <v>8.0097034E7</v>
      </c>
      <c r="B3508" s="1" t="s">
        <v>12969</v>
      </c>
      <c r="C3508" s="2" t="s">
        <v>17</v>
      </c>
      <c r="D3508" s="2" t="s">
        <v>12970</v>
      </c>
      <c r="E3508" s="2" t="s">
        <v>731</v>
      </c>
      <c r="F3508" s="3" t="s">
        <v>50</v>
      </c>
      <c r="G3508" s="1" t="str">
        <f t="shared" si="1"/>
        <v/>
      </c>
      <c r="H3508" s="1">
        <v>2017.0</v>
      </c>
      <c r="I3508" s="2" t="s">
        <v>66</v>
      </c>
      <c r="J3508" s="1" t="s">
        <v>52</v>
      </c>
      <c r="K3508" s="2" t="str">
        <f t="shared" si="5"/>
        <v/>
      </c>
      <c r="L3508" s="4" t="str">
        <f t="shared" si="2"/>
        <v/>
      </c>
      <c r="M3508" s="1" t="s">
        <v>9607</v>
      </c>
      <c r="N3508" s="1" t="s">
        <v>12971</v>
      </c>
      <c r="O3508" s="1" t="s">
        <v>24</v>
      </c>
    </row>
    <row r="3509">
      <c r="A3509" s="1">
        <v>8.0023644E7</v>
      </c>
      <c r="B3509" s="1" t="s">
        <v>12972</v>
      </c>
      <c r="C3509" s="2" t="s">
        <v>12973</v>
      </c>
      <c r="D3509" s="2" t="s">
        <v>12974</v>
      </c>
      <c r="E3509" s="2" t="s">
        <v>731</v>
      </c>
      <c r="F3509" s="3" t="s">
        <v>50</v>
      </c>
      <c r="G3509" s="1" t="str">
        <f t="shared" si="1"/>
        <v/>
      </c>
      <c r="H3509" s="1">
        <v>2017.0</v>
      </c>
      <c r="I3509" s="2" t="s">
        <v>20</v>
      </c>
      <c r="J3509" s="1" t="s">
        <v>1445</v>
      </c>
      <c r="K3509" s="2" t="str">
        <f t="shared" si="5"/>
        <v/>
      </c>
      <c r="L3509" s="4" t="str">
        <f t="shared" si="2"/>
        <v/>
      </c>
      <c r="M3509" s="1" t="s">
        <v>12975</v>
      </c>
      <c r="N3509" s="1" t="s">
        <v>12976</v>
      </c>
      <c r="O3509" s="1" t="s">
        <v>24</v>
      </c>
    </row>
    <row r="3510">
      <c r="A3510" s="1">
        <v>8.0176592E7</v>
      </c>
      <c r="B3510" s="1" t="s">
        <v>12977</v>
      </c>
      <c r="C3510" s="2" t="s">
        <v>12978</v>
      </c>
      <c r="D3510" s="2" t="s">
        <v>12979</v>
      </c>
      <c r="E3510" s="2" t="s">
        <v>731</v>
      </c>
      <c r="F3510" s="3">
        <v>43190.0</v>
      </c>
      <c r="G3510" s="1">
        <f t="shared" si="1"/>
        <v>2018</v>
      </c>
      <c r="H3510" s="1">
        <v>2017.0</v>
      </c>
      <c r="I3510" s="2" t="s">
        <v>144</v>
      </c>
      <c r="J3510" s="1" t="s">
        <v>220</v>
      </c>
      <c r="K3510" s="2">
        <f t="shared" si="5"/>
        <v>87</v>
      </c>
      <c r="L3510" s="4" t="str">
        <f t="shared" si="2"/>
        <v>Short (&lt;90)</v>
      </c>
      <c r="M3510" s="1" t="s">
        <v>271</v>
      </c>
      <c r="N3510" s="1" t="s">
        <v>12980</v>
      </c>
      <c r="O3510" s="1" t="s">
        <v>32</v>
      </c>
    </row>
    <row r="3511">
      <c r="A3511" s="1">
        <v>8.0170381E7</v>
      </c>
      <c r="B3511" s="1" t="s">
        <v>12981</v>
      </c>
      <c r="C3511" s="2" t="s">
        <v>12982</v>
      </c>
      <c r="D3511" s="2" t="s">
        <v>12983</v>
      </c>
      <c r="E3511" s="2" t="s">
        <v>36</v>
      </c>
      <c r="F3511" s="3">
        <v>43190.0</v>
      </c>
      <c r="G3511" s="1">
        <f t="shared" si="1"/>
        <v>2018</v>
      </c>
      <c r="H3511" s="1">
        <v>2015.0</v>
      </c>
      <c r="I3511" s="2" t="s">
        <v>165</v>
      </c>
      <c r="J3511" s="1" t="s">
        <v>21</v>
      </c>
      <c r="K3511" s="2" t="str">
        <f t="shared" si="5"/>
        <v/>
      </c>
      <c r="L3511" s="4" t="str">
        <f t="shared" si="2"/>
        <v/>
      </c>
      <c r="M3511" s="1" t="s">
        <v>329</v>
      </c>
      <c r="N3511" s="1" t="s">
        <v>12984</v>
      </c>
      <c r="O3511" s="1" t="s">
        <v>24</v>
      </c>
    </row>
    <row r="3512">
      <c r="A3512" s="1">
        <v>8.0170186E7</v>
      </c>
      <c r="B3512" s="1" t="s">
        <v>12985</v>
      </c>
      <c r="C3512" s="2" t="s">
        <v>17</v>
      </c>
      <c r="D3512" s="2" t="s">
        <v>12986</v>
      </c>
      <c r="E3512" s="2" t="s">
        <v>17</v>
      </c>
      <c r="F3512" s="3" t="s">
        <v>50</v>
      </c>
      <c r="G3512" s="1" t="str">
        <f t="shared" si="1"/>
        <v/>
      </c>
      <c r="H3512" s="1">
        <v>2013.0</v>
      </c>
      <c r="I3512" s="2" t="s">
        <v>165</v>
      </c>
      <c r="J3512" s="1" t="s">
        <v>52</v>
      </c>
      <c r="K3512" s="2" t="str">
        <f t="shared" si="5"/>
        <v/>
      </c>
      <c r="L3512" s="4" t="str">
        <f t="shared" si="2"/>
        <v/>
      </c>
      <c r="M3512" s="1" t="s">
        <v>53</v>
      </c>
      <c r="N3512" s="1" t="s">
        <v>12987</v>
      </c>
      <c r="O3512" s="1" t="s">
        <v>24</v>
      </c>
    </row>
    <row r="3513">
      <c r="A3513" s="1">
        <v>8.0233447E7</v>
      </c>
      <c r="B3513" s="1" t="s">
        <v>12988</v>
      </c>
      <c r="C3513" s="2" t="s">
        <v>17</v>
      </c>
      <c r="D3513" s="2" t="s">
        <v>12989</v>
      </c>
      <c r="E3513" s="2" t="s">
        <v>17</v>
      </c>
      <c r="F3513" s="3" t="s">
        <v>50</v>
      </c>
      <c r="G3513" s="1" t="str">
        <f t="shared" si="1"/>
        <v/>
      </c>
      <c r="H3513" s="1">
        <v>2017.0</v>
      </c>
      <c r="I3513" s="2" t="s">
        <v>20</v>
      </c>
      <c r="J3513" s="1" t="s">
        <v>52</v>
      </c>
      <c r="K3513" s="2" t="str">
        <f t="shared" si="5"/>
        <v/>
      </c>
      <c r="L3513" s="4" t="str">
        <f t="shared" si="2"/>
        <v/>
      </c>
      <c r="M3513" s="1" t="s">
        <v>410</v>
      </c>
      <c r="N3513" s="1" t="s">
        <v>12990</v>
      </c>
      <c r="O3513" s="1" t="s">
        <v>24</v>
      </c>
    </row>
    <row r="3514">
      <c r="A3514" s="1">
        <v>7.0177034E7</v>
      </c>
      <c r="B3514" s="1" t="s">
        <v>12991</v>
      </c>
      <c r="C3514" s="2" t="s">
        <v>17</v>
      </c>
      <c r="D3514" s="2" t="s">
        <v>12992</v>
      </c>
      <c r="E3514" s="2" t="s">
        <v>125</v>
      </c>
      <c r="F3514" s="3" t="s">
        <v>50</v>
      </c>
      <c r="G3514" s="1" t="str">
        <f t="shared" si="1"/>
        <v/>
      </c>
      <c r="H3514" s="1">
        <v>2005.0</v>
      </c>
      <c r="I3514" s="2" t="s">
        <v>165</v>
      </c>
      <c r="J3514" s="1" t="s">
        <v>721</v>
      </c>
      <c r="K3514" s="2" t="str">
        <f t="shared" si="5"/>
        <v/>
      </c>
      <c r="L3514" s="4" t="str">
        <f t="shared" si="2"/>
        <v/>
      </c>
      <c r="M3514" s="1" t="s">
        <v>282</v>
      </c>
      <c r="N3514" s="1" t="s">
        <v>12993</v>
      </c>
      <c r="O3514" s="1" t="s">
        <v>24</v>
      </c>
    </row>
    <row r="3515">
      <c r="A3515" s="1">
        <v>8.0117458E7</v>
      </c>
      <c r="B3515" s="1" t="s">
        <v>12994</v>
      </c>
      <c r="C3515" s="2" t="s">
        <v>12995</v>
      </c>
      <c r="D3515" s="2" t="s">
        <v>12996</v>
      </c>
      <c r="E3515" s="2" t="s">
        <v>94</v>
      </c>
      <c r="F3515" s="3">
        <v>43189.0</v>
      </c>
      <c r="G3515" s="1">
        <f t="shared" si="1"/>
        <v>2018</v>
      </c>
      <c r="H3515" s="1">
        <v>2018.0</v>
      </c>
      <c r="I3515" s="2" t="s">
        <v>66</v>
      </c>
      <c r="J3515" s="1" t="s">
        <v>431</v>
      </c>
      <c r="K3515" s="2">
        <f t="shared" si="5"/>
        <v>103</v>
      </c>
      <c r="L3515" s="4" t="str">
        <f t="shared" si="2"/>
        <v>Standard (90-120)</v>
      </c>
      <c r="M3515" s="1" t="s">
        <v>4988</v>
      </c>
      <c r="N3515" s="1" t="s">
        <v>12997</v>
      </c>
      <c r="O3515" s="1" t="s">
        <v>32</v>
      </c>
    </row>
    <row r="3516">
      <c r="A3516" s="1">
        <v>8.0143362E7</v>
      </c>
      <c r="B3516" s="1" t="s">
        <v>12998</v>
      </c>
      <c r="C3516" s="2" t="s">
        <v>12999</v>
      </c>
      <c r="D3516" s="2" t="s">
        <v>13000</v>
      </c>
      <c r="E3516" s="2" t="s">
        <v>94</v>
      </c>
      <c r="F3516" s="3">
        <v>43189.0</v>
      </c>
      <c r="G3516" s="1">
        <f t="shared" si="1"/>
        <v>2018</v>
      </c>
      <c r="H3516" s="1">
        <v>2018.0</v>
      </c>
      <c r="I3516" s="2" t="s">
        <v>66</v>
      </c>
      <c r="J3516" s="1" t="s">
        <v>528</v>
      </c>
      <c r="K3516" s="2">
        <f t="shared" si="5"/>
        <v>78</v>
      </c>
      <c r="L3516" s="4" t="str">
        <f t="shared" si="2"/>
        <v>Short (&lt;90)</v>
      </c>
      <c r="M3516" s="1" t="s">
        <v>449</v>
      </c>
      <c r="N3516" s="1" t="s">
        <v>13001</v>
      </c>
      <c r="O3516" s="1" t="s">
        <v>32</v>
      </c>
    </row>
    <row r="3517">
      <c r="A3517" s="1">
        <v>8.02012E7</v>
      </c>
      <c r="B3517" s="1" t="s">
        <v>13002</v>
      </c>
      <c r="C3517" s="2" t="s">
        <v>13003</v>
      </c>
      <c r="D3517" s="2" t="s">
        <v>13004</v>
      </c>
      <c r="E3517" s="2" t="s">
        <v>262</v>
      </c>
      <c r="F3517" s="3">
        <v>43189.0</v>
      </c>
      <c r="G3517" s="1">
        <f t="shared" si="1"/>
        <v>2018</v>
      </c>
      <c r="H3517" s="1">
        <v>2017.0</v>
      </c>
      <c r="I3517" s="2" t="s">
        <v>66</v>
      </c>
      <c r="J3517" s="1" t="s">
        <v>973</v>
      </c>
      <c r="K3517" s="2">
        <f t="shared" si="5"/>
        <v>108</v>
      </c>
      <c r="L3517" s="4" t="str">
        <f t="shared" si="2"/>
        <v>Standard (90-120)</v>
      </c>
      <c r="M3517" s="1" t="s">
        <v>833</v>
      </c>
      <c r="N3517" s="1" t="s">
        <v>13005</v>
      </c>
      <c r="O3517" s="1" t="s">
        <v>32</v>
      </c>
    </row>
    <row r="3518">
      <c r="A3518" s="1">
        <v>8.0145087E7</v>
      </c>
      <c r="B3518" s="1" t="s">
        <v>13006</v>
      </c>
      <c r="C3518" s="2" t="s">
        <v>17</v>
      </c>
      <c r="D3518" s="2" t="s">
        <v>13007</v>
      </c>
      <c r="E3518" s="2" t="s">
        <v>94</v>
      </c>
      <c r="F3518" s="3">
        <v>43189.0</v>
      </c>
      <c r="G3518" s="1">
        <f t="shared" si="1"/>
        <v>2018</v>
      </c>
      <c r="H3518" s="1">
        <v>2018.0</v>
      </c>
      <c r="I3518" s="2" t="s">
        <v>66</v>
      </c>
      <c r="J3518" s="1" t="s">
        <v>21</v>
      </c>
      <c r="K3518" s="2" t="str">
        <f t="shared" si="5"/>
        <v/>
      </c>
      <c r="L3518" s="4" t="str">
        <f t="shared" si="2"/>
        <v/>
      </c>
      <c r="M3518" s="1" t="s">
        <v>115</v>
      </c>
      <c r="N3518" s="1" t="s">
        <v>13008</v>
      </c>
      <c r="O3518" s="1" t="s">
        <v>24</v>
      </c>
    </row>
    <row r="3519">
      <c r="A3519" s="1">
        <v>8.0183197E7</v>
      </c>
      <c r="B3519" s="1" t="s">
        <v>13009</v>
      </c>
      <c r="C3519" s="2" t="s">
        <v>11283</v>
      </c>
      <c r="D3519" s="2" t="s">
        <v>13010</v>
      </c>
      <c r="E3519" s="2" t="s">
        <v>205</v>
      </c>
      <c r="F3519" s="3">
        <v>43189.0</v>
      </c>
      <c r="G3519" s="1">
        <f t="shared" si="1"/>
        <v>2018</v>
      </c>
      <c r="H3519" s="1">
        <v>2018.0</v>
      </c>
      <c r="I3519" s="2" t="s">
        <v>66</v>
      </c>
      <c r="J3519" s="1" t="s">
        <v>1746</v>
      </c>
      <c r="K3519" s="2">
        <f t="shared" si="5"/>
        <v>62</v>
      </c>
      <c r="L3519" s="4" t="str">
        <f t="shared" si="2"/>
        <v>Short (&lt;90)</v>
      </c>
      <c r="M3519" s="1" t="s">
        <v>185</v>
      </c>
      <c r="N3519" s="1" t="s">
        <v>13011</v>
      </c>
      <c r="O3519" s="1" t="s">
        <v>32</v>
      </c>
    </row>
    <row r="3520">
      <c r="A3520" s="1">
        <v>8.014821E7</v>
      </c>
      <c r="B3520" s="1" t="s">
        <v>13012</v>
      </c>
      <c r="C3520" s="2" t="s">
        <v>13013</v>
      </c>
      <c r="D3520" s="2" t="s">
        <v>13014</v>
      </c>
      <c r="E3520" s="2" t="s">
        <v>13015</v>
      </c>
      <c r="F3520" s="3">
        <v>43189.0</v>
      </c>
      <c r="G3520" s="1">
        <f t="shared" si="1"/>
        <v>2018</v>
      </c>
      <c r="H3520" s="1">
        <v>2018.0</v>
      </c>
      <c r="I3520" s="2" t="s">
        <v>66</v>
      </c>
      <c r="J3520" s="1" t="s">
        <v>276</v>
      </c>
      <c r="K3520" s="2">
        <f t="shared" si="5"/>
        <v>97</v>
      </c>
      <c r="L3520" s="4" t="str">
        <f t="shared" si="2"/>
        <v>Standard (90-120)</v>
      </c>
      <c r="M3520" s="1" t="s">
        <v>2258</v>
      </c>
      <c r="N3520" s="1" t="s">
        <v>13016</v>
      </c>
      <c r="O3520" s="1" t="s">
        <v>32</v>
      </c>
    </row>
    <row r="3521">
      <c r="A3521" s="1">
        <v>7.0153385E7</v>
      </c>
      <c r="B3521" s="1" t="s">
        <v>13017</v>
      </c>
      <c r="C3521" s="2" t="s">
        <v>17</v>
      </c>
      <c r="D3521" s="2" t="s">
        <v>13018</v>
      </c>
      <c r="E3521" s="2" t="s">
        <v>827</v>
      </c>
      <c r="F3521" s="3" t="s">
        <v>50</v>
      </c>
      <c r="G3521" s="1" t="str">
        <f t="shared" si="1"/>
        <v/>
      </c>
      <c r="H3521" s="1">
        <v>2018.0</v>
      </c>
      <c r="I3521" s="2" t="s">
        <v>66</v>
      </c>
      <c r="J3521" s="1" t="s">
        <v>13019</v>
      </c>
      <c r="K3521" s="2" t="str">
        <f t="shared" si="5"/>
        <v/>
      </c>
      <c r="L3521" s="4" t="str">
        <f t="shared" si="2"/>
        <v/>
      </c>
      <c r="M3521" s="1" t="s">
        <v>7697</v>
      </c>
      <c r="N3521" s="1" t="s">
        <v>13020</v>
      </c>
      <c r="O3521" s="1" t="s">
        <v>24</v>
      </c>
    </row>
    <row r="3522">
      <c r="A3522" s="1">
        <v>7.0128549E7</v>
      </c>
      <c r="B3522" s="1" t="s">
        <v>13021</v>
      </c>
      <c r="C3522" s="2" t="s">
        <v>10712</v>
      </c>
      <c r="D3522" s="2" t="s">
        <v>13022</v>
      </c>
      <c r="E3522" s="2" t="s">
        <v>827</v>
      </c>
      <c r="F3522" s="3">
        <v>43189.0</v>
      </c>
      <c r="G3522" s="1">
        <f t="shared" si="1"/>
        <v>2018</v>
      </c>
      <c r="H3522" s="1">
        <v>2009.0</v>
      </c>
      <c r="I3522" s="2" t="s">
        <v>144</v>
      </c>
      <c r="J3522" s="1" t="s">
        <v>399</v>
      </c>
      <c r="K3522" s="2">
        <f t="shared" si="5"/>
        <v>102</v>
      </c>
      <c r="L3522" s="4" t="str">
        <f t="shared" si="2"/>
        <v>Standard (90-120)</v>
      </c>
      <c r="M3522" s="1" t="s">
        <v>363</v>
      </c>
      <c r="N3522" s="1" t="s">
        <v>13023</v>
      </c>
      <c r="O3522" s="1" t="s">
        <v>32</v>
      </c>
    </row>
    <row r="3523">
      <c r="A3523" s="1">
        <v>7.0069233E7</v>
      </c>
      <c r="B3523" s="1" t="s">
        <v>13024</v>
      </c>
      <c r="C3523" s="2" t="s">
        <v>10712</v>
      </c>
      <c r="D3523" s="2" t="s">
        <v>13025</v>
      </c>
      <c r="E3523" s="2" t="s">
        <v>827</v>
      </c>
      <c r="F3523" s="3">
        <v>43189.0</v>
      </c>
      <c r="G3523" s="1">
        <f t="shared" si="1"/>
        <v>2018</v>
      </c>
      <c r="H3523" s="1">
        <v>2006.0</v>
      </c>
      <c r="I3523" s="2" t="s">
        <v>144</v>
      </c>
      <c r="J3523" s="1" t="s">
        <v>714</v>
      </c>
      <c r="K3523" s="2">
        <f t="shared" si="5"/>
        <v>95</v>
      </c>
      <c r="L3523" s="4" t="str">
        <f t="shared" si="2"/>
        <v>Standard (90-120)</v>
      </c>
      <c r="M3523" s="1" t="s">
        <v>363</v>
      </c>
      <c r="N3523" s="1" t="s">
        <v>13026</v>
      </c>
      <c r="O3523" s="1" t="s">
        <v>32</v>
      </c>
    </row>
    <row r="3524">
      <c r="A3524" s="1">
        <v>8.0206395E7</v>
      </c>
      <c r="B3524" s="1" t="s">
        <v>13027</v>
      </c>
      <c r="C3524" s="2" t="s">
        <v>17</v>
      </c>
      <c r="D3524" s="2" t="s">
        <v>13028</v>
      </c>
      <c r="E3524" s="2" t="s">
        <v>731</v>
      </c>
      <c r="F3524" s="3">
        <v>43189.0</v>
      </c>
      <c r="G3524" s="1">
        <f t="shared" si="1"/>
        <v>2018</v>
      </c>
      <c r="H3524" s="1">
        <v>2018.0</v>
      </c>
      <c r="I3524" s="2" t="s">
        <v>20</v>
      </c>
      <c r="J3524" s="1" t="s">
        <v>21</v>
      </c>
      <c r="K3524" s="2" t="str">
        <f t="shared" si="5"/>
        <v/>
      </c>
      <c r="L3524" s="4" t="str">
        <f t="shared" si="2"/>
        <v/>
      </c>
      <c r="M3524" s="1" t="s">
        <v>115</v>
      </c>
      <c r="N3524" s="1" t="s">
        <v>13029</v>
      </c>
      <c r="O3524" s="1" t="s">
        <v>24</v>
      </c>
    </row>
    <row r="3525">
      <c r="A3525" s="1">
        <v>8.0195839E7</v>
      </c>
      <c r="B3525" s="1" t="s">
        <v>13030</v>
      </c>
      <c r="C3525" s="2" t="s">
        <v>17</v>
      </c>
      <c r="D3525" s="2" t="s">
        <v>13031</v>
      </c>
      <c r="E3525" s="2" t="s">
        <v>17</v>
      </c>
      <c r="F3525" s="3" t="s">
        <v>50</v>
      </c>
      <c r="G3525" s="1" t="str">
        <f t="shared" si="1"/>
        <v/>
      </c>
      <c r="H3525" s="1">
        <v>2018.0</v>
      </c>
      <c r="I3525" s="2" t="s">
        <v>95</v>
      </c>
      <c r="J3525" s="1" t="s">
        <v>52</v>
      </c>
      <c r="K3525" s="2" t="str">
        <f t="shared" si="5"/>
        <v/>
      </c>
      <c r="L3525" s="4" t="str">
        <f t="shared" si="2"/>
        <v/>
      </c>
      <c r="M3525" s="1" t="s">
        <v>13032</v>
      </c>
      <c r="N3525" s="1" t="s">
        <v>13033</v>
      </c>
      <c r="O3525" s="1" t="s">
        <v>24</v>
      </c>
    </row>
    <row r="3526">
      <c r="A3526" s="1">
        <v>8.0127927E7</v>
      </c>
      <c r="B3526" s="1" t="s">
        <v>13034</v>
      </c>
      <c r="C3526" s="2" t="s">
        <v>17</v>
      </c>
      <c r="D3526" s="2" t="s">
        <v>13035</v>
      </c>
      <c r="E3526" s="2" t="s">
        <v>65</v>
      </c>
      <c r="F3526" s="3">
        <v>43187.0</v>
      </c>
      <c r="G3526" s="1">
        <f t="shared" si="1"/>
        <v>2018</v>
      </c>
      <c r="H3526" s="1">
        <v>2018.0</v>
      </c>
      <c r="I3526" s="2" t="s">
        <v>51</v>
      </c>
      <c r="J3526" s="1" t="s">
        <v>21</v>
      </c>
      <c r="K3526" s="2" t="str">
        <f t="shared" si="5"/>
        <v/>
      </c>
      <c r="L3526" s="4" t="str">
        <f t="shared" si="2"/>
        <v/>
      </c>
      <c r="M3526" s="1" t="s">
        <v>53</v>
      </c>
      <c r="N3526" s="1" t="s">
        <v>13036</v>
      </c>
      <c r="O3526" s="1" t="s">
        <v>24</v>
      </c>
    </row>
    <row r="3527">
      <c r="A3527" s="1">
        <v>8.0216988E7</v>
      </c>
      <c r="B3527" s="1" t="s">
        <v>13037</v>
      </c>
      <c r="C3527" s="2" t="s">
        <v>13038</v>
      </c>
      <c r="D3527" s="2" t="s">
        <v>13039</v>
      </c>
      <c r="E3527" s="2" t="s">
        <v>13040</v>
      </c>
      <c r="F3527" s="3">
        <v>43186.0</v>
      </c>
      <c r="G3527" s="1">
        <f t="shared" si="1"/>
        <v>2018</v>
      </c>
      <c r="H3527" s="1">
        <v>2017.0</v>
      </c>
      <c r="I3527" s="2" t="s">
        <v>66</v>
      </c>
      <c r="J3527" s="1" t="s">
        <v>44</v>
      </c>
      <c r="K3527" s="2">
        <f t="shared" si="5"/>
        <v>106</v>
      </c>
      <c r="L3527" s="4" t="str">
        <f t="shared" si="2"/>
        <v>Standard (90-120)</v>
      </c>
      <c r="M3527" s="1" t="s">
        <v>1523</v>
      </c>
      <c r="N3527" s="1" t="s">
        <v>13041</v>
      </c>
      <c r="O3527" s="1" t="s">
        <v>32</v>
      </c>
    </row>
    <row r="3528">
      <c r="A3528" s="1">
        <v>8.0213803E7</v>
      </c>
      <c r="B3528" s="1" t="s">
        <v>13042</v>
      </c>
      <c r="C3528" s="2" t="s">
        <v>13043</v>
      </c>
      <c r="D3528" s="2" t="s">
        <v>13044</v>
      </c>
      <c r="E3528" s="2" t="s">
        <v>731</v>
      </c>
      <c r="F3528" s="3">
        <v>43186.0</v>
      </c>
      <c r="G3528" s="1">
        <f t="shared" si="1"/>
        <v>2018</v>
      </c>
      <c r="H3528" s="1">
        <v>2018.0</v>
      </c>
      <c r="I3528" s="2" t="s">
        <v>20</v>
      </c>
      <c r="J3528" s="1" t="s">
        <v>21</v>
      </c>
      <c r="K3528" s="2" t="str">
        <f t="shared" si="5"/>
        <v/>
      </c>
      <c r="L3528" s="4" t="str">
        <f t="shared" si="2"/>
        <v/>
      </c>
      <c r="M3528" s="1" t="s">
        <v>13045</v>
      </c>
      <c r="N3528" s="1" t="s">
        <v>13046</v>
      </c>
      <c r="O3528" s="1" t="s">
        <v>24</v>
      </c>
    </row>
    <row r="3529">
      <c r="A3529" s="1">
        <v>8.0021955E7</v>
      </c>
      <c r="B3529" s="1" t="s">
        <v>13047</v>
      </c>
      <c r="C3529" s="2" t="s">
        <v>17</v>
      </c>
      <c r="D3529" s="2" t="s">
        <v>13048</v>
      </c>
      <c r="E3529" s="2" t="s">
        <v>94</v>
      </c>
      <c r="F3529" s="3" t="s">
        <v>50</v>
      </c>
      <c r="G3529" s="1" t="str">
        <f t="shared" si="1"/>
        <v/>
      </c>
      <c r="H3529" s="1">
        <v>2017.0</v>
      </c>
      <c r="I3529" s="2" t="s">
        <v>66</v>
      </c>
      <c r="J3529" s="1" t="s">
        <v>323</v>
      </c>
      <c r="K3529" s="2" t="str">
        <f t="shared" si="5"/>
        <v/>
      </c>
      <c r="L3529" s="4" t="str">
        <f t="shared" si="2"/>
        <v/>
      </c>
      <c r="M3529" s="1" t="s">
        <v>5263</v>
      </c>
      <c r="N3529" s="1" t="s">
        <v>13049</v>
      </c>
      <c r="O3529" s="1" t="s">
        <v>24</v>
      </c>
    </row>
    <row r="3530">
      <c r="A3530" s="1">
        <v>8.0222896E7</v>
      </c>
      <c r="B3530" s="1" t="s">
        <v>13050</v>
      </c>
      <c r="C3530" s="2" t="s">
        <v>3484</v>
      </c>
      <c r="D3530" s="2" t="s">
        <v>13051</v>
      </c>
      <c r="E3530" s="2" t="s">
        <v>13052</v>
      </c>
      <c r="F3530" s="3">
        <v>43185.0</v>
      </c>
      <c r="G3530" s="1">
        <f t="shared" si="1"/>
        <v>2018</v>
      </c>
      <c r="H3530" s="1">
        <v>2016.0</v>
      </c>
      <c r="I3530" s="2" t="s">
        <v>66</v>
      </c>
      <c r="J3530" s="1" t="s">
        <v>1061</v>
      </c>
      <c r="K3530" s="2">
        <f t="shared" si="5"/>
        <v>115</v>
      </c>
      <c r="L3530" s="4" t="str">
        <f t="shared" si="2"/>
        <v>Standard (90-120)</v>
      </c>
      <c r="M3530" s="1" t="s">
        <v>112</v>
      </c>
      <c r="N3530" s="1" t="s">
        <v>13053</v>
      </c>
      <c r="O3530" s="1" t="s">
        <v>32</v>
      </c>
    </row>
    <row r="3531">
      <c r="A3531" s="1">
        <v>8.0020132E7</v>
      </c>
      <c r="B3531" s="1" t="s">
        <v>13054</v>
      </c>
      <c r="C3531" s="2" t="s">
        <v>13055</v>
      </c>
      <c r="D3531" s="2" t="s">
        <v>17</v>
      </c>
      <c r="E3531" s="2" t="s">
        <v>94</v>
      </c>
      <c r="F3531" s="3">
        <v>43183.0</v>
      </c>
      <c r="G3531" s="1">
        <f t="shared" si="1"/>
        <v>2018</v>
      </c>
      <c r="H3531" s="1">
        <v>2015.0</v>
      </c>
      <c r="I3531" s="2" t="s">
        <v>165</v>
      </c>
      <c r="J3531" s="1" t="s">
        <v>1926</v>
      </c>
      <c r="K3531" s="2">
        <f t="shared" si="5"/>
        <v>76</v>
      </c>
      <c r="L3531" s="4" t="str">
        <f t="shared" si="2"/>
        <v>Short (&lt;90)</v>
      </c>
      <c r="M3531" s="1" t="s">
        <v>191</v>
      </c>
      <c r="N3531" s="1" t="s">
        <v>13056</v>
      </c>
      <c r="O3531" s="1" t="s">
        <v>32</v>
      </c>
    </row>
    <row r="3532">
      <c r="A3532" s="1">
        <v>8.0206758E7</v>
      </c>
      <c r="B3532" s="1" t="s">
        <v>13057</v>
      </c>
      <c r="C3532" s="2" t="s">
        <v>13058</v>
      </c>
      <c r="D3532" s="2" t="s">
        <v>13059</v>
      </c>
      <c r="E3532" s="2" t="s">
        <v>731</v>
      </c>
      <c r="F3532" s="3">
        <v>43183.0</v>
      </c>
      <c r="G3532" s="1">
        <f t="shared" si="1"/>
        <v>2018</v>
      </c>
      <c r="H3532" s="1">
        <v>2017.0</v>
      </c>
      <c r="I3532" s="2" t="s">
        <v>95</v>
      </c>
      <c r="J3532" s="1" t="s">
        <v>2445</v>
      </c>
      <c r="K3532" s="2">
        <f t="shared" si="5"/>
        <v>80</v>
      </c>
      <c r="L3532" s="4" t="str">
        <f t="shared" si="2"/>
        <v>Short (&lt;90)</v>
      </c>
      <c r="M3532" s="1" t="s">
        <v>30</v>
      </c>
      <c r="N3532" s="1" t="s">
        <v>13060</v>
      </c>
      <c r="O3532" s="1" t="s">
        <v>32</v>
      </c>
    </row>
    <row r="3533">
      <c r="A3533" s="1">
        <v>8.0222788E7</v>
      </c>
      <c r="B3533" s="1" t="s">
        <v>13061</v>
      </c>
      <c r="C3533" s="2" t="s">
        <v>17</v>
      </c>
      <c r="D3533" s="2" t="s">
        <v>13062</v>
      </c>
      <c r="E3533" s="2" t="s">
        <v>262</v>
      </c>
      <c r="F3533" s="3">
        <v>43182.0</v>
      </c>
      <c r="G3533" s="1">
        <f t="shared" si="1"/>
        <v>2018</v>
      </c>
      <c r="H3533" s="1">
        <v>2017.0</v>
      </c>
      <c r="I3533" s="2" t="s">
        <v>66</v>
      </c>
      <c r="J3533" s="1" t="s">
        <v>21</v>
      </c>
      <c r="K3533" s="2" t="str">
        <f t="shared" si="5"/>
        <v/>
      </c>
      <c r="L3533" s="4" t="str">
        <f t="shared" si="2"/>
        <v/>
      </c>
      <c r="M3533" s="1" t="s">
        <v>196</v>
      </c>
      <c r="N3533" s="1" t="s">
        <v>13063</v>
      </c>
      <c r="O3533" s="1" t="s">
        <v>24</v>
      </c>
    </row>
    <row r="3534">
      <c r="A3534" s="1">
        <v>8.0169617E7</v>
      </c>
      <c r="B3534" s="1" t="s">
        <v>13064</v>
      </c>
      <c r="C3534" s="2" t="s">
        <v>4442</v>
      </c>
      <c r="D3534" s="2" t="s">
        <v>13065</v>
      </c>
      <c r="E3534" s="2" t="s">
        <v>94</v>
      </c>
      <c r="F3534" s="3">
        <v>43182.0</v>
      </c>
      <c r="G3534" s="1">
        <f t="shared" si="1"/>
        <v>2018</v>
      </c>
      <c r="H3534" s="1">
        <v>2018.0</v>
      </c>
      <c r="I3534" s="2" t="s">
        <v>66</v>
      </c>
      <c r="J3534" s="1" t="s">
        <v>399</v>
      </c>
      <c r="K3534" s="2">
        <f t="shared" si="5"/>
        <v>102</v>
      </c>
      <c r="L3534" s="4" t="str">
        <f t="shared" si="2"/>
        <v>Standard (90-120)</v>
      </c>
      <c r="M3534" s="1" t="s">
        <v>1005</v>
      </c>
      <c r="N3534" s="1" t="s">
        <v>13066</v>
      </c>
      <c r="O3534" s="1" t="s">
        <v>32</v>
      </c>
    </row>
    <row r="3535">
      <c r="A3535" s="1">
        <v>8.0144454E7</v>
      </c>
      <c r="B3535" s="1" t="s">
        <v>13067</v>
      </c>
      <c r="C3535" s="2" t="s">
        <v>13068</v>
      </c>
      <c r="D3535" s="2" t="s">
        <v>13069</v>
      </c>
      <c r="E3535" s="2" t="s">
        <v>13070</v>
      </c>
      <c r="F3535" s="3">
        <v>43182.0</v>
      </c>
      <c r="G3535" s="1">
        <f t="shared" si="1"/>
        <v>2018</v>
      </c>
      <c r="H3535" s="1">
        <v>2016.0</v>
      </c>
      <c r="I3535" s="2" t="s">
        <v>66</v>
      </c>
      <c r="J3535" s="1" t="s">
        <v>876</v>
      </c>
      <c r="K3535" s="2">
        <f t="shared" si="5"/>
        <v>99</v>
      </c>
      <c r="L3535" s="4" t="str">
        <f t="shared" si="2"/>
        <v>Standard (90-120)</v>
      </c>
      <c r="M3535" s="1" t="s">
        <v>73</v>
      </c>
      <c r="N3535" s="1" t="s">
        <v>13071</v>
      </c>
      <c r="O3535" s="1" t="s">
        <v>32</v>
      </c>
    </row>
    <row r="3536">
      <c r="A3536" s="1">
        <v>7.0204282E7</v>
      </c>
      <c r="B3536" s="1" t="s">
        <v>13072</v>
      </c>
      <c r="C3536" s="2" t="s">
        <v>13073</v>
      </c>
      <c r="D3536" s="2" t="s">
        <v>17</v>
      </c>
      <c r="E3536" s="2" t="s">
        <v>13074</v>
      </c>
      <c r="F3536" s="3">
        <v>43182.0</v>
      </c>
      <c r="G3536" s="1">
        <f t="shared" si="1"/>
        <v>2018</v>
      </c>
      <c r="H3536" s="1">
        <v>2007.0</v>
      </c>
      <c r="I3536" s="2" t="s">
        <v>979</v>
      </c>
      <c r="J3536" s="1" t="s">
        <v>454</v>
      </c>
      <c r="K3536" s="2">
        <f t="shared" si="5"/>
        <v>82</v>
      </c>
      <c r="L3536" s="4" t="str">
        <f t="shared" si="2"/>
        <v>Short (&lt;90)</v>
      </c>
      <c r="M3536" s="1" t="s">
        <v>30</v>
      </c>
      <c r="N3536" s="1" t="s">
        <v>13075</v>
      </c>
      <c r="O3536" s="1" t="s">
        <v>32</v>
      </c>
    </row>
    <row r="3537">
      <c r="A3537" s="1">
        <v>8.0242378E7</v>
      </c>
      <c r="B3537" s="1" t="s">
        <v>13076</v>
      </c>
      <c r="C3537" s="2" t="s">
        <v>13077</v>
      </c>
      <c r="D3537" s="2" t="s">
        <v>13078</v>
      </c>
      <c r="E3537" s="2" t="s">
        <v>94</v>
      </c>
      <c r="F3537" s="3">
        <v>43182.0</v>
      </c>
      <c r="G3537" s="1">
        <f t="shared" si="1"/>
        <v>2018</v>
      </c>
      <c r="H3537" s="1">
        <v>2018.0</v>
      </c>
      <c r="I3537" s="2" t="s">
        <v>66</v>
      </c>
      <c r="J3537" s="1" t="s">
        <v>586</v>
      </c>
      <c r="K3537" s="2">
        <f t="shared" si="5"/>
        <v>74</v>
      </c>
      <c r="L3537" s="4" t="str">
        <f t="shared" si="2"/>
        <v>Short (&lt;90)</v>
      </c>
      <c r="M3537" s="1" t="s">
        <v>173</v>
      </c>
      <c r="N3537" s="1" t="s">
        <v>13079</v>
      </c>
      <c r="O3537" s="1" t="s">
        <v>32</v>
      </c>
    </row>
    <row r="3538">
      <c r="A3538" s="1">
        <v>8.0184068E7</v>
      </c>
      <c r="B3538" s="1" t="s">
        <v>13080</v>
      </c>
      <c r="C3538" s="2" t="s">
        <v>17</v>
      </c>
      <c r="D3538" s="2" t="s">
        <v>13081</v>
      </c>
      <c r="E3538" s="2" t="s">
        <v>731</v>
      </c>
      <c r="F3538" s="3">
        <v>43182.0</v>
      </c>
      <c r="G3538" s="1">
        <f t="shared" si="1"/>
        <v>2018</v>
      </c>
      <c r="H3538" s="1">
        <v>2018.0</v>
      </c>
      <c r="I3538" s="2" t="s">
        <v>66</v>
      </c>
      <c r="J3538" s="1" t="s">
        <v>21</v>
      </c>
      <c r="K3538" s="2" t="str">
        <f t="shared" si="5"/>
        <v/>
      </c>
      <c r="L3538" s="4" t="str">
        <f t="shared" si="2"/>
        <v/>
      </c>
      <c r="M3538" s="1" t="s">
        <v>546</v>
      </c>
      <c r="N3538" s="1" t="s">
        <v>13082</v>
      </c>
      <c r="O3538" s="1" t="s">
        <v>24</v>
      </c>
    </row>
    <row r="3539">
      <c r="A3539" s="1">
        <v>8.0171733E7</v>
      </c>
      <c r="B3539" s="1" t="s">
        <v>13083</v>
      </c>
      <c r="C3539" s="2" t="s">
        <v>13084</v>
      </c>
      <c r="D3539" s="2" t="s">
        <v>13085</v>
      </c>
      <c r="E3539" s="2" t="s">
        <v>94</v>
      </c>
      <c r="F3539" s="3">
        <v>43182.0</v>
      </c>
      <c r="G3539" s="1">
        <f t="shared" si="1"/>
        <v>2018</v>
      </c>
      <c r="H3539" s="1">
        <v>2018.0</v>
      </c>
      <c r="I3539" s="2" t="s">
        <v>66</v>
      </c>
      <c r="J3539" s="1" t="s">
        <v>551</v>
      </c>
      <c r="K3539" s="2">
        <f t="shared" si="5"/>
        <v>100</v>
      </c>
      <c r="L3539" s="4" t="str">
        <f t="shared" si="2"/>
        <v>Standard (90-120)</v>
      </c>
      <c r="M3539" s="1" t="s">
        <v>179</v>
      </c>
      <c r="N3539" s="1" t="s">
        <v>13086</v>
      </c>
      <c r="O3539" s="1" t="s">
        <v>32</v>
      </c>
    </row>
    <row r="3540">
      <c r="A3540" s="1">
        <v>8.0245408E7</v>
      </c>
      <c r="B3540" s="1" t="s">
        <v>13087</v>
      </c>
      <c r="C3540" s="2" t="s">
        <v>13088</v>
      </c>
      <c r="D3540" s="2" t="s">
        <v>13089</v>
      </c>
      <c r="E3540" s="2" t="s">
        <v>36</v>
      </c>
      <c r="F3540" s="3">
        <v>43182.0</v>
      </c>
      <c r="G3540" s="1">
        <f t="shared" si="1"/>
        <v>2018</v>
      </c>
      <c r="H3540" s="1">
        <v>2017.0</v>
      </c>
      <c r="I3540" s="2" t="s">
        <v>20</v>
      </c>
      <c r="J3540" s="1" t="s">
        <v>5044</v>
      </c>
      <c r="K3540" s="2">
        <f t="shared" si="5"/>
        <v>150</v>
      </c>
      <c r="L3540" s="4" t="str">
        <f t="shared" si="2"/>
        <v>Long (&gt;120)</v>
      </c>
      <c r="M3540" s="1" t="s">
        <v>5063</v>
      </c>
      <c r="N3540" s="1" t="s">
        <v>13090</v>
      </c>
      <c r="O3540" s="1" t="s">
        <v>32</v>
      </c>
    </row>
    <row r="3541">
      <c r="A3541" s="1">
        <v>8.0164752E7</v>
      </c>
      <c r="B3541" s="1" t="s">
        <v>13091</v>
      </c>
      <c r="C3541" s="2" t="s">
        <v>13092</v>
      </c>
      <c r="D3541" s="2" t="s">
        <v>13093</v>
      </c>
      <c r="E3541" s="2" t="s">
        <v>6965</v>
      </c>
      <c r="F3541" s="3">
        <v>43180.0</v>
      </c>
      <c r="G3541" s="1">
        <f t="shared" si="1"/>
        <v>2018</v>
      </c>
      <c r="H3541" s="1">
        <v>2017.0</v>
      </c>
      <c r="I3541" s="2" t="s">
        <v>144</v>
      </c>
      <c r="J3541" s="1" t="s">
        <v>946</v>
      </c>
      <c r="K3541" s="2">
        <f t="shared" si="5"/>
        <v>90</v>
      </c>
      <c r="L3541" s="4" t="str">
        <f t="shared" si="2"/>
        <v>Standard (90-120)</v>
      </c>
      <c r="M3541" s="1" t="s">
        <v>313</v>
      </c>
      <c r="N3541" s="1" t="s">
        <v>13094</v>
      </c>
      <c r="O3541" s="1" t="s">
        <v>32</v>
      </c>
    </row>
    <row r="3542">
      <c r="A3542" s="1">
        <v>8.0144983E7</v>
      </c>
      <c r="B3542" s="1" t="s">
        <v>13095</v>
      </c>
      <c r="C3542" s="2" t="s">
        <v>13096</v>
      </c>
      <c r="D3542" s="2" t="s">
        <v>17</v>
      </c>
      <c r="E3542" s="2" t="s">
        <v>94</v>
      </c>
      <c r="F3542" s="3">
        <v>43179.0</v>
      </c>
      <c r="G3542" s="1">
        <f t="shared" si="1"/>
        <v>2018</v>
      </c>
      <c r="H3542" s="1">
        <v>2016.0</v>
      </c>
      <c r="I3542" s="2" t="s">
        <v>20</v>
      </c>
      <c r="J3542" s="1" t="s">
        <v>6220</v>
      </c>
      <c r="K3542" s="2">
        <f t="shared" si="5"/>
        <v>75</v>
      </c>
      <c r="L3542" s="4" t="str">
        <f t="shared" si="2"/>
        <v>Short (&lt;90)</v>
      </c>
      <c r="M3542" s="1" t="s">
        <v>374</v>
      </c>
      <c r="N3542" s="1" t="s">
        <v>13097</v>
      </c>
      <c r="O3542" s="1" t="s">
        <v>32</v>
      </c>
    </row>
    <row r="3543">
      <c r="A3543" s="1">
        <v>7.0136114E7</v>
      </c>
      <c r="B3543" s="1" t="s">
        <v>13098</v>
      </c>
      <c r="C3543" s="2" t="s">
        <v>17</v>
      </c>
      <c r="D3543" s="2" t="s">
        <v>13099</v>
      </c>
      <c r="E3543" s="2" t="s">
        <v>822</v>
      </c>
      <c r="F3543" s="3" t="s">
        <v>50</v>
      </c>
      <c r="G3543" s="1" t="str">
        <f t="shared" si="1"/>
        <v/>
      </c>
      <c r="H3543" s="1">
        <v>2009.0</v>
      </c>
      <c r="I3543" s="2" t="s">
        <v>66</v>
      </c>
      <c r="J3543" s="1" t="s">
        <v>1445</v>
      </c>
      <c r="K3543" s="2" t="str">
        <f t="shared" si="5"/>
        <v/>
      </c>
      <c r="L3543" s="4" t="str">
        <f t="shared" si="2"/>
        <v/>
      </c>
      <c r="M3543" s="1" t="s">
        <v>4379</v>
      </c>
      <c r="N3543" s="1" t="s">
        <v>13100</v>
      </c>
      <c r="O3543" s="1" t="s">
        <v>24</v>
      </c>
    </row>
    <row r="3544">
      <c r="A3544" s="1">
        <v>8.0175685E7</v>
      </c>
      <c r="B3544" s="1" t="s">
        <v>13101</v>
      </c>
      <c r="C3544" s="2" t="s">
        <v>17</v>
      </c>
      <c r="D3544" s="2" t="s">
        <v>13102</v>
      </c>
      <c r="E3544" s="2" t="s">
        <v>94</v>
      </c>
      <c r="F3544" s="3" t="s">
        <v>50</v>
      </c>
      <c r="G3544" s="1" t="str">
        <f t="shared" si="1"/>
        <v/>
      </c>
      <c r="H3544" s="1">
        <v>2018.0</v>
      </c>
      <c r="I3544" s="2" t="s">
        <v>66</v>
      </c>
      <c r="J3544" s="1" t="s">
        <v>52</v>
      </c>
      <c r="K3544" s="2" t="str">
        <f t="shared" si="5"/>
        <v/>
      </c>
      <c r="L3544" s="4" t="str">
        <f t="shared" si="2"/>
        <v/>
      </c>
      <c r="M3544" s="1" t="s">
        <v>3099</v>
      </c>
      <c r="N3544" s="1" t="s">
        <v>13103</v>
      </c>
      <c r="O3544" s="1" t="s">
        <v>24</v>
      </c>
    </row>
    <row r="3545">
      <c r="A3545" s="1">
        <v>8.0189216E7</v>
      </c>
      <c r="B3545" s="1" t="s">
        <v>13104</v>
      </c>
      <c r="C3545" s="2" t="s">
        <v>13105</v>
      </c>
      <c r="D3545" s="2" t="s">
        <v>13106</v>
      </c>
      <c r="E3545" s="2" t="s">
        <v>94</v>
      </c>
      <c r="F3545" s="3">
        <v>43178.0</v>
      </c>
      <c r="G3545" s="1">
        <f t="shared" si="1"/>
        <v>2018</v>
      </c>
      <c r="H3545" s="1">
        <v>2017.0</v>
      </c>
      <c r="I3545" s="2" t="s">
        <v>144</v>
      </c>
      <c r="J3545" s="1" t="s">
        <v>431</v>
      </c>
      <c r="K3545" s="2">
        <f t="shared" si="5"/>
        <v>103</v>
      </c>
      <c r="L3545" s="4" t="str">
        <f t="shared" si="2"/>
        <v>Standard (90-120)</v>
      </c>
      <c r="M3545" s="1" t="s">
        <v>154</v>
      </c>
      <c r="N3545" s="1" t="s">
        <v>13107</v>
      </c>
      <c r="O3545" s="1" t="s">
        <v>32</v>
      </c>
    </row>
    <row r="3546">
      <c r="A3546" s="1">
        <v>8.0204923E7</v>
      </c>
      <c r="B3546" s="1" t="s">
        <v>13108</v>
      </c>
      <c r="C3546" s="2" t="s">
        <v>13109</v>
      </c>
      <c r="D3546" s="2" t="s">
        <v>13110</v>
      </c>
      <c r="E3546" s="2" t="s">
        <v>11391</v>
      </c>
      <c r="F3546" s="3">
        <v>43175.0</v>
      </c>
      <c r="G3546" s="1">
        <f t="shared" si="1"/>
        <v>2018</v>
      </c>
      <c r="H3546" s="1">
        <v>2018.0</v>
      </c>
      <c r="I3546" s="2" t="s">
        <v>95</v>
      </c>
      <c r="J3546" s="1" t="s">
        <v>220</v>
      </c>
      <c r="K3546" s="2">
        <f t="shared" si="5"/>
        <v>87</v>
      </c>
      <c r="L3546" s="4" t="str">
        <f t="shared" si="2"/>
        <v>Short (&lt;90)</v>
      </c>
      <c r="M3546" s="1" t="s">
        <v>121</v>
      </c>
      <c r="N3546" s="1" t="s">
        <v>13111</v>
      </c>
      <c r="O3546" s="1" t="s">
        <v>32</v>
      </c>
    </row>
    <row r="3547">
      <c r="A3547" s="1">
        <v>8.0112916E7</v>
      </c>
      <c r="B3547" s="1" t="s">
        <v>13112</v>
      </c>
      <c r="C3547" s="2" t="s">
        <v>17</v>
      </c>
      <c r="D3547" s="2" t="s">
        <v>13113</v>
      </c>
      <c r="E3547" s="2" t="s">
        <v>535</v>
      </c>
      <c r="F3547" s="3">
        <v>43175.0</v>
      </c>
      <c r="G3547" s="1">
        <f t="shared" si="1"/>
        <v>2018</v>
      </c>
      <c r="H3547" s="1">
        <v>2018.0</v>
      </c>
      <c r="I3547" s="2" t="s">
        <v>66</v>
      </c>
      <c r="J3547" s="1" t="s">
        <v>21</v>
      </c>
      <c r="K3547" s="2" t="str">
        <f t="shared" si="5"/>
        <v/>
      </c>
      <c r="L3547" s="4" t="str">
        <f t="shared" si="2"/>
        <v/>
      </c>
      <c r="M3547" s="1" t="s">
        <v>1344</v>
      </c>
      <c r="N3547" s="1" t="s">
        <v>13114</v>
      </c>
      <c r="O3547" s="1" t="s">
        <v>24</v>
      </c>
    </row>
    <row r="3548">
      <c r="A3548" s="1">
        <v>8.0117831E7</v>
      </c>
      <c r="B3548" s="1" t="s">
        <v>13115</v>
      </c>
      <c r="C3548" s="2" t="s">
        <v>13116</v>
      </c>
      <c r="D3548" s="2" t="s">
        <v>17</v>
      </c>
      <c r="E3548" s="2" t="s">
        <v>94</v>
      </c>
      <c r="F3548" s="3">
        <v>43175.0</v>
      </c>
      <c r="G3548" s="1">
        <f t="shared" si="1"/>
        <v>2018</v>
      </c>
      <c r="H3548" s="1">
        <v>2018.0</v>
      </c>
      <c r="I3548" s="2" t="s">
        <v>20</v>
      </c>
      <c r="J3548" s="1" t="s">
        <v>357</v>
      </c>
      <c r="K3548" s="2">
        <f t="shared" si="5"/>
        <v>88</v>
      </c>
      <c r="L3548" s="4" t="str">
        <f t="shared" si="2"/>
        <v>Short (&lt;90)</v>
      </c>
      <c r="M3548" s="1" t="s">
        <v>374</v>
      </c>
      <c r="N3548" s="1" t="s">
        <v>13117</v>
      </c>
      <c r="O3548" s="1" t="s">
        <v>32</v>
      </c>
    </row>
    <row r="3549">
      <c r="A3549" s="1">
        <v>8.014524E7</v>
      </c>
      <c r="B3549" s="1" t="s">
        <v>13118</v>
      </c>
      <c r="C3549" s="2" t="s">
        <v>17</v>
      </c>
      <c r="D3549" s="2" t="s">
        <v>17</v>
      </c>
      <c r="E3549" s="2" t="s">
        <v>94</v>
      </c>
      <c r="F3549" s="3">
        <v>43175.0</v>
      </c>
      <c r="G3549" s="1">
        <f t="shared" si="1"/>
        <v>2018</v>
      </c>
      <c r="H3549" s="1">
        <v>2018.0</v>
      </c>
      <c r="I3549" s="2" t="s">
        <v>66</v>
      </c>
      <c r="J3549" s="1" t="s">
        <v>21</v>
      </c>
      <c r="K3549" s="2" t="str">
        <f t="shared" si="5"/>
        <v/>
      </c>
      <c r="L3549" s="4" t="str">
        <f t="shared" si="2"/>
        <v/>
      </c>
      <c r="M3549" s="1" t="s">
        <v>304</v>
      </c>
      <c r="N3549" s="1" t="s">
        <v>13119</v>
      </c>
      <c r="O3549" s="1" t="s">
        <v>24</v>
      </c>
    </row>
    <row r="3550">
      <c r="A3550" s="1">
        <v>8.0223734E7</v>
      </c>
      <c r="B3550" s="1" t="s">
        <v>13120</v>
      </c>
      <c r="C3550" s="2" t="s">
        <v>13121</v>
      </c>
      <c r="D3550" s="2" t="s">
        <v>13121</v>
      </c>
      <c r="E3550" s="2" t="s">
        <v>17</v>
      </c>
      <c r="F3550" s="3">
        <v>43175.0</v>
      </c>
      <c r="G3550" s="1">
        <f t="shared" si="1"/>
        <v>2018</v>
      </c>
      <c r="H3550" s="1">
        <v>2018.0</v>
      </c>
      <c r="I3550" s="2" t="s">
        <v>66</v>
      </c>
      <c r="J3550" s="1" t="s">
        <v>1406</v>
      </c>
      <c r="K3550" s="2">
        <f t="shared" si="5"/>
        <v>63</v>
      </c>
      <c r="L3550" s="4" t="str">
        <f t="shared" si="2"/>
        <v>Short (&lt;90)</v>
      </c>
      <c r="M3550" s="1" t="s">
        <v>185</v>
      </c>
      <c r="N3550" s="1" t="s">
        <v>13122</v>
      </c>
      <c r="O3550" s="1" t="s">
        <v>32</v>
      </c>
    </row>
    <row r="3551">
      <c r="A3551" s="1">
        <v>8.0239442E7</v>
      </c>
      <c r="B3551" s="1" t="s">
        <v>13123</v>
      </c>
      <c r="C3551" s="2" t="s">
        <v>13124</v>
      </c>
      <c r="D3551" s="2" t="s">
        <v>13125</v>
      </c>
      <c r="E3551" s="2" t="s">
        <v>36</v>
      </c>
      <c r="F3551" s="3">
        <v>43174.0</v>
      </c>
      <c r="G3551" s="1">
        <f t="shared" si="1"/>
        <v>2018</v>
      </c>
      <c r="H3551" s="1">
        <v>2017.0</v>
      </c>
      <c r="I3551" s="2" t="s">
        <v>20</v>
      </c>
      <c r="J3551" s="1" t="s">
        <v>1200</v>
      </c>
      <c r="K3551" s="2">
        <f t="shared" si="5"/>
        <v>127</v>
      </c>
      <c r="L3551" s="4" t="str">
        <f t="shared" si="2"/>
        <v>Long (&gt;120)</v>
      </c>
      <c r="M3551" s="1" t="s">
        <v>73</v>
      </c>
      <c r="N3551" s="1" t="s">
        <v>13126</v>
      </c>
      <c r="O3551" s="1" t="s">
        <v>32</v>
      </c>
    </row>
    <row r="3552">
      <c r="A3552" s="1">
        <v>8.0238299E7</v>
      </c>
      <c r="B3552" s="1" t="s">
        <v>13127</v>
      </c>
      <c r="C3552" s="2" t="s">
        <v>13128</v>
      </c>
      <c r="D3552" s="2" t="s">
        <v>13129</v>
      </c>
      <c r="E3552" s="2" t="s">
        <v>36</v>
      </c>
      <c r="F3552" s="3">
        <v>43174.0</v>
      </c>
      <c r="G3552" s="1">
        <f t="shared" si="1"/>
        <v>2018</v>
      </c>
      <c r="H3552" s="1">
        <v>2010.0</v>
      </c>
      <c r="I3552" s="2" t="s">
        <v>20</v>
      </c>
      <c r="J3552" s="1" t="s">
        <v>508</v>
      </c>
      <c r="K3552" s="2">
        <f t="shared" si="5"/>
        <v>129</v>
      </c>
      <c r="L3552" s="4" t="str">
        <f t="shared" si="2"/>
        <v>Long (&gt;120)</v>
      </c>
      <c r="M3552" s="1" t="s">
        <v>38</v>
      </c>
      <c r="N3552" s="1" t="s">
        <v>13130</v>
      </c>
      <c r="O3552" s="1" t="s">
        <v>32</v>
      </c>
    </row>
    <row r="3553">
      <c r="A3553" s="1">
        <v>8.0201814E7</v>
      </c>
      <c r="B3553" s="1" t="s">
        <v>13131</v>
      </c>
      <c r="C3553" s="2" t="s">
        <v>13132</v>
      </c>
      <c r="D3553" s="2" t="s">
        <v>13133</v>
      </c>
      <c r="E3553" s="2" t="s">
        <v>36</v>
      </c>
      <c r="F3553" s="3">
        <v>43174.0</v>
      </c>
      <c r="G3553" s="1">
        <f t="shared" si="1"/>
        <v>2018</v>
      </c>
      <c r="H3553" s="1">
        <v>2009.0</v>
      </c>
      <c r="I3553" s="2" t="s">
        <v>95</v>
      </c>
      <c r="J3553" s="1" t="s">
        <v>1218</v>
      </c>
      <c r="K3553" s="2">
        <f t="shared" si="5"/>
        <v>120</v>
      </c>
      <c r="L3553" s="4" t="str">
        <f t="shared" si="2"/>
        <v>Standard (90-120)</v>
      </c>
      <c r="M3553" s="1" t="s">
        <v>45</v>
      </c>
      <c r="N3553" s="1" t="s">
        <v>13134</v>
      </c>
      <c r="O3553" s="1" t="s">
        <v>32</v>
      </c>
    </row>
    <row r="3554">
      <c r="A3554" s="1">
        <v>8.0201604E7</v>
      </c>
      <c r="B3554" s="1" t="s">
        <v>13135</v>
      </c>
      <c r="C3554" s="2" t="s">
        <v>17</v>
      </c>
      <c r="D3554" s="2" t="s">
        <v>13136</v>
      </c>
      <c r="E3554" s="2" t="s">
        <v>36</v>
      </c>
      <c r="F3554" s="3">
        <v>43174.0</v>
      </c>
      <c r="G3554" s="1">
        <f t="shared" si="1"/>
        <v>2018</v>
      </c>
      <c r="H3554" s="1">
        <v>2010.0</v>
      </c>
      <c r="I3554" s="2" t="s">
        <v>20</v>
      </c>
      <c r="J3554" s="1" t="s">
        <v>335</v>
      </c>
      <c r="K3554" s="2">
        <f t="shared" si="5"/>
        <v>138</v>
      </c>
      <c r="L3554" s="4" t="str">
        <f t="shared" si="2"/>
        <v>Long (&gt;120)</v>
      </c>
      <c r="M3554" s="1" t="s">
        <v>38</v>
      </c>
      <c r="N3554" s="1" t="s">
        <v>13137</v>
      </c>
      <c r="O3554" s="1" t="s">
        <v>32</v>
      </c>
    </row>
    <row r="3555">
      <c r="A3555" s="1">
        <v>8.0192244E7</v>
      </c>
      <c r="B3555" s="1" t="s">
        <v>13138</v>
      </c>
      <c r="C3555" s="2" t="s">
        <v>13139</v>
      </c>
      <c r="D3555" s="2" t="s">
        <v>13140</v>
      </c>
      <c r="E3555" s="2" t="s">
        <v>125</v>
      </c>
      <c r="F3555" s="3">
        <v>43174.0</v>
      </c>
      <c r="G3555" s="1">
        <f t="shared" si="1"/>
        <v>2018</v>
      </c>
      <c r="H3555" s="1">
        <v>2016.0</v>
      </c>
      <c r="I3555" s="2" t="s">
        <v>269</v>
      </c>
      <c r="J3555" s="1" t="s">
        <v>508</v>
      </c>
      <c r="K3555" s="2">
        <f t="shared" si="5"/>
        <v>129</v>
      </c>
      <c r="L3555" s="4" t="str">
        <f t="shared" si="2"/>
        <v>Long (&gt;120)</v>
      </c>
      <c r="M3555" s="1" t="s">
        <v>13141</v>
      </c>
      <c r="N3555" s="1" t="s">
        <v>13142</v>
      </c>
      <c r="O3555" s="1" t="s">
        <v>32</v>
      </c>
    </row>
    <row r="3556">
      <c r="A3556" s="1">
        <v>8.0235957E7</v>
      </c>
      <c r="B3556" s="1" t="s">
        <v>13143</v>
      </c>
      <c r="C3556" s="2" t="s">
        <v>13144</v>
      </c>
      <c r="D3556" s="2" t="s">
        <v>13145</v>
      </c>
      <c r="E3556" s="2" t="s">
        <v>36</v>
      </c>
      <c r="F3556" s="3">
        <v>43174.0</v>
      </c>
      <c r="G3556" s="1">
        <f t="shared" si="1"/>
        <v>2018</v>
      </c>
      <c r="H3556" s="1">
        <v>2010.0</v>
      </c>
      <c r="I3556" s="2" t="s">
        <v>20</v>
      </c>
      <c r="J3556" s="1" t="s">
        <v>153</v>
      </c>
      <c r="K3556" s="2">
        <f t="shared" si="5"/>
        <v>137</v>
      </c>
      <c r="L3556" s="4" t="str">
        <f t="shared" si="2"/>
        <v>Long (&gt;120)</v>
      </c>
      <c r="M3556" s="1" t="s">
        <v>38</v>
      </c>
      <c r="N3556" s="1" t="s">
        <v>13146</v>
      </c>
      <c r="O3556" s="1" t="s">
        <v>32</v>
      </c>
    </row>
    <row r="3557">
      <c r="A3557" s="1">
        <v>8.0226021E7</v>
      </c>
      <c r="B3557" s="1" t="s">
        <v>13147</v>
      </c>
      <c r="C3557" s="2" t="s">
        <v>13148</v>
      </c>
      <c r="D3557" s="2" t="s">
        <v>13149</v>
      </c>
      <c r="E3557" s="2" t="s">
        <v>3727</v>
      </c>
      <c r="F3557" s="3">
        <v>43174.0</v>
      </c>
      <c r="G3557" s="1">
        <f t="shared" si="1"/>
        <v>2018</v>
      </c>
      <c r="H3557" s="1">
        <v>2016.0</v>
      </c>
      <c r="I3557" s="2" t="s">
        <v>66</v>
      </c>
      <c r="J3557" s="1" t="s">
        <v>903</v>
      </c>
      <c r="K3557" s="2">
        <f t="shared" si="5"/>
        <v>91</v>
      </c>
      <c r="L3557" s="4" t="str">
        <f t="shared" si="2"/>
        <v>Standard (90-120)</v>
      </c>
      <c r="M3557" s="1" t="s">
        <v>38</v>
      </c>
      <c r="N3557" s="1" t="s">
        <v>13150</v>
      </c>
      <c r="O3557" s="1" t="s">
        <v>32</v>
      </c>
    </row>
    <row r="3558">
      <c r="A3558" s="1">
        <v>8.0235139E7</v>
      </c>
      <c r="B3558" s="1" t="s">
        <v>13151</v>
      </c>
      <c r="C3558" s="2" t="s">
        <v>17</v>
      </c>
      <c r="D3558" s="2" t="s">
        <v>13152</v>
      </c>
      <c r="E3558" s="2" t="s">
        <v>36</v>
      </c>
      <c r="F3558" s="3">
        <v>43174.0</v>
      </c>
      <c r="G3558" s="1">
        <f t="shared" si="1"/>
        <v>2018</v>
      </c>
      <c r="H3558" s="1">
        <v>2011.0</v>
      </c>
      <c r="I3558" s="2" t="s">
        <v>20</v>
      </c>
      <c r="J3558" s="1" t="s">
        <v>21</v>
      </c>
      <c r="K3558" s="2" t="str">
        <f t="shared" si="5"/>
        <v/>
      </c>
      <c r="L3558" s="4" t="str">
        <f t="shared" si="2"/>
        <v/>
      </c>
      <c r="M3558" s="1" t="s">
        <v>196</v>
      </c>
      <c r="N3558" s="1" t="s">
        <v>13153</v>
      </c>
      <c r="O3558" s="1" t="s">
        <v>24</v>
      </c>
    </row>
    <row r="3559">
      <c r="A3559" s="1">
        <v>8.0147758E7</v>
      </c>
      <c r="B3559" s="1" t="s">
        <v>13154</v>
      </c>
      <c r="C3559" s="2" t="s">
        <v>13155</v>
      </c>
      <c r="D3559" s="2" t="s">
        <v>13156</v>
      </c>
      <c r="E3559" s="2" t="s">
        <v>13157</v>
      </c>
      <c r="F3559" s="3">
        <v>43174.0</v>
      </c>
      <c r="G3559" s="1">
        <f t="shared" si="1"/>
        <v>2018</v>
      </c>
      <c r="H3559" s="1">
        <v>2016.0</v>
      </c>
      <c r="I3559" s="2" t="s">
        <v>66</v>
      </c>
      <c r="J3559" s="1" t="s">
        <v>431</v>
      </c>
      <c r="K3559" s="2">
        <f t="shared" si="5"/>
        <v>103</v>
      </c>
      <c r="L3559" s="4" t="str">
        <f t="shared" si="2"/>
        <v>Standard (90-120)</v>
      </c>
      <c r="M3559" s="1" t="s">
        <v>216</v>
      </c>
      <c r="N3559" s="1" t="s">
        <v>13158</v>
      </c>
      <c r="O3559" s="1" t="s">
        <v>32</v>
      </c>
    </row>
    <row r="3560">
      <c r="A3560" s="1">
        <v>8.0201608E7</v>
      </c>
      <c r="B3560" s="1" t="s">
        <v>13159</v>
      </c>
      <c r="C3560" s="2" t="s">
        <v>12076</v>
      </c>
      <c r="D3560" s="2" t="s">
        <v>13160</v>
      </c>
      <c r="E3560" s="2" t="s">
        <v>36</v>
      </c>
      <c r="F3560" s="3">
        <v>43174.0</v>
      </c>
      <c r="G3560" s="1">
        <f t="shared" si="1"/>
        <v>2018</v>
      </c>
      <c r="H3560" s="1">
        <v>2010.0</v>
      </c>
      <c r="I3560" s="2" t="s">
        <v>66</v>
      </c>
      <c r="J3560" s="1" t="s">
        <v>3268</v>
      </c>
      <c r="K3560" s="2">
        <f t="shared" si="5"/>
        <v>145</v>
      </c>
      <c r="L3560" s="4" t="str">
        <f t="shared" si="2"/>
        <v>Long (&gt;120)</v>
      </c>
      <c r="M3560" s="1" t="s">
        <v>73</v>
      </c>
      <c r="N3560" s="1" t="s">
        <v>13161</v>
      </c>
      <c r="O3560" s="1" t="s">
        <v>32</v>
      </c>
    </row>
    <row r="3561">
      <c r="A3561" s="1">
        <v>8.0241537E7</v>
      </c>
      <c r="B3561" s="1" t="s">
        <v>13162</v>
      </c>
      <c r="C3561" s="2" t="s">
        <v>13163</v>
      </c>
      <c r="D3561" s="2" t="s">
        <v>13164</v>
      </c>
      <c r="E3561" s="2" t="s">
        <v>968</v>
      </c>
      <c r="F3561" s="3">
        <v>43174.0</v>
      </c>
      <c r="G3561" s="1">
        <f t="shared" si="1"/>
        <v>2018</v>
      </c>
      <c r="H3561" s="1">
        <v>2016.0</v>
      </c>
      <c r="I3561" s="2" t="s">
        <v>165</v>
      </c>
      <c r="J3561" s="1" t="s">
        <v>8767</v>
      </c>
      <c r="K3561" s="2">
        <f t="shared" si="5"/>
        <v>23</v>
      </c>
      <c r="L3561" s="4" t="str">
        <f t="shared" si="2"/>
        <v>Short (&lt;90)</v>
      </c>
      <c r="M3561" s="1" t="s">
        <v>167</v>
      </c>
      <c r="N3561" s="1" t="s">
        <v>13165</v>
      </c>
      <c r="O3561" s="1" t="s">
        <v>32</v>
      </c>
    </row>
    <row r="3562">
      <c r="A3562" s="1">
        <v>8.0241616E7</v>
      </c>
      <c r="B3562" s="1" t="s">
        <v>13166</v>
      </c>
      <c r="C3562" s="2" t="s">
        <v>13167</v>
      </c>
      <c r="D3562" s="2" t="s">
        <v>13164</v>
      </c>
      <c r="E3562" s="2" t="s">
        <v>968</v>
      </c>
      <c r="F3562" s="3">
        <v>43174.0</v>
      </c>
      <c r="G3562" s="1">
        <f t="shared" si="1"/>
        <v>2018</v>
      </c>
      <c r="H3562" s="1">
        <v>2016.0</v>
      </c>
      <c r="I3562" s="2" t="s">
        <v>165</v>
      </c>
      <c r="J3562" s="1" t="s">
        <v>9773</v>
      </c>
      <c r="K3562" s="2">
        <f t="shared" si="5"/>
        <v>25</v>
      </c>
      <c r="L3562" s="4" t="str">
        <f t="shared" si="2"/>
        <v>Short (&lt;90)</v>
      </c>
      <c r="M3562" s="1" t="s">
        <v>167</v>
      </c>
      <c r="N3562" s="1" t="s">
        <v>13168</v>
      </c>
      <c r="O3562" s="1" t="s">
        <v>32</v>
      </c>
    </row>
    <row r="3563">
      <c r="A3563" s="1">
        <v>8.0239642E7</v>
      </c>
      <c r="B3563" s="1" t="s">
        <v>13169</v>
      </c>
      <c r="C3563" s="2" t="s">
        <v>13170</v>
      </c>
      <c r="D3563" s="2" t="s">
        <v>13171</v>
      </c>
      <c r="E3563" s="2" t="s">
        <v>94</v>
      </c>
      <c r="F3563" s="3">
        <v>43174.0</v>
      </c>
      <c r="G3563" s="1">
        <f t="shared" si="1"/>
        <v>2018</v>
      </c>
      <c r="H3563" s="1">
        <v>2016.0</v>
      </c>
      <c r="I3563" s="2" t="s">
        <v>20</v>
      </c>
      <c r="J3563" s="1" t="s">
        <v>225</v>
      </c>
      <c r="K3563" s="2">
        <f t="shared" si="5"/>
        <v>92</v>
      </c>
      <c r="L3563" s="4" t="str">
        <f t="shared" si="2"/>
        <v>Standard (90-120)</v>
      </c>
      <c r="M3563" s="1" t="s">
        <v>173</v>
      </c>
      <c r="N3563" s="1" t="s">
        <v>13172</v>
      </c>
      <c r="O3563" s="1" t="s">
        <v>32</v>
      </c>
    </row>
    <row r="3564">
      <c r="A3564" s="1">
        <v>8.0239988E7</v>
      </c>
      <c r="B3564" s="1" t="s">
        <v>13173</v>
      </c>
      <c r="C3564" s="2" t="s">
        <v>13174</v>
      </c>
      <c r="D3564" s="2" t="s">
        <v>17</v>
      </c>
      <c r="E3564" s="2" t="s">
        <v>36</v>
      </c>
      <c r="F3564" s="3">
        <v>43174.0</v>
      </c>
      <c r="G3564" s="1">
        <f t="shared" si="1"/>
        <v>2018</v>
      </c>
      <c r="H3564" s="1">
        <v>2016.0</v>
      </c>
      <c r="I3564" s="2" t="s">
        <v>20</v>
      </c>
      <c r="J3564" s="1" t="s">
        <v>1561</v>
      </c>
      <c r="K3564" s="2">
        <f t="shared" si="5"/>
        <v>83</v>
      </c>
      <c r="L3564" s="4" t="str">
        <f t="shared" si="2"/>
        <v>Short (&lt;90)</v>
      </c>
      <c r="M3564" s="1" t="s">
        <v>30</v>
      </c>
      <c r="N3564" s="1" t="s">
        <v>13175</v>
      </c>
      <c r="O3564" s="1" t="s">
        <v>32</v>
      </c>
    </row>
    <row r="3565">
      <c r="A3565" s="1">
        <v>8.0173925E7</v>
      </c>
      <c r="B3565" s="1" t="s">
        <v>13176</v>
      </c>
      <c r="C3565" s="2" t="s">
        <v>17</v>
      </c>
      <c r="D3565" s="2" t="s">
        <v>13177</v>
      </c>
      <c r="E3565" s="2" t="s">
        <v>94</v>
      </c>
      <c r="F3565" s="3">
        <v>43174.0</v>
      </c>
      <c r="G3565" s="1">
        <f t="shared" si="1"/>
        <v>2018</v>
      </c>
      <c r="H3565" s="1">
        <v>1999.0</v>
      </c>
      <c r="I3565" s="2" t="s">
        <v>20</v>
      </c>
      <c r="J3565" s="1" t="s">
        <v>21</v>
      </c>
      <c r="K3565" s="2" t="str">
        <f t="shared" si="5"/>
        <v/>
      </c>
      <c r="L3565" s="4" t="str">
        <f t="shared" si="2"/>
        <v/>
      </c>
      <c r="M3565" s="1" t="s">
        <v>8890</v>
      </c>
      <c r="N3565" s="1" t="s">
        <v>13178</v>
      </c>
      <c r="O3565" s="1" t="s">
        <v>24</v>
      </c>
    </row>
    <row r="3566">
      <c r="A3566" s="1">
        <v>8.0092654E7</v>
      </c>
      <c r="B3566" s="1" t="s">
        <v>13179</v>
      </c>
      <c r="C3566" s="2" t="s">
        <v>17</v>
      </c>
      <c r="D3566" s="2" t="s">
        <v>13180</v>
      </c>
      <c r="E3566" s="2" t="s">
        <v>13181</v>
      </c>
      <c r="F3566" s="3" t="s">
        <v>50</v>
      </c>
      <c r="G3566" s="1" t="str">
        <f t="shared" si="1"/>
        <v/>
      </c>
      <c r="H3566" s="1">
        <v>2017.0</v>
      </c>
      <c r="I3566" s="2" t="s">
        <v>66</v>
      </c>
      <c r="J3566" s="1" t="s">
        <v>52</v>
      </c>
      <c r="K3566" s="2" t="str">
        <f t="shared" si="5"/>
        <v/>
      </c>
      <c r="L3566" s="4" t="str">
        <f t="shared" si="2"/>
        <v/>
      </c>
      <c r="M3566" s="1" t="s">
        <v>2652</v>
      </c>
      <c r="N3566" s="1" t="s">
        <v>13182</v>
      </c>
      <c r="O3566" s="1" t="s">
        <v>24</v>
      </c>
    </row>
    <row r="3567">
      <c r="A3567" s="1">
        <v>7.0041893E7</v>
      </c>
      <c r="B3567" s="1" t="s">
        <v>13183</v>
      </c>
      <c r="C3567" s="2" t="s">
        <v>13184</v>
      </c>
      <c r="D3567" s="2" t="s">
        <v>13185</v>
      </c>
      <c r="E3567" s="2" t="s">
        <v>535</v>
      </c>
      <c r="F3567" s="3">
        <v>43174.0</v>
      </c>
      <c r="G3567" s="1">
        <f t="shared" si="1"/>
        <v>2018</v>
      </c>
      <c r="H3567" s="1">
        <v>1998.0</v>
      </c>
      <c r="I3567" s="2" t="s">
        <v>66</v>
      </c>
      <c r="J3567" s="1" t="s">
        <v>67</v>
      </c>
      <c r="K3567" s="2">
        <f t="shared" si="5"/>
        <v>81</v>
      </c>
      <c r="L3567" s="4" t="str">
        <f t="shared" si="2"/>
        <v>Short (&lt;90)</v>
      </c>
      <c r="M3567" s="1" t="s">
        <v>73</v>
      </c>
      <c r="N3567" s="1" t="s">
        <v>13186</v>
      </c>
      <c r="O3567" s="1" t="s">
        <v>32</v>
      </c>
    </row>
    <row r="3568">
      <c r="A3568" s="1">
        <v>8.0238298E7</v>
      </c>
      <c r="B3568" s="1" t="s">
        <v>13187</v>
      </c>
      <c r="C3568" s="2" t="s">
        <v>13188</v>
      </c>
      <c r="D3568" s="2" t="s">
        <v>13189</v>
      </c>
      <c r="E3568" s="2" t="s">
        <v>36</v>
      </c>
      <c r="F3568" s="3">
        <v>43174.0</v>
      </c>
      <c r="G3568" s="1">
        <f t="shared" si="1"/>
        <v>2018</v>
      </c>
      <c r="H3568" s="1">
        <v>2010.0</v>
      </c>
      <c r="I3568" s="2" t="s">
        <v>66</v>
      </c>
      <c r="J3568" s="1" t="s">
        <v>1061</v>
      </c>
      <c r="K3568" s="2">
        <f t="shared" si="5"/>
        <v>115</v>
      </c>
      <c r="L3568" s="4" t="str">
        <f t="shared" si="2"/>
        <v>Standard (90-120)</v>
      </c>
      <c r="M3568" s="1" t="s">
        <v>2070</v>
      </c>
      <c r="N3568" s="1" t="s">
        <v>13190</v>
      </c>
      <c r="O3568" s="1" t="s">
        <v>32</v>
      </c>
    </row>
    <row r="3569">
      <c r="A3569" s="1">
        <v>8.0234795E7</v>
      </c>
      <c r="B3569" s="12" t="s">
        <v>13191</v>
      </c>
      <c r="C3569" s="2" t="s">
        <v>17</v>
      </c>
      <c r="D3569" s="2" t="s">
        <v>13192</v>
      </c>
      <c r="E3569" s="2" t="s">
        <v>36</v>
      </c>
      <c r="F3569" s="3">
        <v>43174.0</v>
      </c>
      <c r="G3569" s="1">
        <f t="shared" si="1"/>
        <v>2018</v>
      </c>
      <c r="H3569" s="1">
        <v>2010.0</v>
      </c>
      <c r="I3569" s="2" t="s">
        <v>20</v>
      </c>
      <c r="J3569" s="1" t="s">
        <v>21</v>
      </c>
      <c r="K3569" s="2" t="str">
        <f t="shared" si="5"/>
        <v/>
      </c>
      <c r="L3569" s="4" t="str">
        <f t="shared" si="2"/>
        <v/>
      </c>
      <c r="M3569" s="1" t="s">
        <v>106</v>
      </c>
      <c r="N3569" s="1" t="s">
        <v>13193</v>
      </c>
      <c r="O3569" s="1" t="s">
        <v>24</v>
      </c>
    </row>
    <row r="3570">
      <c r="A3570" s="1">
        <v>8.02384E7</v>
      </c>
      <c r="B3570" s="1" t="s">
        <v>13194</v>
      </c>
      <c r="C3570" s="2" t="s">
        <v>3646</v>
      </c>
      <c r="D3570" s="2" t="s">
        <v>13195</v>
      </c>
      <c r="E3570" s="2" t="s">
        <v>36</v>
      </c>
      <c r="F3570" s="3">
        <v>43174.0</v>
      </c>
      <c r="G3570" s="1">
        <f t="shared" si="1"/>
        <v>2018</v>
      </c>
      <c r="H3570" s="1">
        <v>2012.0</v>
      </c>
      <c r="I3570" s="2" t="s">
        <v>20</v>
      </c>
      <c r="J3570" s="1" t="s">
        <v>5044</v>
      </c>
      <c r="K3570" s="2">
        <f t="shared" si="5"/>
        <v>150</v>
      </c>
      <c r="L3570" s="4" t="str">
        <f t="shared" si="2"/>
        <v>Long (&gt;120)</v>
      </c>
      <c r="M3570" s="1" t="s">
        <v>5063</v>
      </c>
      <c r="N3570" s="1" t="s">
        <v>13196</v>
      </c>
      <c r="O3570" s="1" t="s">
        <v>32</v>
      </c>
    </row>
    <row r="3571">
      <c r="A3571" s="1">
        <v>8.0215154E7</v>
      </c>
      <c r="B3571" s="1" t="s">
        <v>13197</v>
      </c>
      <c r="C3571" s="2" t="s">
        <v>17</v>
      </c>
      <c r="D3571" s="2" t="s">
        <v>13198</v>
      </c>
      <c r="E3571" s="2" t="s">
        <v>2827</v>
      </c>
      <c r="F3571" s="3">
        <v>43174.0</v>
      </c>
      <c r="G3571" s="1">
        <f t="shared" si="1"/>
        <v>2018</v>
      </c>
      <c r="H3571" s="1">
        <v>2016.0</v>
      </c>
      <c r="I3571" s="2" t="s">
        <v>66</v>
      </c>
      <c r="J3571" s="1" t="s">
        <v>21</v>
      </c>
      <c r="K3571" s="2" t="str">
        <f t="shared" si="5"/>
        <v/>
      </c>
      <c r="L3571" s="4" t="str">
        <f t="shared" si="2"/>
        <v/>
      </c>
      <c r="M3571" s="1" t="s">
        <v>636</v>
      </c>
      <c r="N3571" s="1" t="s">
        <v>13199</v>
      </c>
      <c r="O3571" s="1" t="s">
        <v>24</v>
      </c>
    </row>
    <row r="3572">
      <c r="A3572" s="1">
        <v>8.0239738E7</v>
      </c>
      <c r="B3572" s="1" t="s">
        <v>13200</v>
      </c>
      <c r="C3572" s="2" t="s">
        <v>13201</v>
      </c>
      <c r="D3572" s="2" t="s">
        <v>13202</v>
      </c>
      <c r="E3572" s="2" t="s">
        <v>36</v>
      </c>
      <c r="F3572" s="3">
        <v>43174.0</v>
      </c>
      <c r="G3572" s="1">
        <f t="shared" si="1"/>
        <v>2018</v>
      </c>
      <c r="H3572" s="1">
        <v>2010.0</v>
      </c>
      <c r="I3572" s="2" t="s">
        <v>20</v>
      </c>
      <c r="J3572" s="1" t="s">
        <v>44</v>
      </c>
      <c r="K3572" s="2">
        <f t="shared" si="5"/>
        <v>106</v>
      </c>
      <c r="L3572" s="4" t="str">
        <f t="shared" si="2"/>
        <v>Standard (90-120)</v>
      </c>
      <c r="M3572" s="1" t="s">
        <v>73</v>
      </c>
      <c r="N3572" s="1" t="s">
        <v>13203</v>
      </c>
      <c r="O3572" s="1" t="s">
        <v>32</v>
      </c>
    </row>
    <row r="3573">
      <c r="A3573" s="1">
        <v>8.020636E7</v>
      </c>
      <c r="B3573" s="1" t="s">
        <v>13204</v>
      </c>
      <c r="C3573" s="2" t="s">
        <v>17</v>
      </c>
      <c r="D3573" s="2" t="s">
        <v>13205</v>
      </c>
      <c r="E3573" s="2" t="s">
        <v>4411</v>
      </c>
      <c r="F3573" s="3">
        <v>43174.0</v>
      </c>
      <c r="G3573" s="1">
        <f t="shared" si="1"/>
        <v>2018</v>
      </c>
      <c r="H3573" s="1">
        <v>2017.0</v>
      </c>
      <c r="I3573" s="2" t="s">
        <v>66</v>
      </c>
      <c r="J3573" s="1" t="s">
        <v>21</v>
      </c>
      <c r="K3573" s="2" t="str">
        <f t="shared" si="5"/>
        <v/>
      </c>
      <c r="L3573" s="4" t="str">
        <f t="shared" si="2"/>
        <v/>
      </c>
      <c r="M3573" s="1" t="s">
        <v>1348</v>
      </c>
      <c r="N3573" s="1" t="s">
        <v>13206</v>
      </c>
      <c r="O3573" s="1" t="s">
        <v>24</v>
      </c>
    </row>
    <row r="3574">
      <c r="A3574" s="1">
        <v>8.02373E7</v>
      </c>
      <c r="B3574" s="1" t="s">
        <v>13207</v>
      </c>
      <c r="C3574" s="2" t="s">
        <v>13208</v>
      </c>
      <c r="D3574" s="2" t="s">
        <v>13209</v>
      </c>
      <c r="E3574" s="2" t="s">
        <v>195</v>
      </c>
      <c r="F3574" s="3">
        <v>43174.0</v>
      </c>
      <c r="G3574" s="1">
        <f t="shared" si="1"/>
        <v>2018</v>
      </c>
      <c r="H3574" s="1">
        <v>2017.0</v>
      </c>
      <c r="I3574" s="2" t="s">
        <v>66</v>
      </c>
      <c r="J3574" s="1" t="s">
        <v>1061</v>
      </c>
      <c r="K3574" s="2">
        <f t="shared" si="5"/>
        <v>115</v>
      </c>
      <c r="L3574" s="4" t="str">
        <f t="shared" si="2"/>
        <v>Standard (90-120)</v>
      </c>
      <c r="M3574" s="1" t="s">
        <v>73</v>
      </c>
      <c r="N3574" s="1" t="s">
        <v>13210</v>
      </c>
      <c r="O3574" s="1" t="s">
        <v>32</v>
      </c>
    </row>
    <row r="3575">
      <c r="A3575" s="1">
        <v>8.0226234E7</v>
      </c>
      <c r="B3575" s="1" t="s">
        <v>13211</v>
      </c>
      <c r="C3575" s="2" t="s">
        <v>13212</v>
      </c>
      <c r="D3575" s="2" t="s">
        <v>13213</v>
      </c>
      <c r="E3575" s="2" t="s">
        <v>19</v>
      </c>
      <c r="F3575" s="3">
        <v>43173.0</v>
      </c>
      <c r="G3575" s="1">
        <f t="shared" si="1"/>
        <v>2018</v>
      </c>
      <c r="H3575" s="1">
        <v>2018.0</v>
      </c>
      <c r="I3575" s="2" t="s">
        <v>66</v>
      </c>
      <c r="J3575" s="1" t="s">
        <v>1691</v>
      </c>
      <c r="K3575" s="2">
        <f t="shared" si="5"/>
        <v>140</v>
      </c>
      <c r="L3575" s="4" t="str">
        <f t="shared" si="2"/>
        <v>Long (&gt;120)</v>
      </c>
      <c r="M3575" s="1" t="s">
        <v>216</v>
      </c>
      <c r="N3575" s="1" t="s">
        <v>13214</v>
      </c>
      <c r="O3575" s="1" t="s">
        <v>32</v>
      </c>
    </row>
    <row r="3576">
      <c r="A3576" s="1">
        <v>8.0174917E7</v>
      </c>
      <c r="B3576" s="1" t="s">
        <v>13215</v>
      </c>
      <c r="C3576" s="2" t="s">
        <v>17</v>
      </c>
      <c r="D3576" s="2" t="s">
        <v>13216</v>
      </c>
      <c r="E3576" s="2" t="s">
        <v>125</v>
      </c>
      <c r="F3576" s="3">
        <v>43172.0</v>
      </c>
      <c r="G3576" s="1">
        <f t="shared" si="1"/>
        <v>2018</v>
      </c>
      <c r="H3576" s="1">
        <v>2017.0</v>
      </c>
      <c r="I3576" s="2" t="s">
        <v>66</v>
      </c>
      <c r="J3576" s="1" t="s">
        <v>21</v>
      </c>
      <c r="K3576" s="2" t="str">
        <f t="shared" si="5"/>
        <v/>
      </c>
      <c r="L3576" s="4" t="str">
        <f t="shared" si="2"/>
        <v/>
      </c>
      <c r="M3576" s="1" t="s">
        <v>126</v>
      </c>
      <c r="N3576" s="1" t="s">
        <v>13217</v>
      </c>
      <c r="O3576" s="1" t="s">
        <v>24</v>
      </c>
    </row>
    <row r="3577">
      <c r="A3577" s="1">
        <v>8.0189653E7</v>
      </c>
      <c r="B3577" s="1" t="s">
        <v>13218</v>
      </c>
      <c r="C3577" s="2" t="s">
        <v>13219</v>
      </c>
      <c r="D3577" s="2" t="s">
        <v>13220</v>
      </c>
      <c r="E3577" s="2" t="s">
        <v>731</v>
      </c>
      <c r="F3577" s="3">
        <v>43172.0</v>
      </c>
      <c r="G3577" s="1">
        <f t="shared" si="1"/>
        <v>2018</v>
      </c>
      <c r="H3577" s="1">
        <v>2018.0</v>
      </c>
      <c r="I3577" s="2" t="s">
        <v>66</v>
      </c>
      <c r="J3577" s="1" t="s">
        <v>2105</v>
      </c>
      <c r="K3577" s="2">
        <f t="shared" si="5"/>
        <v>79</v>
      </c>
      <c r="L3577" s="4" t="str">
        <f t="shared" si="2"/>
        <v>Short (&lt;90)</v>
      </c>
      <c r="M3577" s="1" t="s">
        <v>185</v>
      </c>
      <c r="N3577" s="1" t="s">
        <v>13221</v>
      </c>
      <c r="O3577" s="1" t="s">
        <v>32</v>
      </c>
    </row>
    <row r="3578">
      <c r="A3578" s="1">
        <v>8.0135585E7</v>
      </c>
      <c r="B3578" s="1" t="s">
        <v>13222</v>
      </c>
      <c r="C3578" s="2" t="s">
        <v>13223</v>
      </c>
      <c r="D3578" s="2" t="s">
        <v>13224</v>
      </c>
      <c r="E3578" s="2" t="s">
        <v>94</v>
      </c>
      <c r="F3578" s="3">
        <v>43172.0</v>
      </c>
      <c r="G3578" s="1">
        <f t="shared" si="1"/>
        <v>2018</v>
      </c>
      <c r="H3578" s="1">
        <v>2018.0</v>
      </c>
      <c r="I3578" s="2" t="s">
        <v>281</v>
      </c>
      <c r="J3578" s="1" t="s">
        <v>101</v>
      </c>
      <c r="K3578" s="2">
        <f t="shared" si="5"/>
        <v>104</v>
      </c>
      <c r="L3578" s="4" t="str">
        <f t="shared" si="2"/>
        <v>Standard (90-120)</v>
      </c>
      <c r="M3578" s="1" t="s">
        <v>191</v>
      </c>
      <c r="N3578" s="1" t="s">
        <v>13225</v>
      </c>
      <c r="O3578" s="1" t="s">
        <v>32</v>
      </c>
    </row>
    <row r="3579">
      <c r="A3579" s="1">
        <v>8.0216664E7</v>
      </c>
      <c r="B3579" s="1" t="s">
        <v>13226</v>
      </c>
      <c r="C3579" s="2" t="s">
        <v>13227</v>
      </c>
      <c r="D3579" s="2" t="s">
        <v>13228</v>
      </c>
      <c r="E3579" s="2" t="s">
        <v>94</v>
      </c>
      <c r="F3579" s="3">
        <v>43171.0</v>
      </c>
      <c r="G3579" s="1">
        <f t="shared" si="1"/>
        <v>2018</v>
      </c>
      <c r="H3579" s="1">
        <v>2017.0</v>
      </c>
      <c r="I3579" s="2" t="s">
        <v>66</v>
      </c>
      <c r="J3579" s="1" t="s">
        <v>1536</v>
      </c>
      <c r="K3579" s="2">
        <f t="shared" si="5"/>
        <v>52</v>
      </c>
      <c r="L3579" s="4" t="str">
        <f t="shared" si="2"/>
        <v>Short (&lt;90)</v>
      </c>
      <c r="M3579" s="1" t="s">
        <v>8114</v>
      </c>
      <c r="N3579" s="1" t="s">
        <v>13229</v>
      </c>
      <c r="O3579" s="1" t="s">
        <v>32</v>
      </c>
    </row>
    <row r="3580">
      <c r="A3580" s="1">
        <v>8.0017535E7</v>
      </c>
      <c r="B3580" s="1" t="s">
        <v>13230</v>
      </c>
      <c r="C3580" s="2" t="s">
        <v>13231</v>
      </c>
      <c r="D3580" s="2" t="s">
        <v>13232</v>
      </c>
      <c r="E3580" s="2" t="s">
        <v>94</v>
      </c>
      <c r="F3580" s="3">
        <v>43171.0</v>
      </c>
      <c r="G3580" s="1">
        <f t="shared" si="1"/>
        <v>2018</v>
      </c>
      <c r="H3580" s="1">
        <v>2017.0</v>
      </c>
      <c r="I3580" s="2" t="s">
        <v>66</v>
      </c>
      <c r="J3580" s="1" t="s">
        <v>946</v>
      </c>
      <c r="K3580" s="2">
        <f t="shared" si="5"/>
        <v>90</v>
      </c>
      <c r="L3580" s="4" t="str">
        <f t="shared" si="2"/>
        <v>Standard (90-120)</v>
      </c>
      <c r="M3580" s="1" t="s">
        <v>254</v>
      </c>
      <c r="N3580" s="1" t="s">
        <v>13233</v>
      </c>
      <c r="O3580" s="1" t="s">
        <v>32</v>
      </c>
    </row>
    <row r="3581">
      <c r="A3581" s="1">
        <v>8.0219917E7</v>
      </c>
      <c r="B3581" s="1" t="s">
        <v>13234</v>
      </c>
      <c r="C3581" s="2" t="s">
        <v>13235</v>
      </c>
      <c r="D3581" s="2" t="s">
        <v>13236</v>
      </c>
      <c r="E3581" s="2" t="s">
        <v>317</v>
      </c>
      <c r="F3581" s="3">
        <v>43170.0</v>
      </c>
      <c r="G3581" s="1">
        <f t="shared" si="1"/>
        <v>2018</v>
      </c>
      <c r="H3581" s="1">
        <v>2017.0</v>
      </c>
      <c r="I3581" s="2" t="s">
        <v>66</v>
      </c>
      <c r="J3581" s="1" t="s">
        <v>1561</v>
      </c>
      <c r="K3581" s="2">
        <f t="shared" si="5"/>
        <v>83</v>
      </c>
      <c r="L3581" s="4" t="str">
        <f t="shared" si="2"/>
        <v>Short (&lt;90)</v>
      </c>
      <c r="M3581" s="1" t="s">
        <v>226</v>
      </c>
      <c r="N3581" s="1" t="s">
        <v>13237</v>
      </c>
      <c r="O3581" s="1" t="s">
        <v>32</v>
      </c>
    </row>
    <row r="3582">
      <c r="A3582" s="1">
        <v>8.0174144E7</v>
      </c>
      <c r="B3582" s="1" t="s">
        <v>13238</v>
      </c>
      <c r="C3582" s="2" t="s">
        <v>13239</v>
      </c>
      <c r="D3582" s="2" t="s">
        <v>13240</v>
      </c>
      <c r="E3582" s="2" t="s">
        <v>94</v>
      </c>
      <c r="F3582" s="3">
        <v>43170.0</v>
      </c>
      <c r="G3582" s="1">
        <f t="shared" si="1"/>
        <v>2018</v>
      </c>
      <c r="H3582" s="1">
        <v>2017.0</v>
      </c>
      <c r="I3582" s="2" t="s">
        <v>144</v>
      </c>
      <c r="J3582" s="1" t="s">
        <v>276</v>
      </c>
      <c r="K3582" s="2">
        <f t="shared" si="5"/>
        <v>97</v>
      </c>
      <c r="L3582" s="4" t="str">
        <f t="shared" si="2"/>
        <v>Standard (90-120)</v>
      </c>
      <c r="M3582" s="1" t="s">
        <v>513</v>
      </c>
      <c r="N3582" s="1" t="s">
        <v>13241</v>
      </c>
      <c r="O3582" s="1" t="s">
        <v>32</v>
      </c>
    </row>
    <row r="3583">
      <c r="A3583" s="1">
        <v>8.0220677E7</v>
      </c>
      <c r="B3583" s="1" t="s">
        <v>13242</v>
      </c>
      <c r="C3583" s="2" t="s">
        <v>13243</v>
      </c>
      <c r="D3583" s="2" t="s">
        <v>13244</v>
      </c>
      <c r="E3583" s="2" t="s">
        <v>6965</v>
      </c>
      <c r="F3583" s="3">
        <v>43169.0</v>
      </c>
      <c r="G3583" s="1">
        <f t="shared" si="1"/>
        <v>2018</v>
      </c>
      <c r="H3583" s="1">
        <v>2017.0</v>
      </c>
      <c r="I3583" s="2" t="s">
        <v>66</v>
      </c>
      <c r="J3583" s="1" t="s">
        <v>384</v>
      </c>
      <c r="K3583" s="2">
        <f t="shared" si="5"/>
        <v>85</v>
      </c>
      <c r="L3583" s="4" t="str">
        <f t="shared" si="2"/>
        <v>Short (&lt;90)</v>
      </c>
      <c r="M3583" s="1" t="s">
        <v>877</v>
      </c>
      <c r="N3583" s="1" t="s">
        <v>13245</v>
      </c>
      <c r="O3583" s="1" t="s">
        <v>32</v>
      </c>
    </row>
    <row r="3584">
      <c r="A3584" s="1">
        <v>8.0229829E7</v>
      </c>
      <c r="B3584" s="1" t="s">
        <v>13246</v>
      </c>
      <c r="C3584" s="2" t="s">
        <v>13247</v>
      </c>
      <c r="D3584" s="2" t="s">
        <v>13248</v>
      </c>
      <c r="E3584" s="2" t="s">
        <v>13249</v>
      </c>
      <c r="F3584" s="3">
        <v>43169.0</v>
      </c>
      <c r="G3584" s="1">
        <f t="shared" si="1"/>
        <v>2018</v>
      </c>
      <c r="H3584" s="1">
        <v>2017.0</v>
      </c>
      <c r="I3584" s="2" t="s">
        <v>66</v>
      </c>
      <c r="J3584" s="1" t="s">
        <v>166</v>
      </c>
      <c r="K3584" s="2">
        <f t="shared" si="5"/>
        <v>69</v>
      </c>
      <c r="L3584" s="4" t="str">
        <f t="shared" si="2"/>
        <v>Short (&lt;90)</v>
      </c>
      <c r="M3584" s="1" t="s">
        <v>45</v>
      </c>
      <c r="N3584" s="1" t="s">
        <v>13250</v>
      </c>
      <c r="O3584" s="1" t="s">
        <v>32</v>
      </c>
    </row>
    <row r="3585">
      <c r="A3585" s="1">
        <v>8.0161848E7</v>
      </c>
      <c r="B3585" s="1" t="s">
        <v>13251</v>
      </c>
      <c r="C3585" s="2" t="s">
        <v>13252</v>
      </c>
      <c r="D3585" s="2" t="s">
        <v>13253</v>
      </c>
      <c r="E3585" s="2" t="s">
        <v>125</v>
      </c>
      <c r="F3585" s="3">
        <v>43168.0</v>
      </c>
      <c r="G3585" s="1">
        <f t="shared" si="1"/>
        <v>2018</v>
      </c>
      <c r="H3585" s="1">
        <v>2018.0</v>
      </c>
      <c r="I3585" s="2" t="s">
        <v>20</v>
      </c>
      <c r="J3585" s="1" t="s">
        <v>21</v>
      </c>
      <c r="K3585" s="2" t="str">
        <f t="shared" si="5"/>
        <v/>
      </c>
      <c r="L3585" s="4" t="str">
        <f t="shared" si="2"/>
        <v/>
      </c>
      <c r="M3585" s="1" t="s">
        <v>126</v>
      </c>
      <c r="N3585" s="1" t="s">
        <v>13254</v>
      </c>
      <c r="O3585" s="1" t="s">
        <v>24</v>
      </c>
    </row>
    <row r="3586">
      <c r="A3586" s="1">
        <v>8.0185171E7</v>
      </c>
      <c r="B3586" s="1" t="s">
        <v>13255</v>
      </c>
      <c r="C3586" s="2" t="s">
        <v>17</v>
      </c>
      <c r="D3586" s="2" t="s">
        <v>13256</v>
      </c>
      <c r="E3586" s="2" t="s">
        <v>545</v>
      </c>
      <c r="F3586" s="3">
        <v>43168.0</v>
      </c>
      <c r="G3586" s="1">
        <f t="shared" si="1"/>
        <v>2018</v>
      </c>
      <c r="H3586" s="1">
        <v>2018.0</v>
      </c>
      <c r="I3586" s="2" t="s">
        <v>66</v>
      </c>
      <c r="J3586" s="1" t="s">
        <v>21</v>
      </c>
      <c r="K3586" s="2" t="str">
        <f t="shared" si="5"/>
        <v/>
      </c>
      <c r="L3586" s="4" t="str">
        <f t="shared" si="2"/>
        <v/>
      </c>
      <c r="M3586" s="1" t="s">
        <v>1871</v>
      </c>
      <c r="N3586" s="1" t="s">
        <v>13257</v>
      </c>
      <c r="O3586" s="1" t="s">
        <v>24</v>
      </c>
    </row>
    <row r="3587">
      <c r="A3587" s="1">
        <v>8.0026506E7</v>
      </c>
      <c r="B3587" s="1" t="s">
        <v>8831</v>
      </c>
      <c r="C3587" s="2" t="s">
        <v>17</v>
      </c>
      <c r="D3587" s="2" t="s">
        <v>13258</v>
      </c>
      <c r="E3587" s="2" t="s">
        <v>94</v>
      </c>
      <c r="F3587" s="3" t="s">
        <v>50</v>
      </c>
      <c r="G3587" s="1" t="str">
        <f t="shared" si="1"/>
        <v/>
      </c>
      <c r="H3587" s="1">
        <v>2018.0</v>
      </c>
      <c r="I3587" s="2" t="s">
        <v>66</v>
      </c>
      <c r="J3587" s="1" t="s">
        <v>323</v>
      </c>
      <c r="K3587" s="2" t="str">
        <f t="shared" si="5"/>
        <v/>
      </c>
      <c r="L3587" s="4" t="str">
        <f t="shared" si="2"/>
        <v/>
      </c>
      <c r="M3587" s="1" t="s">
        <v>3155</v>
      </c>
      <c r="N3587" s="1" t="s">
        <v>13259</v>
      </c>
      <c r="O3587" s="1" t="s">
        <v>24</v>
      </c>
    </row>
    <row r="3588">
      <c r="A3588" s="1">
        <v>8.0209796E7</v>
      </c>
      <c r="B3588" s="1" t="s">
        <v>13260</v>
      </c>
      <c r="C3588" s="2" t="s">
        <v>13261</v>
      </c>
      <c r="D3588" s="2" t="s">
        <v>13262</v>
      </c>
      <c r="E3588" s="2" t="s">
        <v>827</v>
      </c>
      <c r="F3588" s="3">
        <v>43168.0</v>
      </c>
      <c r="G3588" s="1">
        <f t="shared" si="1"/>
        <v>2018</v>
      </c>
      <c r="H3588" s="1">
        <v>2017.0</v>
      </c>
      <c r="I3588" s="2" t="s">
        <v>95</v>
      </c>
      <c r="J3588" s="1" t="s">
        <v>120</v>
      </c>
      <c r="K3588" s="2">
        <f t="shared" si="5"/>
        <v>94</v>
      </c>
      <c r="L3588" s="4" t="str">
        <f t="shared" si="2"/>
        <v>Standard (90-120)</v>
      </c>
      <c r="M3588" s="1" t="s">
        <v>179</v>
      </c>
      <c r="N3588" s="1" t="s">
        <v>13263</v>
      </c>
      <c r="O3588" s="1" t="s">
        <v>32</v>
      </c>
    </row>
    <row r="3589">
      <c r="A3589" s="1">
        <v>8.0152434E7</v>
      </c>
      <c r="B3589" s="1" t="s">
        <v>2498</v>
      </c>
      <c r="C3589" s="2" t="s">
        <v>13264</v>
      </c>
      <c r="D3589" s="2" t="s">
        <v>13265</v>
      </c>
      <c r="E3589" s="2" t="s">
        <v>94</v>
      </c>
      <c r="F3589" s="3">
        <v>43168.0</v>
      </c>
      <c r="G3589" s="1">
        <f t="shared" si="1"/>
        <v>2018</v>
      </c>
      <c r="H3589" s="1">
        <v>2018.0</v>
      </c>
      <c r="I3589" s="2" t="s">
        <v>66</v>
      </c>
      <c r="J3589" s="1" t="s">
        <v>238</v>
      </c>
      <c r="K3589" s="2">
        <f t="shared" si="5"/>
        <v>121</v>
      </c>
      <c r="L3589" s="4" t="str">
        <f t="shared" si="2"/>
        <v>Long (&gt;120)</v>
      </c>
      <c r="M3589" s="1" t="s">
        <v>146</v>
      </c>
      <c r="N3589" s="1" t="s">
        <v>13266</v>
      </c>
      <c r="O3589" s="1" t="s">
        <v>32</v>
      </c>
    </row>
    <row r="3590">
      <c r="A3590" s="1">
        <v>8.0214772E7</v>
      </c>
      <c r="B3590" s="1" t="s">
        <v>13267</v>
      </c>
      <c r="C3590" s="2" t="s">
        <v>17</v>
      </c>
      <c r="D3590" s="2" t="s">
        <v>13268</v>
      </c>
      <c r="E3590" s="2" t="s">
        <v>19</v>
      </c>
      <c r="F3590" s="3">
        <v>43167.0</v>
      </c>
      <c r="G3590" s="1">
        <f t="shared" si="1"/>
        <v>2018</v>
      </c>
      <c r="H3590" s="1">
        <v>2018.0</v>
      </c>
      <c r="I3590" s="2" t="s">
        <v>66</v>
      </c>
      <c r="J3590" s="1" t="s">
        <v>21</v>
      </c>
      <c r="K3590" s="2" t="str">
        <f t="shared" si="5"/>
        <v/>
      </c>
      <c r="L3590" s="4" t="str">
        <f t="shared" si="2"/>
        <v/>
      </c>
      <c r="M3590" s="1" t="s">
        <v>242</v>
      </c>
      <c r="N3590" s="1" t="s">
        <v>13269</v>
      </c>
      <c r="O3590" s="1" t="s">
        <v>24</v>
      </c>
    </row>
    <row r="3591">
      <c r="A3591" s="1">
        <v>8.0219143E7</v>
      </c>
      <c r="B3591" s="1" t="s">
        <v>13270</v>
      </c>
      <c r="C3591" s="2" t="s">
        <v>13271</v>
      </c>
      <c r="D3591" s="2" t="s">
        <v>17</v>
      </c>
      <c r="E3591" s="2" t="s">
        <v>36</v>
      </c>
      <c r="F3591" s="3">
        <v>43167.0</v>
      </c>
      <c r="G3591" s="1">
        <f t="shared" si="1"/>
        <v>2018</v>
      </c>
      <c r="H3591" s="1">
        <v>2018.0</v>
      </c>
      <c r="I3591" s="2" t="s">
        <v>28</v>
      </c>
      <c r="J3591" s="1" t="s">
        <v>912</v>
      </c>
      <c r="K3591" s="2">
        <f t="shared" si="5"/>
        <v>40</v>
      </c>
      <c r="L3591" s="4" t="str">
        <f t="shared" si="2"/>
        <v>Short (&lt;90)</v>
      </c>
      <c r="M3591" s="1" t="s">
        <v>425</v>
      </c>
      <c r="N3591" s="1" t="s">
        <v>13272</v>
      </c>
      <c r="O3591" s="1" t="s">
        <v>32</v>
      </c>
    </row>
    <row r="3592">
      <c r="A3592" s="1">
        <v>7.0260374E7</v>
      </c>
      <c r="B3592" s="1" t="s">
        <v>13273</v>
      </c>
      <c r="C3592" s="2" t="s">
        <v>12304</v>
      </c>
      <c r="D3592" s="2" t="s">
        <v>13274</v>
      </c>
      <c r="E3592" s="2" t="s">
        <v>13275</v>
      </c>
      <c r="F3592" s="3">
        <v>43166.0</v>
      </c>
      <c r="G3592" s="1">
        <f t="shared" si="1"/>
        <v>2018</v>
      </c>
      <c r="H3592" s="1">
        <v>2012.0</v>
      </c>
      <c r="I3592" s="2" t="s">
        <v>144</v>
      </c>
      <c r="J3592" s="1" t="s">
        <v>479</v>
      </c>
      <c r="K3592" s="2">
        <f t="shared" si="5"/>
        <v>89</v>
      </c>
      <c r="L3592" s="4" t="str">
        <f t="shared" si="2"/>
        <v>Short (&lt;90)</v>
      </c>
      <c r="M3592" s="1" t="s">
        <v>5805</v>
      </c>
      <c r="N3592" s="1" t="s">
        <v>13276</v>
      </c>
      <c r="O3592" s="1" t="s">
        <v>32</v>
      </c>
    </row>
    <row r="3593">
      <c r="A3593" s="1">
        <v>8.019018E7</v>
      </c>
      <c r="B3593" s="1" t="s">
        <v>13277</v>
      </c>
      <c r="C3593" s="2" t="s">
        <v>13278</v>
      </c>
      <c r="D3593" s="2" t="s">
        <v>13279</v>
      </c>
      <c r="E3593" s="2" t="s">
        <v>3302</v>
      </c>
      <c r="F3593" s="3">
        <v>43166.0</v>
      </c>
      <c r="G3593" s="1">
        <f t="shared" si="1"/>
        <v>2018</v>
      </c>
      <c r="H3593" s="1">
        <v>2017.0</v>
      </c>
      <c r="I3593" s="2" t="s">
        <v>144</v>
      </c>
      <c r="J3593" s="1" t="s">
        <v>120</v>
      </c>
      <c r="K3593" s="2">
        <f t="shared" si="5"/>
        <v>94</v>
      </c>
      <c r="L3593" s="4" t="str">
        <f t="shared" si="2"/>
        <v>Standard (90-120)</v>
      </c>
      <c r="M3593" s="1" t="s">
        <v>763</v>
      </c>
      <c r="N3593" s="1" t="s">
        <v>13280</v>
      </c>
      <c r="O3593" s="1" t="s">
        <v>32</v>
      </c>
    </row>
    <row r="3594">
      <c r="A3594" s="1">
        <v>8.023808E7</v>
      </c>
      <c r="B3594" s="1" t="s">
        <v>13281</v>
      </c>
      <c r="C3594" s="2" t="s">
        <v>13282</v>
      </c>
      <c r="D3594" s="2" t="s">
        <v>13283</v>
      </c>
      <c r="E3594" s="2" t="s">
        <v>94</v>
      </c>
      <c r="F3594" s="3">
        <v>43165.0</v>
      </c>
      <c r="G3594" s="1">
        <f t="shared" si="1"/>
        <v>2018</v>
      </c>
      <c r="H3594" s="1">
        <v>2018.0</v>
      </c>
      <c r="I3594" s="2" t="s">
        <v>231</v>
      </c>
      <c r="J3594" s="1" t="s">
        <v>946</v>
      </c>
      <c r="K3594" s="2">
        <f t="shared" si="5"/>
        <v>90</v>
      </c>
      <c r="L3594" s="4" t="str">
        <f t="shared" si="2"/>
        <v>Standard (90-120)</v>
      </c>
      <c r="M3594" s="1" t="s">
        <v>3026</v>
      </c>
      <c r="N3594" s="1" t="s">
        <v>13284</v>
      </c>
      <c r="O3594" s="1" t="s">
        <v>32</v>
      </c>
    </row>
    <row r="3595">
      <c r="A3595" s="1">
        <v>296682.0</v>
      </c>
      <c r="B3595" s="1" t="s">
        <v>13108</v>
      </c>
      <c r="C3595" s="2" t="s">
        <v>9794</v>
      </c>
      <c r="D3595" s="2" t="s">
        <v>13285</v>
      </c>
      <c r="E3595" s="2" t="s">
        <v>94</v>
      </c>
      <c r="F3595" s="3">
        <v>43165.0</v>
      </c>
      <c r="G3595" s="1">
        <f t="shared" si="1"/>
        <v>2018</v>
      </c>
      <c r="H3595" s="1">
        <v>1974.0</v>
      </c>
      <c r="I3595" s="2" t="s">
        <v>247</v>
      </c>
      <c r="J3595" s="1" t="s">
        <v>184</v>
      </c>
      <c r="K3595" s="2">
        <f t="shared" si="5"/>
        <v>86</v>
      </c>
      <c r="L3595" s="4" t="str">
        <f t="shared" si="2"/>
        <v>Short (&lt;90)</v>
      </c>
      <c r="M3595" s="1" t="s">
        <v>248</v>
      </c>
      <c r="N3595" s="1" t="s">
        <v>13286</v>
      </c>
      <c r="O3595" s="1" t="s">
        <v>32</v>
      </c>
    </row>
    <row r="3596">
      <c r="A3596" s="1">
        <v>6.0037606E7</v>
      </c>
      <c r="B3596" s="1" t="s">
        <v>13287</v>
      </c>
      <c r="C3596" s="2" t="s">
        <v>9794</v>
      </c>
      <c r="D3596" s="2" t="s">
        <v>13288</v>
      </c>
      <c r="E3596" s="2" t="s">
        <v>94</v>
      </c>
      <c r="F3596" s="3">
        <v>43165.0</v>
      </c>
      <c r="G3596" s="1">
        <f t="shared" si="1"/>
        <v>2018</v>
      </c>
      <c r="H3596" s="1">
        <v>2004.0</v>
      </c>
      <c r="I3596" s="2" t="s">
        <v>231</v>
      </c>
      <c r="J3596" s="1" t="s">
        <v>551</v>
      </c>
      <c r="K3596" s="2">
        <f t="shared" si="5"/>
        <v>100</v>
      </c>
      <c r="L3596" s="4" t="str">
        <f t="shared" si="2"/>
        <v>Standard (90-120)</v>
      </c>
      <c r="M3596" s="1" t="s">
        <v>121</v>
      </c>
      <c r="N3596" s="1" t="s">
        <v>13289</v>
      </c>
      <c r="O3596" s="1" t="s">
        <v>32</v>
      </c>
    </row>
    <row r="3597">
      <c r="A3597" s="1">
        <v>8.0174617E7</v>
      </c>
      <c r="B3597" s="1" t="s">
        <v>13290</v>
      </c>
      <c r="C3597" s="2" t="s">
        <v>17</v>
      </c>
      <c r="D3597" s="2" t="s">
        <v>13291</v>
      </c>
      <c r="E3597" s="2" t="s">
        <v>13292</v>
      </c>
      <c r="F3597" s="3">
        <v>43165.0</v>
      </c>
      <c r="G3597" s="1">
        <f t="shared" si="1"/>
        <v>2018</v>
      </c>
      <c r="H3597" s="1">
        <v>2017.0</v>
      </c>
      <c r="I3597" s="2" t="s">
        <v>66</v>
      </c>
      <c r="J3597" s="1" t="s">
        <v>21</v>
      </c>
      <c r="K3597" s="2" t="str">
        <f t="shared" si="5"/>
        <v/>
      </c>
      <c r="L3597" s="4" t="str">
        <f t="shared" si="2"/>
        <v/>
      </c>
      <c r="M3597" s="1" t="s">
        <v>196</v>
      </c>
      <c r="N3597" s="1" t="s">
        <v>13293</v>
      </c>
      <c r="O3597" s="1" t="s">
        <v>24</v>
      </c>
    </row>
    <row r="3598">
      <c r="A3598" s="1">
        <v>516154.0</v>
      </c>
      <c r="B3598" s="1" t="s">
        <v>13294</v>
      </c>
      <c r="C3598" s="2" t="s">
        <v>9794</v>
      </c>
      <c r="D3598" s="2" t="s">
        <v>13295</v>
      </c>
      <c r="E3598" s="2" t="s">
        <v>94</v>
      </c>
      <c r="F3598" s="3">
        <v>43165.0</v>
      </c>
      <c r="G3598" s="1">
        <f t="shared" si="1"/>
        <v>2018</v>
      </c>
      <c r="H3598" s="1">
        <v>1977.0</v>
      </c>
      <c r="I3598" s="2" t="s">
        <v>247</v>
      </c>
      <c r="J3598" s="1" t="s">
        <v>464</v>
      </c>
      <c r="K3598" s="2">
        <f t="shared" si="5"/>
        <v>84</v>
      </c>
      <c r="L3598" s="4" t="str">
        <f t="shared" si="2"/>
        <v>Short (&lt;90)</v>
      </c>
      <c r="M3598" s="1" t="s">
        <v>191</v>
      </c>
      <c r="N3598" s="1" t="s">
        <v>13296</v>
      </c>
      <c r="O3598" s="1" t="s">
        <v>32</v>
      </c>
    </row>
    <row r="3599">
      <c r="A3599" s="1">
        <v>8.0170187E7</v>
      </c>
      <c r="B3599" s="1" t="s">
        <v>13297</v>
      </c>
      <c r="C3599" s="2" t="s">
        <v>6407</v>
      </c>
      <c r="D3599" s="2" t="s">
        <v>13298</v>
      </c>
      <c r="E3599" s="2" t="s">
        <v>94</v>
      </c>
      <c r="F3599" s="3">
        <v>43165.0</v>
      </c>
      <c r="G3599" s="1">
        <f t="shared" si="1"/>
        <v>2018</v>
      </c>
      <c r="H3599" s="1">
        <v>2018.0</v>
      </c>
      <c r="I3599" s="2" t="s">
        <v>20</v>
      </c>
      <c r="J3599" s="1" t="s">
        <v>2064</v>
      </c>
      <c r="K3599" s="2">
        <f t="shared" si="5"/>
        <v>58</v>
      </c>
      <c r="L3599" s="4" t="str">
        <f t="shared" si="2"/>
        <v>Short (&lt;90)</v>
      </c>
      <c r="M3599" s="1" t="s">
        <v>185</v>
      </c>
      <c r="N3599" s="1" t="s">
        <v>13299</v>
      </c>
      <c r="O3599" s="1" t="s">
        <v>32</v>
      </c>
    </row>
    <row r="3600">
      <c r="A3600" s="1">
        <v>8.0174137E7</v>
      </c>
      <c r="B3600" s="1" t="s">
        <v>13300</v>
      </c>
      <c r="C3600" s="2" t="s">
        <v>13301</v>
      </c>
      <c r="D3600" s="2" t="s">
        <v>13302</v>
      </c>
      <c r="E3600" s="2" t="s">
        <v>94</v>
      </c>
      <c r="F3600" s="3">
        <v>43165.0</v>
      </c>
      <c r="G3600" s="1">
        <f t="shared" si="1"/>
        <v>2018</v>
      </c>
      <c r="H3600" s="1">
        <v>2017.0</v>
      </c>
      <c r="I3600" s="2" t="s">
        <v>66</v>
      </c>
      <c r="J3600" s="1" t="s">
        <v>714</v>
      </c>
      <c r="K3600" s="2">
        <f t="shared" si="5"/>
        <v>95</v>
      </c>
      <c r="L3600" s="4" t="str">
        <f t="shared" si="2"/>
        <v>Standard (90-120)</v>
      </c>
      <c r="M3600" s="1" t="s">
        <v>173</v>
      </c>
      <c r="N3600" s="1" t="s">
        <v>13303</v>
      </c>
      <c r="O3600" s="1" t="s">
        <v>32</v>
      </c>
    </row>
    <row r="3601">
      <c r="A3601" s="1">
        <v>8.021458E7</v>
      </c>
      <c r="B3601" s="1" t="s">
        <v>13304</v>
      </c>
      <c r="C3601" s="2" t="s">
        <v>13305</v>
      </c>
      <c r="D3601" s="2" t="s">
        <v>13306</v>
      </c>
      <c r="E3601" s="2" t="s">
        <v>94</v>
      </c>
      <c r="F3601" s="3">
        <v>43164.0</v>
      </c>
      <c r="G3601" s="1">
        <f t="shared" si="1"/>
        <v>2018</v>
      </c>
      <c r="H3601" s="1">
        <v>2017.0</v>
      </c>
      <c r="I3601" s="2" t="s">
        <v>66</v>
      </c>
      <c r="J3601" s="1" t="s">
        <v>225</v>
      </c>
      <c r="K3601" s="2">
        <f t="shared" si="5"/>
        <v>92</v>
      </c>
      <c r="L3601" s="4" t="str">
        <f t="shared" si="2"/>
        <v>Standard (90-120)</v>
      </c>
      <c r="M3601" s="1" t="s">
        <v>449</v>
      </c>
      <c r="N3601" s="1" t="s">
        <v>13307</v>
      </c>
      <c r="O3601" s="1" t="s">
        <v>32</v>
      </c>
    </row>
    <row r="3602">
      <c r="A3602" s="1">
        <v>8.0224924E7</v>
      </c>
      <c r="B3602" s="1" t="s">
        <v>13308</v>
      </c>
      <c r="C3602" s="2" t="s">
        <v>13309</v>
      </c>
      <c r="D3602" s="2" t="s">
        <v>13310</v>
      </c>
      <c r="E3602" s="2" t="s">
        <v>17</v>
      </c>
      <c r="F3602" s="3">
        <v>43163.0</v>
      </c>
      <c r="G3602" s="1">
        <f t="shared" si="1"/>
        <v>2018</v>
      </c>
      <c r="H3602" s="1">
        <v>2017.0</v>
      </c>
      <c r="I3602" s="2" t="s">
        <v>247</v>
      </c>
      <c r="J3602" s="1" t="s">
        <v>528</v>
      </c>
      <c r="K3602" s="2">
        <f t="shared" si="5"/>
        <v>78</v>
      </c>
      <c r="L3602" s="4" t="str">
        <f t="shared" si="2"/>
        <v>Short (&lt;90)</v>
      </c>
      <c r="M3602" s="1" t="s">
        <v>374</v>
      </c>
      <c r="N3602" s="1" t="s">
        <v>13311</v>
      </c>
      <c r="O3602" s="1" t="s">
        <v>32</v>
      </c>
    </row>
    <row r="3603">
      <c r="A3603" s="1">
        <v>8.0097594E7</v>
      </c>
      <c r="B3603" s="1" t="s">
        <v>13312</v>
      </c>
      <c r="C3603" s="2" t="s">
        <v>17</v>
      </c>
      <c r="D3603" s="2" t="s">
        <v>13313</v>
      </c>
      <c r="E3603" s="2" t="s">
        <v>125</v>
      </c>
      <c r="F3603" s="3">
        <v>43161.0</v>
      </c>
      <c r="G3603" s="1">
        <f t="shared" si="1"/>
        <v>2018</v>
      </c>
      <c r="H3603" s="1">
        <v>2018.0</v>
      </c>
      <c r="I3603" s="2" t="s">
        <v>66</v>
      </c>
      <c r="J3603" s="1" t="s">
        <v>21</v>
      </c>
      <c r="K3603" s="2" t="str">
        <f t="shared" si="5"/>
        <v/>
      </c>
      <c r="L3603" s="4" t="str">
        <f t="shared" si="2"/>
        <v/>
      </c>
      <c r="M3603" s="1" t="s">
        <v>2935</v>
      </c>
      <c r="N3603" s="1" t="s">
        <v>13314</v>
      </c>
      <c r="O3603" s="1" t="s">
        <v>24</v>
      </c>
    </row>
    <row r="3604">
      <c r="A3604" s="1">
        <v>8.0156688E7</v>
      </c>
      <c r="B3604" s="1" t="s">
        <v>13315</v>
      </c>
      <c r="C3604" s="2" t="s">
        <v>17</v>
      </c>
      <c r="D3604" s="2" t="s">
        <v>17</v>
      </c>
      <c r="E3604" s="2" t="s">
        <v>94</v>
      </c>
      <c r="F3604" s="3">
        <v>43161.0</v>
      </c>
      <c r="G3604" s="1">
        <f t="shared" si="1"/>
        <v>2018</v>
      </c>
      <c r="H3604" s="1">
        <v>2018.0</v>
      </c>
      <c r="I3604" s="2" t="s">
        <v>66</v>
      </c>
      <c r="J3604" s="1" t="s">
        <v>21</v>
      </c>
      <c r="K3604" s="2" t="str">
        <f t="shared" si="5"/>
        <v/>
      </c>
      <c r="L3604" s="4" t="str">
        <f t="shared" si="2"/>
        <v/>
      </c>
      <c r="M3604" s="1" t="s">
        <v>1669</v>
      </c>
      <c r="N3604" s="1" t="s">
        <v>13316</v>
      </c>
      <c r="O3604" s="1" t="s">
        <v>24</v>
      </c>
    </row>
    <row r="3605">
      <c r="A3605" s="1">
        <v>8.0192139E7</v>
      </c>
      <c r="B3605" s="1" t="s">
        <v>13317</v>
      </c>
      <c r="C3605" s="2" t="s">
        <v>11283</v>
      </c>
      <c r="D3605" s="2" t="s">
        <v>13318</v>
      </c>
      <c r="E3605" s="2" t="s">
        <v>535</v>
      </c>
      <c r="F3605" s="3">
        <v>43161.0</v>
      </c>
      <c r="G3605" s="1">
        <f t="shared" si="1"/>
        <v>2018</v>
      </c>
      <c r="H3605" s="1">
        <v>2018.0</v>
      </c>
      <c r="I3605" s="2" t="s">
        <v>66</v>
      </c>
      <c r="J3605" s="1" t="s">
        <v>7325</v>
      </c>
      <c r="K3605" s="2">
        <f t="shared" si="5"/>
        <v>51</v>
      </c>
      <c r="L3605" s="4" t="str">
        <f t="shared" si="2"/>
        <v>Short (&lt;90)</v>
      </c>
      <c r="M3605" s="1" t="s">
        <v>185</v>
      </c>
      <c r="N3605" s="1" t="s">
        <v>13319</v>
      </c>
      <c r="O3605" s="1" t="s">
        <v>32</v>
      </c>
    </row>
    <row r="3606">
      <c r="A3606" s="1">
        <v>8.0192063E7</v>
      </c>
      <c r="B3606" s="1" t="s">
        <v>13320</v>
      </c>
      <c r="C3606" s="2" t="s">
        <v>11283</v>
      </c>
      <c r="D3606" s="2" t="s">
        <v>13321</v>
      </c>
      <c r="E3606" s="2" t="s">
        <v>2851</v>
      </c>
      <c r="F3606" s="3">
        <v>43161.0</v>
      </c>
      <c r="G3606" s="1">
        <f t="shared" si="1"/>
        <v>2018</v>
      </c>
      <c r="H3606" s="1">
        <v>2018.0</v>
      </c>
      <c r="I3606" s="2" t="s">
        <v>66</v>
      </c>
      <c r="J3606" s="1" t="s">
        <v>166</v>
      </c>
      <c r="K3606" s="2">
        <f t="shared" si="5"/>
        <v>69</v>
      </c>
      <c r="L3606" s="4" t="str">
        <f t="shared" si="2"/>
        <v>Short (&lt;90)</v>
      </c>
      <c r="M3606" s="1" t="s">
        <v>185</v>
      </c>
      <c r="N3606" s="1" t="s">
        <v>13322</v>
      </c>
      <c r="O3606" s="1" t="s">
        <v>32</v>
      </c>
    </row>
    <row r="3607">
      <c r="A3607" s="1">
        <v>8.0218656E7</v>
      </c>
      <c r="B3607" s="1" t="s">
        <v>13323</v>
      </c>
      <c r="C3607" s="2" t="s">
        <v>13324</v>
      </c>
      <c r="D3607" s="2" t="s">
        <v>13325</v>
      </c>
      <c r="E3607" s="2" t="s">
        <v>827</v>
      </c>
      <c r="F3607" s="3">
        <v>43161.0</v>
      </c>
      <c r="G3607" s="1">
        <f t="shared" si="1"/>
        <v>2018</v>
      </c>
      <c r="H3607" s="1">
        <v>2017.0</v>
      </c>
      <c r="I3607" s="2" t="s">
        <v>66</v>
      </c>
      <c r="J3607" s="1" t="s">
        <v>101</v>
      </c>
      <c r="K3607" s="2">
        <f t="shared" si="5"/>
        <v>104</v>
      </c>
      <c r="L3607" s="4" t="str">
        <f t="shared" si="2"/>
        <v>Standard (90-120)</v>
      </c>
      <c r="M3607" s="1" t="s">
        <v>1523</v>
      </c>
      <c r="N3607" s="1" t="s">
        <v>13326</v>
      </c>
      <c r="O3607" s="1" t="s">
        <v>32</v>
      </c>
    </row>
    <row r="3608">
      <c r="A3608" s="1">
        <v>8.0215076E7</v>
      </c>
      <c r="B3608" s="1" t="s">
        <v>13327</v>
      </c>
      <c r="C3608" s="2" t="s">
        <v>17</v>
      </c>
      <c r="D3608" s="2" t="s">
        <v>13328</v>
      </c>
      <c r="E3608" s="2" t="s">
        <v>827</v>
      </c>
      <c r="F3608" s="3">
        <v>43160.0</v>
      </c>
      <c r="G3608" s="1">
        <f t="shared" si="1"/>
        <v>2018</v>
      </c>
      <c r="H3608" s="1">
        <v>2017.0</v>
      </c>
      <c r="I3608" s="2" t="s">
        <v>66</v>
      </c>
      <c r="J3608" s="1" t="s">
        <v>21</v>
      </c>
      <c r="K3608" s="2" t="str">
        <f t="shared" si="5"/>
        <v/>
      </c>
      <c r="L3608" s="4" t="str">
        <f t="shared" si="2"/>
        <v/>
      </c>
      <c r="M3608" s="1" t="s">
        <v>196</v>
      </c>
      <c r="N3608" s="1" t="s">
        <v>13329</v>
      </c>
      <c r="O3608" s="1" t="s">
        <v>24</v>
      </c>
    </row>
    <row r="3609">
      <c r="A3609" s="1">
        <v>8.0184973E7</v>
      </c>
      <c r="B3609" s="1" t="s">
        <v>13330</v>
      </c>
      <c r="C3609" s="2" t="s">
        <v>13331</v>
      </c>
      <c r="D3609" s="2" t="s">
        <v>13332</v>
      </c>
      <c r="E3609" s="2" t="s">
        <v>94</v>
      </c>
      <c r="F3609" s="3">
        <v>43160.0</v>
      </c>
      <c r="G3609" s="1">
        <f t="shared" si="1"/>
        <v>2018</v>
      </c>
      <c r="H3609" s="1">
        <v>2016.0</v>
      </c>
      <c r="I3609" s="2" t="s">
        <v>66</v>
      </c>
      <c r="J3609" s="1" t="s">
        <v>405</v>
      </c>
      <c r="K3609" s="2">
        <f t="shared" si="5"/>
        <v>101</v>
      </c>
      <c r="L3609" s="4" t="str">
        <f t="shared" si="2"/>
        <v>Standard (90-120)</v>
      </c>
      <c r="M3609" s="1" t="s">
        <v>4919</v>
      </c>
      <c r="N3609" s="1" t="s">
        <v>13333</v>
      </c>
      <c r="O3609" s="1" t="s">
        <v>32</v>
      </c>
    </row>
    <row r="3610">
      <c r="A3610" s="1">
        <v>8.0203919E7</v>
      </c>
      <c r="B3610" s="1" t="s">
        <v>13334</v>
      </c>
      <c r="C3610" s="2" t="s">
        <v>17</v>
      </c>
      <c r="D3610" s="2" t="s">
        <v>13335</v>
      </c>
      <c r="E3610" s="2" t="s">
        <v>94</v>
      </c>
      <c r="F3610" s="3">
        <v>43160.0</v>
      </c>
      <c r="G3610" s="1">
        <f t="shared" si="1"/>
        <v>2018</v>
      </c>
      <c r="H3610" s="1">
        <v>2018.0</v>
      </c>
      <c r="I3610" s="2" t="s">
        <v>66</v>
      </c>
      <c r="J3610" s="1" t="s">
        <v>700</v>
      </c>
      <c r="K3610" s="2">
        <f t="shared" si="5"/>
        <v>59</v>
      </c>
      <c r="L3610" s="4" t="str">
        <f t="shared" si="2"/>
        <v>Short (&lt;90)</v>
      </c>
      <c r="M3610" s="1" t="s">
        <v>185</v>
      </c>
      <c r="N3610" s="1" t="s">
        <v>13336</v>
      </c>
      <c r="O3610" s="1" t="s">
        <v>32</v>
      </c>
    </row>
    <row r="3611">
      <c r="A3611" s="1">
        <v>7.0229921E7</v>
      </c>
      <c r="B3611" s="1" t="s">
        <v>13337</v>
      </c>
      <c r="C3611" s="2" t="s">
        <v>13116</v>
      </c>
      <c r="D3611" s="2" t="s">
        <v>13338</v>
      </c>
      <c r="E3611" s="2" t="s">
        <v>94</v>
      </c>
      <c r="F3611" s="3">
        <v>43160.0</v>
      </c>
      <c r="G3611" s="1">
        <f t="shared" si="1"/>
        <v>2018</v>
      </c>
      <c r="H3611" s="1">
        <v>2012.0</v>
      </c>
      <c r="I3611" s="2" t="s">
        <v>144</v>
      </c>
      <c r="J3611" s="1" t="s">
        <v>903</v>
      </c>
      <c r="K3611" s="2">
        <f t="shared" si="5"/>
        <v>91</v>
      </c>
      <c r="L3611" s="4" t="str">
        <f t="shared" si="2"/>
        <v>Standard (90-120)</v>
      </c>
      <c r="M3611" s="1" t="s">
        <v>374</v>
      </c>
      <c r="N3611" s="1" t="s">
        <v>13339</v>
      </c>
      <c r="O3611" s="1" t="s">
        <v>32</v>
      </c>
    </row>
    <row r="3612">
      <c r="A3612" s="1">
        <v>7.0021551E7</v>
      </c>
      <c r="B3612" s="1" t="s">
        <v>13340</v>
      </c>
      <c r="C3612" s="2" t="s">
        <v>10074</v>
      </c>
      <c r="D3612" s="2" t="s">
        <v>13341</v>
      </c>
      <c r="E3612" s="2" t="s">
        <v>36</v>
      </c>
      <c r="F3612" s="3">
        <v>43160.0</v>
      </c>
      <c r="G3612" s="1">
        <f t="shared" si="1"/>
        <v>2018</v>
      </c>
      <c r="H3612" s="1">
        <v>2004.0</v>
      </c>
      <c r="I3612" s="2" t="s">
        <v>20</v>
      </c>
      <c r="J3612" s="1" t="s">
        <v>1147</v>
      </c>
      <c r="K3612" s="2">
        <f t="shared" si="5"/>
        <v>153</v>
      </c>
      <c r="L3612" s="4" t="str">
        <f t="shared" si="2"/>
        <v>Long (&gt;120)</v>
      </c>
      <c r="M3612" s="1" t="s">
        <v>9907</v>
      </c>
      <c r="N3612" s="1" t="s">
        <v>13342</v>
      </c>
      <c r="O3612" s="1" t="s">
        <v>32</v>
      </c>
    </row>
    <row r="3613">
      <c r="A3613" s="1">
        <v>8.0236167E7</v>
      </c>
      <c r="B3613" s="1" t="s">
        <v>13343</v>
      </c>
      <c r="C3613" s="2" t="s">
        <v>13344</v>
      </c>
      <c r="D3613" s="2" t="s">
        <v>17</v>
      </c>
      <c r="E3613" s="2" t="s">
        <v>36</v>
      </c>
      <c r="F3613" s="3">
        <v>43160.0</v>
      </c>
      <c r="G3613" s="1">
        <f t="shared" si="1"/>
        <v>2018</v>
      </c>
      <c r="H3613" s="1">
        <v>2016.0</v>
      </c>
      <c r="I3613" s="2" t="s">
        <v>20</v>
      </c>
      <c r="J3613" s="1" t="s">
        <v>790</v>
      </c>
      <c r="K3613" s="2">
        <f t="shared" si="5"/>
        <v>61</v>
      </c>
      <c r="L3613" s="4" t="str">
        <f t="shared" si="2"/>
        <v>Short (&lt;90)</v>
      </c>
      <c r="M3613" s="1" t="s">
        <v>30</v>
      </c>
      <c r="N3613" s="1" t="s">
        <v>13345</v>
      </c>
      <c r="O3613" s="1" t="s">
        <v>32</v>
      </c>
    </row>
    <row r="3614">
      <c r="A3614" s="1">
        <v>8.0175151E7</v>
      </c>
      <c r="B3614" s="1" t="s">
        <v>13346</v>
      </c>
      <c r="C3614" s="2" t="s">
        <v>13347</v>
      </c>
      <c r="D3614" s="2" t="s">
        <v>13348</v>
      </c>
      <c r="E3614" s="2" t="s">
        <v>2661</v>
      </c>
      <c r="F3614" s="3">
        <v>43160.0</v>
      </c>
      <c r="G3614" s="1">
        <f t="shared" si="1"/>
        <v>2018</v>
      </c>
      <c r="H3614" s="1">
        <v>2017.0</v>
      </c>
      <c r="I3614" s="2" t="s">
        <v>20</v>
      </c>
      <c r="J3614" s="1" t="s">
        <v>2743</v>
      </c>
      <c r="K3614" s="2">
        <f t="shared" si="5"/>
        <v>149</v>
      </c>
      <c r="L3614" s="4" t="str">
        <f t="shared" si="2"/>
        <v>Long (&gt;120)</v>
      </c>
      <c r="M3614" s="1" t="s">
        <v>2276</v>
      </c>
      <c r="N3614" s="1" t="s">
        <v>13349</v>
      </c>
      <c r="O3614" s="1" t="s">
        <v>32</v>
      </c>
    </row>
    <row r="3615">
      <c r="A3615" s="1">
        <v>8.0232404E7</v>
      </c>
      <c r="B3615" s="1" t="s">
        <v>13350</v>
      </c>
      <c r="C3615" s="2" t="s">
        <v>13351</v>
      </c>
      <c r="D3615" s="2" t="s">
        <v>13352</v>
      </c>
      <c r="E3615" s="2" t="s">
        <v>94</v>
      </c>
      <c r="F3615" s="3">
        <v>43160.0</v>
      </c>
      <c r="G3615" s="1">
        <f t="shared" si="1"/>
        <v>2018</v>
      </c>
      <c r="H3615" s="1">
        <v>2018.0</v>
      </c>
      <c r="I3615" s="2" t="s">
        <v>66</v>
      </c>
      <c r="J3615" s="1" t="s">
        <v>120</v>
      </c>
      <c r="K3615" s="2">
        <f t="shared" si="5"/>
        <v>94</v>
      </c>
      <c r="L3615" s="4" t="str">
        <f t="shared" si="2"/>
        <v>Standard (90-120)</v>
      </c>
      <c r="M3615" s="1" t="s">
        <v>4919</v>
      </c>
      <c r="N3615" s="1" t="s">
        <v>13353</v>
      </c>
      <c r="O3615" s="1" t="s">
        <v>32</v>
      </c>
    </row>
    <row r="3616">
      <c r="A3616" s="1">
        <v>6.0036746E7</v>
      </c>
      <c r="B3616" s="1" t="s">
        <v>13354</v>
      </c>
      <c r="C3616" s="2" t="s">
        <v>13355</v>
      </c>
      <c r="D3616" s="2" t="s">
        <v>13356</v>
      </c>
      <c r="E3616" s="2" t="s">
        <v>36</v>
      </c>
      <c r="F3616" s="3">
        <v>43160.0</v>
      </c>
      <c r="G3616" s="1">
        <f t="shared" si="1"/>
        <v>2018</v>
      </c>
      <c r="H3616" s="1">
        <v>2003.0</v>
      </c>
      <c r="I3616" s="2" t="s">
        <v>66</v>
      </c>
      <c r="J3616" s="1" t="s">
        <v>2105</v>
      </c>
      <c r="K3616" s="2">
        <f t="shared" si="5"/>
        <v>79</v>
      </c>
      <c r="L3616" s="4" t="str">
        <f t="shared" si="2"/>
        <v>Short (&lt;90)</v>
      </c>
      <c r="M3616" s="1" t="s">
        <v>216</v>
      </c>
      <c r="N3616" s="1" t="s">
        <v>13357</v>
      </c>
      <c r="O3616" s="1" t="s">
        <v>32</v>
      </c>
    </row>
    <row r="3617">
      <c r="A3617" s="1">
        <v>6.0036613E7</v>
      </c>
      <c r="B3617" s="1" t="s">
        <v>13358</v>
      </c>
      <c r="C3617" s="2" t="s">
        <v>6664</v>
      </c>
      <c r="D3617" s="2" t="s">
        <v>13359</v>
      </c>
      <c r="E3617" s="2" t="s">
        <v>36</v>
      </c>
      <c r="F3617" s="3">
        <v>43160.0</v>
      </c>
      <c r="G3617" s="1">
        <f t="shared" si="1"/>
        <v>2018</v>
      </c>
      <c r="H3617" s="1">
        <v>2002.0</v>
      </c>
      <c r="I3617" s="2" t="s">
        <v>66</v>
      </c>
      <c r="J3617" s="1" t="s">
        <v>153</v>
      </c>
      <c r="K3617" s="2">
        <f t="shared" si="5"/>
        <v>137</v>
      </c>
      <c r="L3617" s="4" t="str">
        <f t="shared" si="2"/>
        <v>Long (&gt;120)</v>
      </c>
      <c r="M3617" s="1" t="s">
        <v>216</v>
      </c>
      <c r="N3617" s="1" t="s">
        <v>13360</v>
      </c>
      <c r="O3617" s="1" t="s">
        <v>32</v>
      </c>
    </row>
    <row r="3618">
      <c r="A3618" s="1">
        <v>8.021918E7</v>
      </c>
      <c r="B3618" s="1" t="s">
        <v>13361</v>
      </c>
      <c r="C3618" s="2" t="s">
        <v>17</v>
      </c>
      <c r="D3618" s="2" t="s">
        <v>13362</v>
      </c>
      <c r="E3618" s="2" t="s">
        <v>36</v>
      </c>
      <c r="F3618" s="3">
        <v>43160.0</v>
      </c>
      <c r="G3618" s="1">
        <f t="shared" si="1"/>
        <v>2018</v>
      </c>
      <c r="H3618" s="1">
        <v>2015.0</v>
      </c>
      <c r="I3618" s="2" t="s">
        <v>66</v>
      </c>
      <c r="J3618" s="1" t="s">
        <v>21</v>
      </c>
      <c r="K3618" s="2" t="str">
        <f t="shared" si="5"/>
        <v/>
      </c>
      <c r="L3618" s="4" t="str">
        <f t="shared" si="2"/>
        <v/>
      </c>
      <c r="M3618" s="1" t="s">
        <v>8431</v>
      </c>
      <c r="N3618" s="1" t="s">
        <v>13363</v>
      </c>
      <c r="O3618" s="1" t="s">
        <v>24</v>
      </c>
    </row>
    <row r="3619">
      <c r="A3619" s="1">
        <v>8.0214584E7</v>
      </c>
      <c r="B3619" s="1" t="s">
        <v>13364</v>
      </c>
      <c r="C3619" s="2" t="s">
        <v>13365</v>
      </c>
      <c r="D3619" s="2" t="s">
        <v>13366</v>
      </c>
      <c r="E3619" s="2" t="s">
        <v>731</v>
      </c>
      <c r="F3619" s="3">
        <v>43160.0</v>
      </c>
      <c r="G3619" s="1">
        <f t="shared" si="1"/>
        <v>2018</v>
      </c>
      <c r="H3619" s="1">
        <v>2017.0</v>
      </c>
      <c r="I3619" s="2" t="s">
        <v>66</v>
      </c>
      <c r="J3619" s="1" t="s">
        <v>3923</v>
      </c>
      <c r="K3619" s="2">
        <f t="shared" si="5"/>
        <v>53</v>
      </c>
      <c r="L3619" s="4" t="str">
        <f t="shared" si="2"/>
        <v>Short (&lt;90)</v>
      </c>
      <c r="M3619" s="1" t="s">
        <v>13367</v>
      </c>
      <c r="N3619" s="1" t="s">
        <v>13368</v>
      </c>
      <c r="O3619" s="1" t="s">
        <v>32</v>
      </c>
    </row>
    <row r="3620">
      <c r="A3620" s="1">
        <v>1.7671454E7</v>
      </c>
      <c r="B3620" s="1" t="s">
        <v>13369</v>
      </c>
      <c r="C3620" s="2" t="s">
        <v>13370</v>
      </c>
      <c r="D3620" s="2" t="s">
        <v>13371</v>
      </c>
      <c r="E3620" s="2" t="s">
        <v>36</v>
      </c>
      <c r="F3620" s="3">
        <v>43160.0</v>
      </c>
      <c r="G3620" s="1">
        <f t="shared" si="1"/>
        <v>2018</v>
      </c>
      <c r="H3620" s="1">
        <v>1998.0</v>
      </c>
      <c r="I3620" s="2" t="s">
        <v>20</v>
      </c>
      <c r="J3620" s="1" t="s">
        <v>442</v>
      </c>
      <c r="K3620" s="2">
        <f t="shared" si="5"/>
        <v>166</v>
      </c>
      <c r="L3620" s="4" t="str">
        <f t="shared" si="2"/>
        <v>Long (&gt;120)</v>
      </c>
      <c r="M3620" s="1" t="s">
        <v>390</v>
      </c>
      <c r="N3620" s="1" t="s">
        <v>13372</v>
      </c>
      <c r="O3620" s="1" t="s">
        <v>32</v>
      </c>
    </row>
    <row r="3621">
      <c r="A3621" s="1">
        <v>6.0036617E7</v>
      </c>
      <c r="B3621" s="1" t="s">
        <v>13373</v>
      </c>
      <c r="C3621" s="2" t="s">
        <v>13374</v>
      </c>
      <c r="D3621" s="2" t="s">
        <v>13375</v>
      </c>
      <c r="E3621" s="2" t="s">
        <v>36</v>
      </c>
      <c r="F3621" s="3">
        <v>43160.0</v>
      </c>
      <c r="G3621" s="1">
        <f t="shared" si="1"/>
        <v>2018</v>
      </c>
      <c r="H3621" s="1">
        <v>2003.0</v>
      </c>
      <c r="I3621" s="2" t="s">
        <v>20</v>
      </c>
      <c r="J3621" s="1" t="s">
        <v>6678</v>
      </c>
      <c r="K3621" s="2">
        <f t="shared" si="5"/>
        <v>162</v>
      </c>
      <c r="L3621" s="4" t="str">
        <f t="shared" si="2"/>
        <v>Long (&gt;120)</v>
      </c>
      <c r="M3621" s="1" t="s">
        <v>216</v>
      </c>
      <c r="N3621" s="1" t="s">
        <v>13376</v>
      </c>
      <c r="O3621" s="1" t="s">
        <v>32</v>
      </c>
    </row>
    <row r="3622">
      <c r="A3622" s="1">
        <v>8.0230555E7</v>
      </c>
      <c r="B3622" s="1" t="s">
        <v>13377</v>
      </c>
      <c r="C3622" s="2" t="s">
        <v>13378</v>
      </c>
      <c r="D3622" s="2" t="s">
        <v>17</v>
      </c>
      <c r="E3622" s="2" t="s">
        <v>17</v>
      </c>
      <c r="F3622" s="3">
        <v>43160.0</v>
      </c>
      <c r="G3622" s="1">
        <f t="shared" si="1"/>
        <v>2018</v>
      </c>
      <c r="H3622" s="1">
        <v>2015.0</v>
      </c>
      <c r="I3622" s="2" t="s">
        <v>20</v>
      </c>
      <c r="J3622" s="1" t="s">
        <v>225</v>
      </c>
      <c r="K3622" s="2">
        <f t="shared" si="5"/>
        <v>92</v>
      </c>
      <c r="L3622" s="4" t="str">
        <f t="shared" si="2"/>
        <v>Standard (90-120)</v>
      </c>
      <c r="M3622" s="1" t="s">
        <v>30</v>
      </c>
      <c r="N3622" s="1" t="s">
        <v>13379</v>
      </c>
      <c r="O3622" s="1" t="s">
        <v>32</v>
      </c>
    </row>
    <row r="3623">
      <c r="A3623" s="1">
        <v>7.029479E7</v>
      </c>
      <c r="B3623" s="1" t="s">
        <v>13380</v>
      </c>
      <c r="C3623" s="2" t="s">
        <v>13381</v>
      </c>
      <c r="D3623" s="2" t="s">
        <v>13382</v>
      </c>
      <c r="E3623" s="2" t="s">
        <v>36</v>
      </c>
      <c r="F3623" s="3">
        <v>43160.0</v>
      </c>
      <c r="G3623" s="1">
        <f t="shared" si="1"/>
        <v>2018</v>
      </c>
      <c r="H3623" s="1">
        <v>2013.0</v>
      </c>
      <c r="I3623" s="2" t="s">
        <v>66</v>
      </c>
      <c r="J3623" s="1" t="s">
        <v>111</v>
      </c>
      <c r="K3623" s="2">
        <f t="shared" si="5"/>
        <v>93</v>
      </c>
      <c r="L3623" s="4" t="str">
        <f t="shared" si="2"/>
        <v>Standard (90-120)</v>
      </c>
      <c r="M3623" s="1" t="s">
        <v>2313</v>
      </c>
      <c r="N3623" s="1" t="s">
        <v>13383</v>
      </c>
      <c r="O3623" s="1" t="s">
        <v>32</v>
      </c>
    </row>
    <row r="3624">
      <c r="A3624" s="1">
        <v>7.0063017E7</v>
      </c>
      <c r="B3624" s="1" t="s">
        <v>13384</v>
      </c>
      <c r="C3624" s="2" t="s">
        <v>13370</v>
      </c>
      <c r="D3624" s="2" t="s">
        <v>13385</v>
      </c>
      <c r="E3624" s="2" t="s">
        <v>36</v>
      </c>
      <c r="F3624" s="3">
        <v>43160.0</v>
      </c>
      <c r="G3624" s="1">
        <f t="shared" si="1"/>
        <v>2018</v>
      </c>
      <c r="H3624" s="1">
        <v>2007.0</v>
      </c>
      <c r="I3624" s="2" t="s">
        <v>20</v>
      </c>
      <c r="J3624" s="1" t="s">
        <v>8672</v>
      </c>
      <c r="K3624" s="2">
        <f t="shared" si="5"/>
        <v>155</v>
      </c>
      <c r="L3624" s="4" t="str">
        <f t="shared" si="2"/>
        <v>Long (&gt;120)</v>
      </c>
      <c r="M3624" s="1" t="s">
        <v>73</v>
      </c>
      <c r="N3624" s="1" t="s">
        <v>13386</v>
      </c>
      <c r="O3624" s="1" t="s">
        <v>32</v>
      </c>
    </row>
    <row r="3625">
      <c r="A3625" s="1">
        <v>6.0003401E7</v>
      </c>
      <c r="B3625" s="1" t="s">
        <v>13387</v>
      </c>
      <c r="C3625" s="2" t="s">
        <v>13388</v>
      </c>
      <c r="D3625" s="2" t="s">
        <v>13389</v>
      </c>
      <c r="E3625" s="2" t="s">
        <v>36</v>
      </c>
      <c r="F3625" s="3">
        <v>43160.0</v>
      </c>
      <c r="G3625" s="1">
        <f t="shared" si="1"/>
        <v>2018</v>
      </c>
      <c r="H3625" s="1">
        <v>2000.0</v>
      </c>
      <c r="I3625" s="2" t="s">
        <v>20</v>
      </c>
      <c r="J3625" s="1" t="s">
        <v>522</v>
      </c>
      <c r="K3625" s="2">
        <f t="shared" si="5"/>
        <v>158</v>
      </c>
      <c r="L3625" s="4" t="str">
        <f t="shared" si="2"/>
        <v>Long (&gt;120)</v>
      </c>
      <c r="M3625" s="1" t="s">
        <v>5063</v>
      </c>
      <c r="N3625" s="1" t="s">
        <v>13390</v>
      </c>
      <c r="O3625" s="1" t="s">
        <v>32</v>
      </c>
    </row>
    <row r="3626">
      <c r="A3626" s="1">
        <v>8.0224605E7</v>
      </c>
      <c r="B3626" s="1" t="s">
        <v>13391</v>
      </c>
      <c r="C3626" s="2" t="s">
        <v>13392</v>
      </c>
      <c r="D3626" s="2" t="s">
        <v>13393</v>
      </c>
      <c r="E3626" s="2" t="s">
        <v>731</v>
      </c>
      <c r="F3626" s="3">
        <v>43160.0</v>
      </c>
      <c r="G3626" s="1">
        <f t="shared" si="1"/>
        <v>2018</v>
      </c>
      <c r="H3626" s="1">
        <v>2017.0</v>
      </c>
      <c r="I3626" s="2" t="s">
        <v>28</v>
      </c>
      <c r="J3626" s="1" t="s">
        <v>335</v>
      </c>
      <c r="K3626" s="2">
        <f t="shared" si="5"/>
        <v>138</v>
      </c>
      <c r="L3626" s="4" t="str">
        <f t="shared" si="2"/>
        <v>Long (&gt;120)</v>
      </c>
      <c r="M3626" s="1" t="s">
        <v>1801</v>
      </c>
      <c r="N3626" s="1" t="s">
        <v>13394</v>
      </c>
      <c r="O3626" s="1" t="s">
        <v>32</v>
      </c>
    </row>
    <row r="3627">
      <c r="A3627" s="1">
        <v>7.0021253E7</v>
      </c>
      <c r="B3627" s="1" t="s">
        <v>13395</v>
      </c>
      <c r="C3627" s="2" t="s">
        <v>5042</v>
      </c>
      <c r="D3627" s="2" t="s">
        <v>13396</v>
      </c>
      <c r="E3627" s="2" t="s">
        <v>36</v>
      </c>
      <c r="F3627" s="3">
        <v>43160.0</v>
      </c>
      <c r="G3627" s="1">
        <f t="shared" si="1"/>
        <v>2018</v>
      </c>
      <c r="H3627" s="1">
        <v>1999.0</v>
      </c>
      <c r="I3627" s="2" t="s">
        <v>95</v>
      </c>
      <c r="J3627" s="1" t="s">
        <v>1781</v>
      </c>
      <c r="K3627" s="2">
        <f t="shared" si="5"/>
        <v>151</v>
      </c>
      <c r="L3627" s="4" t="str">
        <f t="shared" si="2"/>
        <v>Long (&gt;120)</v>
      </c>
      <c r="M3627" s="1" t="s">
        <v>5170</v>
      </c>
      <c r="N3627" s="1" t="s">
        <v>13397</v>
      </c>
      <c r="O3627" s="1" t="s">
        <v>32</v>
      </c>
    </row>
    <row r="3628">
      <c r="A3628" s="1">
        <v>7.0138498E7</v>
      </c>
      <c r="B3628" s="1" t="s">
        <v>13398</v>
      </c>
      <c r="C3628" s="2" t="s">
        <v>13399</v>
      </c>
      <c r="D3628" s="2" t="s">
        <v>13400</v>
      </c>
      <c r="E3628" s="2" t="s">
        <v>36</v>
      </c>
      <c r="F3628" s="3">
        <v>43160.0</v>
      </c>
      <c r="G3628" s="1">
        <f t="shared" si="1"/>
        <v>2018</v>
      </c>
      <c r="H3628" s="1">
        <v>2010.0</v>
      </c>
      <c r="I3628" s="2" t="s">
        <v>20</v>
      </c>
      <c r="J3628" s="1" t="s">
        <v>270</v>
      </c>
      <c r="K3628" s="2">
        <f t="shared" si="5"/>
        <v>96</v>
      </c>
      <c r="L3628" s="4" t="str">
        <f t="shared" si="2"/>
        <v>Standard (90-120)</v>
      </c>
      <c r="M3628" s="1" t="s">
        <v>2070</v>
      </c>
      <c r="N3628" s="1" t="s">
        <v>13401</v>
      </c>
      <c r="O3628" s="1" t="s">
        <v>32</v>
      </c>
    </row>
    <row r="3629">
      <c r="A3629" s="1">
        <v>8.0188099E7</v>
      </c>
      <c r="B3629" s="1" t="s">
        <v>13402</v>
      </c>
      <c r="C3629" s="2" t="s">
        <v>13403</v>
      </c>
      <c r="D3629" s="2" t="s">
        <v>13404</v>
      </c>
      <c r="E3629" s="2" t="s">
        <v>545</v>
      </c>
      <c r="F3629" s="3">
        <v>43160.0</v>
      </c>
      <c r="G3629" s="1">
        <f t="shared" si="1"/>
        <v>2018</v>
      </c>
      <c r="H3629" s="1">
        <v>2017.0</v>
      </c>
      <c r="I3629" s="2" t="s">
        <v>144</v>
      </c>
      <c r="J3629" s="1" t="s">
        <v>44</v>
      </c>
      <c r="K3629" s="2">
        <f t="shared" si="5"/>
        <v>106</v>
      </c>
      <c r="L3629" s="4" t="str">
        <f t="shared" si="2"/>
        <v>Standard (90-120)</v>
      </c>
      <c r="M3629" s="1" t="s">
        <v>226</v>
      </c>
      <c r="N3629" s="1" t="s">
        <v>13405</v>
      </c>
      <c r="O3629" s="1" t="s">
        <v>32</v>
      </c>
    </row>
    <row r="3630">
      <c r="A3630" s="1">
        <v>7.0025303E7</v>
      </c>
      <c r="B3630" s="1" t="s">
        <v>13406</v>
      </c>
      <c r="C3630" s="2" t="s">
        <v>13407</v>
      </c>
      <c r="D3630" s="2" t="s">
        <v>13408</v>
      </c>
      <c r="E3630" s="2" t="s">
        <v>36</v>
      </c>
      <c r="F3630" s="3">
        <v>43160.0</v>
      </c>
      <c r="G3630" s="1">
        <f t="shared" si="1"/>
        <v>2018</v>
      </c>
      <c r="H3630" s="1">
        <v>2005.0</v>
      </c>
      <c r="I3630" s="2" t="s">
        <v>20</v>
      </c>
      <c r="J3630" s="1" t="s">
        <v>1299</v>
      </c>
      <c r="K3630" s="2">
        <f t="shared" si="5"/>
        <v>141</v>
      </c>
      <c r="L3630" s="4" t="str">
        <f t="shared" si="2"/>
        <v>Long (&gt;120)</v>
      </c>
      <c r="M3630" s="1" t="s">
        <v>216</v>
      </c>
      <c r="N3630" s="1" t="s">
        <v>13409</v>
      </c>
      <c r="O3630" s="1" t="s">
        <v>32</v>
      </c>
    </row>
    <row r="3631">
      <c r="A3631" s="1">
        <v>7.0048905E7</v>
      </c>
      <c r="B3631" s="1" t="s">
        <v>13410</v>
      </c>
      <c r="C3631" s="2" t="s">
        <v>5765</v>
      </c>
      <c r="D3631" s="2" t="s">
        <v>13411</v>
      </c>
      <c r="E3631" s="2" t="s">
        <v>36</v>
      </c>
      <c r="F3631" s="3">
        <v>43160.0</v>
      </c>
      <c r="G3631" s="1">
        <f t="shared" si="1"/>
        <v>2018</v>
      </c>
      <c r="H3631" s="1">
        <v>2006.0</v>
      </c>
      <c r="I3631" s="2" t="s">
        <v>165</v>
      </c>
      <c r="J3631" s="1" t="s">
        <v>1200</v>
      </c>
      <c r="K3631" s="2">
        <f t="shared" si="5"/>
        <v>127</v>
      </c>
      <c r="L3631" s="4" t="str">
        <f t="shared" si="2"/>
        <v>Long (&gt;120)</v>
      </c>
      <c r="M3631" s="1" t="s">
        <v>45</v>
      </c>
      <c r="N3631" s="1" t="s">
        <v>13412</v>
      </c>
      <c r="O3631" s="1" t="s">
        <v>32</v>
      </c>
    </row>
    <row r="3632">
      <c r="A3632" s="1">
        <v>8.0223227E7</v>
      </c>
      <c r="B3632" s="1" t="s">
        <v>13413</v>
      </c>
      <c r="C3632" s="2" t="s">
        <v>13414</v>
      </c>
      <c r="D3632" s="2" t="s">
        <v>13415</v>
      </c>
      <c r="E3632" s="2" t="s">
        <v>36</v>
      </c>
      <c r="F3632" s="3">
        <v>43160.0</v>
      </c>
      <c r="G3632" s="1">
        <f t="shared" si="1"/>
        <v>2018</v>
      </c>
      <c r="H3632" s="1">
        <v>2015.0</v>
      </c>
      <c r="I3632" s="2" t="s">
        <v>20</v>
      </c>
      <c r="J3632" s="1" t="s">
        <v>2322</v>
      </c>
      <c r="K3632" s="2">
        <f t="shared" si="5"/>
        <v>130</v>
      </c>
      <c r="L3632" s="4" t="str">
        <f t="shared" si="2"/>
        <v>Long (&gt;120)</v>
      </c>
      <c r="M3632" s="1" t="s">
        <v>390</v>
      </c>
      <c r="N3632" s="1" t="s">
        <v>13416</v>
      </c>
      <c r="O3632" s="1" t="s">
        <v>32</v>
      </c>
    </row>
    <row r="3633">
      <c r="A3633" s="1">
        <v>8.0223195E7</v>
      </c>
      <c r="B3633" s="1" t="s">
        <v>13417</v>
      </c>
      <c r="C3633" s="2" t="s">
        <v>13418</v>
      </c>
      <c r="D3633" s="2" t="s">
        <v>13419</v>
      </c>
      <c r="E3633" s="2" t="s">
        <v>36</v>
      </c>
      <c r="F3633" s="3">
        <v>43160.0</v>
      </c>
      <c r="G3633" s="1">
        <f t="shared" si="1"/>
        <v>2018</v>
      </c>
      <c r="H3633" s="1">
        <v>2013.0</v>
      </c>
      <c r="I3633" s="2" t="s">
        <v>66</v>
      </c>
      <c r="J3633" s="1" t="s">
        <v>1691</v>
      </c>
      <c r="K3633" s="2">
        <f t="shared" si="5"/>
        <v>140</v>
      </c>
      <c r="L3633" s="4" t="str">
        <f t="shared" si="2"/>
        <v>Long (&gt;120)</v>
      </c>
      <c r="M3633" s="1" t="s">
        <v>5063</v>
      </c>
      <c r="N3633" s="1" t="s">
        <v>13420</v>
      </c>
      <c r="O3633" s="1" t="s">
        <v>32</v>
      </c>
    </row>
    <row r="3634">
      <c r="A3634" s="1">
        <v>8.0236906E7</v>
      </c>
      <c r="B3634" s="1" t="s">
        <v>13421</v>
      </c>
      <c r="C3634" s="2" t="s">
        <v>5042</v>
      </c>
      <c r="D3634" s="2" t="s">
        <v>13422</v>
      </c>
      <c r="E3634" s="2" t="s">
        <v>36</v>
      </c>
      <c r="F3634" s="3">
        <v>43160.0</v>
      </c>
      <c r="G3634" s="1">
        <f t="shared" si="1"/>
        <v>2018</v>
      </c>
      <c r="H3634" s="1">
        <v>2017.0</v>
      </c>
      <c r="I3634" s="2" t="s">
        <v>20</v>
      </c>
      <c r="J3634" s="1" t="s">
        <v>3268</v>
      </c>
      <c r="K3634" s="2">
        <f t="shared" si="5"/>
        <v>145</v>
      </c>
      <c r="L3634" s="4" t="str">
        <f t="shared" si="2"/>
        <v>Long (&gt;120)</v>
      </c>
      <c r="M3634" s="1" t="s">
        <v>102</v>
      </c>
      <c r="N3634" s="1" t="s">
        <v>13423</v>
      </c>
      <c r="O3634" s="1" t="s">
        <v>32</v>
      </c>
    </row>
    <row r="3635">
      <c r="A3635" s="1">
        <v>8.0238297E7</v>
      </c>
      <c r="B3635" s="1" t="s">
        <v>13424</v>
      </c>
      <c r="C3635" s="2" t="s">
        <v>13425</v>
      </c>
      <c r="D3635" s="2" t="s">
        <v>13426</v>
      </c>
      <c r="E3635" s="2" t="s">
        <v>36</v>
      </c>
      <c r="F3635" s="3">
        <v>43160.0</v>
      </c>
      <c r="G3635" s="1">
        <f t="shared" si="1"/>
        <v>2018</v>
      </c>
      <c r="H3635" s="1">
        <v>2015.0</v>
      </c>
      <c r="I3635" s="2" t="s">
        <v>20</v>
      </c>
      <c r="J3635" s="1" t="s">
        <v>6187</v>
      </c>
      <c r="K3635" s="2">
        <f t="shared" si="5"/>
        <v>132</v>
      </c>
      <c r="L3635" s="4" t="str">
        <f t="shared" si="2"/>
        <v>Long (&gt;120)</v>
      </c>
      <c r="M3635" s="1" t="s">
        <v>390</v>
      </c>
      <c r="N3635" s="1" t="s">
        <v>13427</v>
      </c>
      <c r="O3635" s="1" t="s">
        <v>32</v>
      </c>
    </row>
    <row r="3636">
      <c r="A3636" s="1">
        <v>8.0235958E7</v>
      </c>
      <c r="B3636" s="1" t="s">
        <v>13428</v>
      </c>
      <c r="C3636" s="2" t="s">
        <v>13429</v>
      </c>
      <c r="D3636" s="2" t="s">
        <v>13430</v>
      </c>
      <c r="E3636" s="2" t="s">
        <v>36</v>
      </c>
      <c r="F3636" s="3">
        <v>43160.0</v>
      </c>
      <c r="G3636" s="1">
        <f t="shared" si="1"/>
        <v>2018</v>
      </c>
      <c r="H3636" s="1">
        <v>2017.0</v>
      </c>
      <c r="I3636" s="2" t="s">
        <v>20</v>
      </c>
      <c r="J3636" s="1" t="s">
        <v>13431</v>
      </c>
      <c r="K3636" s="2">
        <f t="shared" si="5"/>
        <v>41</v>
      </c>
      <c r="L3636" s="4" t="str">
        <f t="shared" si="2"/>
        <v>Short (&lt;90)</v>
      </c>
      <c r="M3636" s="1" t="s">
        <v>45</v>
      </c>
      <c r="N3636" s="1" t="s">
        <v>13432</v>
      </c>
      <c r="O3636" s="1" t="s">
        <v>32</v>
      </c>
    </row>
    <row r="3637">
      <c r="A3637" s="1">
        <v>8.0238296E7</v>
      </c>
      <c r="B3637" s="1" t="s">
        <v>13433</v>
      </c>
      <c r="C3637" s="2" t="s">
        <v>17</v>
      </c>
      <c r="D3637" s="2" t="s">
        <v>13434</v>
      </c>
      <c r="E3637" s="2" t="s">
        <v>36</v>
      </c>
      <c r="F3637" s="3">
        <v>43160.0</v>
      </c>
      <c r="G3637" s="1">
        <f t="shared" si="1"/>
        <v>2018</v>
      </c>
      <c r="H3637" s="1">
        <v>2017.0</v>
      </c>
      <c r="I3637" s="2" t="s">
        <v>20</v>
      </c>
      <c r="J3637" s="1" t="s">
        <v>89</v>
      </c>
      <c r="K3637" s="2">
        <f t="shared" si="5"/>
        <v>110</v>
      </c>
      <c r="L3637" s="4" t="str">
        <f t="shared" si="2"/>
        <v>Standard (90-120)</v>
      </c>
      <c r="M3637" s="1" t="s">
        <v>2070</v>
      </c>
      <c r="N3637" s="1" t="s">
        <v>13435</v>
      </c>
      <c r="O3637" s="1" t="s">
        <v>32</v>
      </c>
    </row>
    <row r="3638">
      <c r="A3638" s="1">
        <v>1.7969262E7</v>
      </c>
      <c r="B3638" s="1" t="s">
        <v>13436</v>
      </c>
      <c r="C3638" s="2" t="s">
        <v>13437</v>
      </c>
      <c r="D3638" s="2" t="s">
        <v>13438</v>
      </c>
      <c r="E3638" s="2" t="s">
        <v>36</v>
      </c>
      <c r="F3638" s="3">
        <v>43160.0</v>
      </c>
      <c r="G3638" s="1">
        <f t="shared" si="1"/>
        <v>2018</v>
      </c>
      <c r="H3638" s="1">
        <v>1993.0</v>
      </c>
      <c r="I3638" s="2" t="s">
        <v>20</v>
      </c>
      <c r="J3638" s="1" t="s">
        <v>5912</v>
      </c>
      <c r="K3638" s="2">
        <f t="shared" si="5"/>
        <v>170</v>
      </c>
      <c r="L3638" s="4" t="str">
        <f t="shared" si="2"/>
        <v>Long (&gt;120)</v>
      </c>
      <c r="M3638" s="1" t="s">
        <v>216</v>
      </c>
      <c r="N3638" s="1" t="s">
        <v>13439</v>
      </c>
      <c r="O3638" s="1" t="s">
        <v>32</v>
      </c>
    </row>
    <row r="3639">
      <c r="A3639" s="1">
        <v>8.0223317E7</v>
      </c>
      <c r="B3639" s="1" t="s">
        <v>13440</v>
      </c>
      <c r="C3639" s="2" t="s">
        <v>13441</v>
      </c>
      <c r="D3639" s="2" t="s">
        <v>13442</v>
      </c>
      <c r="E3639" s="2" t="s">
        <v>36</v>
      </c>
      <c r="F3639" s="3">
        <v>43160.0</v>
      </c>
      <c r="G3639" s="1">
        <f t="shared" si="1"/>
        <v>2018</v>
      </c>
      <c r="H3639" s="1">
        <v>2003.0</v>
      </c>
      <c r="I3639" s="2" t="s">
        <v>20</v>
      </c>
      <c r="J3639" s="1" t="s">
        <v>2509</v>
      </c>
      <c r="K3639" s="2">
        <f t="shared" si="5"/>
        <v>157</v>
      </c>
      <c r="L3639" s="4" t="str">
        <f t="shared" si="2"/>
        <v>Long (&gt;120)</v>
      </c>
      <c r="M3639" s="1" t="s">
        <v>2313</v>
      </c>
      <c r="N3639" s="1" t="s">
        <v>13443</v>
      </c>
      <c r="O3639" s="1" t="s">
        <v>32</v>
      </c>
    </row>
    <row r="3640">
      <c r="A3640" s="1">
        <v>7.0012334E7</v>
      </c>
      <c r="B3640" s="1" t="s">
        <v>13444</v>
      </c>
      <c r="C3640" s="2" t="s">
        <v>13445</v>
      </c>
      <c r="D3640" s="2" t="s">
        <v>13446</v>
      </c>
      <c r="E3640" s="2" t="s">
        <v>36</v>
      </c>
      <c r="F3640" s="3">
        <v>43160.0</v>
      </c>
      <c r="G3640" s="1">
        <f t="shared" si="1"/>
        <v>2018</v>
      </c>
      <c r="H3640" s="1">
        <v>2004.0</v>
      </c>
      <c r="I3640" s="2" t="s">
        <v>95</v>
      </c>
      <c r="J3640" s="1" t="s">
        <v>5116</v>
      </c>
      <c r="K3640" s="2">
        <f t="shared" si="5"/>
        <v>165</v>
      </c>
      <c r="L3640" s="4" t="str">
        <f t="shared" si="2"/>
        <v>Long (&gt;120)</v>
      </c>
      <c r="M3640" s="1" t="s">
        <v>2276</v>
      </c>
      <c r="N3640" s="1" t="s">
        <v>13447</v>
      </c>
      <c r="O3640" s="1" t="s">
        <v>32</v>
      </c>
    </row>
    <row r="3641">
      <c r="A3641" s="1">
        <v>8.0184131E7</v>
      </c>
      <c r="B3641" s="1" t="s">
        <v>13448</v>
      </c>
      <c r="C3641" s="2" t="s">
        <v>13449</v>
      </c>
      <c r="D3641" s="2" t="s">
        <v>17</v>
      </c>
      <c r="E3641" s="2" t="s">
        <v>94</v>
      </c>
      <c r="F3641" s="3">
        <v>43160.0</v>
      </c>
      <c r="G3641" s="1">
        <f t="shared" si="1"/>
        <v>2018</v>
      </c>
      <c r="H3641" s="1">
        <v>2017.0</v>
      </c>
      <c r="I3641" s="2" t="s">
        <v>144</v>
      </c>
      <c r="J3641" s="1" t="s">
        <v>232</v>
      </c>
      <c r="K3641" s="2">
        <f t="shared" si="5"/>
        <v>114</v>
      </c>
      <c r="L3641" s="4" t="str">
        <f t="shared" si="2"/>
        <v>Standard (90-120)</v>
      </c>
      <c r="M3641" s="1" t="s">
        <v>374</v>
      </c>
      <c r="N3641" s="1" t="s">
        <v>13450</v>
      </c>
      <c r="O3641" s="1" t="s">
        <v>32</v>
      </c>
    </row>
    <row r="3642">
      <c r="A3642" s="1">
        <v>8.0106947E7</v>
      </c>
      <c r="B3642" s="1" t="s">
        <v>13451</v>
      </c>
      <c r="C3642" s="2" t="s">
        <v>13452</v>
      </c>
      <c r="D3642" s="2" t="s">
        <v>13453</v>
      </c>
      <c r="E3642" s="2" t="s">
        <v>36</v>
      </c>
      <c r="F3642" s="3">
        <v>43160.0</v>
      </c>
      <c r="G3642" s="1">
        <f t="shared" si="1"/>
        <v>2018</v>
      </c>
      <c r="H3642" s="1">
        <v>2016.0</v>
      </c>
      <c r="I3642" s="2" t="s">
        <v>20</v>
      </c>
      <c r="J3642" s="1" t="s">
        <v>597</v>
      </c>
      <c r="K3642" s="2">
        <f t="shared" si="5"/>
        <v>143</v>
      </c>
      <c r="L3642" s="4" t="str">
        <f t="shared" si="2"/>
        <v>Long (&gt;120)</v>
      </c>
      <c r="M3642" s="1" t="s">
        <v>112</v>
      </c>
      <c r="N3642" s="1" t="s">
        <v>13454</v>
      </c>
      <c r="O3642" s="1" t="s">
        <v>32</v>
      </c>
    </row>
    <row r="3643">
      <c r="A3643" s="1">
        <v>8.0082014E7</v>
      </c>
      <c r="B3643" s="1" t="s">
        <v>13455</v>
      </c>
      <c r="C3643" s="2" t="s">
        <v>13456</v>
      </c>
      <c r="D3643" s="2" t="s">
        <v>13457</v>
      </c>
      <c r="E3643" s="2" t="s">
        <v>94</v>
      </c>
      <c r="F3643" s="3">
        <v>43160.0</v>
      </c>
      <c r="G3643" s="1">
        <f t="shared" si="1"/>
        <v>2018</v>
      </c>
      <c r="H3643" s="1">
        <v>2016.0</v>
      </c>
      <c r="I3643" s="2" t="s">
        <v>144</v>
      </c>
      <c r="J3643" s="1" t="s">
        <v>44</v>
      </c>
      <c r="K3643" s="2">
        <f t="shared" si="5"/>
        <v>106</v>
      </c>
      <c r="L3643" s="4" t="str">
        <f t="shared" si="2"/>
        <v>Standard (90-120)</v>
      </c>
      <c r="M3643" s="1" t="s">
        <v>580</v>
      </c>
      <c r="N3643" s="1" t="s">
        <v>13458</v>
      </c>
      <c r="O3643" s="1" t="s">
        <v>32</v>
      </c>
    </row>
    <row r="3644">
      <c r="A3644" s="1">
        <v>8.0235325E7</v>
      </c>
      <c r="B3644" s="1" t="s">
        <v>13459</v>
      </c>
      <c r="C3644" s="2" t="s">
        <v>17</v>
      </c>
      <c r="D3644" s="2" t="s">
        <v>13460</v>
      </c>
      <c r="E3644" s="2" t="s">
        <v>36</v>
      </c>
      <c r="F3644" s="3">
        <v>43160.0</v>
      </c>
      <c r="G3644" s="1">
        <f t="shared" si="1"/>
        <v>2018</v>
      </c>
      <c r="H3644" s="1">
        <v>2010.0</v>
      </c>
      <c r="I3644" s="2" t="s">
        <v>20</v>
      </c>
      <c r="J3644" s="1" t="s">
        <v>21</v>
      </c>
      <c r="K3644" s="2" t="str">
        <f t="shared" si="5"/>
        <v/>
      </c>
      <c r="L3644" s="4" t="str">
        <f t="shared" si="2"/>
        <v/>
      </c>
      <c r="M3644" s="1" t="s">
        <v>1666</v>
      </c>
      <c r="N3644" s="1" t="s">
        <v>13461</v>
      </c>
      <c r="O3644" s="1" t="s">
        <v>24</v>
      </c>
    </row>
    <row r="3645">
      <c r="A3645" s="1">
        <v>7.0291094E7</v>
      </c>
      <c r="B3645" s="1" t="s">
        <v>13462</v>
      </c>
      <c r="C3645" s="2" t="s">
        <v>13463</v>
      </c>
      <c r="D3645" s="2" t="s">
        <v>13464</v>
      </c>
      <c r="E3645" s="2" t="s">
        <v>94</v>
      </c>
      <c r="F3645" s="3">
        <v>43160.0</v>
      </c>
      <c r="G3645" s="1">
        <f t="shared" si="1"/>
        <v>2018</v>
      </c>
      <c r="H3645" s="1">
        <v>2013.0</v>
      </c>
      <c r="I3645" s="2" t="s">
        <v>165</v>
      </c>
      <c r="J3645" s="1" t="s">
        <v>368</v>
      </c>
      <c r="K3645" s="2">
        <f t="shared" si="5"/>
        <v>73</v>
      </c>
      <c r="L3645" s="4" t="str">
        <f t="shared" si="2"/>
        <v>Short (&lt;90)</v>
      </c>
      <c r="M3645" s="1" t="s">
        <v>191</v>
      </c>
      <c r="N3645" s="1" t="s">
        <v>13465</v>
      </c>
      <c r="O3645" s="1" t="s">
        <v>32</v>
      </c>
    </row>
    <row r="3646">
      <c r="A3646" s="1">
        <v>7.0250369E7</v>
      </c>
      <c r="B3646" s="1" t="s">
        <v>13466</v>
      </c>
      <c r="C3646" s="2" t="s">
        <v>13467</v>
      </c>
      <c r="D3646" s="2" t="s">
        <v>13468</v>
      </c>
      <c r="E3646" s="2" t="s">
        <v>94</v>
      </c>
      <c r="F3646" s="3">
        <v>43160.0</v>
      </c>
      <c r="G3646" s="1">
        <f t="shared" si="1"/>
        <v>2018</v>
      </c>
      <c r="H3646" s="1">
        <v>2012.0</v>
      </c>
      <c r="I3646" s="2" t="s">
        <v>165</v>
      </c>
      <c r="J3646" s="1" t="s">
        <v>4543</v>
      </c>
      <c r="K3646" s="2">
        <f t="shared" si="5"/>
        <v>71</v>
      </c>
      <c r="L3646" s="4" t="str">
        <f t="shared" si="2"/>
        <v>Short (&lt;90)</v>
      </c>
      <c r="M3646" s="1" t="s">
        <v>191</v>
      </c>
      <c r="N3646" s="1" t="s">
        <v>13469</v>
      </c>
      <c r="O3646" s="1" t="s">
        <v>32</v>
      </c>
    </row>
    <row r="3647">
      <c r="A3647" s="1">
        <v>8.0091689E7</v>
      </c>
      <c r="B3647" s="1" t="s">
        <v>13470</v>
      </c>
      <c r="C3647" s="2" t="s">
        <v>17</v>
      </c>
      <c r="D3647" s="2" t="s">
        <v>13471</v>
      </c>
      <c r="E3647" s="2" t="s">
        <v>731</v>
      </c>
      <c r="F3647" s="3" t="s">
        <v>50</v>
      </c>
      <c r="G3647" s="1" t="str">
        <f t="shared" si="1"/>
        <v/>
      </c>
      <c r="H3647" s="1">
        <v>2017.0</v>
      </c>
      <c r="I3647" s="2" t="s">
        <v>66</v>
      </c>
      <c r="J3647" s="1" t="s">
        <v>323</v>
      </c>
      <c r="K3647" s="2" t="str">
        <f t="shared" si="5"/>
        <v/>
      </c>
      <c r="L3647" s="4" t="str">
        <f t="shared" si="2"/>
        <v/>
      </c>
      <c r="M3647" s="1" t="s">
        <v>2771</v>
      </c>
      <c r="N3647" s="1" t="s">
        <v>13472</v>
      </c>
      <c r="O3647" s="1" t="s">
        <v>24</v>
      </c>
    </row>
    <row r="3648">
      <c r="A3648" s="1">
        <v>8.022323E7</v>
      </c>
      <c r="B3648" s="1" t="s">
        <v>13473</v>
      </c>
      <c r="C3648" s="2" t="s">
        <v>11088</v>
      </c>
      <c r="D3648" s="2" t="s">
        <v>13474</v>
      </c>
      <c r="E3648" s="2" t="s">
        <v>36</v>
      </c>
      <c r="F3648" s="3">
        <v>43160.0</v>
      </c>
      <c r="G3648" s="1">
        <f t="shared" si="1"/>
        <v>2018</v>
      </c>
      <c r="H3648" s="1">
        <v>2005.0</v>
      </c>
      <c r="I3648" s="2" t="s">
        <v>95</v>
      </c>
      <c r="J3648" s="1" t="s">
        <v>3658</v>
      </c>
      <c r="K3648" s="2">
        <f t="shared" si="5"/>
        <v>161</v>
      </c>
      <c r="L3648" s="4" t="str">
        <f t="shared" si="2"/>
        <v>Long (&gt;120)</v>
      </c>
      <c r="M3648" s="1" t="s">
        <v>84</v>
      </c>
      <c r="N3648" s="1" t="s">
        <v>13475</v>
      </c>
      <c r="O3648" s="1" t="s">
        <v>32</v>
      </c>
    </row>
    <row r="3649">
      <c r="A3649" s="1">
        <v>8.0059049E7</v>
      </c>
      <c r="B3649" s="1" t="s">
        <v>13476</v>
      </c>
      <c r="C3649" s="2" t="s">
        <v>13437</v>
      </c>
      <c r="D3649" s="2" t="s">
        <v>13477</v>
      </c>
      <c r="E3649" s="2" t="s">
        <v>36</v>
      </c>
      <c r="F3649" s="3">
        <v>43160.0</v>
      </c>
      <c r="G3649" s="1">
        <f t="shared" si="1"/>
        <v>2018</v>
      </c>
      <c r="H3649" s="1">
        <v>1997.0</v>
      </c>
      <c r="I3649" s="2" t="s">
        <v>20</v>
      </c>
      <c r="J3649" s="1" t="s">
        <v>13478</v>
      </c>
      <c r="K3649" s="2">
        <f t="shared" si="5"/>
        <v>187</v>
      </c>
      <c r="L3649" s="4" t="str">
        <f t="shared" si="2"/>
        <v>Long (&gt;120)</v>
      </c>
      <c r="M3649" s="1" t="s">
        <v>390</v>
      </c>
      <c r="N3649" s="1" t="s">
        <v>13479</v>
      </c>
      <c r="O3649" s="1" t="s">
        <v>32</v>
      </c>
    </row>
    <row r="3650">
      <c r="A3650" s="1">
        <v>6.0032008E7</v>
      </c>
      <c r="B3650" s="1" t="s">
        <v>13480</v>
      </c>
      <c r="C3650" s="2" t="s">
        <v>12076</v>
      </c>
      <c r="D3650" s="2" t="s">
        <v>13481</v>
      </c>
      <c r="E3650" s="2" t="s">
        <v>36</v>
      </c>
      <c r="F3650" s="3">
        <v>43160.0</v>
      </c>
      <c r="G3650" s="1">
        <f t="shared" si="1"/>
        <v>2018</v>
      </c>
      <c r="H3650" s="1">
        <v>2002.0</v>
      </c>
      <c r="I3650" s="2" t="s">
        <v>66</v>
      </c>
      <c r="J3650" s="1" t="s">
        <v>1200</v>
      </c>
      <c r="K3650" s="2">
        <f t="shared" si="5"/>
        <v>127</v>
      </c>
      <c r="L3650" s="4" t="str">
        <f t="shared" si="2"/>
        <v>Long (&gt;120)</v>
      </c>
      <c r="M3650" s="1" t="s">
        <v>5063</v>
      </c>
      <c r="N3650" s="1" t="s">
        <v>13482</v>
      </c>
      <c r="O3650" s="1" t="s">
        <v>32</v>
      </c>
    </row>
    <row r="3651">
      <c r="A3651" s="1">
        <v>6.0037397E7</v>
      </c>
      <c r="B3651" s="1" t="s">
        <v>13483</v>
      </c>
      <c r="C3651" s="2" t="s">
        <v>12181</v>
      </c>
      <c r="D3651" s="2" t="s">
        <v>13484</v>
      </c>
      <c r="E3651" s="2" t="s">
        <v>36</v>
      </c>
      <c r="F3651" s="3">
        <v>43160.0</v>
      </c>
      <c r="G3651" s="1">
        <f t="shared" si="1"/>
        <v>2018</v>
      </c>
      <c r="H3651" s="1">
        <v>2000.0</v>
      </c>
      <c r="I3651" s="2" t="s">
        <v>20</v>
      </c>
      <c r="J3651" s="1" t="s">
        <v>5116</v>
      </c>
      <c r="K3651" s="2">
        <f t="shared" si="5"/>
        <v>165</v>
      </c>
      <c r="L3651" s="4" t="str">
        <f t="shared" si="2"/>
        <v>Long (&gt;120)</v>
      </c>
      <c r="M3651" s="1" t="s">
        <v>216</v>
      </c>
      <c r="N3651" s="1" t="s">
        <v>13485</v>
      </c>
      <c r="O3651" s="1" t="s">
        <v>32</v>
      </c>
    </row>
    <row r="3652">
      <c r="A3652" s="1">
        <v>8.0223228E7</v>
      </c>
      <c r="B3652" s="1" t="s">
        <v>13486</v>
      </c>
      <c r="C3652" s="2" t="s">
        <v>13487</v>
      </c>
      <c r="D3652" s="2" t="s">
        <v>13488</v>
      </c>
      <c r="E3652" s="2" t="s">
        <v>36</v>
      </c>
      <c r="F3652" s="3">
        <v>43160.0</v>
      </c>
      <c r="G3652" s="1">
        <f t="shared" si="1"/>
        <v>2018</v>
      </c>
      <c r="H3652" s="1">
        <v>2015.0</v>
      </c>
      <c r="I3652" s="2" t="s">
        <v>20</v>
      </c>
      <c r="J3652" s="1" t="s">
        <v>215</v>
      </c>
      <c r="K3652" s="2">
        <f t="shared" si="5"/>
        <v>117</v>
      </c>
      <c r="L3652" s="4" t="str">
        <f t="shared" si="2"/>
        <v>Standard (90-120)</v>
      </c>
      <c r="M3652" s="1" t="s">
        <v>73</v>
      </c>
      <c r="N3652" s="1" t="s">
        <v>13489</v>
      </c>
      <c r="O3652" s="1" t="s">
        <v>32</v>
      </c>
    </row>
    <row r="3653">
      <c r="A3653" s="1">
        <v>7.0001082E7</v>
      </c>
      <c r="B3653" s="1" t="s">
        <v>13490</v>
      </c>
      <c r="C3653" s="2" t="s">
        <v>13491</v>
      </c>
      <c r="D3653" s="2" t="s">
        <v>13492</v>
      </c>
      <c r="E3653" s="2" t="s">
        <v>36</v>
      </c>
      <c r="F3653" s="3">
        <v>43160.0</v>
      </c>
      <c r="G3653" s="1">
        <f t="shared" si="1"/>
        <v>2018</v>
      </c>
      <c r="H3653" s="1">
        <v>2004.0</v>
      </c>
      <c r="I3653" s="2" t="s">
        <v>20</v>
      </c>
      <c r="J3653" s="1" t="s">
        <v>159</v>
      </c>
      <c r="K3653" s="2">
        <f t="shared" si="5"/>
        <v>134</v>
      </c>
      <c r="L3653" s="4" t="str">
        <f t="shared" si="2"/>
        <v>Long (&gt;120)</v>
      </c>
      <c r="M3653" s="1" t="s">
        <v>5058</v>
      </c>
      <c r="N3653" s="1" t="s">
        <v>13493</v>
      </c>
      <c r="O3653" s="1" t="s">
        <v>32</v>
      </c>
    </row>
    <row r="3654">
      <c r="A3654" s="1">
        <v>8.0238291E7</v>
      </c>
      <c r="B3654" s="1" t="s">
        <v>13494</v>
      </c>
      <c r="C3654" s="2" t="s">
        <v>13495</v>
      </c>
      <c r="D3654" s="2" t="s">
        <v>13496</v>
      </c>
      <c r="E3654" s="2" t="s">
        <v>36</v>
      </c>
      <c r="F3654" s="3">
        <v>43160.0</v>
      </c>
      <c r="G3654" s="1">
        <f t="shared" si="1"/>
        <v>2018</v>
      </c>
      <c r="H3654" s="1">
        <v>2017.0</v>
      </c>
      <c r="I3654" s="2" t="s">
        <v>20</v>
      </c>
      <c r="J3654" s="1" t="s">
        <v>379</v>
      </c>
      <c r="K3654" s="2">
        <f t="shared" si="5"/>
        <v>116</v>
      </c>
      <c r="L3654" s="4" t="str">
        <f t="shared" si="2"/>
        <v>Standard (90-120)</v>
      </c>
      <c r="M3654" s="1" t="s">
        <v>73</v>
      </c>
      <c r="N3654" s="1" t="s">
        <v>13497</v>
      </c>
      <c r="O3654" s="1" t="s">
        <v>32</v>
      </c>
    </row>
    <row r="3655">
      <c r="A3655" s="1">
        <v>8.0158247E7</v>
      </c>
      <c r="B3655" s="1" t="s">
        <v>13498</v>
      </c>
      <c r="C3655" s="2" t="s">
        <v>13499</v>
      </c>
      <c r="D3655" s="2" t="s">
        <v>13500</v>
      </c>
      <c r="E3655" s="2" t="s">
        <v>409</v>
      </c>
      <c r="F3655" s="3">
        <v>43160.0</v>
      </c>
      <c r="G3655" s="1">
        <f t="shared" si="1"/>
        <v>2018</v>
      </c>
      <c r="H3655" s="1">
        <v>2016.0</v>
      </c>
      <c r="I3655" s="2" t="s">
        <v>20</v>
      </c>
      <c r="J3655" s="1" t="s">
        <v>120</v>
      </c>
      <c r="K3655" s="2">
        <f t="shared" si="5"/>
        <v>94</v>
      </c>
      <c r="L3655" s="4" t="str">
        <f t="shared" si="2"/>
        <v>Standard (90-120)</v>
      </c>
      <c r="M3655" s="1" t="s">
        <v>84</v>
      </c>
      <c r="N3655" s="1" t="s">
        <v>13501</v>
      </c>
      <c r="O3655" s="1" t="s">
        <v>32</v>
      </c>
    </row>
    <row r="3656">
      <c r="A3656" s="1">
        <v>6.0035875E7</v>
      </c>
      <c r="B3656" s="1" t="s">
        <v>13502</v>
      </c>
      <c r="C3656" s="2" t="s">
        <v>13503</v>
      </c>
      <c r="D3656" s="2" t="s">
        <v>13504</v>
      </c>
      <c r="E3656" s="2" t="s">
        <v>36</v>
      </c>
      <c r="F3656" s="3">
        <v>43160.0</v>
      </c>
      <c r="G3656" s="1">
        <f t="shared" si="1"/>
        <v>2018</v>
      </c>
      <c r="H3656" s="1">
        <v>2002.0</v>
      </c>
      <c r="I3656" s="2" t="s">
        <v>66</v>
      </c>
      <c r="J3656" s="1" t="s">
        <v>5630</v>
      </c>
      <c r="K3656" s="2">
        <f t="shared" si="5"/>
        <v>168</v>
      </c>
      <c r="L3656" s="4" t="str">
        <f t="shared" si="2"/>
        <v>Long (&gt;120)</v>
      </c>
      <c r="M3656" s="1" t="s">
        <v>112</v>
      </c>
      <c r="N3656" s="1" t="s">
        <v>13505</v>
      </c>
      <c r="O3656" s="1" t="s">
        <v>32</v>
      </c>
    </row>
    <row r="3657">
      <c r="A3657" s="1">
        <v>7.0244982E7</v>
      </c>
      <c r="B3657" s="1" t="s">
        <v>13506</v>
      </c>
      <c r="C3657" s="2" t="s">
        <v>5052</v>
      </c>
      <c r="D3657" s="2" t="s">
        <v>13507</v>
      </c>
      <c r="E3657" s="2" t="s">
        <v>36</v>
      </c>
      <c r="F3657" s="3">
        <v>43160.0</v>
      </c>
      <c r="G3657" s="1">
        <f t="shared" si="1"/>
        <v>2018</v>
      </c>
      <c r="H3657" s="1">
        <v>2012.0</v>
      </c>
      <c r="I3657" s="2" t="s">
        <v>20</v>
      </c>
      <c r="J3657" s="1" t="s">
        <v>253</v>
      </c>
      <c r="K3657" s="2">
        <f t="shared" si="5"/>
        <v>109</v>
      </c>
      <c r="L3657" s="4" t="str">
        <f t="shared" si="2"/>
        <v>Standard (90-120)</v>
      </c>
      <c r="M3657" s="1" t="s">
        <v>45</v>
      </c>
      <c r="N3657" s="1" t="s">
        <v>13508</v>
      </c>
      <c r="O3657" s="1" t="s">
        <v>32</v>
      </c>
    </row>
    <row r="3658">
      <c r="A3658" s="1">
        <v>7.0065769E7</v>
      </c>
      <c r="B3658" s="1" t="s">
        <v>13509</v>
      </c>
      <c r="C3658" s="2" t="s">
        <v>13510</v>
      </c>
      <c r="D3658" s="2" t="s">
        <v>13511</v>
      </c>
      <c r="E3658" s="2" t="s">
        <v>36</v>
      </c>
      <c r="F3658" s="3">
        <v>43160.0</v>
      </c>
      <c r="G3658" s="1">
        <f t="shared" si="1"/>
        <v>2018</v>
      </c>
      <c r="H3658" s="1">
        <v>2002.0</v>
      </c>
      <c r="I3658" s="2" t="s">
        <v>95</v>
      </c>
      <c r="J3658" s="1" t="s">
        <v>5514</v>
      </c>
      <c r="K3658" s="2">
        <f t="shared" si="5"/>
        <v>148</v>
      </c>
      <c r="L3658" s="4" t="str">
        <f t="shared" si="2"/>
        <v>Long (&gt;120)</v>
      </c>
      <c r="M3658" s="1" t="s">
        <v>2313</v>
      </c>
      <c r="N3658" s="1" t="s">
        <v>13512</v>
      </c>
      <c r="O3658" s="1" t="s">
        <v>32</v>
      </c>
    </row>
    <row r="3659">
      <c r="A3659" s="1">
        <v>7.0099702E7</v>
      </c>
      <c r="B3659" s="1" t="s">
        <v>13513</v>
      </c>
      <c r="C3659" s="2" t="s">
        <v>13514</v>
      </c>
      <c r="D3659" s="2" t="s">
        <v>13515</v>
      </c>
      <c r="E3659" s="2" t="s">
        <v>36</v>
      </c>
      <c r="F3659" s="3">
        <v>43160.0</v>
      </c>
      <c r="G3659" s="1">
        <f t="shared" si="1"/>
        <v>2018</v>
      </c>
      <c r="H3659" s="1">
        <v>2008.0</v>
      </c>
      <c r="I3659" s="2" t="s">
        <v>20</v>
      </c>
      <c r="J3659" s="1" t="s">
        <v>37</v>
      </c>
      <c r="K3659" s="2">
        <f t="shared" si="5"/>
        <v>135</v>
      </c>
      <c r="L3659" s="4" t="str">
        <f t="shared" si="2"/>
        <v>Long (&gt;120)</v>
      </c>
      <c r="M3659" s="1" t="s">
        <v>73</v>
      </c>
      <c r="N3659" s="1" t="s">
        <v>13516</v>
      </c>
      <c r="O3659" s="1" t="s">
        <v>32</v>
      </c>
    </row>
    <row r="3660">
      <c r="A3660" s="1">
        <v>8.0238637E7</v>
      </c>
      <c r="B3660" s="1" t="s">
        <v>13517</v>
      </c>
      <c r="C3660" s="2" t="s">
        <v>13518</v>
      </c>
      <c r="D3660" s="2" t="s">
        <v>13519</v>
      </c>
      <c r="E3660" s="2" t="s">
        <v>36</v>
      </c>
      <c r="F3660" s="3">
        <v>43160.0</v>
      </c>
      <c r="G3660" s="1">
        <f t="shared" si="1"/>
        <v>2018</v>
      </c>
      <c r="H3660" s="1">
        <v>2017.0</v>
      </c>
      <c r="I3660" s="2" t="s">
        <v>95</v>
      </c>
      <c r="J3660" s="1" t="s">
        <v>1200</v>
      </c>
      <c r="K3660" s="2">
        <f t="shared" si="5"/>
        <v>127</v>
      </c>
      <c r="L3660" s="4" t="str">
        <f t="shared" si="2"/>
        <v>Long (&gt;120)</v>
      </c>
      <c r="M3660" s="1" t="s">
        <v>390</v>
      </c>
      <c r="N3660" s="1" t="s">
        <v>13520</v>
      </c>
      <c r="O3660" s="1" t="s">
        <v>32</v>
      </c>
    </row>
    <row r="3661">
      <c r="A3661" s="1">
        <v>8.0188777E7</v>
      </c>
      <c r="B3661" s="1" t="s">
        <v>13521</v>
      </c>
      <c r="C3661" s="2" t="s">
        <v>13522</v>
      </c>
      <c r="D3661" s="2" t="s">
        <v>13523</v>
      </c>
      <c r="E3661" s="2" t="s">
        <v>644</v>
      </c>
      <c r="F3661" s="3">
        <v>43160.0</v>
      </c>
      <c r="G3661" s="1">
        <f t="shared" si="1"/>
        <v>2018</v>
      </c>
      <c r="H3661" s="1">
        <v>2017.0</v>
      </c>
      <c r="I3661" s="2" t="s">
        <v>20</v>
      </c>
      <c r="J3661" s="1" t="s">
        <v>1061</v>
      </c>
      <c r="K3661" s="2">
        <f t="shared" si="5"/>
        <v>115</v>
      </c>
      <c r="L3661" s="4" t="str">
        <f t="shared" si="2"/>
        <v>Standard (90-120)</v>
      </c>
      <c r="M3661" s="1" t="s">
        <v>112</v>
      </c>
      <c r="N3661" s="1" t="s">
        <v>13524</v>
      </c>
      <c r="O3661" s="1" t="s">
        <v>32</v>
      </c>
    </row>
    <row r="3662">
      <c r="A3662" s="1">
        <v>8.0238293E7</v>
      </c>
      <c r="B3662" s="1" t="s">
        <v>7788</v>
      </c>
      <c r="C3662" s="2" t="s">
        <v>3418</v>
      </c>
      <c r="D3662" s="2" t="s">
        <v>13525</v>
      </c>
      <c r="E3662" s="2" t="s">
        <v>36</v>
      </c>
      <c r="F3662" s="3">
        <v>43160.0</v>
      </c>
      <c r="G3662" s="1">
        <f t="shared" si="1"/>
        <v>2018</v>
      </c>
      <c r="H3662" s="1">
        <v>2017.0</v>
      </c>
      <c r="I3662" s="2" t="s">
        <v>20</v>
      </c>
      <c r="J3662" s="1" t="s">
        <v>5044</v>
      </c>
      <c r="K3662" s="2">
        <f t="shared" si="5"/>
        <v>150</v>
      </c>
      <c r="L3662" s="4" t="str">
        <f t="shared" si="2"/>
        <v>Long (&gt;120)</v>
      </c>
      <c r="M3662" s="1" t="s">
        <v>73</v>
      </c>
      <c r="N3662" s="1" t="s">
        <v>13526</v>
      </c>
      <c r="O3662" s="1" t="s">
        <v>32</v>
      </c>
    </row>
    <row r="3663">
      <c r="A3663" s="1">
        <v>8.0132381E7</v>
      </c>
      <c r="B3663" s="1" t="s">
        <v>13527</v>
      </c>
      <c r="C3663" s="2" t="s">
        <v>13528</v>
      </c>
      <c r="D3663" s="2" t="s">
        <v>13529</v>
      </c>
      <c r="E3663" s="2" t="s">
        <v>295</v>
      </c>
      <c r="F3663" s="3">
        <v>43160.0</v>
      </c>
      <c r="G3663" s="1">
        <f t="shared" si="1"/>
        <v>2018</v>
      </c>
      <c r="H3663" s="1">
        <v>2017.0</v>
      </c>
      <c r="I3663" s="2" t="s">
        <v>66</v>
      </c>
      <c r="J3663" s="1" t="s">
        <v>220</v>
      </c>
      <c r="K3663" s="2">
        <f t="shared" si="5"/>
        <v>87</v>
      </c>
      <c r="L3663" s="4" t="str">
        <f t="shared" si="2"/>
        <v>Short (&lt;90)</v>
      </c>
      <c r="M3663" s="1" t="s">
        <v>90</v>
      </c>
      <c r="N3663" s="1" t="s">
        <v>13530</v>
      </c>
      <c r="O3663" s="1" t="s">
        <v>32</v>
      </c>
    </row>
    <row r="3664">
      <c r="A3664" s="1">
        <v>8.0023851E7</v>
      </c>
      <c r="B3664" s="1" t="s">
        <v>13531</v>
      </c>
      <c r="C3664" s="2" t="s">
        <v>13381</v>
      </c>
      <c r="D3664" s="2" t="s">
        <v>13532</v>
      </c>
      <c r="E3664" s="2" t="s">
        <v>36</v>
      </c>
      <c r="F3664" s="3">
        <v>43160.0</v>
      </c>
      <c r="G3664" s="1">
        <f t="shared" si="1"/>
        <v>2018</v>
      </c>
      <c r="H3664" s="1">
        <v>2014.0</v>
      </c>
      <c r="I3664" s="2" t="s">
        <v>95</v>
      </c>
      <c r="J3664" s="1" t="s">
        <v>1200</v>
      </c>
      <c r="K3664" s="2">
        <f t="shared" si="5"/>
        <v>127</v>
      </c>
      <c r="L3664" s="4" t="str">
        <f t="shared" si="2"/>
        <v>Long (&gt;120)</v>
      </c>
      <c r="M3664" s="1" t="s">
        <v>38</v>
      </c>
      <c r="N3664" s="1" t="s">
        <v>13533</v>
      </c>
      <c r="O3664" s="1" t="s">
        <v>32</v>
      </c>
    </row>
    <row r="3665">
      <c r="A3665" s="1">
        <v>7.0019491E7</v>
      </c>
      <c r="B3665" s="1" t="s">
        <v>13534</v>
      </c>
      <c r="C3665" s="2" t="s">
        <v>9950</v>
      </c>
      <c r="D3665" s="2" t="s">
        <v>13535</v>
      </c>
      <c r="E3665" s="2" t="s">
        <v>36</v>
      </c>
      <c r="F3665" s="3">
        <v>43160.0</v>
      </c>
      <c r="G3665" s="1">
        <f t="shared" si="1"/>
        <v>2018</v>
      </c>
      <c r="H3665" s="1">
        <v>2004.0</v>
      </c>
      <c r="I3665" s="2" t="s">
        <v>95</v>
      </c>
      <c r="J3665" s="1" t="s">
        <v>1184</v>
      </c>
      <c r="K3665" s="2">
        <f t="shared" si="5"/>
        <v>185</v>
      </c>
      <c r="L3665" s="4" t="str">
        <f t="shared" si="2"/>
        <v>Long (&gt;120)</v>
      </c>
      <c r="M3665" s="1" t="s">
        <v>73</v>
      </c>
      <c r="N3665" s="1" t="s">
        <v>13536</v>
      </c>
      <c r="O3665" s="1" t="s">
        <v>32</v>
      </c>
    </row>
    <row r="3666">
      <c r="A3666" s="1">
        <v>7.0304187E7</v>
      </c>
      <c r="B3666" s="1" t="s">
        <v>13537</v>
      </c>
      <c r="C3666" s="2" t="s">
        <v>13538</v>
      </c>
      <c r="D3666" s="2" t="s">
        <v>13539</v>
      </c>
      <c r="E3666" s="2" t="s">
        <v>827</v>
      </c>
      <c r="F3666" s="3">
        <v>43160.0</v>
      </c>
      <c r="G3666" s="1">
        <f t="shared" si="1"/>
        <v>2018</v>
      </c>
      <c r="H3666" s="1">
        <v>2014.0</v>
      </c>
      <c r="I3666" s="2" t="s">
        <v>66</v>
      </c>
      <c r="J3666" s="1" t="s">
        <v>6220</v>
      </c>
      <c r="K3666" s="2">
        <f t="shared" si="5"/>
        <v>75</v>
      </c>
      <c r="L3666" s="4" t="str">
        <f t="shared" si="2"/>
        <v>Short (&lt;90)</v>
      </c>
      <c r="M3666" s="1" t="s">
        <v>84</v>
      </c>
      <c r="N3666" s="1" t="s">
        <v>13540</v>
      </c>
      <c r="O3666" s="1" t="s">
        <v>32</v>
      </c>
    </row>
    <row r="3667">
      <c r="A3667" s="1">
        <v>6.000167E7</v>
      </c>
      <c r="B3667" s="1" t="s">
        <v>13541</v>
      </c>
      <c r="C3667" s="2" t="s">
        <v>13437</v>
      </c>
      <c r="D3667" s="2" t="s">
        <v>13542</v>
      </c>
      <c r="E3667" s="2" t="s">
        <v>36</v>
      </c>
      <c r="F3667" s="3">
        <v>43160.0</v>
      </c>
      <c r="G3667" s="1">
        <f t="shared" si="1"/>
        <v>2018</v>
      </c>
      <c r="H3667" s="1">
        <v>1999.0</v>
      </c>
      <c r="I3667" s="2" t="s">
        <v>95</v>
      </c>
      <c r="J3667" s="1" t="s">
        <v>3358</v>
      </c>
      <c r="K3667" s="2">
        <f t="shared" si="5"/>
        <v>177</v>
      </c>
      <c r="L3667" s="4" t="str">
        <f t="shared" si="2"/>
        <v>Long (&gt;120)</v>
      </c>
      <c r="M3667" s="1" t="s">
        <v>5063</v>
      </c>
      <c r="N3667" s="1" t="s">
        <v>13543</v>
      </c>
      <c r="O3667" s="1" t="s">
        <v>32</v>
      </c>
    </row>
    <row r="3668">
      <c r="A3668" s="1">
        <v>8.0196367E7</v>
      </c>
      <c r="B3668" s="1" t="s">
        <v>13544</v>
      </c>
      <c r="C3668" s="2" t="s">
        <v>13545</v>
      </c>
      <c r="D3668" s="2" t="s">
        <v>13546</v>
      </c>
      <c r="E3668" s="2" t="s">
        <v>65</v>
      </c>
      <c r="F3668" s="3">
        <v>43160.0</v>
      </c>
      <c r="G3668" s="1">
        <f t="shared" si="1"/>
        <v>2018</v>
      </c>
      <c r="H3668" s="1">
        <v>2015.0</v>
      </c>
      <c r="I3668" s="2" t="s">
        <v>66</v>
      </c>
      <c r="J3668" s="1" t="s">
        <v>67</v>
      </c>
      <c r="K3668" s="2">
        <f t="shared" si="5"/>
        <v>81</v>
      </c>
      <c r="L3668" s="4" t="str">
        <f t="shared" si="2"/>
        <v>Short (&lt;90)</v>
      </c>
      <c r="M3668" s="1" t="s">
        <v>763</v>
      </c>
      <c r="N3668" s="1" t="s">
        <v>13547</v>
      </c>
      <c r="O3668" s="1" t="s">
        <v>32</v>
      </c>
    </row>
    <row r="3669">
      <c r="A3669" s="1">
        <v>7.0134669E7</v>
      </c>
      <c r="B3669" s="1" t="s">
        <v>13548</v>
      </c>
      <c r="C3669" s="2" t="s">
        <v>5791</v>
      </c>
      <c r="D3669" s="2" t="s">
        <v>13549</v>
      </c>
      <c r="E3669" s="2" t="s">
        <v>36</v>
      </c>
      <c r="F3669" s="3">
        <v>43160.0</v>
      </c>
      <c r="G3669" s="1">
        <f t="shared" si="1"/>
        <v>2018</v>
      </c>
      <c r="H3669" s="1">
        <v>2010.0</v>
      </c>
      <c r="I3669" s="2" t="s">
        <v>95</v>
      </c>
      <c r="J3669" s="1" t="s">
        <v>153</v>
      </c>
      <c r="K3669" s="2">
        <f t="shared" si="5"/>
        <v>137</v>
      </c>
      <c r="L3669" s="4" t="str">
        <f t="shared" si="2"/>
        <v>Long (&gt;120)</v>
      </c>
      <c r="M3669" s="1" t="s">
        <v>112</v>
      </c>
      <c r="N3669" s="1" t="s">
        <v>13550</v>
      </c>
      <c r="O3669" s="1" t="s">
        <v>32</v>
      </c>
    </row>
    <row r="3670">
      <c r="A3670" s="1">
        <v>8.0202728E7</v>
      </c>
      <c r="B3670" s="1" t="s">
        <v>13551</v>
      </c>
      <c r="C3670" s="2" t="s">
        <v>13552</v>
      </c>
      <c r="D3670" s="2" t="s">
        <v>13553</v>
      </c>
      <c r="E3670" s="2" t="s">
        <v>13554</v>
      </c>
      <c r="F3670" s="3">
        <v>43160.0</v>
      </c>
      <c r="G3670" s="1">
        <f t="shared" si="1"/>
        <v>2018</v>
      </c>
      <c r="H3670" s="1">
        <v>2017.0</v>
      </c>
      <c r="I3670" s="2" t="s">
        <v>144</v>
      </c>
      <c r="J3670" s="1" t="s">
        <v>83</v>
      </c>
      <c r="K3670" s="2">
        <f t="shared" si="5"/>
        <v>118</v>
      </c>
      <c r="L3670" s="4" t="str">
        <f t="shared" si="2"/>
        <v>Standard (90-120)</v>
      </c>
      <c r="M3670" s="1" t="s">
        <v>179</v>
      </c>
      <c r="N3670" s="1" t="s">
        <v>13555</v>
      </c>
      <c r="O3670" s="1" t="s">
        <v>32</v>
      </c>
    </row>
    <row r="3671">
      <c r="A3671" s="1">
        <v>8.0238294E7</v>
      </c>
      <c r="B3671" s="1" t="s">
        <v>13556</v>
      </c>
      <c r="C3671" s="2" t="s">
        <v>13557</v>
      </c>
      <c r="D3671" s="2" t="s">
        <v>13558</v>
      </c>
      <c r="E3671" s="2" t="s">
        <v>36</v>
      </c>
      <c r="F3671" s="3">
        <v>43160.0</v>
      </c>
      <c r="G3671" s="1">
        <f t="shared" si="1"/>
        <v>2018</v>
      </c>
      <c r="H3671" s="1">
        <v>2015.0</v>
      </c>
      <c r="I3671" s="2" t="s">
        <v>66</v>
      </c>
      <c r="J3671" s="1" t="s">
        <v>145</v>
      </c>
      <c r="K3671" s="2">
        <f t="shared" si="5"/>
        <v>124</v>
      </c>
      <c r="L3671" s="4" t="str">
        <f t="shared" si="2"/>
        <v>Long (&gt;120)</v>
      </c>
      <c r="M3671" s="1" t="s">
        <v>112</v>
      </c>
      <c r="N3671" s="1" t="s">
        <v>13559</v>
      </c>
      <c r="O3671" s="1" t="s">
        <v>32</v>
      </c>
    </row>
    <row r="3672">
      <c r="A3672" s="1">
        <v>8.0023853E7</v>
      </c>
      <c r="B3672" s="1" t="s">
        <v>13560</v>
      </c>
      <c r="C3672" s="2" t="s">
        <v>34</v>
      </c>
      <c r="D3672" s="2" t="s">
        <v>13561</v>
      </c>
      <c r="E3672" s="2" t="s">
        <v>36</v>
      </c>
      <c r="F3672" s="3">
        <v>43160.0</v>
      </c>
      <c r="G3672" s="1">
        <f t="shared" si="1"/>
        <v>2018</v>
      </c>
      <c r="H3672" s="1">
        <v>2014.0</v>
      </c>
      <c r="I3672" s="2" t="s">
        <v>66</v>
      </c>
      <c r="J3672" s="1" t="s">
        <v>807</v>
      </c>
      <c r="K3672" s="2">
        <f t="shared" si="5"/>
        <v>123</v>
      </c>
      <c r="L3672" s="4" t="str">
        <f t="shared" si="2"/>
        <v>Long (&gt;120)</v>
      </c>
      <c r="M3672" s="1" t="s">
        <v>2313</v>
      </c>
      <c r="N3672" s="1" t="s">
        <v>13562</v>
      </c>
      <c r="O3672" s="1" t="s">
        <v>32</v>
      </c>
    </row>
    <row r="3673">
      <c r="A3673" s="1">
        <v>8.0244078E7</v>
      </c>
      <c r="B3673" s="1" t="s">
        <v>5882</v>
      </c>
      <c r="C3673" s="2" t="s">
        <v>9012</v>
      </c>
      <c r="D3673" s="2" t="s">
        <v>13563</v>
      </c>
      <c r="E3673" s="2" t="s">
        <v>36</v>
      </c>
      <c r="F3673" s="3">
        <v>43160.0</v>
      </c>
      <c r="G3673" s="1">
        <f t="shared" si="1"/>
        <v>2018</v>
      </c>
      <c r="H3673" s="1">
        <v>2017.0</v>
      </c>
      <c r="I3673" s="2" t="s">
        <v>66</v>
      </c>
      <c r="J3673" s="1" t="s">
        <v>946</v>
      </c>
      <c r="K3673" s="2">
        <f t="shared" si="5"/>
        <v>90</v>
      </c>
      <c r="L3673" s="4" t="str">
        <f t="shared" si="2"/>
        <v>Standard (90-120)</v>
      </c>
      <c r="M3673" s="1" t="s">
        <v>73</v>
      </c>
      <c r="N3673" s="1" t="s">
        <v>13564</v>
      </c>
      <c r="O3673" s="1" t="s">
        <v>32</v>
      </c>
    </row>
    <row r="3674">
      <c r="A3674" s="1">
        <v>8.0238292E7</v>
      </c>
      <c r="B3674" s="1" t="s">
        <v>5882</v>
      </c>
      <c r="C3674" s="2" t="s">
        <v>9012</v>
      </c>
      <c r="D3674" s="2" t="s">
        <v>13565</v>
      </c>
      <c r="E3674" s="2" t="s">
        <v>36</v>
      </c>
      <c r="F3674" s="3">
        <v>43160.0</v>
      </c>
      <c r="G3674" s="1">
        <f t="shared" si="1"/>
        <v>2018</v>
      </c>
      <c r="H3674" s="1">
        <v>2015.0</v>
      </c>
      <c r="I3674" s="2" t="s">
        <v>66</v>
      </c>
      <c r="J3674" s="1" t="s">
        <v>903</v>
      </c>
      <c r="K3674" s="2">
        <f t="shared" si="5"/>
        <v>91</v>
      </c>
      <c r="L3674" s="4" t="str">
        <f t="shared" si="2"/>
        <v>Standard (90-120)</v>
      </c>
      <c r="M3674" s="1" t="s">
        <v>73</v>
      </c>
      <c r="N3674" s="1" t="s">
        <v>13566</v>
      </c>
      <c r="O3674" s="1" t="s">
        <v>32</v>
      </c>
    </row>
    <row r="3675">
      <c r="A3675" s="1">
        <v>8.023819E7</v>
      </c>
      <c r="B3675" s="1" t="s">
        <v>13567</v>
      </c>
      <c r="C3675" s="2" t="s">
        <v>13568</v>
      </c>
      <c r="D3675" s="2" t="s">
        <v>13569</v>
      </c>
      <c r="E3675" s="2" t="s">
        <v>36</v>
      </c>
      <c r="F3675" s="3">
        <v>43160.0</v>
      </c>
      <c r="G3675" s="1">
        <f t="shared" si="1"/>
        <v>2018</v>
      </c>
      <c r="H3675" s="1">
        <v>2016.0</v>
      </c>
      <c r="I3675" s="2" t="s">
        <v>20</v>
      </c>
      <c r="J3675" s="1" t="s">
        <v>220</v>
      </c>
      <c r="K3675" s="2">
        <f t="shared" si="5"/>
        <v>87</v>
      </c>
      <c r="L3675" s="4" t="str">
        <f t="shared" si="2"/>
        <v>Short (&lt;90)</v>
      </c>
      <c r="M3675" s="1" t="s">
        <v>45</v>
      </c>
      <c r="N3675" s="1" t="s">
        <v>13570</v>
      </c>
      <c r="O3675" s="1" t="s">
        <v>32</v>
      </c>
    </row>
    <row r="3676">
      <c r="A3676" s="1">
        <v>7.0304188E7</v>
      </c>
      <c r="B3676" s="1" t="s">
        <v>13571</v>
      </c>
      <c r="C3676" s="2" t="s">
        <v>13538</v>
      </c>
      <c r="D3676" s="2" t="s">
        <v>13572</v>
      </c>
      <c r="E3676" s="2" t="s">
        <v>827</v>
      </c>
      <c r="F3676" s="3">
        <v>43160.0</v>
      </c>
      <c r="G3676" s="1">
        <f t="shared" si="1"/>
        <v>2018</v>
      </c>
      <c r="H3676" s="1">
        <v>2014.0</v>
      </c>
      <c r="I3676" s="2" t="s">
        <v>979</v>
      </c>
      <c r="J3676" s="1" t="s">
        <v>479</v>
      </c>
      <c r="K3676" s="2">
        <f t="shared" si="5"/>
        <v>89</v>
      </c>
      <c r="L3676" s="4" t="str">
        <f t="shared" si="2"/>
        <v>Short (&lt;90)</v>
      </c>
      <c r="M3676" s="1" t="s">
        <v>201</v>
      </c>
      <c r="N3676" s="1" t="s">
        <v>13573</v>
      </c>
      <c r="O3676" s="1" t="s">
        <v>32</v>
      </c>
    </row>
    <row r="3677">
      <c r="A3677" s="1">
        <v>7.0304186E7</v>
      </c>
      <c r="B3677" s="1" t="s">
        <v>13574</v>
      </c>
      <c r="C3677" s="2" t="s">
        <v>13538</v>
      </c>
      <c r="D3677" s="2" t="s">
        <v>13575</v>
      </c>
      <c r="E3677" s="2" t="s">
        <v>827</v>
      </c>
      <c r="F3677" s="3">
        <v>43160.0</v>
      </c>
      <c r="G3677" s="1">
        <f t="shared" si="1"/>
        <v>2018</v>
      </c>
      <c r="H3677" s="1">
        <v>2014.0</v>
      </c>
      <c r="I3677" s="2" t="s">
        <v>979</v>
      </c>
      <c r="J3677" s="1" t="s">
        <v>67</v>
      </c>
      <c r="K3677" s="2">
        <f t="shared" si="5"/>
        <v>81</v>
      </c>
      <c r="L3677" s="4" t="str">
        <f t="shared" si="2"/>
        <v>Short (&lt;90)</v>
      </c>
      <c r="M3677" s="1" t="s">
        <v>201</v>
      </c>
      <c r="N3677" s="1" t="s">
        <v>13576</v>
      </c>
      <c r="O3677" s="1" t="s">
        <v>32</v>
      </c>
    </row>
    <row r="3678">
      <c r="A3678" s="1">
        <v>7.0304189E7</v>
      </c>
      <c r="B3678" s="1" t="s">
        <v>13577</v>
      </c>
      <c r="C3678" s="2" t="s">
        <v>10712</v>
      </c>
      <c r="D3678" s="2" t="s">
        <v>13578</v>
      </c>
      <c r="E3678" s="2" t="s">
        <v>827</v>
      </c>
      <c r="F3678" s="3">
        <v>43160.0</v>
      </c>
      <c r="G3678" s="1">
        <f t="shared" si="1"/>
        <v>2018</v>
      </c>
      <c r="H3678" s="1">
        <v>2008.0</v>
      </c>
      <c r="I3678" s="2" t="s">
        <v>66</v>
      </c>
      <c r="J3678" s="1" t="s">
        <v>2776</v>
      </c>
      <c r="K3678" s="2">
        <f t="shared" si="5"/>
        <v>47</v>
      </c>
      <c r="L3678" s="4" t="str">
        <f t="shared" si="2"/>
        <v>Short (&lt;90)</v>
      </c>
      <c r="M3678" s="1" t="s">
        <v>363</v>
      </c>
      <c r="N3678" s="1" t="s">
        <v>13579</v>
      </c>
      <c r="O3678" s="1" t="s">
        <v>32</v>
      </c>
    </row>
    <row r="3679">
      <c r="A3679" s="1">
        <v>7.014344E7</v>
      </c>
      <c r="B3679" s="1" t="s">
        <v>13580</v>
      </c>
      <c r="C3679" s="2" t="s">
        <v>10712</v>
      </c>
      <c r="D3679" s="2" t="s">
        <v>13581</v>
      </c>
      <c r="E3679" s="2" t="s">
        <v>827</v>
      </c>
      <c r="F3679" s="3">
        <v>43160.0</v>
      </c>
      <c r="G3679" s="1">
        <f t="shared" si="1"/>
        <v>2018</v>
      </c>
      <c r="H3679" s="1">
        <v>2004.0</v>
      </c>
      <c r="I3679" s="2" t="s">
        <v>66</v>
      </c>
      <c r="J3679" s="1" t="s">
        <v>200</v>
      </c>
      <c r="K3679" s="2">
        <f t="shared" si="5"/>
        <v>46</v>
      </c>
      <c r="L3679" s="4" t="str">
        <f t="shared" si="2"/>
        <v>Short (&lt;90)</v>
      </c>
      <c r="M3679" s="1" t="s">
        <v>201</v>
      </c>
      <c r="N3679" s="1" t="s">
        <v>13582</v>
      </c>
      <c r="O3679" s="1" t="s">
        <v>32</v>
      </c>
    </row>
    <row r="3680">
      <c r="A3680" s="1">
        <v>2.071786E7</v>
      </c>
      <c r="B3680" s="1" t="s">
        <v>13583</v>
      </c>
      <c r="C3680" s="2" t="s">
        <v>13584</v>
      </c>
      <c r="D3680" s="2" t="s">
        <v>13585</v>
      </c>
      <c r="E3680" s="2" t="s">
        <v>36</v>
      </c>
      <c r="F3680" s="3">
        <v>43160.0</v>
      </c>
      <c r="G3680" s="1">
        <f t="shared" si="1"/>
        <v>2018</v>
      </c>
      <c r="H3680" s="1">
        <v>1995.0</v>
      </c>
      <c r="I3680" s="2" t="s">
        <v>95</v>
      </c>
      <c r="J3680" s="1" t="s">
        <v>12930</v>
      </c>
      <c r="K3680" s="2">
        <f t="shared" si="5"/>
        <v>173</v>
      </c>
      <c r="L3680" s="4" t="str">
        <f t="shared" si="2"/>
        <v>Long (&gt;120)</v>
      </c>
      <c r="M3680" s="1" t="s">
        <v>216</v>
      </c>
      <c r="N3680" s="1" t="s">
        <v>13586</v>
      </c>
      <c r="O3680" s="1" t="s">
        <v>32</v>
      </c>
    </row>
    <row r="3681">
      <c r="A3681" s="1">
        <v>8.0201833E7</v>
      </c>
      <c r="B3681" s="1" t="s">
        <v>13587</v>
      </c>
      <c r="C3681" s="2" t="s">
        <v>13588</v>
      </c>
      <c r="D3681" s="2" t="s">
        <v>13589</v>
      </c>
      <c r="E3681" s="2" t="s">
        <v>94</v>
      </c>
      <c r="F3681" s="3">
        <v>43160.0</v>
      </c>
      <c r="G3681" s="1">
        <f t="shared" si="1"/>
        <v>2018</v>
      </c>
      <c r="H3681" s="1">
        <v>2017.0</v>
      </c>
      <c r="I3681" s="2" t="s">
        <v>144</v>
      </c>
      <c r="J3681" s="1" t="s">
        <v>973</v>
      </c>
      <c r="K3681" s="2">
        <f t="shared" si="5"/>
        <v>108</v>
      </c>
      <c r="L3681" s="4" t="str">
        <f t="shared" si="2"/>
        <v>Standard (90-120)</v>
      </c>
      <c r="M3681" s="1" t="s">
        <v>179</v>
      </c>
      <c r="N3681" s="1" t="s">
        <v>13590</v>
      </c>
      <c r="O3681" s="1" t="s">
        <v>32</v>
      </c>
    </row>
    <row r="3682">
      <c r="A3682" s="1">
        <v>8.0238295E7</v>
      </c>
      <c r="B3682" s="1" t="s">
        <v>13591</v>
      </c>
      <c r="C3682" s="2" t="s">
        <v>13592</v>
      </c>
      <c r="D3682" s="2" t="s">
        <v>13593</v>
      </c>
      <c r="E3682" s="2" t="s">
        <v>36</v>
      </c>
      <c r="F3682" s="3">
        <v>43160.0</v>
      </c>
      <c r="G3682" s="1">
        <f t="shared" si="1"/>
        <v>2018</v>
      </c>
      <c r="H3682" s="1">
        <v>2016.0</v>
      </c>
      <c r="I3682" s="2" t="s">
        <v>20</v>
      </c>
      <c r="J3682" s="1" t="s">
        <v>2091</v>
      </c>
      <c r="K3682" s="2">
        <f t="shared" si="5"/>
        <v>125</v>
      </c>
      <c r="L3682" s="4" t="str">
        <f t="shared" si="2"/>
        <v>Long (&gt;120)</v>
      </c>
      <c r="M3682" s="1" t="s">
        <v>90</v>
      </c>
      <c r="N3682" s="1" t="s">
        <v>13594</v>
      </c>
      <c r="O3682" s="1" t="s">
        <v>32</v>
      </c>
    </row>
    <row r="3683">
      <c r="A3683" s="1">
        <v>8.022319E7</v>
      </c>
      <c r="B3683" s="1" t="s">
        <v>13595</v>
      </c>
      <c r="C3683" s="2" t="s">
        <v>13596</v>
      </c>
      <c r="D3683" s="2" t="s">
        <v>13597</v>
      </c>
      <c r="E3683" s="2" t="s">
        <v>36</v>
      </c>
      <c r="F3683" s="3">
        <v>43160.0</v>
      </c>
      <c r="G3683" s="1">
        <f t="shared" si="1"/>
        <v>2018</v>
      </c>
      <c r="H3683" s="1">
        <v>2015.0</v>
      </c>
      <c r="I3683" s="2" t="s">
        <v>66</v>
      </c>
      <c r="J3683" s="1" t="s">
        <v>145</v>
      </c>
      <c r="K3683" s="2">
        <f t="shared" si="5"/>
        <v>124</v>
      </c>
      <c r="L3683" s="4" t="str">
        <f t="shared" si="2"/>
        <v>Long (&gt;120)</v>
      </c>
      <c r="M3683" s="1" t="s">
        <v>84</v>
      </c>
      <c r="N3683" s="1" t="s">
        <v>13598</v>
      </c>
      <c r="O3683" s="1" t="s">
        <v>32</v>
      </c>
    </row>
    <row r="3684">
      <c r="A3684" s="1">
        <v>7.0125935E7</v>
      </c>
      <c r="B3684" s="1" t="s">
        <v>13599</v>
      </c>
      <c r="C3684" s="2" t="s">
        <v>13600</v>
      </c>
      <c r="D3684" s="2" t="s">
        <v>13601</v>
      </c>
      <c r="E3684" s="2" t="s">
        <v>36</v>
      </c>
      <c r="F3684" s="3">
        <v>43160.0</v>
      </c>
      <c r="G3684" s="1">
        <f t="shared" si="1"/>
        <v>2018</v>
      </c>
      <c r="H3684" s="1">
        <v>2008.0</v>
      </c>
      <c r="I3684" s="2" t="s">
        <v>66</v>
      </c>
      <c r="J3684" s="1" t="s">
        <v>153</v>
      </c>
      <c r="K3684" s="2">
        <f t="shared" si="5"/>
        <v>137</v>
      </c>
      <c r="L3684" s="4" t="str">
        <f t="shared" si="2"/>
        <v>Long (&gt;120)</v>
      </c>
      <c r="M3684" s="1" t="s">
        <v>45</v>
      </c>
      <c r="N3684" s="1" t="s">
        <v>13602</v>
      </c>
      <c r="O3684" s="1" t="s">
        <v>32</v>
      </c>
    </row>
    <row r="3685">
      <c r="A3685" s="1">
        <v>6.0021903E7</v>
      </c>
      <c r="B3685" s="1" t="s">
        <v>13603</v>
      </c>
      <c r="C3685" s="2" t="s">
        <v>13437</v>
      </c>
      <c r="D3685" s="2" t="s">
        <v>13604</v>
      </c>
      <c r="E3685" s="2" t="s">
        <v>36</v>
      </c>
      <c r="F3685" s="3">
        <v>43160.0</v>
      </c>
      <c r="G3685" s="1">
        <f t="shared" si="1"/>
        <v>2018</v>
      </c>
      <c r="H3685" s="1">
        <v>2001.0</v>
      </c>
      <c r="I3685" s="2" t="s">
        <v>20</v>
      </c>
      <c r="J3685" s="1" t="s">
        <v>2423</v>
      </c>
      <c r="K3685" s="2">
        <f t="shared" si="5"/>
        <v>171</v>
      </c>
      <c r="L3685" s="4" t="str">
        <f t="shared" si="2"/>
        <v>Long (&gt;120)</v>
      </c>
      <c r="M3685" s="1" t="s">
        <v>390</v>
      </c>
      <c r="N3685" s="1" t="s">
        <v>13605</v>
      </c>
      <c r="O3685" s="1" t="s">
        <v>32</v>
      </c>
    </row>
    <row r="3686">
      <c r="A3686" s="1">
        <v>7.0001564E7</v>
      </c>
      <c r="B3686" s="1" t="s">
        <v>13606</v>
      </c>
      <c r="C3686" s="2" t="s">
        <v>13370</v>
      </c>
      <c r="D3686" s="2" t="s">
        <v>13607</v>
      </c>
      <c r="E3686" s="2" t="s">
        <v>36</v>
      </c>
      <c r="F3686" s="3">
        <v>43160.0</v>
      </c>
      <c r="G3686" s="1">
        <f t="shared" si="1"/>
        <v>2018</v>
      </c>
      <c r="H3686" s="1">
        <v>2004.0</v>
      </c>
      <c r="I3686" s="2" t="s">
        <v>66</v>
      </c>
      <c r="J3686" s="1" t="s">
        <v>12183</v>
      </c>
      <c r="K3686" s="2">
        <f t="shared" si="5"/>
        <v>160</v>
      </c>
      <c r="L3686" s="4" t="str">
        <f t="shared" si="2"/>
        <v>Long (&gt;120)</v>
      </c>
      <c r="M3686" s="1" t="s">
        <v>73</v>
      </c>
      <c r="N3686" s="1" t="s">
        <v>13608</v>
      </c>
      <c r="O3686" s="1" t="s">
        <v>32</v>
      </c>
    </row>
    <row r="3687">
      <c r="A3687" s="1">
        <v>8.019013E7</v>
      </c>
      <c r="B3687" s="1" t="s">
        <v>13609</v>
      </c>
      <c r="C3687" s="2" t="s">
        <v>13610</v>
      </c>
      <c r="D3687" s="2" t="s">
        <v>13611</v>
      </c>
      <c r="E3687" s="2" t="s">
        <v>94</v>
      </c>
      <c r="F3687" s="3">
        <v>43159.0</v>
      </c>
      <c r="G3687" s="1">
        <f t="shared" si="1"/>
        <v>2018</v>
      </c>
      <c r="H3687" s="1">
        <v>2017.0</v>
      </c>
      <c r="I3687" s="2" t="s">
        <v>66</v>
      </c>
      <c r="J3687" s="1" t="s">
        <v>220</v>
      </c>
      <c r="K3687" s="2">
        <f t="shared" si="5"/>
        <v>87</v>
      </c>
      <c r="L3687" s="4" t="str">
        <f t="shared" si="2"/>
        <v>Short (&lt;90)</v>
      </c>
      <c r="M3687" s="1" t="s">
        <v>369</v>
      </c>
      <c r="N3687" s="1" t="s">
        <v>13612</v>
      </c>
      <c r="O3687" s="1" t="s">
        <v>32</v>
      </c>
    </row>
    <row r="3688">
      <c r="A3688" s="1">
        <v>8.0226357E7</v>
      </c>
      <c r="B3688" s="1" t="s">
        <v>13613</v>
      </c>
      <c r="C3688" s="2" t="s">
        <v>13614</v>
      </c>
      <c r="D3688" s="2" t="s">
        <v>13615</v>
      </c>
      <c r="E3688" s="2" t="s">
        <v>19</v>
      </c>
      <c r="F3688" s="3">
        <v>43159.0</v>
      </c>
      <c r="G3688" s="1">
        <f t="shared" si="1"/>
        <v>2018</v>
      </c>
      <c r="H3688" s="1">
        <v>2017.0</v>
      </c>
      <c r="I3688" s="2" t="s">
        <v>66</v>
      </c>
      <c r="J3688" s="1" t="s">
        <v>89</v>
      </c>
      <c r="K3688" s="2">
        <f t="shared" si="5"/>
        <v>110</v>
      </c>
      <c r="L3688" s="4" t="str">
        <f t="shared" si="2"/>
        <v>Standard (90-120)</v>
      </c>
      <c r="M3688" s="1" t="s">
        <v>112</v>
      </c>
      <c r="N3688" s="1" t="s">
        <v>13616</v>
      </c>
      <c r="O3688" s="1" t="s">
        <v>32</v>
      </c>
    </row>
    <row r="3689">
      <c r="A3689" s="1">
        <v>8.022E7</v>
      </c>
      <c r="B3689" s="1" t="s">
        <v>13617</v>
      </c>
      <c r="C3689" s="2" t="s">
        <v>17</v>
      </c>
      <c r="D3689" s="2" t="s">
        <v>9560</v>
      </c>
      <c r="E3689" s="2" t="s">
        <v>731</v>
      </c>
      <c r="F3689" s="3">
        <v>43158.0</v>
      </c>
      <c r="G3689" s="1">
        <f t="shared" si="1"/>
        <v>2018</v>
      </c>
      <c r="H3689" s="1">
        <v>2018.0</v>
      </c>
      <c r="I3689" s="2" t="s">
        <v>66</v>
      </c>
      <c r="J3689" s="1" t="s">
        <v>166</v>
      </c>
      <c r="K3689" s="2">
        <f t="shared" si="5"/>
        <v>69</v>
      </c>
      <c r="L3689" s="4" t="str">
        <f t="shared" si="2"/>
        <v>Short (&lt;90)</v>
      </c>
      <c r="M3689" s="1" t="s">
        <v>201</v>
      </c>
      <c r="N3689" s="1" t="s">
        <v>13618</v>
      </c>
      <c r="O3689" s="1" t="s">
        <v>32</v>
      </c>
    </row>
    <row r="3690">
      <c r="A3690" s="1">
        <v>8.0134779E7</v>
      </c>
      <c r="B3690" s="1" t="s">
        <v>13619</v>
      </c>
      <c r="C3690" s="2" t="s">
        <v>3457</v>
      </c>
      <c r="D3690" s="2" t="s">
        <v>13620</v>
      </c>
      <c r="E3690" s="2" t="s">
        <v>94</v>
      </c>
      <c r="F3690" s="3">
        <v>43158.0</v>
      </c>
      <c r="G3690" s="1">
        <f t="shared" si="1"/>
        <v>2018</v>
      </c>
      <c r="H3690" s="1">
        <v>2018.0</v>
      </c>
      <c r="I3690" s="2" t="s">
        <v>66</v>
      </c>
      <c r="J3690" s="1" t="s">
        <v>29</v>
      </c>
      <c r="K3690" s="2">
        <f t="shared" si="5"/>
        <v>67</v>
      </c>
      <c r="L3690" s="4" t="str">
        <f t="shared" si="2"/>
        <v>Short (&lt;90)</v>
      </c>
      <c r="M3690" s="1" t="s">
        <v>185</v>
      </c>
      <c r="N3690" s="1" t="s">
        <v>13621</v>
      </c>
      <c r="O3690" s="1" t="s">
        <v>32</v>
      </c>
    </row>
    <row r="3691">
      <c r="A3691" s="1">
        <v>8.0214583E7</v>
      </c>
      <c r="B3691" s="1" t="s">
        <v>13622</v>
      </c>
      <c r="C3691" s="2" t="s">
        <v>13623</v>
      </c>
      <c r="D3691" s="2" t="s">
        <v>13624</v>
      </c>
      <c r="E3691" s="2" t="s">
        <v>94</v>
      </c>
      <c r="F3691" s="3">
        <v>43157.0</v>
      </c>
      <c r="G3691" s="1">
        <f t="shared" si="1"/>
        <v>2018</v>
      </c>
      <c r="H3691" s="1">
        <v>2017.0</v>
      </c>
      <c r="I3691" s="2" t="s">
        <v>66</v>
      </c>
      <c r="J3691" s="1" t="s">
        <v>225</v>
      </c>
      <c r="K3691" s="2">
        <f t="shared" si="5"/>
        <v>92</v>
      </c>
      <c r="L3691" s="4" t="str">
        <f t="shared" si="2"/>
        <v>Standard (90-120)</v>
      </c>
      <c r="M3691" s="1" t="s">
        <v>358</v>
      </c>
      <c r="N3691" s="1" t="s">
        <v>13625</v>
      </c>
      <c r="O3691" s="1" t="s">
        <v>32</v>
      </c>
    </row>
    <row r="3692">
      <c r="A3692" s="1">
        <v>8.0213299E7</v>
      </c>
      <c r="B3692" s="1" t="s">
        <v>13626</v>
      </c>
      <c r="C3692" s="2" t="s">
        <v>13627</v>
      </c>
      <c r="D3692" s="2" t="s">
        <v>13628</v>
      </c>
      <c r="E3692" s="2" t="s">
        <v>94</v>
      </c>
      <c r="F3692" s="3">
        <v>43157.0</v>
      </c>
      <c r="G3692" s="1">
        <f t="shared" si="1"/>
        <v>2018</v>
      </c>
      <c r="H3692" s="1">
        <v>2017.0</v>
      </c>
      <c r="I3692" s="2" t="s">
        <v>66</v>
      </c>
      <c r="J3692" s="1" t="s">
        <v>270</v>
      </c>
      <c r="K3692" s="2">
        <f t="shared" si="5"/>
        <v>96</v>
      </c>
      <c r="L3692" s="4" t="str">
        <f t="shared" si="2"/>
        <v>Standard (90-120)</v>
      </c>
      <c r="M3692" s="1" t="s">
        <v>173</v>
      </c>
      <c r="N3692" s="1" t="s">
        <v>13629</v>
      </c>
      <c r="O3692" s="1" t="s">
        <v>32</v>
      </c>
    </row>
    <row r="3693">
      <c r="A3693" s="1">
        <v>8.0214579E7</v>
      </c>
      <c r="B3693" s="1" t="s">
        <v>13630</v>
      </c>
      <c r="C3693" s="2" t="s">
        <v>13631</v>
      </c>
      <c r="D3693" s="2" t="s">
        <v>13632</v>
      </c>
      <c r="E3693" s="2" t="s">
        <v>13633</v>
      </c>
      <c r="F3693" s="3">
        <v>43157.0</v>
      </c>
      <c r="G3693" s="1">
        <f t="shared" si="1"/>
        <v>2018</v>
      </c>
      <c r="H3693" s="1">
        <v>2016.0</v>
      </c>
      <c r="I3693" s="2" t="s">
        <v>66</v>
      </c>
      <c r="J3693" s="1" t="s">
        <v>225</v>
      </c>
      <c r="K3693" s="2">
        <f t="shared" si="5"/>
        <v>92</v>
      </c>
      <c r="L3693" s="4" t="str">
        <f t="shared" si="2"/>
        <v>Standard (90-120)</v>
      </c>
      <c r="M3693" s="1" t="s">
        <v>13634</v>
      </c>
      <c r="N3693" s="1" t="s">
        <v>13635</v>
      </c>
      <c r="O3693" s="1" t="s">
        <v>32</v>
      </c>
    </row>
    <row r="3694">
      <c r="A3694" s="1">
        <v>8.0170119E7</v>
      </c>
      <c r="B3694" s="1" t="s">
        <v>13636</v>
      </c>
      <c r="C3694" s="2" t="s">
        <v>13637</v>
      </c>
      <c r="D3694" s="2" t="s">
        <v>17</v>
      </c>
      <c r="E3694" s="2" t="s">
        <v>13638</v>
      </c>
      <c r="F3694" s="3">
        <v>43157.0</v>
      </c>
      <c r="G3694" s="1">
        <f t="shared" si="1"/>
        <v>2018</v>
      </c>
      <c r="H3694" s="1">
        <v>2017.0</v>
      </c>
      <c r="I3694" s="2" t="s">
        <v>20</v>
      </c>
      <c r="J3694" s="1" t="s">
        <v>384</v>
      </c>
      <c r="K3694" s="2">
        <f t="shared" si="5"/>
        <v>85</v>
      </c>
      <c r="L3694" s="4" t="str">
        <f t="shared" si="2"/>
        <v>Short (&lt;90)</v>
      </c>
      <c r="M3694" s="1" t="s">
        <v>30</v>
      </c>
      <c r="N3694" s="1" t="s">
        <v>13639</v>
      </c>
      <c r="O3694" s="1" t="s">
        <v>32</v>
      </c>
    </row>
    <row r="3695">
      <c r="A3695" s="1">
        <v>8.0109295E7</v>
      </c>
      <c r="B3695" s="1" t="s">
        <v>13640</v>
      </c>
      <c r="C3695" s="2" t="s">
        <v>13641</v>
      </c>
      <c r="D3695" s="2" t="s">
        <v>13642</v>
      </c>
      <c r="E3695" s="2" t="s">
        <v>295</v>
      </c>
      <c r="F3695" s="3">
        <v>43156.0</v>
      </c>
      <c r="G3695" s="1">
        <f t="shared" si="1"/>
        <v>2018</v>
      </c>
      <c r="H3695" s="1">
        <v>2017.0</v>
      </c>
      <c r="I3695" s="2" t="s">
        <v>66</v>
      </c>
      <c r="J3695" s="1" t="s">
        <v>448</v>
      </c>
      <c r="K3695" s="2">
        <f t="shared" si="5"/>
        <v>105</v>
      </c>
      <c r="L3695" s="4" t="str">
        <f t="shared" si="2"/>
        <v>Standard (90-120)</v>
      </c>
      <c r="M3695" s="1" t="s">
        <v>2070</v>
      </c>
      <c r="N3695" s="1" t="s">
        <v>13643</v>
      </c>
      <c r="O3695" s="1" t="s">
        <v>32</v>
      </c>
    </row>
    <row r="3696">
      <c r="A3696" s="1">
        <v>8.010845E7</v>
      </c>
      <c r="B3696" s="1" t="s">
        <v>13644</v>
      </c>
      <c r="C3696" s="2" t="s">
        <v>17</v>
      </c>
      <c r="D3696" s="2" t="s">
        <v>13645</v>
      </c>
      <c r="E3696" s="2" t="s">
        <v>94</v>
      </c>
      <c r="F3696" s="3" t="s">
        <v>50</v>
      </c>
      <c r="G3696" s="1" t="str">
        <f t="shared" si="1"/>
        <v/>
      </c>
      <c r="H3696" s="1">
        <v>2017.0</v>
      </c>
      <c r="I3696" s="2" t="s">
        <v>66</v>
      </c>
      <c r="J3696" s="1" t="s">
        <v>52</v>
      </c>
      <c r="K3696" s="2" t="str">
        <f t="shared" si="5"/>
        <v/>
      </c>
      <c r="L3696" s="4" t="str">
        <f t="shared" si="2"/>
        <v/>
      </c>
      <c r="M3696" s="1" t="s">
        <v>1657</v>
      </c>
      <c r="N3696" s="1" t="s">
        <v>13646</v>
      </c>
      <c r="O3696" s="1" t="s">
        <v>24</v>
      </c>
    </row>
    <row r="3697">
      <c r="A3697" s="1">
        <v>8.0163279E7</v>
      </c>
      <c r="B3697" s="1" t="s">
        <v>13647</v>
      </c>
      <c r="C3697" s="2" t="s">
        <v>17</v>
      </c>
      <c r="D3697" s="2" t="s">
        <v>13648</v>
      </c>
      <c r="E3697" s="2" t="s">
        <v>17</v>
      </c>
      <c r="F3697" s="3">
        <v>43154.0</v>
      </c>
      <c r="G3697" s="1">
        <f t="shared" si="1"/>
        <v>2018</v>
      </c>
      <c r="H3697" s="1">
        <v>2016.0</v>
      </c>
      <c r="I3697" s="2" t="s">
        <v>20</v>
      </c>
      <c r="J3697" s="1" t="s">
        <v>21</v>
      </c>
      <c r="K3697" s="2" t="str">
        <f t="shared" si="5"/>
        <v/>
      </c>
      <c r="L3697" s="4" t="str">
        <f t="shared" si="2"/>
        <v/>
      </c>
      <c r="M3697" s="1" t="s">
        <v>106</v>
      </c>
      <c r="N3697" s="1" t="s">
        <v>13649</v>
      </c>
      <c r="O3697" s="1" t="s">
        <v>24</v>
      </c>
    </row>
    <row r="3698">
      <c r="A3698" s="1">
        <v>8.0037278E7</v>
      </c>
      <c r="B3698" s="1" t="s">
        <v>13650</v>
      </c>
      <c r="C3698" s="2" t="s">
        <v>17</v>
      </c>
      <c r="D3698" s="2" t="s">
        <v>13651</v>
      </c>
      <c r="E3698" s="2" t="s">
        <v>65</v>
      </c>
      <c r="F3698" s="3" t="s">
        <v>50</v>
      </c>
      <c r="G3698" s="1" t="str">
        <f t="shared" si="1"/>
        <v/>
      </c>
      <c r="H3698" s="1">
        <v>2018.0</v>
      </c>
      <c r="I3698" s="2" t="s">
        <v>66</v>
      </c>
      <c r="J3698" s="1" t="s">
        <v>52</v>
      </c>
      <c r="K3698" s="2" t="str">
        <f t="shared" si="5"/>
        <v/>
      </c>
      <c r="L3698" s="4" t="str">
        <f t="shared" si="2"/>
        <v/>
      </c>
      <c r="M3698" s="1" t="s">
        <v>2652</v>
      </c>
      <c r="N3698" s="1" t="s">
        <v>13652</v>
      </c>
      <c r="O3698" s="1" t="s">
        <v>24</v>
      </c>
    </row>
    <row r="3699">
      <c r="A3699" s="1">
        <v>8.0119233E7</v>
      </c>
      <c r="B3699" s="1" t="s">
        <v>13653</v>
      </c>
      <c r="C3699" s="2" t="s">
        <v>13654</v>
      </c>
      <c r="D3699" s="2" t="s">
        <v>13655</v>
      </c>
      <c r="E3699" s="2" t="s">
        <v>3532</v>
      </c>
      <c r="F3699" s="3">
        <v>43154.0</v>
      </c>
      <c r="G3699" s="1">
        <f t="shared" si="1"/>
        <v>2018</v>
      </c>
      <c r="H3699" s="1">
        <v>2018.0</v>
      </c>
      <c r="I3699" s="2" t="s">
        <v>66</v>
      </c>
      <c r="J3699" s="1" t="s">
        <v>1200</v>
      </c>
      <c r="K3699" s="2">
        <f t="shared" si="5"/>
        <v>127</v>
      </c>
      <c r="L3699" s="4" t="str">
        <f t="shared" si="2"/>
        <v>Long (&gt;120)</v>
      </c>
      <c r="M3699" s="1" t="s">
        <v>2055</v>
      </c>
      <c r="N3699" s="1" t="s">
        <v>13656</v>
      </c>
      <c r="O3699" s="1" t="s">
        <v>32</v>
      </c>
    </row>
    <row r="3700">
      <c r="A3700" s="1">
        <v>8.0117555E7</v>
      </c>
      <c r="B3700" s="1" t="s">
        <v>13657</v>
      </c>
      <c r="C3700" s="2" t="s">
        <v>17</v>
      </c>
      <c r="D3700" s="2" t="s">
        <v>13658</v>
      </c>
      <c r="E3700" s="2" t="s">
        <v>94</v>
      </c>
      <c r="F3700" s="3">
        <v>43154.0</v>
      </c>
      <c r="G3700" s="1">
        <f t="shared" si="1"/>
        <v>2018</v>
      </c>
      <c r="H3700" s="1">
        <v>2018.0</v>
      </c>
      <c r="I3700" s="2" t="s">
        <v>66</v>
      </c>
      <c r="J3700" s="1" t="s">
        <v>21</v>
      </c>
      <c r="K3700" s="2" t="str">
        <f t="shared" si="5"/>
        <v/>
      </c>
      <c r="L3700" s="4" t="str">
        <f t="shared" si="2"/>
        <v/>
      </c>
      <c r="M3700" s="1" t="s">
        <v>2575</v>
      </c>
      <c r="N3700" s="1" t="s">
        <v>13659</v>
      </c>
      <c r="O3700" s="1" t="s">
        <v>24</v>
      </c>
    </row>
    <row r="3701">
      <c r="A3701" s="1">
        <v>8.0184208E7</v>
      </c>
      <c r="B3701" s="1" t="s">
        <v>13660</v>
      </c>
      <c r="C3701" s="2" t="s">
        <v>17</v>
      </c>
      <c r="D3701" s="2" t="s">
        <v>13661</v>
      </c>
      <c r="E3701" s="2" t="s">
        <v>17</v>
      </c>
      <c r="F3701" s="3">
        <v>43154.0</v>
      </c>
      <c r="G3701" s="1">
        <f t="shared" si="1"/>
        <v>2018</v>
      </c>
      <c r="H3701" s="1">
        <v>2014.0</v>
      </c>
      <c r="I3701" s="2" t="s">
        <v>20</v>
      </c>
      <c r="J3701" s="1" t="s">
        <v>21</v>
      </c>
      <c r="K3701" s="2" t="str">
        <f t="shared" si="5"/>
        <v/>
      </c>
      <c r="L3701" s="4" t="str">
        <f t="shared" si="2"/>
        <v/>
      </c>
      <c r="M3701" s="1" t="s">
        <v>503</v>
      </c>
      <c r="N3701" s="1" t="s">
        <v>13662</v>
      </c>
      <c r="O3701" s="1" t="s">
        <v>24</v>
      </c>
    </row>
    <row r="3702">
      <c r="A3702" s="1">
        <v>8.0170368E7</v>
      </c>
      <c r="B3702" s="1" t="s">
        <v>13663</v>
      </c>
      <c r="C3702" s="2" t="s">
        <v>17</v>
      </c>
      <c r="D3702" s="2" t="s">
        <v>13664</v>
      </c>
      <c r="E3702" s="2" t="s">
        <v>94</v>
      </c>
      <c r="F3702" s="3">
        <v>43154.0</v>
      </c>
      <c r="G3702" s="1">
        <f t="shared" si="1"/>
        <v>2018</v>
      </c>
      <c r="H3702" s="1">
        <v>2018.0</v>
      </c>
      <c r="I3702" s="2" t="s">
        <v>66</v>
      </c>
      <c r="J3702" s="1" t="s">
        <v>21</v>
      </c>
      <c r="K3702" s="2" t="str">
        <f t="shared" si="5"/>
        <v/>
      </c>
      <c r="L3702" s="4" t="str">
        <f t="shared" si="2"/>
        <v/>
      </c>
      <c r="M3702" s="1" t="s">
        <v>115</v>
      </c>
      <c r="N3702" s="1" t="s">
        <v>13665</v>
      </c>
      <c r="O3702" s="1" t="s">
        <v>24</v>
      </c>
    </row>
    <row r="3703">
      <c r="A3703" s="1">
        <v>8.0138915E7</v>
      </c>
      <c r="B3703" s="1" t="s">
        <v>13666</v>
      </c>
      <c r="C3703" s="2" t="s">
        <v>17</v>
      </c>
      <c r="D3703" s="2" t="s">
        <v>13667</v>
      </c>
      <c r="E3703" s="2" t="s">
        <v>731</v>
      </c>
      <c r="F3703" s="3">
        <v>43153.0</v>
      </c>
      <c r="G3703" s="1">
        <f t="shared" si="1"/>
        <v>2018</v>
      </c>
      <c r="H3703" s="1">
        <v>2017.0</v>
      </c>
      <c r="I3703" s="2" t="s">
        <v>20</v>
      </c>
      <c r="J3703" s="1" t="s">
        <v>21</v>
      </c>
      <c r="K3703" s="2" t="str">
        <f t="shared" si="5"/>
        <v/>
      </c>
      <c r="L3703" s="4" t="str">
        <f t="shared" si="2"/>
        <v/>
      </c>
      <c r="M3703" s="1" t="s">
        <v>732</v>
      </c>
      <c r="N3703" s="1" t="s">
        <v>13668</v>
      </c>
      <c r="O3703" s="1" t="s">
        <v>24</v>
      </c>
    </row>
    <row r="3704">
      <c r="A3704" s="1">
        <v>8.022305E7</v>
      </c>
      <c r="B3704" s="1" t="s">
        <v>13669</v>
      </c>
      <c r="C3704" s="2" t="s">
        <v>13670</v>
      </c>
      <c r="D3704" s="2" t="s">
        <v>13671</v>
      </c>
      <c r="E3704" s="2" t="s">
        <v>19</v>
      </c>
      <c r="F3704" s="3">
        <v>43152.0</v>
      </c>
      <c r="G3704" s="1">
        <f t="shared" si="1"/>
        <v>2018</v>
      </c>
      <c r="H3704" s="1">
        <v>2017.0</v>
      </c>
      <c r="I3704" s="2" t="s">
        <v>66</v>
      </c>
      <c r="J3704" s="1" t="s">
        <v>253</v>
      </c>
      <c r="K3704" s="2">
        <f t="shared" si="5"/>
        <v>109</v>
      </c>
      <c r="L3704" s="4" t="str">
        <f t="shared" si="2"/>
        <v>Standard (90-120)</v>
      </c>
      <c r="M3704" s="1" t="s">
        <v>112</v>
      </c>
      <c r="N3704" s="1" t="s">
        <v>13672</v>
      </c>
      <c r="O3704" s="1" t="s">
        <v>32</v>
      </c>
    </row>
    <row r="3705">
      <c r="A3705" s="1">
        <v>7.0251896E7</v>
      </c>
      <c r="B3705" s="1" t="s">
        <v>13673</v>
      </c>
      <c r="C3705" s="2" t="s">
        <v>457</v>
      </c>
      <c r="D3705" s="2" t="s">
        <v>13674</v>
      </c>
      <c r="E3705" s="2" t="s">
        <v>5311</v>
      </c>
      <c r="F3705" s="3">
        <v>43152.0</v>
      </c>
      <c r="G3705" s="1">
        <f t="shared" si="1"/>
        <v>2018</v>
      </c>
      <c r="H3705" s="1">
        <v>2012.0</v>
      </c>
      <c r="I3705" s="2" t="s">
        <v>269</v>
      </c>
      <c r="J3705" s="1" t="s">
        <v>5044</v>
      </c>
      <c r="K3705" s="2">
        <f t="shared" si="5"/>
        <v>150</v>
      </c>
      <c r="L3705" s="4" t="str">
        <f t="shared" si="2"/>
        <v>Long (&gt;120)</v>
      </c>
      <c r="M3705" s="1" t="s">
        <v>179</v>
      </c>
      <c r="N3705" s="1" t="s">
        <v>13675</v>
      </c>
      <c r="O3705" s="1" t="s">
        <v>32</v>
      </c>
    </row>
    <row r="3706">
      <c r="A3706" s="1">
        <v>8.0198735E7</v>
      </c>
      <c r="B3706" s="1" t="s">
        <v>13676</v>
      </c>
      <c r="C3706" s="2" t="s">
        <v>13677</v>
      </c>
      <c r="D3706" s="2" t="s">
        <v>13678</v>
      </c>
      <c r="E3706" s="2" t="s">
        <v>94</v>
      </c>
      <c r="F3706" s="3">
        <v>43152.0</v>
      </c>
      <c r="G3706" s="1">
        <f t="shared" si="1"/>
        <v>2018</v>
      </c>
      <c r="H3706" s="1">
        <v>2017.0</v>
      </c>
      <c r="I3706" s="2" t="s">
        <v>20</v>
      </c>
      <c r="J3706" s="1" t="s">
        <v>551</v>
      </c>
      <c r="K3706" s="2">
        <f t="shared" si="5"/>
        <v>100</v>
      </c>
      <c r="L3706" s="4" t="str">
        <f t="shared" si="2"/>
        <v>Standard (90-120)</v>
      </c>
      <c r="M3706" s="1" t="s">
        <v>179</v>
      </c>
      <c r="N3706" s="1" t="s">
        <v>13679</v>
      </c>
      <c r="O3706" s="1" t="s">
        <v>32</v>
      </c>
    </row>
    <row r="3707">
      <c r="A3707" s="1">
        <v>7.0272479E7</v>
      </c>
      <c r="B3707" s="1" t="s">
        <v>13680</v>
      </c>
      <c r="C3707" s="2" t="s">
        <v>17</v>
      </c>
      <c r="D3707" s="2" t="s">
        <v>13681</v>
      </c>
      <c r="E3707" s="2" t="s">
        <v>94</v>
      </c>
      <c r="F3707" s="3" t="s">
        <v>50</v>
      </c>
      <c r="G3707" s="1" t="str">
        <f t="shared" si="1"/>
        <v/>
      </c>
      <c r="H3707" s="1">
        <v>2017.0</v>
      </c>
      <c r="I3707" s="2" t="s">
        <v>20</v>
      </c>
      <c r="J3707" s="1" t="s">
        <v>721</v>
      </c>
      <c r="K3707" s="2" t="str">
        <f t="shared" si="5"/>
        <v/>
      </c>
      <c r="L3707" s="4" t="str">
        <f t="shared" si="2"/>
        <v/>
      </c>
      <c r="M3707" s="1" t="s">
        <v>13682</v>
      </c>
      <c r="N3707" s="1" t="s">
        <v>13683</v>
      </c>
      <c r="O3707" s="1" t="s">
        <v>24</v>
      </c>
    </row>
    <row r="3708">
      <c r="A3708" s="1">
        <v>8.010861E7</v>
      </c>
      <c r="B3708" s="1" t="s">
        <v>13684</v>
      </c>
      <c r="C3708" s="2" t="s">
        <v>13685</v>
      </c>
      <c r="D3708" s="2" t="s">
        <v>17</v>
      </c>
      <c r="E3708" s="2" t="s">
        <v>13686</v>
      </c>
      <c r="F3708" s="3">
        <v>43151.0</v>
      </c>
      <c r="G3708" s="1">
        <f t="shared" si="1"/>
        <v>2018</v>
      </c>
      <c r="H3708" s="1">
        <v>2016.0</v>
      </c>
      <c r="I3708" s="2" t="s">
        <v>28</v>
      </c>
      <c r="J3708" s="1" t="s">
        <v>368</v>
      </c>
      <c r="K3708" s="2">
        <f t="shared" si="5"/>
        <v>73</v>
      </c>
      <c r="L3708" s="4" t="str">
        <f t="shared" si="2"/>
        <v>Short (&lt;90)</v>
      </c>
      <c r="M3708" s="1" t="s">
        <v>30</v>
      </c>
      <c r="N3708" s="1" t="s">
        <v>13687</v>
      </c>
      <c r="O3708" s="1" t="s">
        <v>32</v>
      </c>
    </row>
    <row r="3709">
      <c r="A3709" s="1">
        <v>8.0217121E7</v>
      </c>
      <c r="B3709" s="1" t="s">
        <v>13688</v>
      </c>
      <c r="C3709" s="2" t="s">
        <v>13689</v>
      </c>
      <c r="D3709" s="2" t="s">
        <v>13690</v>
      </c>
      <c r="E3709" s="2" t="s">
        <v>13691</v>
      </c>
      <c r="F3709" s="3">
        <v>43151.0</v>
      </c>
      <c r="G3709" s="1">
        <f t="shared" si="1"/>
        <v>2018</v>
      </c>
      <c r="H3709" s="1">
        <v>2017.0</v>
      </c>
      <c r="I3709" s="2" t="s">
        <v>269</v>
      </c>
      <c r="J3709" s="1" t="s">
        <v>111</v>
      </c>
      <c r="K3709" s="2">
        <f t="shared" si="5"/>
        <v>93</v>
      </c>
      <c r="L3709" s="4" t="str">
        <f t="shared" si="2"/>
        <v>Standard (90-120)</v>
      </c>
      <c r="M3709" s="1" t="s">
        <v>4548</v>
      </c>
      <c r="N3709" s="1" t="s">
        <v>13692</v>
      </c>
      <c r="O3709" s="1" t="s">
        <v>32</v>
      </c>
    </row>
    <row r="3710">
      <c r="A3710" s="1">
        <v>8.0161335E7</v>
      </c>
      <c r="B3710" s="1" t="s">
        <v>13693</v>
      </c>
      <c r="C3710" s="2" t="s">
        <v>17</v>
      </c>
      <c r="D3710" s="2" t="s">
        <v>13694</v>
      </c>
      <c r="E3710" s="2" t="s">
        <v>731</v>
      </c>
      <c r="F3710" s="3" t="s">
        <v>50</v>
      </c>
      <c r="G3710" s="1" t="str">
        <f t="shared" si="1"/>
        <v/>
      </c>
      <c r="H3710" s="1">
        <v>2017.0</v>
      </c>
      <c r="I3710" s="2" t="s">
        <v>66</v>
      </c>
      <c r="J3710" s="1" t="s">
        <v>52</v>
      </c>
      <c r="K3710" s="2" t="str">
        <f t="shared" si="5"/>
        <v/>
      </c>
      <c r="L3710" s="4" t="str">
        <f t="shared" si="2"/>
        <v/>
      </c>
      <c r="M3710" s="1" t="s">
        <v>1871</v>
      </c>
      <c r="N3710" s="1" t="s">
        <v>13695</v>
      </c>
      <c r="O3710" s="1" t="s">
        <v>24</v>
      </c>
    </row>
    <row r="3711">
      <c r="A3711" s="1">
        <v>8.0223123E7</v>
      </c>
      <c r="B3711" s="1" t="s">
        <v>13696</v>
      </c>
      <c r="C3711" s="2" t="s">
        <v>11114</v>
      </c>
      <c r="D3711" s="2" t="s">
        <v>17</v>
      </c>
      <c r="E3711" s="2" t="s">
        <v>94</v>
      </c>
      <c r="F3711" s="3">
        <v>43150.0</v>
      </c>
      <c r="G3711" s="1">
        <f t="shared" si="1"/>
        <v>2018</v>
      </c>
      <c r="H3711" s="1">
        <v>2017.0</v>
      </c>
      <c r="I3711" s="2" t="s">
        <v>20</v>
      </c>
      <c r="J3711" s="1" t="s">
        <v>903</v>
      </c>
      <c r="K3711" s="2">
        <f t="shared" si="5"/>
        <v>91</v>
      </c>
      <c r="L3711" s="4" t="str">
        <f t="shared" si="2"/>
        <v>Standard (90-120)</v>
      </c>
      <c r="M3711" s="1" t="s">
        <v>374</v>
      </c>
      <c r="N3711" s="1" t="s">
        <v>13697</v>
      </c>
      <c r="O3711" s="1" t="s">
        <v>32</v>
      </c>
    </row>
    <row r="3712">
      <c r="A3712" s="1">
        <v>8.0214581E7</v>
      </c>
      <c r="B3712" s="1" t="s">
        <v>13698</v>
      </c>
      <c r="C3712" s="2" t="s">
        <v>13699</v>
      </c>
      <c r="D3712" s="2" t="s">
        <v>13700</v>
      </c>
      <c r="E3712" s="2" t="s">
        <v>94</v>
      </c>
      <c r="F3712" s="3">
        <v>43150.0</v>
      </c>
      <c r="G3712" s="1">
        <f t="shared" si="1"/>
        <v>2018</v>
      </c>
      <c r="H3712" s="1">
        <v>2017.0</v>
      </c>
      <c r="I3712" s="2" t="s">
        <v>20</v>
      </c>
      <c r="J3712" s="1" t="s">
        <v>220</v>
      </c>
      <c r="K3712" s="2">
        <f t="shared" si="5"/>
        <v>87</v>
      </c>
      <c r="L3712" s="4" t="str">
        <f t="shared" si="2"/>
        <v>Short (&lt;90)</v>
      </c>
      <c r="M3712" s="1" t="s">
        <v>226</v>
      </c>
      <c r="N3712" s="1" t="s">
        <v>13701</v>
      </c>
      <c r="O3712" s="1" t="s">
        <v>32</v>
      </c>
    </row>
    <row r="3713">
      <c r="A3713" s="1">
        <v>8.0223731E7</v>
      </c>
      <c r="B3713" s="1" t="s">
        <v>13702</v>
      </c>
      <c r="C3713" s="2" t="s">
        <v>13703</v>
      </c>
      <c r="D3713" s="2" t="s">
        <v>13704</v>
      </c>
      <c r="E3713" s="2" t="s">
        <v>125</v>
      </c>
      <c r="F3713" s="3">
        <v>43150.0</v>
      </c>
      <c r="G3713" s="1">
        <f t="shared" si="1"/>
        <v>2018</v>
      </c>
      <c r="H3713" s="1">
        <v>2017.0</v>
      </c>
      <c r="I3713" s="2" t="s">
        <v>20</v>
      </c>
      <c r="J3713" s="1" t="s">
        <v>159</v>
      </c>
      <c r="K3713" s="2">
        <f t="shared" si="5"/>
        <v>134</v>
      </c>
      <c r="L3713" s="4" t="str">
        <f t="shared" si="2"/>
        <v>Long (&gt;120)</v>
      </c>
      <c r="M3713" s="1" t="s">
        <v>216</v>
      </c>
      <c r="N3713" s="1" t="s">
        <v>13705</v>
      </c>
      <c r="O3713" s="1" t="s">
        <v>32</v>
      </c>
    </row>
    <row r="3714">
      <c r="A3714" s="1">
        <v>8.0211728E7</v>
      </c>
      <c r="B3714" s="1" t="s">
        <v>13706</v>
      </c>
      <c r="C3714" s="2" t="s">
        <v>13707</v>
      </c>
      <c r="D3714" s="2" t="s">
        <v>13708</v>
      </c>
      <c r="E3714" s="2" t="s">
        <v>19</v>
      </c>
      <c r="F3714" s="3">
        <v>43150.0</v>
      </c>
      <c r="G3714" s="1">
        <f t="shared" si="1"/>
        <v>2018</v>
      </c>
      <c r="H3714" s="1">
        <v>2017.0</v>
      </c>
      <c r="I3714" s="2" t="s">
        <v>66</v>
      </c>
      <c r="J3714" s="1" t="s">
        <v>83</v>
      </c>
      <c r="K3714" s="2">
        <f t="shared" si="5"/>
        <v>118</v>
      </c>
      <c r="L3714" s="4" t="str">
        <f t="shared" si="2"/>
        <v>Standard (90-120)</v>
      </c>
      <c r="M3714" s="1" t="s">
        <v>112</v>
      </c>
      <c r="N3714" s="1" t="s">
        <v>13709</v>
      </c>
      <c r="O3714" s="1" t="s">
        <v>32</v>
      </c>
    </row>
    <row r="3715">
      <c r="A3715" s="1">
        <v>8.0226338E7</v>
      </c>
      <c r="B3715" s="1" t="s">
        <v>13710</v>
      </c>
      <c r="C3715" s="2" t="s">
        <v>17</v>
      </c>
      <c r="D3715" s="2" t="s">
        <v>13711</v>
      </c>
      <c r="E3715" s="2" t="s">
        <v>19</v>
      </c>
      <c r="F3715" s="3">
        <v>43150.0</v>
      </c>
      <c r="G3715" s="1">
        <f t="shared" si="1"/>
        <v>2018</v>
      </c>
      <c r="H3715" s="1">
        <v>2015.0</v>
      </c>
      <c r="I3715" s="2" t="s">
        <v>66</v>
      </c>
      <c r="J3715" s="1" t="s">
        <v>21</v>
      </c>
      <c r="K3715" s="2" t="str">
        <f t="shared" si="5"/>
        <v/>
      </c>
      <c r="L3715" s="4" t="str">
        <f t="shared" si="2"/>
        <v/>
      </c>
      <c r="M3715" s="1" t="s">
        <v>728</v>
      </c>
      <c r="N3715" s="1" t="s">
        <v>13712</v>
      </c>
      <c r="O3715" s="1" t="s">
        <v>24</v>
      </c>
    </row>
    <row r="3716">
      <c r="A3716" s="1">
        <v>8.0209153E7</v>
      </c>
      <c r="B3716" s="1" t="s">
        <v>13713</v>
      </c>
      <c r="C3716" s="2" t="s">
        <v>13714</v>
      </c>
      <c r="D3716" s="2" t="s">
        <v>13715</v>
      </c>
      <c r="E3716" s="2" t="s">
        <v>94</v>
      </c>
      <c r="F3716" s="3">
        <v>43148.0</v>
      </c>
      <c r="G3716" s="1">
        <f t="shared" si="1"/>
        <v>2018</v>
      </c>
      <c r="H3716" s="1">
        <v>2017.0</v>
      </c>
      <c r="I3716" s="2" t="s">
        <v>144</v>
      </c>
      <c r="J3716" s="1" t="s">
        <v>384</v>
      </c>
      <c r="K3716" s="2">
        <f t="shared" si="5"/>
        <v>85</v>
      </c>
      <c r="L3716" s="4" t="str">
        <f t="shared" si="2"/>
        <v>Short (&lt;90)</v>
      </c>
      <c r="M3716" s="1" t="s">
        <v>254</v>
      </c>
      <c r="N3716" s="1" t="s">
        <v>13716</v>
      </c>
      <c r="O3716" s="1" t="s">
        <v>32</v>
      </c>
    </row>
    <row r="3717">
      <c r="A3717" s="1">
        <v>8.0222025E7</v>
      </c>
      <c r="B3717" s="1" t="s">
        <v>13717</v>
      </c>
      <c r="C3717" s="2" t="s">
        <v>13718</v>
      </c>
      <c r="D3717" s="2" t="s">
        <v>13719</v>
      </c>
      <c r="E3717" s="2" t="s">
        <v>13720</v>
      </c>
      <c r="F3717" s="3">
        <v>43148.0</v>
      </c>
      <c r="G3717" s="1">
        <f t="shared" si="1"/>
        <v>2018</v>
      </c>
      <c r="H3717" s="1">
        <v>2013.0</v>
      </c>
      <c r="I3717" s="2" t="s">
        <v>20</v>
      </c>
      <c r="J3717" s="1" t="s">
        <v>21</v>
      </c>
      <c r="K3717" s="2" t="str">
        <f t="shared" si="5"/>
        <v/>
      </c>
      <c r="L3717" s="4" t="str">
        <f t="shared" si="2"/>
        <v/>
      </c>
      <c r="M3717" s="1" t="s">
        <v>304</v>
      </c>
      <c r="N3717" s="1" t="s">
        <v>13721</v>
      </c>
      <c r="O3717" s="1" t="s">
        <v>24</v>
      </c>
    </row>
    <row r="3718">
      <c r="A3718" s="1">
        <v>8.0191555E7</v>
      </c>
      <c r="B3718" s="1" t="s">
        <v>13722</v>
      </c>
      <c r="C3718" s="2" t="s">
        <v>13723</v>
      </c>
      <c r="D3718" s="2" t="s">
        <v>13724</v>
      </c>
      <c r="E3718" s="2" t="s">
        <v>535</v>
      </c>
      <c r="F3718" s="3">
        <v>43147.0</v>
      </c>
      <c r="G3718" s="1">
        <f t="shared" si="1"/>
        <v>2018</v>
      </c>
      <c r="H3718" s="1">
        <v>2018.0</v>
      </c>
      <c r="I3718" s="2" t="s">
        <v>66</v>
      </c>
      <c r="J3718" s="1" t="s">
        <v>591</v>
      </c>
      <c r="K3718" s="2">
        <f t="shared" si="5"/>
        <v>60</v>
      </c>
      <c r="L3718" s="4" t="str">
        <f t="shared" si="2"/>
        <v>Short (&lt;90)</v>
      </c>
      <c r="M3718" s="1" t="s">
        <v>185</v>
      </c>
      <c r="N3718" s="1" t="s">
        <v>13725</v>
      </c>
      <c r="O3718" s="1" t="s">
        <v>32</v>
      </c>
    </row>
    <row r="3719">
      <c r="A3719" s="1">
        <v>8.0039394E7</v>
      </c>
      <c r="B3719" s="1" t="s">
        <v>13726</v>
      </c>
      <c r="C3719" s="2" t="s">
        <v>17</v>
      </c>
      <c r="D3719" s="2" t="s">
        <v>13727</v>
      </c>
      <c r="E3719" s="2" t="s">
        <v>94</v>
      </c>
      <c r="F3719" s="3" t="s">
        <v>50</v>
      </c>
      <c r="G3719" s="1" t="str">
        <f t="shared" si="1"/>
        <v/>
      </c>
      <c r="H3719" s="1">
        <v>2018.0</v>
      </c>
      <c r="I3719" s="2" t="s">
        <v>281</v>
      </c>
      <c r="J3719" s="1" t="s">
        <v>1445</v>
      </c>
      <c r="K3719" s="2" t="str">
        <f t="shared" si="5"/>
        <v/>
      </c>
      <c r="L3719" s="4" t="str">
        <f t="shared" si="2"/>
        <v/>
      </c>
      <c r="M3719" s="1" t="s">
        <v>3278</v>
      </c>
      <c r="N3719" s="1" t="s">
        <v>13728</v>
      </c>
      <c r="O3719" s="1" t="s">
        <v>24</v>
      </c>
    </row>
    <row r="3720">
      <c r="A3720" s="1">
        <v>8.0117551E7</v>
      </c>
      <c r="B3720" s="1" t="s">
        <v>13729</v>
      </c>
      <c r="C3720" s="2" t="s">
        <v>17</v>
      </c>
      <c r="D3720" s="2" t="s">
        <v>13730</v>
      </c>
      <c r="E3720" s="2" t="s">
        <v>94</v>
      </c>
      <c r="F3720" s="3">
        <v>43147.0</v>
      </c>
      <c r="G3720" s="1">
        <f t="shared" si="1"/>
        <v>2018</v>
      </c>
      <c r="H3720" s="1">
        <v>2018.0</v>
      </c>
      <c r="I3720" s="2" t="s">
        <v>20</v>
      </c>
      <c r="J3720" s="1" t="s">
        <v>21</v>
      </c>
      <c r="K3720" s="2" t="str">
        <f t="shared" si="5"/>
        <v/>
      </c>
      <c r="L3720" s="4" t="str">
        <f t="shared" si="2"/>
        <v/>
      </c>
      <c r="M3720" s="1" t="s">
        <v>957</v>
      </c>
      <c r="N3720" s="1" t="s">
        <v>13731</v>
      </c>
      <c r="O3720" s="1" t="s">
        <v>24</v>
      </c>
    </row>
    <row r="3721">
      <c r="A3721" s="1">
        <v>8.0184625E7</v>
      </c>
      <c r="B3721" s="1" t="s">
        <v>13732</v>
      </c>
      <c r="C3721" s="2" t="s">
        <v>13733</v>
      </c>
      <c r="D3721" s="2" t="s">
        <v>13734</v>
      </c>
      <c r="E3721" s="2" t="s">
        <v>94</v>
      </c>
      <c r="F3721" s="3">
        <v>43147.0</v>
      </c>
      <c r="G3721" s="1">
        <f t="shared" si="1"/>
        <v>2018</v>
      </c>
      <c r="H3721" s="1">
        <v>2018.0</v>
      </c>
      <c r="I3721" s="2" t="s">
        <v>66</v>
      </c>
      <c r="J3721" s="1" t="s">
        <v>270</v>
      </c>
      <c r="K3721" s="2">
        <f t="shared" si="5"/>
        <v>96</v>
      </c>
      <c r="L3721" s="4" t="str">
        <f t="shared" si="2"/>
        <v>Standard (90-120)</v>
      </c>
      <c r="M3721" s="1" t="s">
        <v>580</v>
      </c>
      <c r="N3721" s="1" t="s">
        <v>13735</v>
      </c>
      <c r="O3721" s="1" t="s">
        <v>32</v>
      </c>
    </row>
    <row r="3722">
      <c r="A3722" s="1">
        <v>8.0184154E7</v>
      </c>
      <c r="B3722" s="1" t="s">
        <v>13736</v>
      </c>
      <c r="C3722" s="2" t="s">
        <v>17</v>
      </c>
      <c r="D3722" s="2" t="s">
        <v>17</v>
      </c>
      <c r="E3722" s="2" t="s">
        <v>17</v>
      </c>
      <c r="F3722" s="3">
        <v>43147.0</v>
      </c>
      <c r="G3722" s="1">
        <f t="shared" si="1"/>
        <v>2018</v>
      </c>
      <c r="H3722" s="1">
        <v>2014.0</v>
      </c>
      <c r="I3722" s="2" t="s">
        <v>95</v>
      </c>
      <c r="J3722" s="1" t="s">
        <v>21</v>
      </c>
      <c r="K3722" s="2" t="str">
        <f t="shared" si="5"/>
        <v/>
      </c>
      <c r="L3722" s="4" t="str">
        <f t="shared" si="2"/>
        <v/>
      </c>
      <c r="M3722" s="1" t="s">
        <v>1390</v>
      </c>
      <c r="N3722" s="1" t="s">
        <v>13737</v>
      </c>
      <c r="O3722" s="1" t="s">
        <v>24</v>
      </c>
    </row>
    <row r="3723">
      <c r="A3723" s="1">
        <v>8.0144372E7</v>
      </c>
      <c r="B3723" s="1" t="s">
        <v>13738</v>
      </c>
      <c r="C3723" s="2" t="s">
        <v>13739</v>
      </c>
      <c r="D3723" s="2" t="s">
        <v>13740</v>
      </c>
      <c r="E3723" s="2" t="s">
        <v>19</v>
      </c>
      <c r="F3723" s="3">
        <v>43146.0</v>
      </c>
      <c r="G3723" s="1">
        <f t="shared" si="1"/>
        <v>2018</v>
      </c>
      <c r="H3723" s="1">
        <v>2016.0</v>
      </c>
      <c r="I3723" s="2" t="s">
        <v>979</v>
      </c>
      <c r="J3723" s="1" t="s">
        <v>1035</v>
      </c>
      <c r="K3723" s="2">
        <f t="shared" si="5"/>
        <v>133</v>
      </c>
      <c r="L3723" s="4" t="str">
        <f t="shared" si="2"/>
        <v>Long (&gt;120)</v>
      </c>
      <c r="M3723" s="1" t="s">
        <v>216</v>
      </c>
      <c r="N3723" s="1" t="s">
        <v>13741</v>
      </c>
      <c r="O3723" s="1" t="s">
        <v>32</v>
      </c>
    </row>
    <row r="3724">
      <c r="A3724" s="1">
        <v>8.0201612E7</v>
      </c>
      <c r="B3724" s="1" t="s">
        <v>13742</v>
      </c>
      <c r="C3724" s="2" t="s">
        <v>13743</v>
      </c>
      <c r="D3724" s="2" t="s">
        <v>13744</v>
      </c>
      <c r="E3724" s="2" t="s">
        <v>36</v>
      </c>
      <c r="F3724" s="3">
        <v>43146.0</v>
      </c>
      <c r="G3724" s="1">
        <f t="shared" si="1"/>
        <v>2018</v>
      </c>
      <c r="H3724" s="1">
        <v>2015.0</v>
      </c>
      <c r="I3724" s="2" t="s">
        <v>20</v>
      </c>
      <c r="J3724" s="1" t="s">
        <v>83</v>
      </c>
      <c r="K3724" s="2">
        <f t="shared" si="5"/>
        <v>118</v>
      </c>
      <c r="L3724" s="4" t="str">
        <f t="shared" si="2"/>
        <v>Standard (90-120)</v>
      </c>
      <c r="M3724" s="1" t="s">
        <v>216</v>
      </c>
      <c r="N3724" s="1" t="s">
        <v>13745</v>
      </c>
      <c r="O3724" s="1" t="s">
        <v>32</v>
      </c>
    </row>
    <row r="3725">
      <c r="A3725" s="1">
        <v>8.0202087E7</v>
      </c>
      <c r="B3725" s="1" t="s">
        <v>13746</v>
      </c>
      <c r="C3725" s="2" t="s">
        <v>4389</v>
      </c>
      <c r="D3725" s="2" t="s">
        <v>13747</v>
      </c>
      <c r="E3725" s="2" t="s">
        <v>36</v>
      </c>
      <c r="F3725" s="3">
        <v>43146.0</v>
      </c>
      <c r="G3725" s="1">
        <f t="shared" si="1"/>
        <v>2018</v>
      </c>
      <c r="H3725" s="1">
        <v>2011.0</v>
      </c>
      <c r="I3725" s="2" t="s">
        <v>20</v>
      </c>
      <c r="J3725" s="1" t="s">
        <v>5044</v>
      </c>
      <c r="K3725" s="2">
        <f t="shared" si="5"/>
        <v>150</v>
      </c>
      <c r="L3725" s="4" t="str">
        <f t="shared" si="2"/>
        <v>Long (&gt;120)</v>
      </c>
      <c r="M3725" s="1" t="s">
        <v>216</v>
      </c>
      <c r="N3725" s="1" t="s">
        <v>13748</v>
      </c>
      <c r="O3725" s="1" t="s">
        <v>32</v>
      </c>
    </row>
    <row r="3726">
      <c r="A3726" s="1">
        <v>8.0201816E7</v>
      </c>
      <c r="B3726" s="1" t="s">
        <v>13749</v>
      </c>
      <c r="C3726" s="2" t="s">
        <v>13750</v>
      </c>
      <c r="D3726" s="2" t="s">
        <v>13751</v>
      </c>
      <c r="E3726" s="2" t="s">
        <v>36</v>
      </c>
      <c r="F3726" s="3">
        <v>43146.0</v>
      </c>
      <c r="G3726" s="1">
        <f t="shared" si="1"/>
        <v>2018</v>
      </c>
      <c r="H3726" s="1">
        <v>2006.0</v>
      </c>
      <c r="I3726" s="2" t="s">
        <v>20</v>
      </c>
      <c r="J3726" s="1" t="s">
        <v>6187</v>
      </c>
      <c r="K3726" s="2">
        <f t="shared" si="5"/>
        <v>132</v>
      </c>
      <c r="L3726" s="4" t="str">
        <f t="shared" si="2"/>
        <v>Long (&gt;120)</v>
      </c>
      <c r="M3726" s="1" t="s">
        <v>38</v>
      </c>
      <c r="N3726" s="1" t="s">
        <v>13752</v>
      </c>
      <c r="O3726" s="1" t="s">
        <v>32</v>
      </c>
    </row>
    <row r="3727">
      <c r="A3727" s="1">
        <v>8.0201605E7</v>
      </c>
      <c r="B3727" s="1" t="s">
        <v>13753</v>
      </c>
      <c r="C3727" s="2" t="s">
        <v>13754</v>
      </c>
      <c r="D3727" s="2" t="s">
        <v>13755</v>
      </c>
      <c r="E3727" s="2" t="s">
        <v>36</v>
      </c>
      <c r="F3727" s="3">
        <v>43146.0</v>
      </c>
      <c r="G3727" s="1">
        <f t="shared" si="1"/>
        <v>2018</v>
      </c>
      <c r="H3727" s="1">
        <v>2011.0</v>
      </c>
      <c r="I3727" s="2" t="s">
        <v>20</v>
      </c>
      <c r="J3727" s="1" t="s">
        <v>238</v>
      </c>
      <c r="K3727" s="2">
        <f t="shared" si="5"/>
        <v>121</v>
      </c>
      <c r="L3727" s="4" t="str">
        <f t="shared" si="2"/>
        <v>Long (&gt;120)</v>
      </c>
      <c r="M3727" s="1" t="s">
        <v>73</v>
      </c>
      <c r="N3727" s="1" t="s">
        <v>13756</v>
      </c>
      <c r="O3727" s="1" t="s">
        <v>32</v>
      </c>
    </row>
    <row r="3728">
      <c r="A3728" s="1">
        <v>8.0235135E7</v>
      </c>
      <c r="B3728" s="1" t="s">
        <v>13757</v>
      </c>
      <c r="C3728" s="2" t="s">
        <v>17</v>
      </c>
      <c r="D3728" s="2" t="s">
        <v>13758</v>
      </c>
      <c r="E3728" s="2" t="s">
        <v>36</v>
      </c>
      <c r="F3728" s="3">
        <v>43146.0</v>
      </c>
      <c r="G3728" s="1">
        <f t="shared" si="1"/>
        <v>2018</v>
      </c>
      <c r="H3728" s="1">
        <v>2010.0</v>
      </c>
      <c r="I3728" s="2" t="s">
        <v>20</v>
      </c>
      <c r="J3728" s="1" t="s">
        <v>21</v>
      </c>
      <c r="K3728" s="2" t="str">
        <f t="shared" si="5"/>
        <v/>
      </c>
      <c r="L3728" s="4" t="str">
        <f t="shared" si="2"/>
        <v/>
      </c>
      <c r="M3728" s="1" t="s">
        <v>196</v>
      </c>
      <c r="N3728" s="1" t="s">
        <v>13759</v>
      </c>
      <c r="O3728" s="1" t="s">
        <v>24</v>
      </c>
    </row>
    <row r="3729">
      <c r="A3729" s="1">
        <v>8.0201609E7</v>
      </c>
      <c r="B3729" s="1" t="s">
        <v>13760</v>
      </c>
      <c r="C3729" s="2" t="s">
        <v>13761</v>
      </c>
      <c r="D3729" s="2" t="s">
        <v>13762</v>
      </c>
      <c r="E3729" s="2" t="s">
        <v>36</v>
      </c>
      <c r="F3729" s="3">
        <v>43146.0</v>
      </c>
      <c r="G3729" s="1">
        <f t="shared" si="1"/>
        <v>2018</v>
      </c>
      <c r="H3729" s="1">
        <v>2013.0</v>
      </c>
      <c r="I3729" s="2" t="s">
        <v>20</v>
      </c>
      <c r="J3729" s="1" t="s">
        <v>1200</v>
      </c>
      <c r="K3729" s="2">
        <f t="shared" si="5"/>
        <v>127</v>
      </c>
      <c r="L3729" s="4" t="str">
        <f t="shared" si="2"/>
        <v>Long (&gt;120)</v>
      </c>
      <c r="M3729" s="1" t="s">
        <v>2276</v>
      </c>
      <c r="N3729" s="1" t="s">
        <v>13763</v>
      </c>
      <c r="O3729" s="1" t="s">
        <v>32</v>
      </c>
    </row>
    <row r="3730">
      <c r="A3730" s="1">
        <v>8.0198794E7</v>
      </c>
      <c r="B3730" s="1" t="s">
        <v>13764</v>
      </c>
      <c r="C3730" s="2" t="s">
        <v>17</v>
      </c>
      <c r="D3730" s="2" t="s">
        <v>13765</v>
      </c>
      <c r="E3730" s="2" t="s">
        <v>125</v>
      </c>
      <c r="F3730" s="3">
        <v>43146.0</v>
      </c>
      <c r="G3730" s="1">
        <f t="shared" si="1"/>
        <v>2018</v>
      </c>
      <c r="H3730" s="1">
        <v>2017.0</v>
      </c>
      <c r="I3730" s="2" t="s">
        <v>66</v>
      </c>
      <c r="J3730" s="1" t="s">
        <v>21</v>
      </c>
      <c r="K3730" s="2" t="str">
        <f t="shared" si="5"/>
        <v/>
      </c>
      <c r="L3730" s="4" t="str">
        <f t="shared" si="2"/>
        <v/>
      </c>
      <c r="M3730" s="1" t="s">
        <v>1348</v>
      </c>
      <c r="N3730" s="1" t="s">
        <v>13766</v>
      </c>
      <c r="O3730" s="1" t="s">
        <v>24</v>
      </c>
    </row>
    <row r="3731">
      <c r="A3731" s="1">
        <v>7.0116577E7</v>
      </c>
      <c r="B3731" s="1" t="s">
        <v>13767</v>
      </c>
      <c r="C3731" s="2" t="s">
        <v>13768</v>
      </c>
      <c r="D3731" s="2" t="s">
        <v>13769</v>
      </c>
      <c r="E3731" s="2" t="s">
        <v>36</v>
      </c>
      <c r="F3731" s="3">
        <v>43146.0</v>
      </c>
      <c r="G3731" s="1">
        <f t="shared" si="1"/>
        <v>2018</v>
      </c>
      <c r="H3731" s="1">
        <v>2007.0</v>
      </c>
      <c r="I3731" s="2" t="s">
        <v>95</v>
      </c>
      <c r="J3731" s="1" t="s">
        <v>2340</v>
      </c>
      <c r="K3731" s="2">
        <f t="shared" si="5"/>
        <v>152</v>
      </c>
      <c r="L3731" s="4" t="str">
        <f t="shared" si="2"/>
        <v>Long (&gt;120)</v>
      </c>
      <c r="M3731" s="1" t="s">
        <v>5063</v>
      </c>
      <c r="N3731" s="1" t="s">
        <v>13770</v>
      </c>
      <c r="O3731" s="1" t="s">
        <v>32</v>
      </c>
    </row>
    <row r="3732">
      <c r="A3732" s="1">
        <v>7.012166E7</v>
      </c>
      <c r="B3732" s="1" t="s">
        <v>13771</v>
      </c>
      <c r="C3732" s="2" t="s">
        <v>9012</v>
      </c>
      <c r="D3732" s="2" t="s">
        <v>13772</v>
      </c>
      <c r="E3732" s="2" t="s">
        <v>36</v>
      </c>
      <c r="F3732" s="3">
        <v>43146.0</v>
      </c>
      <c r="G3732" s="1">
        <f t="shared" si="1"/>
        <v>2018</v>
      </c>
      <c r="H3732" s="1">
        <v>2005.0</v>
      </c>
      <c r="I3732" s="2" t="s">
        <v>20</v>
      </c>
      <c r="J3732" s="1" t="s">
        <v>1395</v>
      </c>
      <c r="K3732" s="2">
        <f t="shared" si="5"/>
        <v>126</v>
      </c>
      <c r="L3732" s="4" t="str">
        <f t="shared" si="2"/>
        <v>Long (&gt;120)</v>
      </c>
      <c r="M3732" s="1" t="s">
        <v>73</v>
      </c>
      <c r="N3732" s="1" t="s">
        <v>13773</v>
      </c>
      <c r="O3732" s="1" t="s">
        <v>32</v>
      </c>
    </row>
    <row r="3733">
      <c r="A3733" s="1">
        <v>7.0120167E7</v>
      </c>
      <c r="B3733" s="1" t="s">
        <v>13774</v>
      </c>
      <c r="C3733" s="2" t="s">
        <v>2329</v>
      </c>
      <c r="D3733" s="2" t="s">
        <v>13775</v>
      </c>
      <c r="E3733" s="2" t="s">
        <v>13776</v>
      </c>
      <c r="F3733" s="3">
        <v>43146.0</v>
      </c>
      <c r="G3733" s="1">
        <f t="shared" si="1"/>
        <v>2018</v>
      </c>
      <c r="H3733" s="1">
        <v>2009.0</v>
      </c>
      <c r="I3733" s="2" t="s">
        <v>144</v>
      </c>
      <c r="J3733" s="1" t="s">
        <v>101</v>
      </c>
      <c r="K3733" s="2">
        <f t="shared" si="5"/>
        <v>104</v>
      </c>
      <c r="L3733" s="4" t="str">
        <f t="shared" si="2"/>
        <v>Standard (90-120)</v>
      </c>
      <c r="M3733" s="1" t="s">
        <v>833</v>
      </c>
      <c r="N3733" s="1" t="s">
        <v>13777</v>
      </c>
      <c r="O3733" s="1" t="s">
        <v>32</v>
      </c>
    </row>
    <row r="3734">
      <c r="A3734" s="1">
        <v>8.0201622E7</v>
      </c>
      <c r="B3734" s="1" t="s">
        <v>13778</v>
      </c>
      <c r="C3734" s="2" t="s">
        <v>13779</v>
      </c>
      <c r="D3734" s="2" t="s">
        <v>13780</v>
      </c>
      <c r="E3734" s="2" t="s">
        <v>36</v>
      </c>
      <c r="F3734" s="3">
        <v>43146.0</v>
      </c>
      <c r="G3734" s="1">
        <f t="shared" si="1"/>
        <v>2018</v>
      </c>
      <c r="H3734" s="1">
        <v>2012.0</v>
      </c>
      <c r="I3734" s="2" t="s">
        <v>95</v>
      </c>
      <c r="J3734" s="1" t="s">
        <v>6678</v>
      </c>
      <c r="K3734" s="2">
        <f t="shared" si="5"/>
        <v>162</v>
      </c>
      <c r="L3734" s="4" t="str">
        <f t="shared" si="2"/>
        <v>Long (&gt;120)</v>
      </c>
      <c r="M3734" s="1" t="s">
        <v>1682</v>
      </c>
      <c r="N3734" s="1" t="s">
        <v>13781</v>
      </c>
      <c r="O3734" s="1" t="s">
        <v>32</v>
      </c>
    </row>
    <row r="3735">
      <c r="A3735" s="1">
        <v>8.0201817E7</v>
      </c>
      <c r="B3735" s="1" t="s">
        <v>13782</v>
      </c>
      <c r="C3735" s="2" t="s">
        <v>13754</v>
      </c>
      <c r="D3735" s="2" t="s">
        <v>13783</v>
      </c>
      <c r="E3735" s="2" t="s">
        <v>36</v>
      </c>
      <c r="F3735" s="3">
        <v>43146.0</v>
      </c>
      <c r="G3735" s="1">
        <f t="shared" si="1"/>
        <v>2018</v>
      </c>
      <c r="H3735" s="1">
        <v>2009.0</v>
      </c>
      <c r="I3735" s="2" t="s">
        <v>20</v>
      </c>
      <c r="J3735" s="1" t="s">
        <v>1218</v>
      </c>
      <c r="K3735" s="2">
        <f t="shared" si="5"/>
        <v>120</v>
      </c>
      <c r="L3735" s="4" t="str">
        <f t="shared" si="2"/>
        <v>Standard (90-120)</v>
      </c>
      <c r="M3735" s="1" t="s">
        <v>73</v>
      </c>
      <c r="N3735" s="1" t="s">
        <v>13784</v>
      </c>
      <c r="O3735" s="1" t="s">
        <v>32</v>
      </c>
    </row>
    <row r="3736">
      <c r="A3736" s="1">
        <v>8.0167498E7</v>
      </c>
      <c r="B3736" s="1" t="s">
        <v>13785</v>
      </c>
      <c r="C3736" s="2" t="s">
        <v>11673</v>
      </c>
      <c r="D3736" s="2" t="s">
        <v>13786</v>
      </c>
      <c r="E3736" s="2" t="s">
        <v>94</v>
      </c>
      <c r="F3736" s="3">
        <v>43145.0</v>
      </c>
      <c r="G3736" s="1">
        <f t="shared" si="1"/>
        <v>2018</v>
      </c>
      <c r="H3736" s="1">
        <v>2018.0</v>
      </c>
      <c r="I3736" s="2" t="s">
        <v>66</v>
      </c>
      <c r="J3736" s="1" t="s">
        <v>1368</v>
      </c>
      <c r="K3736" s="2">
        <f t="shared" si="5"/>
        <v>65</v>
      </c>
      <c r="L3736" s="4" t="str">
        <f t="shared" si="2"/>
        <v>Short (&lt;90)</v>
      </c>
      <c r="M3736" s="1" t="s">
        <v>185</v>
      </c>
      <c r="N3736" s="1" t="s">
        <v>13787</v>
      </c>
      <c r="O3736" s="1" t="s">
        <v>32</v>
      </c>
    </row>
    <row r="3737">
      <c r="A3737" s="1">
        <v>8.0227304E7</v>
      </c>
      <c r="B3737" s="1" t="s">
        <v>13788</v>
      </c>
      <c r="C3737" s="2" t="s">
        <v>13789</v>
      </c>
      <c r="D3737" s="2" t="s">
        <v>13790</v>
      </c>
      <c r="E3737" s="2" t="s">
        <v>36</v>
      </c>
      <c r="F3737" s="3">
        <v>43145.0</v>
      </c>
      <c r="G3737" s="1">
        <f t="shared" si="1"/>
        <v>2018</v>
      </c>
      <c r="H3737" s="1">
        <v>2018.0</v>
      </c>
      <c r="I3737" s="2" t="s">
        <v>20</v>
      </c>
      <c r="J3737" s="1" t="s">
        <v>1035</v>
      </c>
      <c r="K3737" s="2">
        <f t="shared" si="5"/>
        <v>133</v>
      </c>
      <c r="L3737" s="4" t="str">
        <f t="shared" si="2"/>
        <v>Long (&gt;120)</v>
      </c>
      <c r="M3737" s="1" t="s">
        <v>160</v>
      </c>
      <c r="N3737" s="1" t="s">
        <v>13791</v>
      </c>
      <c r="O3737" s="1" t="s">
        <v>32</v>
      </c>
    </row>
    <row r="3738">
      <c r="A3738" s="1">
        <v>8.0118913E7</v>
      </c>
      <c r="B3738" s="1" t="s">
        <v>13792</v>
      </c>
      <c r="C3738" s="2" t="s">
        <v>17</v>
      </c>
      <c r="D3738" s="2" t="s">
        <v>17</v>
      </c>
      <c r="E3738" s="2" t="s">
        <v>94</v>
      </c>
      <c r="F3738" s="3">
        <v>43145.0</v>
      </c>
      <c r="G3738" s="1">
        <f t="shared" si="1"/>
        <v>2018</v>
      </c>
      <c r="H3738" s="1">
        <v>2018.0</v>
      </c>
      <c r="I3738" s="2" t="s">
        <v>66</v>
      </c>
      <c r="J3738" s="1" t="s">
        <v>21</v>
      </c>
      <c r="K3738" s="2" t="str">
        <f t="shared" si="5"/>
        <v/>
      </c>
      <c r="L3738" s="4" t="str">
        <f t="shared" si="2"/>
        <v/>
      </c>
      <c r="M3738" s="1" t="s">
        <v>115</v>
      </c>
      <c r="N3738" s="1" t="s">
        <v>13793</v>
      </c>
      <c r="O3738" s="1" t="s">
        <v>24</v>
      </c>
    </row>
    <row r="3739">
      <c r="A3739" s="1">
        <v>8.0168084E7</v>
      </c>
      <c r="B3739" s="1" t="s">
        <v>13794</v>
      </c>
      <c r="C3739" s="2" t="s">
        <v>13795</v>
      </c>
      <c r="D3739" s="2" t="s">
        <v>17</v>
      </c>
      <c r="E3739" s="2" t="s">
        <v>13796</v>
      </c>
      <c r="F3739" s="3">
        <v>43144.0</v>
      </c>
      <c r="G3739" s="1">
        <f t="shared" si="1"/>
        <v>2018</v>
      </c>
      <c r="H3739" s="1">
        <v>2017.0</v>
      </c>
      <c r="I3739" s="2" t="s">
        <v>66</v>
      </c>
      <c r="J3739" s="1" t="s">
        <v>89</v>
      </c>
      <c r="K3739" s="2">
        <f t="shared" si="5"/>
        <v>110</v>
      </c>
      <c r="L3739" s="4" t="str">
        <f t="shared" si="2"/>
        <v>Standard (90-120)</v>
      </c>
      <c r="M3739" s="1" t="s">
        <v>374</v>
      </c>
      <c r="N3739" s="1" t="s">
        <v>13797</v>
      </c>
      <c r="O3739" s="1" t="s">
        <v>32</v>
      </c>
    </row>
    <row r="3740">
      <c r="A3740" s="1">
        <v>8.0174367E7</v>
      </c>
      <c r="B3740" s="1" t="s">
        <v>13798</v>
      </c>
      <c r="C3740" s="2" t="s">
        <v>13799</v>
      </c>
      <c r="D3740" s="2" t="s">
        <v>13800</v>
      </c>
      <c r="E3740" s="2" t="s">
        <v>94</v>
      </c>
      <c r="F3740" s="3">
        <v>43140.0</v>
      </c>
      <c r="G3740" s="1">
        <f t="shared" si="1"/>
        <v>2018</v>
      </c>
      <c r="H3740" s="1">
        <v>2018.0</v>
      </c>
      <c r="I3740" s="2" t="s">
        <v>20</v>
      </c>
      <c r="J3740" s="1" t="s">
        <v>270</v>
      </c>
      <c r="K3740" s="2">
        <f t="shared" si="5"/>
        <v>96</v>
      </c>
      <c r="L3740" s="4" t="str">
        <f t="shared" si="2"/>
        <v>Standard (90-120)</v>
      </c>
      <c r="M3740" s="1" t="s">
        <v>374</v>
      </c>
      <c r="N3740" s="1" t="s">
        <v>13801</v>
      </c>
      <c r="O3740" s="1" t="s">
        <v>32</v>
      </c>
    </row>
    <row r="3741">
      <c r="A3741" s="1">
        <v>8.0217312E7</v>
      </c>
      <c r="B3741" s="1" t="s">
        <v>13802</v>
      </c>
      <c r="C3741" s="2" t="s">
        <v>13803</v>
      </c>
      <c r="D3741" s="2" t="s">
        <v>13804</v>
      </c>
      <c r="E3741" s="2" t="s">
        <v>1858</v>
      </c>
      <c r="F3741" s="3">
        <v>43140.0</v>
      </c>
      <c r="G3741" s="1">
        <f t="shared" si="1"/>
        <v>2018</v>
      </c>
      <c r="H3741" s="1">
        <v>2018.0</v>
      </c>
      <c r="I3741" s="2" t="s">
        <v>66</v>
      </c>
      <c r="J3741" s="1" t="s">
        <v>714</v>
      </c>
      <c r="K3741" s="2">
        <f t="shared" si="5"/>
        <v>95</v>
      </c>
      <c r="L3741" s="4" t="str">
        <f t="shared" si="2"/>
        <v>Standard (90-120)</v>
      </c>
      <c r="M3741" s="1" t="s">
        <v>2070</v>
      </c>
      <c r="N3741" s="1" t="s">
        <v>13805</v>
      </c>
      <c r="O3741" s="1" t="s">
        <v>32</v>
      </c>
    </row>
    <row r="3742">
      <c r="A3742" s="1">
        <v>8.0209006E7</v>
      </c>
      <c r="B3742" s="1" t="s">
        <v>13806</v>
      </c>
      <c r="C3742" s="2" t="s">
        <v>13807</v>
      </c>
      <c r="D3742" s="2" t="s">
        <v>17</v>
      </c>
      <c r="E3742" s="2" t="s">
        <v>13808</v>
      </c>
      <c r="F3742" s="3">
        <v>43140.0</v>
      </c>
      <c r="G3742" s="1">
        <f t="shared" si="1"/>
        <v>2018</v>
      </c>
      <c r="H3742" s="1">
        <v>2018.0</v>
      </c>
      <c r="I3742" s="2" t="s">
        <v>95</v>
      </c>
      <c r="J3742" s="1" t="s">
        <v>190</v>
      </c>
      <c r="K3742" s="2">
        <f t="shared" si="5"/>
        <v>24</v>
      </c>
      <c r="L3742" s="4" t="str">
        <f t="shared" si="2"/>
        <v>Short (&lt;90)</v>
      </c>
      <c r="M3742" s="1" t="s">
        <v>30</v>
      </c>
      <c r="N3742" s="1" t="s">
        <v>13809</v>
      </c>
      <c r="O3742" s="1" t="s">
        <v>32</v>
      </c>
    </row>
    <row r="3743">
      <c r="A3743" s="1">
        <v>8.0220692E7</v>
      </c>
      <c r="B3743" s="1" t="s">
        <v>13810</v>
      </c>
      <c r="C3743" s="2" t="s">
        <v>17</v>
      </c>
      <c r="D3743" s="2" t="s">
        <v>13811</v>
      </c>
      <c r="E3743" s="2" t="s">
        <v>262</v>
      </c>
      <c r="F3743" s="3">
        <v>43140.0</v>
      </c>
      <c r="G3743" s="1">
        <f t="shared" si="1"/>
        <v>2018</v>
      </c>
      <c r="H3743" s="1">
        <v>2017.0</v>
      </c>
      <c r="I3743" s="2" t="s">
        <v>20</v>
      </c>
      <c r="J3743" s="1" t="s">
        <v>21</v>
      </c>
      <c r="K3743" s="2" t="str">
        <f t="shared" si="5"/>
        <v/>
      </c>
      <c r="L3743" s="4" t="str">
        <f t="shared" si="2"/>
        <v/>
      </c>
      <c r="M3743" s="1" t="s">
        <v>196</v>
      </c>
      <c r="N3743" s="1" t="s">
        <v>13812</v>
      </c>
      <c r="O3743" s="1" t="s">
        <v>24</v>
      </c>
    </row>
    <row r="3744">
      <c r="A3744" s="1">
        <v>8.0117531E7</v>
      </c>
      <c r="B3744" s="1" t="s">
        <v>13813</v>
      </c>
      <c r="C3744" s="2" t="s">
        <v>5584</v>
      </c>
      <c r="D3744" s="2" t="s">
        <v>13814</v>
      </c>
      <c r="E3744" s="2" t="s">
        <v>94</v>
      </c>
      <c r="F3744" s="3">
        <v>43140.0</v>
      </c>
      <c r="G3744" s="1">
        <f t="shared" si="1"/>
        <v>2018</v>
      </c>
      <c r="H3744" s="1">
        <v>2018.0</v>
      </c>
      <c r="I3744" s="2" t="s">
        <v>20</v>
      </c>
      <c r="J3744" s="1" t="s">
        <v>276</v>
      </c>
      <c r="K3744" s="2">
        <f t="shared" si="5"/>
        <v>97</v>
      </c>
      <c r="L3744" s="4" t="str">
        <f t="shared" si="2"/>
        <v>Standard (90-120)</v>
      </c>
      <c r="M3744" s="1" t="s">
        <v>449</v>
      </c>
      <c r="N3744" s="1" t="s">
        <v>13815</v>
      </c>
      <c r="O3744" s="1" t="s">
        <v>32</v>
      </c>
    </row>
    <row r="3745">
      <c r="A3745" s="1">
        <v>8.017828E7</v>
      </c>
      <c r="B3745" s="1" t="s">
        <v>13816</v>
      </c>
      <c r="C3745" s="2" t="s">
        <v>13817</v>
      </c>
      <c r="D3745" s="2" t="s">
        <v>13818</v>
      </c>
      <c r="E3745" s="2" t="s">
        <v>13819</v>
      </c>
      <c r="F3745" s="3">
        <v>43139.0</v>
      </c>
      <c r="G3745" s="1">
        <f t="shared" si="1"/>
        <v>2018</v>
      </c>
      <c r="H3745" s="1">
        <v>2017.0</v>
      </c>
      <c r="I3745" s="2" t="s">
        <v>144</v>
      </c>
      <c r="J3745" s="1" t="s">
        <v>120</v>
      </c>
      <c r="K3745" s="2">
        <f t="shared" si="5"/>
        <v>94</v>
      </c>
      <c r="L3745" s="4" t="str">
        <f t="shared" si="2"/>
        <v>Standard (90-120)</v>
      </c>
      <c r="M3745" s="1" t="s">
        <v>216</v>
      </c>
      <c r="N3745" s="1" t="s">
        <v>13820</v>
      </c>
      <c r="O3745" s="1" t="s">
        <v>32</v>
      </c>
    </row>
    <row r="3746">
      <c r="A3746" s="1">
        <v>8.0159028E7</v>
      </c>
      <c r="B3746" s="1" t="s">
        <v>13821</v>
      </c>
      <c r="C3746" s="2" t="s">
        <v>3211</v>
      </c>
      <c r="D3746" s="2" t="s">
        <v>13822</v>
      </c>
      <c r="E3746" s="2" t="s">
        <v>17</v>
      </c>
      <c r="F3746" s="3">
        <v>43137.0</v>
      </c>
      <c r="G3746" s="1">
        <f t="shared" si="1"/>
        <v>2018</v>
      </c>
      <c r="H3746" s="1">
        <v>2018.0</v>
      </c>
      <c r="I3746" s="2" t="s">
        <v>95</v>
      </c>
      <c r="J3746" s="1" t="s">
        <v>1368</v>
      </c>
      <c r="K3746" s="2">
        <f t="shared" si="5"/>
        <v>65</v>
      </c>
      <c r="L3746" s="4" t="str">
        <f t="shared" si="2"/>
        <v>Short (&lt;90)</v>
      </c>
      <c r="M3746" s="1" t="s">
        <v>8133</v>
      </c>
      <c r="N3746" s="1" t="s">
        <v>13823</v>
      </c>
      <c r="O3746" s="1" t="s">
        <v>32</v>
      </c>
    </row>
    <row r="3747">
      <c r="A3747" s="1">
        <v>8.0179371E7</v>
      </c>
      <c r="B3747" s="1" t="s">
        <v>13824</v>
      </c>
      <c r="C3747" s="2" t="s">
        <v>17</v>
      </c>
      <c r="D3747" s="2" t="s">
        <v>13825</v>
      </c>
      <c r="E3747" s="2" t="s">
        <v>94</v>
      </c>
      <c r="F3747" s="3">
        <v>43137.0</v>
      </c>
      <c r="G3747" s="1">
        <f t="shared" si="1"/>
        <v>2018</v>
      </c>
      <c r="H3747" s="1">
        <v>2018.0</v>
      </c>
      <c r="I3747" s="2" t="s">
        <v>979</v>
      </c>
      <c r="J3747" s="1" t="s">
        <v>21</v>
      </c>
      <c r="K3747" s="2" t="str">
        <f t="shared" si="5"/>
        <v/>
      </c>
      <c r="L3747" s="4" t="str">
        <f t="shared" si="2"/>
        <v/>
      </c>
      <c r="M3747" s="1" t="s">
        <v>13826</v>
      </c>
      <c r="N3747" s="1" t="s">
        <v>13827</v>
      </c>
      <c r="O3747" s="1" t="s">
        <v>24</v>
      </c>
    </row>
    <row r="3748">
      <c r="A3748" s="1">
        <v>8.020157E7</v>
      </c>
      <c r="B3748" s="1" t="s">
        <v>13828</v>
      </c>
      <c r="C3748" s="2" t="s">
        <v>13829</v>
      </c>
      <c r="D3748" s="2" t="s">
        <v>13830</v>
      </c>
      <c r="E3748" s="2" t="s">
        <v>94</v>
      </c>
      <c r="F3748" s="3">
        <v>43137.0</v>
      </c>
      <c r="G3748" s="1">
        <f t="shared" si="1"/>
        <v>2018</v>
      </c>
      <c r="H3748" s="1">
        <v>2017.0</v>
      </c>
      <c r="I3748" s="2" t="s">
        <v>66</v>
      </c>
      <c r="J3748" s="1" t="s">
        <v>464</v>
      </c>
      <c r="K3748" s="2">
        <f t="shared" si="5"/>
        <v>84</v>
      </c>
      <c r="L3748" s="4" t="str">
        <f t="shared" si="2"/>
        <v>Short (&lt;90)</v>
      </c>
      <c r="M3748" s="1" t="s">
        <v>4553</v>
      </c>
      <c r="N3748" s="1" t="s">
        <v>13831</v>
      </c>
      <c r="O3748" s="1" t="s">
        <v>32</v>
      </c>
    </row>
    <row r="3749">
      <c r="A3749" s="1">
        <v>8.0225034E7</v>
      </c>
      <c r="B3749" s="1" t="s">
        <v>13832</v>
      </c>
      <c r="C3749" s="2" t="s">
        <v>13833</v>
      </c>
      <c r="D3749" s="2" t="s">
        <v>13834</v>
      </c>
      <c r="E3749" s="2" t="s">
        <v>94</v>
      </c>
      <c r="F3749" s="3">
        <v>43137.0</v>
      </c>
      <c r="G3749" s="1">
        <f t="shared" si="1"/>
        <v>2018</v>
      </c>
      <c r="H3749" s="1">
        <v>2017.0</v>
      </c>
      <c r="I3749" s="2" t="s">
        <v>231</v>
      </c>
      <c r="J3749" s="1" t="s">
        <v>903</v>
      </c>
      <c r="K3749" s="2">
        <f t="shared" si="5"/>
        <v>91</v>
      </c>
      <c r="L3749" s="4" t="str">
        <f t="shared" si="2"/>
        <v>Standard (90-120)</v>
      </c>
      <c r="M3749" s="1" t="s">
        <v>167</v>
      </c>
      <c r="N3749" s="1" t="s">
        <v>13835</v>
      </c>
      <c r="O3749" s="1" t="s">
        <v>32</v>
      </c>
    </row>
    <row r="3750">
      <c r="A3750" s="1">
        <v>8.0221279E7</v>
      </c>
      <c r="B3750" s="1" t="s">
        <v>13836</v>
      </c>
      <c r="C3750" s="2" t="s">
        <v>17</v>
      </c>
      <c r="D3750" s="2" t="s">
        <v>13837</v>
      </c>
      <c r="E3750" s="2" t="s">
        <v>1232</v>
      </c>
      <c r="F3750" s="3">
        <v>43136.0</v>
      </c>
      <c r="G3750" s="1">
        <f t="shared" si="1"/>
        <v>2018</v>
      </c>
      <c r="H3750" s="1">
        <v>2017.0</v>
      </c>
      <c r="I3750" s="2" t="s">
        <v>20</v>
      </c>
      <c r="J3750" s="1" t="s">
        <v>21</v>
      </c>
      <c r="K3750" s="2" t="str">
        <f t="shared" si="5"/>
        <v/>
      </c>
      <c r="L3750" s="4" t="str">
        <f t="shared" si="2"/>
        <v/>
      </c>
      <c r="M3750" s="1" t="s">
        <v>196</v>
      </c>
      <c r="N3750" s="1" t="s">
        <v>13838</v>
      </c>
      <c r="O3750" s="1" t="s">
        <v>24</v>
      </c>
    </row>
    <row r="3751">
      <c r="A3751" s="1">
        <v>8.0201497E7</v>
      </c>
      <c r="B3751" s="1" t="s">
        <v>13839</v>
      </c>
      <c r="C3751" s="2" t="s">
        <v>13840</v>
      </c>
      <c r="D3751" s="2" t="s">
        <v>13841</v>
      </c>
      <c r="E3751" s="2" t="s">
        <v>94</v>
      </c>
      <c r="F3751" s="3">
        <v>43136.0</v>
      </c>
      <c r="G3751" s="1">
        <f t="shared" si="1"/>
        <v>2018</v>
      </c>
      <c r="H3751" s="1">
        <v>2017.0</v>
      </c>
      <c r="I3751" s="2" t="s">
        <v>66</v>
      </c>
      <c r="J3751" s="1" t="s">
        <v>276</v>
      </c>
      <c r="K3751" s="2">
        <f t="shared" si="5"/>
        <v>97</v>
      </c>
      <c r="L3751" s="4" t="str">
        <f t="shared" si="2"/>
        <v>Standard (90-120)</v>
      </c>
      <c r="M3751" s="1" t="s">
        <v>705</v>
      </c>
      <c r="N3751" s="1" t="s">
        <v>13842</v>
      </c>
      <c r="O3751" s="1" t="s">
        <v>32</v>
      </c>
    </row>
    <row r="3752">
      <c r="A3752" s="1">
        <v>8.0134431E7</v>
      </c>
      <c r="B3752" s="1" t="s">
        <v>13843</v>
      </c>
      <c r="C3752" s="2" t="s">
        <v>13844</v>
      </c>
      <c r="D3752" s="2" t="s">
        <v>13845</v>
      </c>
      <c r="E3752" s="2" t="s">
        <v>94</v>
      </c>
      <c r="F3752" s="3">
        <v>43136.0</v>
      </c>
      <c r="G3752" s="1">
        <f t="shared" si="1"/>
        <v>2018</v>
      </c>
      <c r="H3752" s="1">
        <v>2018.0</v>
      </c>
      <c r="I3752" s="2" t="s">
        <v>66</v>
      </c>
      <c r="J3752" s="1" t="s">
        <v>399</v>
      </c>
      <c r="K3752" s="2">
        <f t="shared" si="5"/>
        <v>102</v>
      </c>
      <c r="L3752" s="4" t="str">
        <f t="shared" si="2"/>
        <v>Standard (90-120)</v>
      </c>
      <c r="M3752" s="1" t="s">
        <v>271</v>
      </c>
      <c r="N3752" s="1" t="s">
        <v>13846</v>
      </c>
      <c r="O3752" s="1" t="s">
        <v>32</v>
      </c>
    </row>
    <row r="3753">
      <c r="A3753" s="1">
        <v>8.0198745E7</v>
      </c>
      <c r="B3753" s="1" t="s">
        <v>13847</v>
      </c>
      <c r="C3753" s="2" t="s">
        <v>13848</v>
      </c>
      <c r="D3753" s="2" t="s">
        <v>13849</v>
      </c>
      <c r="E3753" s="2" t="s">
        <v>94</v>
      </c>
      <c r="F3753" s="3">
        <v>43136.0</v>
      </c>
      <c r="G3753" s="1">
        <f t="shared" si="1"/>
        <v>2018</v>
      </c>
      <c r="H3753" s="1">
        <v>2017.0</v>
      </c>
      <c r="I3753" s="2" t="s">
        <v>66</v>
      </c>
      <c r="J3753" s="1" t="s">
        <v>111</v>
      </c>
      <c r="K3753" s="2">
        <f t="shared" si="5"/>
        <v>93</v>
      </c>
      <c r="L3753" s="4" t="str">
        <f t="shared" si="2"/>
        <v>Standard (90-120)</v>
      </c>
      <c r="M3753" s="1" t="s">
        <v>146</v>
      </c>
      <c r="N3753" s="1" t="s">
        <v>13850</v>
      </c>
      <c r="O3753" s="1" t="s">
        <v>32</v>
      </c>
    </row>
    <row r="3754">
      <c r="A3754" s="1">
        <v>7.0252885E7</v>
      </c>
      <c r="B3754" s="1" t="s">
        <v>13851</v>
      </c>
      <c r="C3754" s="2" t="s">
        <v>13852</v>
      </c>
      <c r="D3754" s="2" t="s">
        <v>13853</v>
      </c>
      <c r="E3754" s="2" t="s">
        <v>13854</v>
      </c>
      <c r="F3754" s="3">
        <v>43135.0</v>
      </c>
      <c r="G3754" s="1">
        <f t="shared" si="1"/>
        <v>2018</v>
      </c>
      <c r="H3754" s="1">
        <v>2012.0</v>
      </c>
      <c r="I3754" s="2" t="s">
        <v>144</v>
      </c>
      <c r="J3754" s="1" t="s">
        <v>448</v>
      </c>
      <c r="K3754" s="2">
        <f t="shared" si="5"/>
        <v>105</v>
      </c>
      <c r="L3754" s="4" t="str">
        <f t="shared" si="2"/>
        <v>Standard (90-120)</v>
      </c>
      <c r="M3754" s="1" t="s">
        <v>254</v>
      </c>
      <c r="N3754" s="1" t="s">
        <v>13855</v>
      </c>
      <c r="O3754" s="1" t="s">
        <v>32</v>
      </c>
    </row>
    <row r="3755">
      <c r="A3755" s="1">
        <v>8.009714E7</v>
      </c>
      <c r="B3755" s="1" t="s">
        <v>13856</v>
      </c>
      <c r="C3755" s="2" t="s">
        <v>17</v>
      </c>
      <c r="D3755" s="2" t="s">
        <v>13857</v>
      </c>
      <c r="E3755" s="2" t="s">
        <v>94</v>
      </c>
      <c r="F3755" s="3">
        <v>43133.0</v>
      </c>
      <c r="G3755" s="1">
        <f t="shared" si="1"/>
        <v>2018</v>
      </c>
      <c r="H3755" s="1">
        <v>2018.0</v>
      </c>
      <c r="I3755" s="2" t="s">
        <v>66</v>
      </c>
      <c r="J3755" s="1" t="s">
        <v>21</v>
      </c>
      <c r="K3755" s="2" t="str">
        <f t="shared" si="5"/>
        <v/>
      </c>
      <c r="L3755" s="4" t="str">
        <f t="shared" si="2"/>
        <v/>
      </c>
      <c r="M3755" s="1" t="s">
        <v>2225</v>
      </c>
      <c r="N3755" s="1" t="s">
        <v>13858</v>
      </c>
      <c r="O3755" s="1" t="s">
        <v>24</v>
      </c>
    </row>
    <row r="3756">
      <c r="A3756" s="1">
        <v>8.0157137E7</v>
      </c>
      <c r="B3756" s="1" t="s">
        <v>13859</v>
      </c>
      <c r="C3756" s="2" t="s">
        <v>17</v>
      </c>
      <c r="D3756" s="2" t="s">
        <v>13860</v>
      </c>
      <c r="E3756" s="2" t="s">
        <v>94</v>
      </c>
      <c r="F3756" s="3">
        <v>43133.0</v>
      </c>
      <c r="G3756" s="1">
        <f t="shared" si="1"/>
        <v>2018</v>
      </c>
      <c r="H3756" s="1">
        <v>2018.0</v>
      </c>
      <c r="I3756" s="2" t="s">
        <v>66</v>
      </c>
      <c r="J3756" s="1" t="s">
        <v>21</v>
      </c>
      <c r="K3756" s="2" t="str">
        <f t="shared" si="5"/>
        <v/>
      </c>
      <c r="L3756" s="4" t="str">
        <f t="shared" si="2"/>
        <v/>
      </c>
      <c r="M3756" s="1" t="s">
        <v>662</v>
      </c>
      <c r="N3756" s="1" t="s">
        <v>13861</v>
      </c>
      <c r="O3756" s="1" t="s">
        <v>24</v>
      </c>
    </row>
    <row r="3757">
      <c r="A3757" s="1">
        <v>8.0217826E7</v>
      </c>
      <c r="B3757" s="1" t="s">
        <v>13862</v>
      </c>
      <c r="C3757" s="2" t="s">
        <v>13863</v>
      </c>
      <c r="D3757" s="2" t="s">
        <v>13864</v>
      </c>
      <c r="E3757" s="2" t="s">
        <v>17</v>
      </c>
      <c r="F3757" s="3">
        <v>43133.0</v>
      </c>
      <c r="G3757" s="1">
        <f t="shared" si="1"/>
        <v>2018</v>
      </c>
      <c r="H3757" s="1">
        <v>2018.0</v>
      </c>
      <c r="I3757" s="2" t="s">
        <v>66</v>
      </c>
      <c r="J3757" s="1" t="s">
        <v>3923</v>
      </c>
      <c r="K3757" s="2">
        <f t="shared" si="5"/>
        <v>53</v>
      </c>
      <c r="L3757" s="4" t="str">
        <f t="shared" si="2"/>
        <v>Short (&lt;90)</v>
      </c>
      <c r="M3757" s="1" t="s">
        <v>185</v>
      </c>
      <c r="N3757" s="1" t="s">
        <v>13865</v>
      </c>
      <c r="O3757" s="1" t="s">
        <v>32</v>
      </c>
    </row>
    <row r="3758">
      <c r="A3758" s="1">
        <v>8.0177414E7</v>
      </c>
      <c r="B3758" s="1" t="s">
        <v>13866</v>
      </c>
      <c r="C3758" s="2" t="s">
        <v>13867</v>
      </c>
      <c r="D3758" s="2" t="s">
        <v>13868</v>
      </c>
      <c r="E3758" s="2" t="s">
        <v>13157</v>
      </c>
      <c r="F3758" s="3">
        <v>43133.0</v>
      </c>
      <c r="G3758" s="1">
        <f t="shared" si="1"/>
        <v>2018</v>
      </c>
      <c r="H3758" s="1">
        <v>2017.0</v>
      </c>
      <c r="I3758" s="2" t="s">
        <v>66</v>
      </c>
      <c r="J3758" s="1" t="s">
        <v>379</v>
      </c>
      <c r="K3758" s="2">
        <f t="shared" si="5"/>
        <v>116</v>
      </c>
      <c r="L3758" s="4" t="str">
        <f t="shared" si="2"/>
        <v>Standard (90-120)</v>
      </c>
      <c r="M3758" s="1" t="s">
        <v>390</v>
      </c>
      <c r="N3758" s="1" t="s">
        <v>13869</v>
      </c>
      <c r="O3758" s="1" t="s">
        <v>32</v>
      </c>
    </row>
    <row r="3759">
      <c r="A3759" s="1">
        <v>8.0226233E7</v>
      </c>
      <c r="B3759" s="1" t="s">
        <v>13870</v>
      </c>
      <c r="C3759" s="2" t="s">
        <v>13871</v>
      </c>
      <c r="D3759" s="2" t="s">
        <v>13872</v>
      </c>
      <c r="E3759" s="2" t="s">
        <v>19</v>
      </c>
      <c r="F3759" s="3">
        <v>43133.0</v>
      </c>
      <c r="G3759" s="1">
        <f t="shared" si="1"/>
        <v>2018</v>
      </c>
      <c r="H3759" s="1">
        <v>2017.0</v>
      </c>
      <c r="I3759" s="2" t="s">
        <v>20</v>
      </c>
      <c r="J3759" s="1" t="s">
        <v>399</v>
      </c>
      <c r="K3759" s="2">
        <f t="shared" si="5"/>
        <v>102</v>
      </c>
      <c r="L3759" s="4" t="str">
        <f t="shared" si="2"/>
        <v>Standard (90-120)</v>
      </c>
      <c r="M3759" s="1" t="s">
        <v>38</v>
      </c>
      <c r="N3759" s="1" t="s">
        <v>13873</v>
      </c>
      <c r="O3759" s="1" t="s">
        <v>32</v>
      </c>
    </row>
    <row r="3760">
      <c r="A3760" s="1">
        <v>8.0205451E7</v>
      </c>
      <c r="B3760" s="1" t="s">
        <v>13874</v>
      </c>
      <c r="C3760" s="2" t="s">
        <v>9099</v>
      </c>
      <c r="D3760" s="2" t="s">
        <v>13875</v>
      </c>
      <c r="E3760" s="2" t="s">
        <v>94</v>
      </c>
      <c r="F3760" s="3">
        <v>43132.0</v>
      </c>
      <c r="G3760" s="1">
        <f t="shared" si="1"/>
        <v>2018</v>
      </c>
      <c r="H3760" s="1">
        <v>2017.0</v>
      </c>
      <c r="I3760" s="2" t="s">
        <v>66</v>
      </c>
      <c r="J3760" s="1" t="s">
        <v>67</v>
      </c>
      <c r="K3760" s="2">
        <f t="shared" si="5"/>
        <v>81</v>
      </c>
      <c r="L3760" s="4" t="str">
        <f t="shared" si="2"/>
        <v>Short (&lt;90)</v>
      </c>
      <c r="M3760" s="1" t="s">
        <v>374</v>
      </c>
      <c r="N3760" s="1" t="s">
        <v>13876</v>
      </c>
      <c r="O3760" s="1" t="s">
        <v>32</v>
      </c>
    </row>
    <row r="3761">
      <c r="A3761" s="1">
        <v>7.0045919E7</v>
      </c>
      <c r="B3761" s="1" t="s">
        <v>13877</v>
      </c>
      <c r="C3761" s="2" t="s">
        <v>13878</v>
      </c>
      <c r="D3761" s="2" t="s">
        <v>13879</v>
      </c>
      <c r="E3761" s="2" t="s">
        <v>94</v>
      </c>
      <c r="F3761" s="3">
        <v>43132.0</v>
      </c>
      <c r="G3761" s="1">
        <f t="shared" si="1"/>
        <v>2018</v>
      </c>
      <c r="H3761" s="1">
        <v>2005.0</v>
      </c>
      <c r="I3761" s="2" t="s">
        <v>269</v>
      </c>
      <c r="J3761" s="1" t="s">
        <v>111</v>
      </c>
      <c r="K3761" s="2">
        <f t="shared" si="5"/>
        <v>93</v>
      </c>
      <c r="L3761" s="4" t="str">
        <f t="shared" si="2"/>
        <v>Standard (90-120)</v>
      </c>
      <c r="M3761" s="1" t="s">
        <v>271</v>
      </c>
      <c r="N3761" s="1" t="s">
        <v>13880</v>
      </c>
      <c r="O3761" s="1" t="s">
        <v>32</v>
      </c>
    </row>
    <row r="3762">
      <c r="A3762" s="1">
        <v>8.0141928E7</v>
      </c>
      <c r="B3762" s="1" t="s">
        <v>13881</v>
      </c>
      <c r="C3762" s="2" t="s">
        <v>13882</v>
      </c>
      <c r="D3762" s="2" t="s">
        <v>13883</v>
      </c>
      <c r="E3762" s="2" t="s">
        <v>94</v>
      </c>
      <c r="F3762" s="3">
        <v>43132.0</v>
      </c>
      <c r="G3762" s="1">
        <f t="shared" si="1"/>
        <v>2018</v>
      </c>
      <c r="H3762" s="1">
        <v>2016.0</v>
      </c>
      <c r="I3762" s="2" t="s">
        <v>231</v>
      </c>
      <c r="J3762" s="1" t="s">
        <v>276</v>
      </c>
      <c r="K3762" s="2">
        <f t="shared" si="5"/>
        <v>97</v>
      </c>
      <c r="L3762" s="4" t="str">
        <f t="shared" si="2"/>
        <v>Standard (90-120)</v>
      </c>
      <c r="M3762" s="1" t="s">
        <v>374</v>
      </c>
      <c r="N3762" s="1" t="s">
        <v>13884</v>
      </c>
      <c r="O3762" s="1" t="s">
        <v>32</v>
      </c>
    </row>
    <row r="3763">
      <c r="A3763" s="1">
        <v>8.0198055E7</v>
      </c>
      <c r="B3763" s="1" t="s">
        <v>13885</v>
      </c>
      <c r="C3763" s="2" t="s">
        <v>13886</v>
      </c>
      <c r="D3763" s="2" t="s">
        <v>13887</v>
      </c>
      <c r="E3763" s="2" t="s">
        <v>968</v>
      </c>
      <c r="F3763" s="3">
        <v>43132.0</v>
      </c>
      <c r="G3763" s="1">
        <f t="shared" si="1"/>
        <v>2018</v>
      </c>
      <c r="H3763" s="1">
        <v>2016.0</v>
      </c>
      <c r="I3763" s="2" t="s">
        <v>269</v>
      </c>
      <c r="J3763" s="1" t="s">
        <v>120</v>
      </c>
      <c r="K3763" s="2">
        <f t="shared" si="5"/>
        <v>94</v>
      </c>
      <c r="L3763" s="4" t="str">
        <f t="shared" si="2"/>
        <v>Standard (90-120)</v>
      </c>
      <c r="M3763" s="1" t="s">
        <v>5063</v>
      </c>
      <c r="N3763" s="1" t="s">
        <v>13888</v>
      </c>
      <c r="O3763" s="1" t="s">
        <v>32</v>
      </c>
    </row>
    <row r="3764">
      <c r="A3764" s="1">
        <v>8.0186731E7</v>
      </c>
      <c r="B3764" s="1" t="s">
        <v>13889</v>
      </c>
      <c r="C3764" s="2" t="s">
        <v>17</v>
      </c>
      <c r="D3764" s="2" t="s">
        <v>13890</v>
      </c>
      <c r="E3764" s="2" t="s">
        <v>94</v>
      </c>
      <c r="F3764" s="3">
        <v>43132.0</v>
      </c>
      <c r="G3764" s="1">
        <f t="shared" si="1"/>
        <v>2018</v>
      </c>
      <c r="H3764" s="1">
        <v>2017.0</v>
      </c>
      <c r="I3764" s="2" t="s">
        <v>95</v>
      </c>
      <c r="J3764" s="1" t="s">
        <v>946</v>
      </c>
      <c r="K3764" s="2">
        <f t="shared" si="5"/>
        <v>90</v>
      </c>
      <c r="L3764" s="4" t="str">
        <f t="shared" si="2"/>
        <v>Standard (90-120)</v>
      </c>
      <c r="M3764" s="1" t="s">
        <v>4740</v>
      </c>
      <c r="N3764" s="1" t="s">
        <v>13891</v>
      </c>
      <c r="O3764" s="1" t="s">
        <v>32</v>
      </c>
    </row>
    <row r="3765">
      <c r="A3765" s="1">
        <v>8.0195654E7</v>
      </c>
      <c r="B3765" s="1" t="s">
        <v>13892</v>
      </c>
      <c r="C3765" s="2" t="s">
        <v>13893</v>
      </c>
      <c r="D3765" s="2" t="s">
        <v>13894</v>
      </c>
      <c r="E3765" s="2" t="s">
        <v>1217</v>
      </c>
      <c r="F3765" s="3">
        <v>43132.0</v>
      </c>
      <c r="G3765" s="1">
        <f t="shared" si="1"/>
        <v>2018</v>
      </c>
      <c r="H3765" s="1">
        <v>2017.0</v>
      </c>
      <c r="I3765" s="2" t="s">
        <v>95</v>
      </c>
      <c r="J3765" s="1" t="s">
        <v>89</v>
      </c>
      <c r="K3765" s="2">
        <f t="shared" si="5"/>
        <v>110</v>
      </c>
      <c r="L3765" s="4" t="str">
        <f t="shared" si="2"/>
        <v>Standard (90-120)</v>
      </c>
      <c r="M3765" s="1" t="s">
        <v>675</v>
      </c>
      <c r="N3765" s="1" t="s">
        <v>13895</v>
      </c>
      <c r="O3765" s="1" t="s">
        <v>32</v>
      </c>
    </row>
    <row r="3766">
      <c r="A3766" s="1">
        <v>8.0170992E7</v>
      </c>
      <c r="B3766" s="1" t="s">
        <v>13896</v>
      </c>
      <c r="C3766" s="2" t="s">
        <v>13897</v>
      </c>
      <c r="D3766" s="2" t="s">
        <v>13898</v>
      </c>
      <c r="E3766" s="2" t="s">
        <v>13899</v>
      </c>
      <c r="F3766" s="3">
        <v>43132.0</v>
      </c>
      <c r="G3766" s="1">
        <f t="shared" si="1"/>
        <v>2018</v>
      </c>
      <c r="H3766" s="1">
        <v>2017.0</v>
      </c>
      <c r="I3766" s="2" t="s">
        <v>66</v>
      </c>
      <c r="J3766" s="1" t="s">
        <v>357</v>
      </c>
      <c r="K3766" s="2">
        <f t="shared" si="5"/>
        <v>88</v>
      </c>
      <c r="L3766" s="4" t="str">
        <f t="shared" si="2"/>
        <v>Short (&lt;90)</v>
      </c>
      <c r="M3766" s="1" t="s">
        <v>45</v>
      </c>
      <c r="N3766" s="1" t="s">
        <v>13900</v>
      </c>
      <c r="O3766" s="1" t="s">
        <v>32</v>
      </c>
    </row>
    <row r="3767">
      <c r="A3767" s="1">
        <v>8.0227121E7</v>
      </c>
      <c r="B3767" s="1" t="s">
        <v>13901</v>
      </c>
      <c r="C3767" s="2" t="s">
        <v>17</v>
      </c>
      <c r="D3767" s="2" t="s">
        <v>13902</v>
      </c>
      <c r="E3767" s="2" t="s">
        <v>17</v>
      </c>
      <c r="F3767" s="3">
        <v>43132.0</v>
      </c>
      <c r="G3767" s="1">
        <f t="shared" si="1"/>
        <v>2018</v>
      </c>
      <c r="H3767" s="1">
        <v>2017.0</v>
      </c>
      <c r="I3767" s="2" t="s">
        <v>66</v>
      </c>
      <c r="J3767" s="1" t="s">
        <v>2445</v>
      </c>
      <c r="K3767" s="2">
        <f t="shared" si="5"/>
        <v>80</v>
      </c>
      <c r="L3767" s="4" t="str">
        <f t="shared" si="2"/>
        <v>Short (&lt;90)</v>
      </c>
      <c r="M3767" s="1" t="s">
        <v>675</v>
      </c>
      <c r="N3767" s="1" t="s">
        <v>13903</v>
      </c>
      <c r="O3767" s="1" t="s">
        <v>32</v>
      </c>
    </row>
    <row r="3768">
      <c r="A3768" s="1">
        <v>8.0222248E7</v>
      </c>
      <c r="B3768" s="1" t="s">
        <v>13904</v>
      </c>
      <c r="C3768" s="2" t="s">
        <v>17</v>
      </c>
      <c r="D3768" s="2" t="s">
        <v>17</v>
      </c>
      <c r="E3768" s="2" t="s">
        <v>1190</v>
      </c>
      <c r="F3768" s="3">
        <v>43132.0</v>
      </c>
      <c r="G3768" s="1">
        <f t="shared" si="1"/>
        <v>2018</v>
      </c>
      <c r="H3768" s="1">
        <v>2017.0</v>
      </c>
      <c r="I3768" s="2" t="s">
        <v>66</v>
      </c>
      <c r="J3768" s="1" t="s">
        <v>184</v>
      </c>
      <c r="K3768" s="2">
        <f t="shared" si="5"/>
        <v>86</v>
      </c>
      <c r="L3768" s="4" t="str">
        <f t="shared" si="2"/>
        <v>Short (&lt;90)</v>
      </c>
      <c r="M3768" s="1" t="s">
        <v>374</v>
      </c>
      <c r="N3768" s="1" t="s">
        <v>13905</v>
      </c>
      <c r="O3768" s="1" t="s">
        <v>32</v>
      </c>
    </row>
    <row r="3769">
      <c r="A3769" s="1">
        <v>8.0078037E7</v>
      </c>
      <c r="B3769" s="1" t="s">
        <v>13906</v>
      </c>
      <c r="C3769" s="2" t="s">
        <v>17</v>
      </c>
      <c r="D3769" s="2" t="s">
        <v>13907</v>
      </c>
      <c r="E3769" s="2" t="s">
        <v>968</v>
      </c>
      <c r="F3769" s="3">
        <v>43132.0</v>
      </c>
      <c r="G3769" s="1">
        <f t="shared" si="1"/>
        <v>2018</v>
      </c>
      <c r="H3769" s="1">
        <v>2015.0</v>
      </c>
      <c r="I3769" s="2" t="s">
        <v>13908</v>
      </c>
      <c r="J3769" s="1" t="s">
        <v>21</v>
      </c>
      <c r="K3769" s="2" t="str">
        <f t="shared" si="5"/>
        <v/>
      </c>
      <c r="L3769" s="4" t="str">
        <f t="shared" si="2"/>
        <v/>
      </c>
      <c r="M3769" s="1" t="s">
        <v>329</v>
      </c>
      <c r="N3769" s="1" t="s">
        <v>13909</v>
      </c>
      <c r="O3769" s="1" t="s">
        <v>24</v>
      </c>
    </row>
    <row r="3770">
      <c r="A3770" s="1">
        <v>7.0286901E7</v>
      </c>
      <c r="B3770" s="1" t="s">
        <v>13910</v>
      </c>
      <c r="C3770" s="2" t="s">
        <v>17</v>
      </c>
      <c r="D3770" s="2" t="s">
        <v>13911</v>
      </c>
      <c r="E3770" s="2" t="s">
        <v>1509</v>
      </c>
      <c r="F3770" s="3" t="s">
        <v>50</v>
      </c>
      <c r="G3770" s="1" t="str">
        <f t="shared" si="1"/>
        <v/>
      </c>
      <c r="H3770" s="1">
        <v>2018.0</v>
      </c>
      <c r="I3770" s="2" t="s">
        <v>51</v>
      </c>
      <c r="J3770" s="1" t="s">
        <v>323</v>
      </c>
      <c r="K3770" s="2" t="str">
        <f t="shared" si="5"/>
        <v/>
      </c>
      <c r="L3770" s="4" t="str">
        <f t="shared" si="2"/>
        <v/>
      </c>
      <c r="M3770" s="1" t="s">
        <v>53</v>
      </c>
      <c r="N3770" s="1" t="s">
        <v>13912</v>
      </c>
      <c r="O3770" s="1" t="s">
        <v>24</v>
      </c>
    </row>
    <row r="3771">
      <c r="A3771" s="1">
        <v>8.0163352E7</v>
      </c>
      <c r="B3771" s="1" t="s">
        <v>13913</v>
      </c>
      <c r="C3771" s="2" t="s">
        <v>13914</v>
      </c>
      <c r="D3771" s="2" t="s">
        <v>13915</v>
      </c>
      <c r="E3771" s="2" t="s">
        <v>19</v>
      </c>
      <c r="F3771" s="3">
        <v>43132.0</v>
      </c>
      <c r="G3771" s="1">
        <f t="shared" si="1"/>
        <v>2018</v>
      </c>
      <c r="H3771" s="1">
        <v>2016.0</v>
      </c>
      <c r="I3771" s="2" t="s">
        <v>979</v>
      </c>
      <c r="J3771" s="1" t="s">
        <v>597</v>
      </c>
      <c r="K3771" s="2">
        <f t="shared" si="5"/>
        <v>143</v>
      </c>
      <c r="L3771" s="4" t="str">
        <f t="shared" si="2"/>
        <v>Long (&gt;120)</v>
      </c>
      <c r="M3771" s="1" t="s">
        <v>1015</v>
      </c>
      <c r="N3771" s="1" t="s">
        <v>13916</v>
      </c>
      <c r="O3771" s="1" t="s">
        <v>32</v>
      </c>
    </row>
    <row r="3772">
      <c r="A3772" s="1">
        <v>7.0251218E7</v>
      </c>
      <c r="B3772" s="1" t="s">
        <v>13917</v>
      </c>
      <c r="C3772" s="2" t="s">
        <v>13918</v>
      </c>
      <c r="D3772" s="2" t="s">
        <v>17</v>
      </c>
      <c r="E3772" s="2" t="s">
        <v>94</v>
      </c>
      <c r="F3772" s="3">
        <v>43132.0</v>
      </c>
      <c r="G3772" s="1">
        <f t="shared" si="1"/>
        <v>2018</v>
      </c>
      <c r="H3772" s="1">
        <v>2013.0</v>
      </c>
      <c r="I3772" s="2" t="s">
        <v>979</v>
      </c>
      <c r="J3772" s="1" t="s">
        <v>464</v>
      </c>
      <c r="K3772" s="2">
        <f t="shared" si="5"/>
        <v>84</v>
      </c>
      <c r="L3772" s="4" t="str">
        <f t="shared" si="2"/>
        <v>Short (&lt;90)</v>
      </c>
      <c r="M3772" s="1" t="s">
        <v>374</v>
      </c>
      <c r="N3772" s="1" t="s">
        <v>13919</v>
      </c>
      <c r="O3772" s="1" t="s">
        <v>32</v>
      </c>
    </row>
    <row r="3773">
      <c r="A3773" s="1">
        <v>8.021704E7</v>
      </c>
      <c r="B3773" s="1" t="s">
        <v>13920</v>
      </c>
      <c r="C3773" s="2" t="s">
        <v>11702</v>
      </c>
      <c r="D3773" s="2" t="s">
        <v>13921</v>
      </c>
      <c r="E3773" s="2" t="s">
        <v>94</v>
      </c>
      <c r="F3773" s="3">
        <v>43132.0</v>
      </c>
      <c r="G3773" s="1">
        <f t="shared" si="1"/>
        <v>2018</v>
      </c>
      <c r="H3773" s="1">
        <v>2016.0</v>
      </c>
      <c r="I3773" s="2" t="s">
        <v>28</v>
      </c>
      <c r="J3773" s="1" t="s">
        <v>2265</v>
      </c>
      <c r="K3773" s="2">
        <f t="shared" si="5"/>
        <v>42</v>
      </c>
      <c r="L3773" s="4" t="str">
        <f t="shared" si="2"/>
        <v>Short (&lt;90)</v>
      </c>
      <c r="M3773" s="1" t="s">
        <v>374</v>
      </c>
      <c r="N3773" s="1" t="s">
        <v>13922</v>
      </c>
      <c r="O3773" s="1" t="s">
        <v>32</v>
      </c>
    </row>
    <row r="3774">
      <c r="A3774" s="1">
        <v>8.0172958E7</v>
      </c>
      <c r="B3774" s="1" t="s">
        <v>13923</v>
      </c>
      <c r="C3774" s="2" t="s">
        <v>9448</v>
      </c>
      <c r="D3774" s="2" t="s">
        <v>13924</v>
      </c>
      <c r="E3774" s="2" t="s">
        <v>94</v>
      </c>
      <c r="F3774" s="3">
        <v>43132.0</v>
      </c>
      <c r="G3774" s="1">
        <f t="shared" si="1"/>
        <v>2018</v>
      </c>
      <c r="H3774" s="1">
        <v>2017.0</v>
      </c>
      <c r="I3774" s="2" t="s">
        <v>66</v>
      </c>
      <c r="J3774" s="1" t="s">
        <v>215</v>
      </c>
      <c r="K3774" s="2">
        <f t="shared" si="5"/>
        <v>117</v>
      </c>
      <c r="L3774" s="4" t="str">
        <f t="shared" si="2"/>
        <v>Standard (90-120)</v>
      </c>
      <c r="M3774" s="1" t="s">
        <v>4572</v>
      </c>
      <c r="N3774" s="1" t="s">
        <v>13925</v>
      </c>
      <c r="O3774" s="1" t="s">
        <v>32</v>
      </c>
    </row>
    <row r="3775">
      <c r="A3775" s="1">
        <v>8.0171291E7</v>
      </c>
      <c r="B3775" s="1" t="s">
        <v>13926</v>
      </c>
      <c r="C3775" s="2" t="s">
        <v>13927</v>
      </c>
      <c r="D3775" s="2" t="s">
        <v>13928</v>
      </c>
      <c r="E3775" s="2" t="s">
        <v>94</v>
      </c>
      <c r="F3775" s="3">
        <v>43132.0</v>
      </c>
      <c r="G3775" s="1">
        <f t="shared" si="1"/>
        <v>2018</v>
      </c>
      <c r="H3775" s="1">
        <v>2016.0</v>
      </c>
      <c r="I3775" s="2" t="s">
        <v>144</v>
      </c>
      <c r="J3775" s="1" t="s">
        <v>270</v>
      </c>
      <c r="K3775" s="2">
        <f t="shared" si="5"/>
        <v>96</v>
      </c>
      <c r="L3775" s="4" t="str">
        <f t="shared" si="2"/>
        <v>Standard (90-120)</v>
      </c>
      <c r="M3775" s="1" t="s">
        <v>179</v>
      </c>
      <c r="N3775" s="1" t="s">
        <v>13929</v>
      </c>
      <c r="O3775" s="1" t="s">
        <v>32</v>
      </c>
    </row>
    <row r="3776">
      <c r="A3776" s="1">
        <v>8.023429E7</v>
      </c>
      <c r="B3776" s="1" t="s">
        <v>13930</v>
      </c>
      <c r="C3776" s="2" t="s">
        <v>13931</v>
      </c>
      <c r="D3776" s="2" t="s">
        <v>13932</v>
      </c>
      <c r="E3776" s="2" t="s">
        <v>731</v>
      </c>
      <c r="F3776" s="3">
        <v>43132.0</v>
      </c>
      <c r="G3776" s="1">
        <f t="shared" si="1"/>
        <v>2018</v>
      </c>
      <c r="H3776" s="1">
        <v>2017.0</v>
      </c>
      <c r="I3776" s="2" t="s">
        <v>95</v>
      </c>
      <c r="J3776" s="1" t="s">
        <v>21</v>
      </c>
      <c r="K3776" s="2" t="str">
        <f t="shared" si="5"/>
        <v/>
      </c>
      <c r="L3776" s="4" t="str">
        <f t="shared" si="2"/>
        <v/>
      </c>
      <c r="M3776" s="1" t="s">
        <v>1617</v>
      </c>
      <c r="N3776" s="1" t="s">
        <v>13933</v>
      </c>
      <c r="O3776" s="1" t="s">
        <v>24</v>
      </c>
    </row>
    <row r="3777">
      <c r="A3777" s="1">
        <v>8.0063658E7</v>
      </c>
      <c r="B3777" s="1" t="s">
        <v>13934</v>
      </c>
      <c r="C3777" s="2" t="s">
        <v>17</v>
      </c>
      <c r="D3777" s="2" t="s">
        <v>13935</v>
      </c>
      <c r="E3777" s="2" t="s">
        <v>731</v>
      </c>
      <c r="F3777" s="3">
        <v>43132.0</v>
      </c>
      <c r="G3777" s="1">
        <f t="shared" si="1"/>
        <v>2018</v>
      </c>
      <c r="H3777" s="1">
        <v>2011.0</v>
      </c>
      <c r="I3777" s="2" t="s">
        <v>95</v>
      </c>
      <c r="J3777" s="1" t="s">
        <v>21</v>
      </c>
      <c r="K3777" s="2" t="str">
        <f t="shared" si="5"/>
        <v/>
      </c>
      <c r="L3777" s="4" t="str">
        <f t="shared" si="2"/>
        <v/>
      </c>
      <c r="M3777" s="1" t="s">
        <v>732</v>
      </c>
      <c r="N3777" s="1" t="s">
        <v>13936</v>
      </c>
      <c r="O3777" s="1" t="s">
        <v>24</v>
      </c>
    </row>
    <row r="3778">
      <c r="A3778" s="1">
        <v>8.0080436E7</v>
      </c>
      <c r="B3778" s="1" t="s">
        <v>13937</v>
      </c>
      <c r="C3778" s="2" t="s">
        <v>13938</v>
      </c>
      <c r="D3778" s="2" t="s">
        <v>17</v>
      </c>
      <c r="E3778" s="2" t="s">
        <v>94</v>
      </c>
      <c r="F3778" s="3" t="s">
        <v>50</v>
      </c>
      <c r="G3778" s="1" t="str">
        <f t="shared" si="1"/>
        <v/>
      </c>
      <c r="H3778" s="1">
        <v>2016.0</v>
      </c>
      <c r="I3778" s="2" t="s">
        <v>66</v>
      </c>
      <c r="J3778" s="1" t="s">
        <v>328</v>
      </c>
      <c r="K3778" s="2" t="str">
        <f t="shared" si="5"/>
        <v/>
      </c>
      <c r="L3778" s="4" t="str">
        <f t="shared" si="2"/>
        <v/>
      </c>
      <c r="M3778" s="1" t="s">
        <v>503</v>
      </c>
      <c r="N3778" s="1" t="s">
        <v>13939</v>
      </c>
      <c r="O3778" s="1" t="s">
        <v>24</v>
      </c>
    </row>
    <row r="3779">
      <c r="A3779" s="1">
        <v>8.0168231E7</v>
      </c>
      <c r="B3779" s="1" t="s">
        <v>13940</v>
      </c>
      <c r="C3779" s="2" t="s">
        <v>13941</v>
      </c>
      <c r="D3779" s="2" t="s">
        <v>17</v>
      </c>
      <c r="E3779" s="2" t="s">
        <v>94</v>
      </c>
      <c r="F3779" s="3">
        <v>43132.0</v>
      </c>
      <c r="G3779" s="1">
        <f t="shared" si="1"/>
        <v>2018</v>
      </c>
      <c r="H3779" s="1">
        <v>2017.0</v>
      </c>
      <c r="I3779" s="2" t="s">
        <v>231</v>
      </c>
      <c r="J3779" s="1" t="s">
        <v>528</v>
      </c>
      <c r="K3779" s="2">
        <f t="shared" si="5"/>
        <v>78</v>
      </c>
      <c r="L3779" s="4" t="str">
        <f t="shared" si="2"/>
        <v>Short (&lt;90)</v>
      </c>
      <c r="M3779" s="1" t="s">
        <v>374</v>
      </c>
      <c r="N3779" s="1" t="s">
        <v>13942</v>
      </c>
      <c r="O3779" s="1" t="s">
        <v>32</v>
      </c>
    </row>
    <row r="3780">
      <c r="A3780" s="1">
        <v>8.0224476E7</v>
      </c>
      <c r="B3780" s="1" t="s">
        <v>13943</v>
      </c>
      <c r="C3780" s="2" t="s">
        <v>13944</v>
      </c>
      <c r="D3780" s="2" t="s">
        <v>13945</v>
      </c>
      <c r="E3780" s="2" t="s">
        <v>409</v>
      </c>
      <c r="F3780" s="3">
        <v>43131.0</v>
      </c>
      <c r="G3780" s="1">
        <f t="shared" si="1"/>
        <v>2018</v>
      </c>
      <c r="H3780" s="1">
        <v>2017.0</v>
      </c>
      <c r="I3780" s="2" t="s">
        <v>95</v>
      </c>
      <c r="J3780" s="1" t="s">
        <v>270</v>
      </c>
      <c r="K3780" s="2">
        <f t="shared" si="5"/>
        <v>96</v>
      </c>
      <c r="L3780" s="4" t="str">
        <f t="shared" si="2"/>
        <v>Standard (90-120)</v>
      </c>
      <c r="M3780" s="1" t="s">
        <v>30</v>
      </c>
      <c r="N3780" s="1" t="s">
        <v>13946</v>
      </c>
      <c r="O3780" s="1" t="s">
        <v>32</v>
      </c>
    </row>
    <row r="3781">
      <c r="A3781" s="1">
        <v>2.1028726E7</v>
      </c>
      <c r="B3781" s="1" t="s">
        <v>13947</v>
      </c>
      <c r="C3781" s="2" t="s">
        <v>13948</v>
      </c>
      <c r="D3781" s="2" t="s">
        <v>3609</v>
      </c>
      <c r="E3781" s="2" t="s">
        <v>94</v>
      </c>
      <c r="F3781" s="3">
        <v>43130.0</v>
      </c>
      <c r="G3781" s="1">
        <f t="shared" si="1"/>
        <v>2018</v>
      </c>
      <c r="H3781" s="1">
        <v>1998.0</v>
      </c>
      <c r="I3781" s="2" t="s">
        <v>28</v>
      </c>
      <c r="J3781" s="1" t="s">
        <v>166</v>
      </c>
      <c r="K3781" s="2">
        <f t="shared" si="5"/>
        <v>69</v>
      </c>
      <c r="L3781" s="4" t="str">
        <f t="shared" si="2"/>
        <v>Short (&lt;90)</v>
      </c>
      <c r="M3781" s="1" t="s">
        <v>185</v>
      </c>
      <c r="N3781" s="1" t="s">
        <v>13949</v>
      </c>
      <c r="O3781" s="1" t="s">
        <v>32</v>
      </c>
    </row>
    <row r="3782">
      <c r="A3782" s="1">
        <v>8.001993E7</v>
      </c>
      <c r="B3782" s="1" t="s">
        <v>13950</v>
      </c>
      <c r="C3782" s="2" t="s">
        <v>13951</v>
      </c>
      <c r="D3782" s="2" t="s">
        <v>13952</v>
      </c>
      <c r="E3782" s="2" t="s">
        <v>94</v>
      </c>
      <c r="F3782" s="3">
        <v>43130.0</v>
      </c>
      <c r="G3782" s="1">
        <f t="shared" si="1"/>
        <v>2018</v>
      </c>
      <c r="H3782" s="1">
        <v>2014.0</v>
      </c>
      <c r="I3782" s="2" t="s">
        <v>165</v>
      </c>
      <c r="J3782" s="1" t="s">
        <v>586</v>
      </c>
      <c r="K3782" s="2">
        <f t="shared" si="5"/>
        <v>74</v>
      </c>
      <c r="L3782" s="4" t="str">
        <f t="shared" si="2"/>
        <v>Short (&lt;90)</v>
      </c>
      <c r="M3782" s="1" t="s">
        <v>191</v>
      </c>
      <c r="N3782" s="1" t="s">
        <v>13953</v>
      </c>
      <c r="O3782" s="1" t="s">
        <v>32</v>
      </c>
    </row>
    <row r="3783">
      <c r="A3783" s="1">
        <v>8.014196E7</v>
      </c>
      <c r="B3783" s="1" t="s">
        <v>13954</v>
      </c>
      <c r="C3783" s="2" t="s">
        <v>17</v>
      </c>
      <c r="D3783" s="2" t="s">
        <v>13955</v>
      </c>
      <c r="E3783" s="2" t="s">
        <v>731</v>
      </c>
      <c r="F3783" s="3">
        <v>43130.0</v>
      </c>
      <c r="G3783" s="1">
        <f t="shared" si="1"/>
        <v>2018</v>
      </c>
      <c r="H3783" s="1">
        <v>2016.0</v>
      </c>
      <c r="I3783" s="2" t="s">
        <v>66</v>
      </c>
      <c r="J3783" s="1" t="s">
        <v>21</v>
      </c>
      <c r="K3783" s="2" t="str">
        <f t="shared" si="5"/>
        <v/>
      </c>
      <c r="L3783" s="4" t="str">
        <f t="shared" si="2"/>
        <v/>
      </c>
      <c r="M3783" s="1" t="s">
        <v>1871</v>
      </c>
      <c r="N3783" s="1" t="s">
        <v>13956</v>
      </c>
      <c r="O3783" s="1" t="s">
        <v>24</v>
      </c>
    </row>
    <row r="3784">
      <c r="A3784" s="1">
        <v>8.0226168E7</v>
      </c>
      <c r="B3784" s="1" t="s">
        <v>13957</v>
      </c>
      <c r="C3784" s="2" t="s">
        <v>17</v>
      </c>
      <c r="D3784" s="2" t="s">
        <v>13958</v>
      </c>
      <c r="E3784" s="2" t="s">
        <v>19</v>
      </c>
      <c r="F3784" s="3">
        <v>43130.0</v>
      </c>
      <c r="G3784" s="1">
        <f t="shared" si="1"/>
        <v>2018</v>
      </c>
      <c r="H3784" s="1">
        <v>2017.0</v>
      </c>
      <c r="I3784" s="2" t="s">
        <v>66</v>
      </c>
      <c r="J3784" s="1" t="s">
        <v>21</v>
      </c>
      <c r="K3784" s="2" t="str">
        <f t="shared" si="5"/>
        <v/>
      </c>
      <c r="L3784" s="4" t="str">
        <f t="shared" si="2"/>
        <v/>
      </c>
      <c r="M3784" s="1" t="s">
        <v>692</v>
      </c>
      <c r="N3784" s="1" t="s">
        <v>13959</v>
      </c>
      <c r="O3784" s="1" t="s">
        <v>24</v>
      </c>
    </row>
    <row r="3785">
      <c r="A3785" s="1">
        <v>8.0109193E7</v>
      </c>
      <c r="B3785" s="1" t="s">
        <v>13960</v>
      </c>
      <c r="C3785" s="2" t="s">
        <v>13961</v>
      </c>
      <c r="D3785" s="2" t="s">
        <v>13962</v>
      </c>
      <c r="E3785" s="2" t="s">
        <v>295</v>
      </c>
      <c r="F3785" s="3">
        <v>43129.0</v>
      </c>
      <c r="G3785" s="1">
        <f t="shared" si="1"/>
        <v>2018</v>
      </c>
      <c r="H3785" s="1">
        <v>2017.0</v>
      </c>
      <c r="I3785" s="2" t="s">
        <v>20</v>
      </c>
      <c r="J3785" s="1" t="s">
        <v>973</v>
      </c>
      <c r="K3785" s="2">
        <f t="shared" si="5"/>
        <v>108</v>
      </c>
      <c r="L3785" s="4" t="str">
        <f t="shared" si="2"/>
        <v>Standard (90-120)</v>
      </c>
      <c r="M3785" s="1" t="s">
        <v>13963</v>
      </c>
      <c r="N3785" s="1" t="s">
        <v>13964</v>
      </c>
      <c r="O3785" s="1" t="s">
        <v>32</v>
      </c>
    </row>
    <row r="3786">
      <c r="A3786" s="1">
        <v>8.0208468E7</v>
      </c>
      <c r="B3786" s="1" t="s">
        <v>13965</v>
      </c>
      <c r="C3786" s="2" t="s">
        <v>13966</v>
      </c>
      <c r="D3786" s="2" t="s">
        <v>17</v>
      </c>
      <c r="E3786" s="2" t="s">
        <v>17</v>
      </c>
      <c r="F3786" s="3">
        <v>43129.0</v>
      </c>
      <c r="G3786" s="1">
        <f t="shared" si="1"/>
        <v>2018</v>
      </c>
      <c r="H3786" s="1">
        <v>2017.0</v>
      </c>
      <c r="I3786" s="2" t="s">
        <v>66</v>
      </c>
      <c r="J3786" s="1" t="s">
        <v>903</v>
      </c>
      <c r="K3786" s="2">
        <f t="shared" si="5"/>
        <v>91</v>
      </c>
      <c r="L3786" s="4" t="str">
        <f t="shared" si="2"/>
        <v>Standard (90-120)</v>
      </c>
      <c r="M3786" s="1" t="s">
        <v>30</v>
      </c>
      <c r="N3786" s="1" t="s">
        <v>13967</v>
      </c>
      <c r="O3786" s="1" t="s">
        <v>32</v>
      </c>
    </row>
    <row r="3787">
      <c r="A3787" s="1">
        <v>8.0214582E7</v>
      </c>
      <c r="B3787" s="1" t="s">
        <v>13968</v>
      </c>
      <c r="C3787" s="2" t="s">
        <v>4344</v>
      </c>
      <c r="D3787" s="2" t="s">
        <v>17</v>
      </c>
      <c r="E3787" s="2" t="s">
        <v>94</v>
      </c>
      <c r="F3787" s="3">
        <v>43129.0</v>
      </c>
      <c r="G3787" s="1">
        <f t="shared" si="1"/>
        <v>2018</v>
      </c>
      <c r="H3787" s="1">
        <v>2017.0</v>
      </c>
      <c r="I3787" s="2" t="s">
        <v>20</v>
      </c>
      <c r="J3787" s="1" t="s">
        <v>864</v>
      </c>
      <c r="K3787" s="2">
        <f t="shared" si="5"/>
        <v>68</v>
      </c>
      <c r="L3787" s="4" t="str">
        <f t="shared" si="2"/>
        <v>Short (&lt;90)</v>
      </c>
      <c r="M3787" s="1" t="s">
        <v>374</v>
      </c>
      <c r="N3787" s="1" t="s">
        <v>13969</v>
      </c>
      <c r="O3787" s="1" t="s">
        <v>32</v>
      </c>
    </row>
    <row r="3788">
      <c r="A3788" s="1">
        <v>8.0168198E7</v>
      </c>
      <c r="B3788" s="1" t="s">
        <v>13970</v>
      </c>
      <c r="C3788" s="2" t="s">
        <v>13971</v>
      </c>
      <c r="D3788" s="2" t="s">
        <v>17</v>
      </c>
      <c r="E3788" s="2" t="s">
        <v>94</v>
      </c>
      <c r="F3788" s="3">
        <v>43129.0</v>
      </c>
      <c r="G3788" s="1">
        <f t="shared" si="1"/>
        <v>2018</v>
      </c>
      <c r="H3788" s="1">
        <v>2017.0</v>
      </c>
      <c r="I3788" s="2" t="s">
        <v>66</v>
      </c>
      <c r="J3788" s="1" t="s">
        <v>225</v>
      </c>
      <c r="K3788" s="2">
        <f t="shared" si="5"/>
        <v>92</v>
      </c>
      <c r="L3788" s="4" t="str">
        <f t="shared" si="2"/>
        <v>Standard (90-120)</v>
      </c>
      <c r="M3788" s="1" t="s">
        <v>374</v>
      </c>
      <c r="N3788" s="1" t="s">
        <v>13972</v>
      </c>
      <c r="O3788" s="1" t="s">
        <v>32</v>
      </c>
    </row>
    <row r="3789">
      <c r="A3789" s="1">
        <v>8.0064235E7</v>
      </c>
      <c r="B3789" s="1" t="s">
        <v>13973</v>
      </c>
      <c r="C3789" s="2" t="s">
        <v>17</v>
      </c>
      <c r="D3789" s="2" t="s">
        <v>13974</v>
      </c>
      <c r="E3789" s="2" t="s">
        <v>295</v>
      </c>
      <c r="F3789" s="3" t="s">
        <v>50</v>
      </c>
      <c r="G3789" s="1" t="str">
        <f t="shared" si="1"/>
        <v/>
      </c>
      <c r="H3789" s="1">
        <v>2017.0</v>
      </c>
      <c r="I3789" s="2" t="s">
        <v>66</v>
      </c>
      <c r="J3789" s="1" t="s">
        <v>323</v>
      </c>
      <c r="K3789" s="2" t="str">
        <f t="shared" si="5"/>
        <v/>
      </c>
      <c r="L3789" s="4" t="str">
        <f t="shared" si="2"/>
        <v/>
      </c>
      <c r="M3789" s="1" t="s">
        <v>3053</v>
      </c>
      <c r="N3789" s="1" t="s">
        <v>13975</v>
      </c>
      <c r="O3789" s="1" t="s">
        <v>24</v>
      </c>
    </row>
    <row r="3790">
      <c r="A3790" s="1">
        <v>8.0107084E7</v>
      </c>
      <c r="B3790" s="1" t="s">
        <v>13976</v>
      </c>
      <c r="C3790" s="2" t="s">
        <v>6822</v>
      </c>
      <c r="D3790" s="2" t="s">
        <v>13977</v>
      </c>
      <c r="E3790" s="2" t="s">
        <v>94</v>
      </c>
      <c r="F3790" s="3">
        <v>43126.0</v>
      </c>
      <c r="G3790" s="1">
        <f t="shared" si="1"/>
        <v>2018</v>
      </c>
      <c r="H3790" s="1">
        <v>2018.0</v>
      </c>
      <c r="I3790" s="2" t="s">
        <v>66</v>
      </c>
      <c r="J3790" s="1" t="s">
        <v>399</v>
      </c>
      <c r="K3790" s="2">
        <f t="shared" si="5"/>
        <v>102</v>
      </c>
      <c r="L3790" s="4" t="str">
        <f t="shared" si="2"/>
        <v>Standard (90-120)</v>
      </c>
      <c r="M3790" s="1" t="s">
        <v>369</v>
      </c>
      <c r="N3790" s="1" t="s">
        <v>13978</v>
      </c>
      <c r="O3790" s="1" t="s">
        <v>32</v>
      </c>
    </row>
    <row r="3791">
      <c r="A3791" s="1">
        <v>8.01181E7</v>
      </c>
      <c r="B3791" s="1" t="s">
        <v>13979</v>
      </c>
      <c r="C3791" s="2" t="s">
        <v>17</v>
      </c>
      <c r="D3791" s="2" t="s">
        <v>17</v>
      </c>
      <c r="E3791" s="2" t="s">
        <v>94</v>
      </c>
      <c r="F3791" s="3">
        <v>43126.0</v>
      </c>
      <c r="G3791" s="1">
        <f t="shared" si="1"/>
        <v>2018</v>
      </c>
      <c r="H3791" s="1">
        <v>2018.0</v>
      </c>
      <c r="I3791" s="2" t="s">
        <v>20</v>
      </c>
      <c r="J3791" s="1" t="s">
        <v>21</v>
      </c>
      <c r="K3791" s="2" t="str">
        <f t="shared" si="5"/>
        <v/>
      </c>
      <c r="L3791" s="4" t="str">
        <f t="shared" si="2"/>
        <v/>
      </c>
      <c r="M3791" s="1" t="s">
        <v>304</v>
      </c>
      <c r="N3791" s="1" t="s">
        <v>13980</v>
      </c>
      <c r="O3791" s="1" t="s">
        <v>24</v>
      </c>
    </row>
    <row r="3792">
      <c r="A3792" s="1">
        <v>8.0196589E7</v>
      </c>
      <c r="B3792" s="1" t="s">
        <v>13981</v>
      </c>
      <c r="C3792" s="2" t="s">
        <v>13863</v>
      </c>
      <c r="D3792" s="2" t="s">
        <v>13982</v>
      </c>
      <c r="E3792" s="2" t="s">
        <v>8343</v>
      </c>
      <c r="F3792" s="3">
        <v>43126.0</v>
      </c>
      <c r="G3792" s="1">
        <f t="shared" si="1"/>
        <v>2018</v>
      </c>
      <c r="H3792" s="1">
        <v>2018.0</v>
      </c>
      <c r="I3792" s="2" t="s">
        <v>66</v>
      </c>
      <c r="J3792" s="1" t="s">
        <v>790</v>
      </c>
      <c r="K3792" s="2">
        <f t="shared" si="5"/>
        <v>61</v>
      </c>
      <c r="L3792" s="4" t="str">
        <f t="shared" si="2"/>
        <v>Short (&lt;90)</v>
      </c>
      <c r="M3792" s="1" t="s">
        <v>185</v>
      </c>
      <c r="N3792" s="1" t="s">
        <v>13983</v>
      </c>
      <c r="O3792" s="1" t="s">
        <v>32</v>
      </c>
    </row>
    <row r="3793">
      <c r="A3793" s="1">
        <v>8.0183089E7</v>
      </c>
      <c r="B3793" s="1" t="s">
        <v>13984</v>
      </c>
      <c r="C3793" s="2" t="s">
        <v>17</v>
      </c>
      <c r="D3793" s="2" t="s">
        <v>13985</v>
      </c>
      <c r="E3793" s="2" t="s">
        <v>205</v>
      </c>
      <c r="F3793" s="3">
        <v>43126.0</v>
      </c>
      <c r="G3793" s="1">
        <f t="shared" si="1"/>
        <v>2018</v>
      </c>
      <c r="H3793" s="1">
        <v>2018.0</v>
      </c>
      <c r="I3793" s="2" t="s">
        <v>66</v>
      </c>
      <c r="J3793" s="1" t="s">
        <v>3500</v>
      </c>
      <c r="K3793" s="2">
        <f t="shared" si="5"/>
        <v>57</v>
      </c>
      <c r="L3793" s="4" t="str">
        <f t="shared" si="2"/>
        <v>Short (&lt;90)</v>
      </c>
      <c r="M3793" s="1" t="s">
        <v>185</v>
      </c>
      <c r="N3793" s="1" t="s">
        <v>13986</v>
      </c>
      <c r="O3793" s="1" t="s">
        <v>32</v>
      </c>
    </row>
    <row r="3794">
      <c r="A3794" s="1">
        <v>8.0125818E7</v>
      </c>
      <c r="B3794" s="1" t="s">
        <v>13987</v>
      </c>
      <c r="C3794" s="2" t="s">
        <v>13988</v>
      </c>
      <c r="D3794" s="2" t="s">
        <v>13989</v>
      </c>
      <c r="E3794" s="2" t="s">
        <v>65</v>
      </c>
      <c r="F3794" s="3">
        <v>43126.0</v>
      </c>
      <c r="G3794" s="1">
        <f t="shared" si="1"/>
        <v>2018</v>
      </c>
      <c r="H3794" s="1">
        <v>2014.0</v>
      </c>
      <c r="I3794" s="2" t="s">
        <v>231</v>
      </c>
      <c r="J3794" s="1" t="s">
        <v>384</v>
      </c>
      <c r="K3794" s="2">
        <f t="shared" si="5"/>
        <v>85</v>
      </c>
      <c r="L3794" s="4" t="str">
        <f t="shared" si="2"/>
        <v>Short (&lt;90)</v>
      </c>
      <c r="M3794" s="1" t="s">
        <v>191</v>
      </c>
      <c r="N3794" s="1" t="s">
        <v>13990</v>
      </c>
      <c r="O3794" s="1" t="s">
        <v>32</v>
      </c>
    </row>
    <row r="3795">
      <c r="A3795" s="1">
        <v>8.0192138E7</v>
      </c>
      <c r="B3795" s="1" t="s">
        <v>13991</v>
      </c>
      <c r="C3795" s="2" t="s">
        <v>11283</v>
      </c>
      <c r="D3795" s="2" t="s">
        <v>13991</v>
      </c>
      <c r="E3795" s="2" t="s">
        <v>535</v>
      </c>
      <c r="F3795" s="3">
        <v>43126.0</v>
      </c>
      <c r="G3795" s="1">
        <f t="shared" si="1"/>
        <v>2018</v>
      </c>
      <c r="H3795" s="1">
        <v>2018.0</v>
      </c>
      <c r="I3795" s="2" t="s">
        <v>66</v>
      </c>
      <c r="J3795" s="1" t="s">
        <v>5560</v>
      </c>
      <c r="K3795" s="2">
        <f t="shared" si="5"/>
        <v>49</v>
      </c>
      <c r="L3795" s="4" t="str">
        <f t="shared" si="2"/>
        <v>Short (&lt;90)</v>
      </c>
      <c r="M3795" s="1" t="s">
        <v>185</v>
      </c>
      <c r="N3795" s="1" t="s">
        <v>13992</v>
      </c>
      <c r="O3795" s="1" t="s">
        <v>32</v>
      </c>
    </row>
    <row r="3796">
      <c r="A3796" s="1">
        <v>8.0018988E7</v>
      </c>
      <c r="B3796" s="1" t="s">
        <v>13993</v>
      </c>
      <c r="C3796" s="2" t="s">
        <v>17</v>
      </c>
      <c r="D3796" s="2" t="s">
        <v>13994</v>
      </c>
      <c r="E3796" s="2" t="s">
        <v>94</v>
      </c>
      <c r="F3796" s="3" t="s">
        <v>50</v>
      </c>
      <c r="G3796" s="1" t="str">
        <f t="shared" si="1"/>
        <v/>
      </c>
      <c r="H3796" s="1">
        <v>2018.0</v>
      </c>
      <c r="I3796" s="2" t="s">
        <v>281</v>
      </c>
      <c r="J3796" s="1" t="s">
        <v>1445</v>
      </c>
      <c r="K3796" s="2" t="str">
        <f t="shared" si="5"/>
        <v/>
      </c>
      <c r="L3796" s="4" t="str">
        <f t="shared" si="2"/>
        <v/>
      </c>
      <c r="M3796" s="1" t="s">
        <v>329</v>
      </c>
      <c r="N3796" s="1" t="s">
        <v>13995</v>
      </c>
      <c r="O3796" s="1" t="s">
        <v>24</v>
      </c>
    </row>
    <row r="3797">
      <c r="A3797" s="1">
        <v>8.0190283E7</v>
      </c>
      <c r="B3797" s="1" t="s">
        <v>13996</v>
      </c>
      <c r="C3797" s="2" t="s">
        <v>13997</v>
      </c>
      <c r="D3797" s="2" t="s">
        <v>13998</v>
      </c>
      <c r="E3797" s="2" t="s">
        <v>3302</v>
      </c>
      <c r="F3797" s="3">
        <v>43125.0</v>
      </c>
      <c r="G3797" s="1">
        <f t="shared" si="1"/>
        <v>2018</v>
      </c>
      <c r="H3797" s="1">
        <v>2017.0</v>
      </c>
      <c r="I3797" s="2" t="s">
        <v>144</v>
      </c>
      <c r="J3797" s="1" t="s">
        <v>220</v>
      </c>
      <c r="K3797" s="2">
        <f t="shared" si="5"/>
        <v>87</v>
      </c>
      <c r="L3797" s="4" t="str">
        <f t="shared" si="2"/>
        <v>Short (&lt;90)</v>
      </c>
      <c r="M3797" s="1" t="s">
        <v>1015</v>
      </c>
      <c r="N3797" s="1" t="s">
        <v>13999</v>
      </c>
      <c r="O3797" s="1" t="s">
        <v>32</v>
      </c>
    </row>
    <row r="3798">
      <c r="A3798" s="1">
        <v>8.0194737E7</v>
      </c>
      <c r="B3798" s="1" t="s">
        <v>14000</v>
      </c>
      <c r="C3798" s="2" t="s">
        <v>14001</v>
      </c>
      <c r="D3798" s="2" t="s">
        <v>14002</v>
      </c>
      <c r="E3798" s="2" t="s">
        <v>65</v>
      </c>
      <c r="F3798" s="3">
        <v>43124.0</v>
      </c>
      <c r="G3798" s="1">
        <f t="shared" si="1"/>
        <v>2018</v>
      </c>
      <c r="H3798" s="1">
        <v>2017.0</v>
      </c>
      <c r="I3798" s="2" t="s">
        <v>66</v>
      </c>
      <c r="J3798" s="1" t="s">
        <v>384</v>
      </c>
      <c r="K3798" s="2">
        <f t="shared" si="5"/>
        <v>85</v>
      </c>
      <c r="L3798" s="4" t="str">
        <f t="shared" si="2"/>
        <v>Short (&lt;90)</v>
      </c>
      <c r="M3798" s="1" t="s">
        <v>90</v>
      </c>
      <c r="N3798" s="1" t="s">
        <v>14003</v>
      </c>
      <c r="O3798" s="1" t="s">
        <v>32</v>
      </c>
    </row>
    <row r="3799">
      <c r="A3799" s="1">
        <v>8.0214406E7</v>
      </c>
      <c r="B3799" s="1" t="s">
        <v>14004</v>
      </c>
      <c r="C3799" s="2" t="s">
        <v>17</v>
      </c>
      <c r="D3799" s="2" t="s">
        <v>14005</v>
      </c>
      <c r="E3799" s="2" t="s">
        <v>19</v>
      </c>
      <c r="F3799" s="3">
        <v>43124.0</v>
      </c>
      <c r="G3799" s="1">
        <f t="shared" si="1"/>
        <v>2018</v>
      </c>
      <c r="H3799" s="1">
        <v>2017.0</v>
      </c>
      <c r="I3799" s="2" t="s">
        <v>66</v>
      </c>
      <c r="J3799" s="1" t="s">
        <v>21</v>
      </c>
      <c r="K3799" s="2" t="str">
        <f t="shared" si="5"/>
        <v/>
      </c>
      <c r="L3799" s="4" t="str">
        <f t="shared" si="2"/>
        <v/>
      </c>
      <c r="M3799" s="1" t="s">
        <v>8664</v>
      </c>
      <c r="N3799" s="1" t="s">
        <v>14006</v>
      </c>
      <c r="O3799" s="1" t="s">
        <v>24</v>
      </c>
    </row>
    <row r="3800">
      <c r="A3800" s="1">
        <v>8.0192062E7</v>
      </c>
      <c r="B3800" s="1" t="s">
        <v>14007</v>
      </c>
      <c r="C3800" s="2" t="s">
        <v>11283</v>
      </c>
      <c r="D3800" s="2" t="s">
        <v>5990</v>
      </c>
      <c r="E3800" s="2" t="s">
        <v>585</v>
      </c>
      <c r="F3800" s="3">
        <v>43124.0</v>
      </c>
      <c r="G3800" s="1">
        <f t="shared" si="1"/>
        <v>2018</v>
      </c>
      <c r="H3800" s="1">
        <v>2018.0</v>
      </c>
      <c r="I3800" s="2" t="s">
        <v>66</v>
      </c>
      <c r="J3800" s="1" t="s">
        <v>700</v>
      </c>
      <c r="K3800" s="2">
        <f t="shared" si="5"/>
        <v>59</v>
      </c>
      <c r="L3800" s="4" t="str">
        <f t="shared" si="2"/>
        <v>Short (&lt;90)</v>
      </c>
      <c r="M3800" s="1" t="s">
        <v>185</v>
      </c>
      <c r="N3800" s="1" t="s">
        <v>14008</v>
      </c>
      <c r="O3800" s="1" t="s">
        <v>32</v>
      </c>
    </row>
    <row r="3801">
      <c r="A3801" s="1">
        <v>8.0193614E7</v>
      </c>
      <c r="B3801" s="1" t="s">
        <v>14009</v>
      </c>
      <c r="C3801" s="2" t="s">
        <v>14010</v>
      </c>
      <c r="D3801" s="2" t="s">
        <v>14011</v>
      </c>
      <c r="E3801" s="2" t="s">
        <v>94</v>
      </c>
      <c r="F3801" s="3">
        <v>43124.0</v>
      </c>
      <c r="G3801" s="1">
        <f t="shared" si="1"/>
        <v>2018</v>
      </c>
      <c r="H3801" s="1">
        <v>2017.0</v>
      </c>
      <c r="I3801" s="2" t="s">
        <v>269</v>
      </c>
      <c r="J3801" s="1" t="s">
        <v>276</v>
      </c>
      <c r="K3801" s="2">
        <f t="shared" si="5"/>
        <v>97</v>
      </c>
      <c r="L3801" s="4" t="str">
        <f t="shared" si="2"/>
        <v>Standard (90-120)</v>
      </c>
      <c r="M3801" s="1" t="s">
        <v>358</v>
      </c>
      <c r="N3801" s="1" t="s">
        <v>14012</v>
      </c>
      <c r="O3801" s="1" t="s">
        <v>32</v>
      </c>
    </row>
    <row r="3802">
      <c r="A3802" s="1">
        <v>8.0003479E7</v>
      </c>
      <c r="B3802" s="1" t="s">
        <v>14013</v>
      </c>
      <c r="C3802" s="2" t="s">
        <v>14014</v>
      </c>
      <c r="D3802" s="2" t="s">
        <v>14015</v>
      </c>
      <c r="E3802" s="2" t="s">
        <v>775</v>
      </c>
      <c r="F3802" s="3">
        <v>43123.0</v>
      </c>
      <c r="G3802" s="1">
        <f t="shared" si="1"/>
        <v>2018</v>
      </c>
      <c r="H3802" s="1">
        <v>2014.0</v>
      </c>
      <c r="I3802" s="2" t="s">
        <v>144</v>
      </c>
      <c r="J3802" s="1" t="s">
        <v>101</v>
      </c>
      <c r="K3802" s="2">
        <f t="shared" si="5"/>
        <v>104</v>
      </c>
      <c r="L3802" s="4" t="str">
        <f t="shared" si="2"/>
        <v>Standard (90-120)</v>
      </c>
      <c r="M3802" s="1" t="s">
        <v>833</v>
      </c>
      <c r="N3802" s="1" t="s">
        <v>14016</v>
      </c>
      <c r="O3802" s="1" t="s">
        <v>32</v>
      </c>
    </row>
    <row r="3803">
      <c r="A3803" s="1">
        <v>8.0163053E7</v>
      </c>
      <c r="B3803" s="1" t="s">
        <v>14017</v>
      </c>
      <c r="C3803" s="2" t="s">
        <v>14018</v>
      </c>
      <c r="D3803" s="2" t="s">
        <v>14019</v>
      </c>
      <c r="E3803" s="2" t="s">
        <v>94</v>
      </c>
      <c r="F3803" s="3">
        <v>43123.0</v>
      </c>
      <c r="G3803" s="1">
        <f t="shared" si="1"/>
        <v>2018</v>
      </c>
      <c r="H3803" s="1">
        <v>2016.0</v>
      </c>
      <c r="I3803" s="2" t="s">
        <v>269</v>
      </c>
      <c r="J3803" s="1" t="s">
        <v>1936</v>
      </c>
      <c r="K3803" s="2">
        <f t="shared" si="5"/>
        <v>77</v>
      </c>
      <c r="L3803" s="4" t="str">
        <f t="shared" si="2"/>
        <v>Short (&lt;90)</v>
      </c>
      <c r="M3803" s="1" t="s">
        <v>6782</v>
      </c>
      <c r="N3803" s="1" t="s">
        <v>14020</v>
      </c>
      <c r="O3803" s="1" t="s">
        <v>32</v>
      </c>
    </row>
    <row r="3804">
      <c r="A3804" s="1">
        <v>8.0208684E7</v>
      </c>
      <c r="B3804" s="1" t="s">
        <v>14021</v>
      </c>
      <c r="C3804" s="2" t="s">
        <v>14022</v>
      </c>
      <c r="D3804" s="2" t="s">
        <v>8139</v>
      </c>
      <c r="E3804" s="2" t="s">
        <v>94</v>
      </c>
      <c r="F3804" s="3">
        <v>43123.0</v>
      </c>
      <c r="G3804" s="1">
        <f t="shared" si="1"/>
        <v>2018</v>
      </c>
      <c r="H3804" s="1">
        <v>2018.0</v>
      </c>
      <c r="I3804" s="2" t="s">
        <v>66</v>
      </c>
      <c r="J3804" s="1" t="s">
        <v>1406</v>
      </c>
      <c r="K3804" s="2">
        <f t="shared" si="5"/>
        <v>63</v>
      </c>
      <c r="L3804" s="4" t="str">
        <f t="shared" si="2"/>
        <v>Short (&lt;90)</v>
      </c>
      <c r="M3804" s="1" t="s">
        <v>185</v>
      </c>
      <c r="N3804" s="1" t="s">
        <v>14023</v>
      </c>
      <c r="O3804" s="1" t="s">
        <v>32</v>
      </c>
    </row>
    <row r="3805">
      <c r="A3805" s="1">
        <v>8.0175405E7</v>
      </c>
      <c r="B3805" s="1" t="s">
        <v>14024</v>
      </c>
      <c r="C3805" s="2" t="s">
        <v>14025</v>
      </c>
      <c r="D3805" s="2" t="s">
        <v>17</v>
      </c>
      <c r="E3805" s="2" t="s">
        <v>17</v>
      </c>
      <c r="F3805" s="3">
        <v>43122.0</v>
      </c>
      <c r="G3805" s="1">
        <f t="shared" si="1"/>
        <v>2018</v>
      </c>
      <c r="H3805" s="1">
        <v>2017.0</v>
      </c>
      <c r="I3805" s="2" t="s">
        <v>66</v>
      </c>
      <c r="J3805" s="1" t="s">
        <v>166</v>
      </c>
      <c r="K3805" s="2">
        <f t="shared" si="5"/>
        <v>69</v>
      </c>
      <c r="L3805" s="4" t="str">
        <f t="shared" si="2"/>
        <v>Short (&lt;90)</v>
      </c>
      <c r="M3805" s="1" t="s">
        <v>30</v>
      </c>
      <c r="N3805" s="1" t="s">
        <v>14026</v>
      </c>
      <c r="O3805" s="1" t="s">
        <v>32</v>
      </c>
    </row>
    <row r="3806">
      <c r="A3806" s="1">
        <v>8.0084164E7</v>
      </c>
      <c r="B3806" s="1" t="s">
        <v>14027</v>
      </c>
      <c r="C3806" s="2" t="s">
        <v>17</v>
      </c>
      <c r="D3806" s="2" t="s">
        <v>14028</v>
      </c>
      <c r="E3806" s="2" t="s">
        <v>14029</v>
      </c>
      <c r="F3806" s="3" t="s">
        <v>50</v>
      </c>
      <c r="G3806" s="1" t="str">
        <f t="shared" si="1"/>
        <v/>
      </c>
      <c r="H3806" s="1">
        <v>2018.0</v>
      </c>
      <c r="I3806" s="2" t="s">
        <v>20</v>
      </c>
      <c r="J3806" s="1" t="s">
        <v>52</v>
      </c>
      <c r="K3806" s="2" t="str">
        <f t="shared" si="5"/>
        <v/>
      </c>
      <c r="L3806" s="4" t="str">
        <f t="shared" si="2"/>
        <v/>
      </c>
      <c r="M3806" s="1" t="s">
        <v>2579</v>
      </c>
      <c r="N3806" s="1" t="s">
        <v>14030</v>
      </c>
      <c r="O3806" s="1" t="s">
        <v>24</v>
      </c>
    </row>
    <row r="3807">
      <c r="A3807" s="1">
        <v>8.017529E7</v>
      </c>
      <c r="B3807" s="1" t="s">
        <v>14031</v>
      </c>
      <c r="C3807" s="2" t="s">
        <v>17</v>
      </c>
      <c r="D3807" s="2" t="s">
        <v>14032</v>
      </c>
      <c r="E3807" s="2" t="s">
        <v>94</v>
      </c>
      <c r="F3807" s="3">
        <v>43122.0</v>
      </c>
      <c r="G3807" s="1">
        <f t="shared" si="1"/>
        <v>2018</v>
      </c>
      <c r="H3807" s="1">
        <v>2016.0</v>
      </c>
      <c r="I3807" s="2" t="s">
        <v>66</v>
      </c>
      <c r="J3807" s="1" t="s">
        <v>21</v>
      </c>
      <c r="K3807" s="2" t="str">
        <f t="shared" si="5"/>
        <v/>
      </c>
      <c r="L3807" s="4" t="str">
        <f t="shared" si="2"/>
        <v/>
      </c>
      <c r="M3807" s="1" t="s">
        <v>304</v>
      </c>
      <c r="N3807" s="1" t="s">
        <v>14033</v>
      </c>
      <c r="O3807" s="1" t="s">
        <v>24</v>
      </c>
    </row>
    <row r="3808">
      <c r="A3808" s="1">
        <v>8.0214777E7</v>
      </c>
      <c r="B3808" s="1" t="s">
        <v>14034</v>
      </c>
      <c r="C3808" s="2" t="s">
        <v>11574</v>
      </c>
      <c r="D3808" s="2" t="s">
        <v>14035</v>
      </c>
      <c r="E3808" s="2" t="s">
        <v>94</v>
      </c>
      <c r="F3808" s="3">
        <v>43122.0</v>
      </c>
      <c r="G3808" s="1">
        <f t="shared" si="1"/>
        <v>2018</v>
      </c>
      <c r="H3808" s="1">
        <v>2017.0</v>
      </c>
      <c r="I3808" s="2" t="s">
        <v>144</v>
      </c>
      <c r="J3808" s="1" t="s">
        <v>184</v>
      </c>
      <c r="K3808" s="2">
        <f t="shared" si="5"/>
        <v>86</v>
      </c>
      <c r="L3808" s="4" t="str">
        <f t="shared" si="2"/>
        <v>Short (&lt;90)</v>
      </c>
      <c r="M3808" s="1" t="s">
        <v>369</v>
      </c>
      <c r="N3808" s="1" t="s">
        <v>14036</v>
      </c>
      <c r="O3808" s="1" t="s">
        <v>32</v>
      </c>
    </row>
    <row r="3809">
      <c r="A3809" s="1">
        <v>8.0216146E7</v>
      </c>
      <c r="B3809" s="1" t="s">
        <v>14037</v>
      </c>
      <c r="C3809" s="2" t="s">
        <v>17</v>
      </c>
      <c r="D3809" s="2" t="s">
        <v>14038</v>
      </c>
      <c r="E3809" s="2" t="s">
        <v>125</v>
      </c>
      <c r="F3809" s="3">
        <v>43120.0</v>
      </c>
      <c r="G3809" s="1">
        <f t="shared" si="1"/>
        <v>2018</v>
      </c>
      <c r="H3809" s="1">
        <v>2017.0</v>
      </c>
      <c r="I3809" s="2" t="s">
        <v>20</v>
      </c>
      <c r="J3809" s="1" t="s">
        <v>21</v>
      </c>
      <c r="K3809" s="2" t="str">
        <f t="shared" si="5"/>
        <v/>
      </c>
      <c r="L3809" s="4" t="str">
        <f t="shared" si="2"/>
        <v/>
      </c>
      <c r="M3809" s="1" t="s">
        <v>636</v>
      </c>
      <c r="N3809" s="1" t="s">
        <v>14039</v>
      </c>
      <c r="O3809" s="1" t="s">
        <v>24</v>
      </c>
    </row>
    <row r="3810">
      <c r="A3810" s="1">
        <v>8.0195429E7</v>
      </c>
      <c r="B3810" s="1" t="s">
        <v>14040</v>
      </c>
      <c r="C3810" s="2" t="s">
        <v>13863</v>
      </c>
      <c r="D3810" s="2" t="s">
        <v>14041</v>
      </c>
      <c r="E3810" s="2" t="s">
        <v>94</v>
      </c>
      <c r="F3810" s="3">
        <v>43119.0</v>
      </c>
      <c r="G3810" s="1">
        <f t="shared" si="1"/>
        <v>2018</v>
      </c>
      <c r="H3810" s="1">
        <v>2018.0</v>
      </c>
      <c r="I3810" s="2" t="s">
        <v>95</v>
      </c>
      <c r="J3810" s="1" t="s">
        <v>1746</v>
      </c>
      <c r="K3810" s="2">
        <f t="shared" si="5"/>
        <v>62</v>
      </c>
      <c r="L3810" s="4" t="str">
        <f t="shared" si="2"/>
        <v>Short (&lt;90)</v>
      </c>
      <c r="M3810" s="1" t="s">
        <v>185</v>
      </c>
      <c r="N3810" s="1" t="s">
        <v>14042</v>
      </c>
      <c r="O3810" s="1" t="s">
        <v>32</v>
      </c>
    </row>
    <row r="3811">
      <c r="A3811" s="1">
        <v>8.0158485E7</v>
      </c>
      <c r="B3811" s="1" t="s">
        <v>14043</v>
      </c>
      <c r="C3811" s="2" t="s">
        <v>1204</v>
      </c>
      <c r="D3811" s="2" t="s">
        <v>14044</v>
      </c>
      <c r="E3811" s="2" t="s">
        <v>94</v>
      </c>
      <c r="F3811" s="3">
        <v>43119.0</v>
      </c>
      <c r="G3811" s="1">
        <f t="shared" si="1"/>
        <v>2018</v>
      </c>
      <c r="H3811" s="1">
        <v>2018.0</v>
      </c>
      <c r="I3811" s="2" t="s">
        <v>20</v>
      </c>
      <c r="J3811" s="1" t="s">
        <v>973</v>
      </c>
      <c r="K3811" s="2">
        <f t="shared" si="5"/>
        <v>108</v>
      </c>
      <c r="L3811" s="4" t="str">
        <f t="shared" si="2"/>
        <v>Standard (90-120)</v>
      </c>
      <c r="M3811" s="1" t="s">
        <v>369</v>
      </c>
      <c r="N3811" s="1" t="s">
        <v>14045</v>
      </c>
      <c r="O3811" s="1" t="s">
        <v>32</v>
      </c>
    </row>
    <row r="3812">
      <c r="A3812" s="1">
        <v>8.0198661E7</v>
      </c>
      <c r="B3812" s="1" t="s">
        <v>14046</v>
      </c>
      <c r="C3812" s="2" t="s">
        <v>14047</v>
      </c>
      <c r="D3812" s="2" t="s">
        <v>14048</v>
      </c>
      <c r="E3812" s="2" t="s">
        <v>94</v>
      </c>
      <c r="F3812" s="3">
        <v>43119.0</v>
      </c>
      <c r="G3812" s="1">
        <f t="shared" si="1"/>
        <v>2018</v>
      </c>
      <c r="H3812" s="1">
        <v>2018.0</v>
      </c>
      <c r="I3812" s="2" t="s">
        <v>66</v>
      </c>
      <c r="J3812" s="1" t="s">
        <v>714</v>
      </c>
      <c r="K3812" s="2">
        <f t="shared" si="5"/>
        <v>95</v>
      </c>
      <c r="L3812" s="4" t="str">
        <f t="shared" si="2"/>
        <v>Standard (90-120)</v>
      </c>
      <c r="M3812" s="1" t="s">
        <v>465</v>
      </c>
      <c r="N3812" s="1" t="s">
        <v>14049</v>
      </c>
      <c r="O3812" s="1" t="s">
        <v>32</v>
      </c>
    </row>
    <row r="3813">
      <c r="A3813" s="1">
        <v>8.0174219E7</v>
      </c>
      <c r="B3813" s="1" t="s">
        <v>14050</v>
      </c>
      <c r="C3813" s="2" t="s">
        <v>14051</v>
      </c>
      <c r="D3813" s="2" t="s">
        <v>14052</v>
      </c>
      <c r="E3813" s="2" t="s">
        <v>731</v>
      </c>
      <c r="F3813" s="3">
        <v>43118.0</v>
      </c>
      <c r="G3813" s="1">
        <f t="shared" si="1"/>
        <v>2018</v>
      </c>
      <c r="H3813" s="1">
        <v>2017.0</v>
      </c>
      <c r="I3813" s="2" t="s">
        <v>66</v>
      </c>
      <c r="J3813" s="1" t="s">
        <v>876</v>
      </c>
      <c r="K3813" s="2">
        <f t="shared" si="5"/>
        <v>99</v>
      </c>
      <c r="L3813" s="4" t="str">
        <f t="shared" si="2"/>
        <v>Standard (90-120)</v>
      </c>
      <c r="M3813" s="1" t="s">
        <v>6760</v>
      </c>
      <c r="N3813" s="1" t="s">
        <v>14053</v>
      </c>
      <c r="O3813" s="1" t="s">
        <v>32</v>
      </c>
    </row>
    <row r="3814">
      <c r="A3814" s="1">
        <v>8.0215322E7</v>
      </c>
      <c r="B3814" s="1" t="s">
        <v>14054</v>
      </c>
      <c r="C3814" s="2" t="s">
        <v>17</v>
      </c>
      <c r="D3814" s="2" t="s">
        <v>14055</v>
      </c>
      <c r="E3814" s="2" t="s">
        <v>295</v>
      </c>
      <c r="F3814" s="3">
        <v>43118.0</v>
      </c>
      <c r="G3814" s="1">
        <f t="shared" si="1"/>
        <v>2018</v>
      </c>
      <c r="H3814" s="1">
        <v>2017.0</v>
      </c>
      <c r="I3814" s="2" t="s">
        <v>66</v>
      </c>
      <c r="J3814" s="1" t="s">
        <v>21</v>
      </c>
      <c r="K3814" s="2" t="str">
        <f t="shared" si="5"/>
        <v/>
      </c>
      <c r="L3814" s="4" t="str">
        <f t="shared" si="2"/>
        <v/>
      </c>
      <c r="M3814" s="1" t="s">
        <v>783</v>
      </c>
      <c r="N3814" s="1" t="s">
        <v>14056</v>
      </c>
      <c r="O3814" s="1" t="s">
        <v>24</v>
      </c>
    </row>
    <row r="3815">
      <c r="A3815" s="1">
        <v>8.0191988E7</v>
      </c>
      <c r="B3815" s="1" t="s">
        <v>14057</v>
      </c>
      <c r="C3815" s="2" t="s">
        <v>11283</v>
      </c>
      <c r="D3815" s="2" t="s">
        <v>14058</v>
      </c>
      <c r="E3815" s="2" t="s">
        <v>585</v>
      </c>
      <c r="F3815" s="3">
        <v>43117.0</v>
      </c>
      <c r="G3815" s="1">
        <f t="shared" si="1"/>
        <v>2018</v>
      </c>
      <c r="H3815" s="1">
        <v>2018.0</v>
      </c>
      <c r="I3815" s="2" t="s">
        <v>66</v>
      </c>
      <c r="J3815" s="1" t="s">
        <v>1746</v>
      </c>
      <c r="K3815" s="2">
        <f t="shared" si="5"/>
        <v>62</v>
      </c>
      <c r="L3815" s="4" t="str">
        <f t="shared" si="2"/>
        <v>Short (&lt;90)</v>
      </c>
      <c r="M3815" s="1" t="s">
        <v>185</v>
      </c>
      <c r="N3815" s="1" t="s">
        <v>14059</v>
      </c>
      <c r="O3815" s="1" t="s">
        <v>32</v>
      </c>
    </row>
    <row r="3816">
      <c r="A3816" s="1">
        <v>8.0082647E7</v>
      </c>
      <c r="B3816" s="1" t="s">
        <v>14060</v>
      </c>
      <c r="C3816" s="2" t="s">
        <v>17</v>
      </c>
      <c r="D3816" s="2" t="s">
        <v>17</v>
      </c>
      <c r="E3816" s="2" t="s">
        <v>94</v>
      </c>
      <c r="F3816" s="3" t="s">
        <v>50</v>
      </c>
      <c r="G3816" s="1" t="str">
        <f t="shared" si="1"/>
        <v/>
      </c>
      <c r="H3816" s="1">
        <v>2017.0</v>
      </c>
      <c r="I3816" s="2" t="s">
        <v>95</v>
      </c>
      <c r="J3816" s="1" t="s">
        <v>794</v>
      </c>
      <c r="K3816" s="2" t="str">
        <f t="shared" si="5"/>
        <v/>
      </c>
      <c r="L3816" s="4" t="str">
        <f t="shared" si="2"/>
        <v/>
      </c>
      <c r="M3816" s="1" t="s">
        <v>662</v>
      </c>
      <c r="N3816" s="1" t="s">
        <v>14061</v>
      </c>
      <c r="O3816" s="1" t="s">
        <v>24</v>
      </c>
    </row>
    <row r="3817">
      <c r="A3817" s="1">
        <v>8.0180373E7</v>
      </c>
      <c r="B3817" s="1" t="s">
        <v>14062</v>
      </c>
      <c r="C3817" s="2" t="s">
        <v>7808</v>
      </c>
      <c r="D3817" s="2" t="s">
        <v>14063</v>
      </c>
      <c r="E3817" s="2" t="s">
        <v>125</v>
      </c>
      <c r="F3817" s="3">
        <v>43117.0</v>
      </c>
      <c r="G3817" s="1">
        <f t="shared" si="1"/>
        <v>2018</v>
      </c>
      <c r="H3817" s="1">
        <v>2017.0</v>
      </c>
      <c r="I3817" s="2" t="s">
        <v>20</v>
      </c>
      <c r="J3817" s="1" t="s">
        <v>21</v>
      </c>
      <c r="K3817" s="2" t="str">
        <f t="shared" si="5"/>
        <v/>
      </c>
      <c r="L3817" s="4" t="str">
        <f t="shared" si="2"/>
        <v/>
      </c>
      <c r="M3817" s="1" t="s">
        <v>3446</v>
      </c>
      <c r="N3817" s="1" t="s">
        <v>14064</v>
      </c>
      <c r="O3817" s="1" t="s">
        <v>24</v>
      </c>
    </row>
    <row r="3818">
      <c r="A3818" s="1">
        <v>7.0114021E7</v>
      </c>
      <c r="B3818" s="1" t="s">
        <v>14065</v>
      </c>
      <c r="C3818" s="2" t="s">
        <v>14066</v>
      </c>
      <c r="D3818" s="2" t="s">
        <v>14067</v>
      </c>
      <c r="E3818" s="2" t="s">
        <v>1353</v>
      </c>
      <c r="F3818" s="3">
        <v>43116.0</v>
      </c>
      <c r="G3818" s="1">
        <f t="shared" si="1"/>
        <v>2018</v>
      </c>
      <c r="H3818" s="1">
        <v>2009.0</v>
      </c>
      <c r="I3818" s="2" t="s">
        <v>144</v>
      </c>
      <c r="J3818" s="1" t="s">
        <v>44</v>
      </c>
      <c r="K3818" s="2">
        <f t="shared" si="5"/>
        <v>106</v>
      </c>
      <c r="L3818" s="4" t="str">
        <f t="shared" si="2"/>
        <v>Standard (90-120)</v>
      </c>
      <c r="M3818" s="1" t="s">
        <v>6782</v>
      </c>
      <c r="N3818" s="1" t="s">
        <v>14068</v>
      </c>
      <c r="O3818" s="1" t="s">
        <v>32</v>
      </c>
    </row>
    <row r="3819">
      <c r="A3819" s="1">
        <v>7.0275751E7</v>
      </c>
      <c r="B3819" s="1" t="s">
        <v>14069</v>
      </c>
      <c r="C3819" s="2" t="s">
        <v>14070</v>
      </c>
      <c r="D3819" s="2" t="s">
        <v>14071</v>
      </c>
      <c r="E3819" s="2" t="s">
        <v>94</v>
      </c>
      <c r="F3819" s="3">
        <v>43116.0</v>
      </c>
      <c r="G3819" s="1">
        <f t="shared" si="1"/>
        <v>2018</v>
      </c>
      <c r="H3819" s="1">
        <v>2013.0</v>
      </c>
      <c r="I3819" s="2" t="s">
        <v>144</v>
      </c>
      <c r="J3819" s="1" t="s">
        <v>215</v>
      </c>
      <c r="K3819" s="2">
        <f t="shared" si="5"/>
        <v>117</v>
      </c>
      <c r="L3819" s="4" t="str">
        <f t="shared" si="2"/>
        <v>Standard (90-120)</v>
      </c>
      <c r="M3819" s="1" t="s">
        <v>705</v>
      </c>
      <c r="N3819" s="1" t="s">
        <v>14072</v>
      </c>
      <c r="O3819" s="1" t="s">
        <v>32</v>
      </c>
    </row>
    <row r="3820">
      <c r="A3820" s="1">
        <v>8.0216224E7</v>
      </c>
      <c r="B3820" s="1" t="s">
        <v>14073</v>
      </c>
      <c r="C3820" s="2" t="s">
        <v>17</v>
      </c>
      <c r="D3820" s="2" t="s">
        <v>11449</v>
      </c>
      <c r="E3820" s="2" t="s">
        <v>94</v>
      </c>
      <c r="F3820" s="3">
        <v>43116.0</v>
      </c>
      <c r="G3820" s="1">
        <f t="shared" si="1"/>
        <v>2018</v>
      </c>
      <c r="H3820" s="1">
        <v>2018.0</v>
      </c>
      <c r="I3820" s="2" t="s">
        <v>66</v>
      </c>
      <c r="J3820" s="1" t="s">
        <v>591</v>
      </c>
      <c r="K3820" s="2">
        <f t="shared" si="5"/>
        <v>60</v>
      </c>
      <c r="L3820" s="4" t="str">
        <f t="shared" si="2"/>
        <v>Short (&lt;90)</v>
      </c>
      <c r="M3820" s="1" t="s">
        <v>185</v>
      </c>
      <c r="N3820" s="1" t="s">
        <v>14074</v>
      </c>
      <c r="O3820" s="1" t="s">
        <v>32</v>
      </c>
    </row>
    <row r="3821">
      <c r="A3821" s="1">
        <v>7.0285368E7</v>
      </c>
      <c r="B3821" s="1" t="s">
        <v>14075</v>
      </c>
      <c r="C3821" s="2" t="s">
        <v>17</v>
      </c>
      <c r="D3821" s="2" t="s">
        <v>14076</v>
      </c>
      <c r="E3821" s="2" t="s">
        <v>4732</v>
      </c>
      <c r="F3821" s="3" t="s">
        <v>50</v>
      </c>
      <c r="G3821" s="1" t="str">
        <f t="shared" si="1"/>
        <v/>
      </c>
      <c r="H3821" s="1">
        <v>2017.0</v>
      </c>
      <c r="I3821" s="2" t="s">
        <v>66</v>
      </c>
      <c r="J3821" s="1" t="s">
        <v>794</v>
      </c>
      <c r="K3821" s="2" t="str">
        <f t="shared" si="5"/>
        <v/>
      </c>
      <c r="L3821" s="4" t="str">
        <f t="shared" si="2"/>
        <v/>
      </c>
      <c r="M3821" s="1" t="s">
        <v>138</v>
      </c>
      <c r="N3821" s="1" t="s">
        <v>14077</v>
      </c>
      <c r="O3821" s="1" t="s">
        <v>24</v>
      </c>
    </row>
    <row r="3822">
      <c r="A3822" s="1">
        <v>8.0154682E7</v>
      </c>
      <c r="B3822" s="1" t="s">
        <v>14078</v>
      </c>
      <c r="C3822" s="2" t="s">
        <v>3203</v>
      </c>
      <c r="D3822" s="2" t="s">
        <v>14079</v>
      </c>
      <c r="E3822" s="2" t="s">
        <v>94</v>
      </c>
      <c r="F3822" s="3">
        <v>43115.0</v>
      </c>
      <c r="G3822" s="1">
        <f t="shared" si="1"/>
        <v>2018</v>
      </c>
      <c r="H3822" s="1">
        <v>2016.0</v>
      </c>
      <c r="I3822" s="2" t="s">
        <v>231</v>
      </c>
      <c r="J3822" s="1" t="s">
        <v>120</v>
      </c>
      <c r="K3822" s="2">
        <f t="shared" si="5"/>
        <v>94</v>
      </c>
      <c r="L3822" s="4" t="str">
        <f t="shared" si="2"/>
        <v>Standard (90-120)</v>
      </c>
      <c r="M3822" s="1" t="s">
        <v>7632</v>
      </c>
      <c r="N3822" s="1" t="s">
        <v>14080</v>
      </c>
      <c r="O3822" s="1" t="s">
        <v>32</v>
      </c>
    </row>
    <row r="3823">
      <c r="A3823" s="1">
        <v>8.0158543E7</v>
      </c>
      <c r="B3823" s="1" t="s">
        <v>14081</v>
      </c>
      <c r="C3823" s="2" t="s">
        <v>14082</v>
      </c>
      <c r="D3823" s="2" t="s">
        <v>14083</v>
      </c>
      <c r="E3823" s="2" t="s">
        <v>14084</v>
      </c>
      <c r="F3823" s="3">
        <v>43115.0</v>
      </c>
      <c r="G3823" s="1">
        <f t="shared" si="1"/>
        <v>2018</v>
      </c>
      <c r="H3823" s="1">
        <v>1980.0</v>
      </c>
      <c r="I3823" s="2" t="s">
        <v>95</v>
      </c>
      <c r="J3823" s="1" t="s">
        <v>1954</v>
      </c>
      <c r="K3823" s="2">
        <f t="shared" si="5"/>
        <v>147</v>
      </c>
      <c r="L3823" s="4" t="str">
        <f t="shared" si="2"/>
        <v>Long (&gt;120)</v>
      </c>
      <c r="M3823" s="1" t="s">
        <v>833</v>
      </c>
      <c r="N3823" s="1" t="s">
        <v>14085</v>
      </c>
      <c r="O3823" s="1" t="s">
        <v>32</v>
      </c>
    </row>
    <row r="3824">
      <c r="A3824" s="1">
        <v>8.0216543E7</v>
      </c>
      <c r="B3824" s="1" t="s">
        <v>14086</v>
      </c>
      <c r="C3824" s="2" t="s">
        <v>14087</v>
      </c>
      <c r="D3824" s="2" t="s">
        <v>17</v>
      </c>
      <c r="E3824" s="2" t="s">
        <v>94</v>
      </c>
      <c r="F3824" s="3">
        <v>43115.0</v>
      </c>
      <c r="G3824" s="1">
        <f t="shared" si="1"/>
        <v>2018</v>
      </c>
      <c r="H3824" s="1">
        <v>2017.0</v>
      </c>
      <c r="I3824" s="2" t="s">
        <v>95</v>
      </c>
      <c r="J3824" s="1" t="s">
        <v>120</v>
      </c>
      <c r="K3824" s="2">
        <f t="shared" si="5"/>
        <v>94</v>
      </c>
      <c r="L3824" s="4" t="str">
        <f t="shared" si="2"/>
        <v>Standard (90-120)</v>
      </c>
      <c r="M3824" s="1" t="s">
        <v>374</v>
      </c>
      <c r="N3824" s="1" t="s">
        <v>14088</v>
      </c>
      <c r="O3824" s="1" t="s">
        <v>32</v>
      </c>
    </row>
    <row r="3825">
      <c r="A3825" s="1">
        <v>8.0223136E7</v>
      </c>
      <c r="B3825" s="1" t="s">
        <v>14089</v>
      </c>
      <c r="C3825" s="2" t="s">
        <v>14090</v>
      </c>
      <c r="D3825" s="2" t="s">
        <v>14091</v>
      </c>
      <c r="E3825" s="2" t="s">
        <v>94</v>
      </c>
      <c r="F3825" s="3">
        <v>43115.0</v>
      </c>
      <c r="G3825" s="1">
        <f t="shared" si="1"/>
        <v>2018</v>
      </c>
      <c r="H3825" s="1">
        <v>2017.0</v>
      </c>
      <c r="I3825" s="2" t="s">
        <v>66</v>
      </c>
      <c r="J3825" s="1" t="s">
        <v>479</v>
      </c>
      <c r="K3825" s="2">
        <f t="shared" si="5"/>
        <v>89</v>
      </c>
      <c r="L3825" s="4" t="str">
        <f t="shared" si="2"/>
        <v>Short (&lt;90)</v>
      </c>
      <c r="M3825" s="1" t="s">
        <v>173</v>
      </c>
      <c r="N3825" s="1" t="s">
        <v>14092</v>
      </c>
      <c r="O3825" s="1" t="s">
        <v>32</v>
      </c>
    </row>
    <row r="3826">
      <c r="A3826" s="1">
        <v>8.0189955E7</v>
      </c>
      <c r="B3826" s="1" t="s">
        <v>14093</v>
      </c>
      <c r="C3826" s="2" t="s">
        <v>14094</v>
      </c>
      <c r="D3826" s="2" t="s">
        <v>14095</v>
      </c>
      <c r="E3826" s="2" t="s">
        <v>731</v>
      </c>
      <c r="F3826" s="3">
        <v>43115.0</v>
      </c>
      <c r="G3826" s="1">
        <f t="shared" si="1"/>
        <v>2018</v>
      </c>
      <c r="H3826" s="1">
        <v>2017.0</v>
      </c>
      <c r="I3826" s="2" t="s">
        <v>66</v>
      </c>
      <c r="J3826" s="1" t="s">
        <v>479</v>
      </c>
      <c r="K3826" s="2">
        <f t="shared" si="5"/>
        <v>89</v>
      </c>
      <c r="L3826" s="4" t="str">
        <f t="shared" si="2"/>
        <v>Short (&lt;90)</v>
      </c>
      <c r="M3826" s="1" t="s">
        <v>30</v>
      </c>
      <c r="N3826" s="1" t="s">
        <v>14096</v>
      </c>
      <c r="O3826" s="1" t="s">
        <v>32</v>
      </c>
    </row>
    <row r="3827">
      <c r="A3827" s="1">
        <v>8.0195807E7</v>
      </c>
      <c r="B3827" s="1" t="s">
        <v>14097</v>
      </c>
      <c r="C3827" s="2" t="s">
        <v>14098</v>
      </c>
      <c r="D3827" s="2" t="s">
        <v>17</v>
      </c>
      <c r="E3827" s="2" t="s">
        <v>94</v>
      </c>
      <c r="F3827" s="3">
        <v>43115.0</v>
      </c>
      <c r="G3827" s="1">
        <f t="shared" si="1"/>
        <v>2018</v>
      </c>
      <c r="H3827" s="1">
        <v>2017.0</v>
      </c>
      <c r="I3827" s="2" t="s">
        <v>66</v>
      </c>
      <c r="J3827" s="1" t="s">
        <v>479</v>
      </c>
      <c r="K3827" s="2">
        <f t="shared" si="5"/>
        <v>89</v>
      </c>
      <c r="L3827" s="4" t="str">
        <f t="shared" si="2"/>
        <v>Short (&lt;90)</v>
      </c>
      <c r="M3827" s="1" t="s">
        <v>374</v>
      </c>
      <c r="N3827" s="1" t="s">
        <v>14099</v>
      </c>
      <c r="O3827" s="1" t="s">
        <v>32</v>
      </c>
    </row>
    <row r="3828">
      <c r="A3828" s="1">
        <v>8.0116307E7</v>
      </c>
      <c r="B3828" s="1" t="s">
        <v>14100</v>
      </c>
      <c r="C3828" s="2" t="s">
        <v>14101</v>
      </c>
      <c r="D3828" s="2" t="s">
        <v>14102</v>
      </c>
      <c r="E3828" s="2" t="s">
        <v>19</v>
      </c>
      <c r="F3828" s="3">
        <v>43115.0</v>
      </c>
      <c r="G3828" s="1">
        <f t="shared" si="1"/>
        <v>2018</v>
      </c>
      <c r="H3828" s="1">
        <v>2016.0</v>
      </c>
      <c r="I3828" s="2" t="s">
        <v>979</v>
      </c>
      <c r="J3828" s="1" t="s">
        <v>349</v>
      </c>
      <c r="K3828" s="2">
        <f t="shared" si="5"/>
        <v>111</v>
      </c>
      <c r="L3828" s="4" t="str">
        <f t="shared" si="2"/>
        <v>Standard (90-120)</v>
      </c>
      <c r="M3828" s="1" t="s">
        <v>216</v>
      </c>
      <c r="N3828" s="1" t="s">
        <v>14103</v>
      </c>
      <c r="O3828" s="1" t="s">
        <v>32</v>
      </c>
    </row>
    <row r="3829">
      <c r="A3829" s="1">
        <v>8.0228321E7</v>
      </c>
      <c r="B3829" s="1" t="s">
        <v>14104</v>
      </c>
      <c r="C3829" s="2" t="s">
        <v>14105</v>
      </c>
      <c r="D3829" s="2" t="s">
        <v>14106</v>
      </c>
      <c r="E3829" s="2" t="s">
        <v>36</v>
      </c>
      <c r="F3829" s="3">
        <v>43115.0</v>
      </c>
      <c r="G3829" s="1">
        <f t="shared" si="1"/>
        <v>2018</v>
      </c>
      <c r="H3829" s="1">
        <v>2015.0</v>
      </c>
      <c r="I3829" s="2" t="s">
        <v>20</v>
      </c>
      <c r="J3829" s="1" t="s">
        <v>83</v>
      </c>
      <c r="K3829" s="2">
        <f t="shared" si="5"/>
        <v>118</v>
      </c>
      <c r="L3829" s="4" t="str">
        <f t="shared" si="2"/>
        <v>Standard (90-120)</v>
      </c>
      <c r="M3829" s="1" t="s">
        <v>2276</v>
      </c>
      <c r="N3829" s="1" t="s">
        <v>14107</v>
      </c>
      <c r="O3829" s="1" t="s">
        <v>32</v>
      </c>
    </row>
    <row r="3830">
      <c r="A3830" s="1">
        <v>8.015694E7</v>
      </c>
      <c r="B3830" s="1" t="s">
        <v>14108</v>
      </c>
      <c r="C3830" s="2" t="s">
        <v>14109</v>
      </c>
      <c r="D3830" s="2" t="s">
        <v>14110</v>
      </c>
      <c r="E3830" s="2" t="s">
        <v>36</v>
      </c>
      <c r="F3830" s="3">
        <v>43115.0</v>
      </c>
      <c r="G3830" s="1">
        <f t="shared" si="1"/>
        <v>2018</v>
      </c>
      <c r="H3830" s="1">
        <v>1986.0</v>
      </c>
      <c r="I3830" s="2" t="s">
        <v>95</v>
      </c>
      <c r="J3830" s="1" t="s">
        <v>1147</v>
      </c>
      <c r="K3830" s="2">
        <f t="shared" si="5"/>
        <v>153</v>
      </c>
      <c r="L3830" s="4" t="str">
        <f t="shared" si="2"/>
        <v>Long (&gt;120)</v>
      </c>
      <c r="M3830" s="1" t="s">
        <v>5063</v>
      </c>
      <c r="N3830" s="1" t="s">
        <v>14111</v>
      </c>
      <c r="O3830" s="1" t="s">
        <v>32</v>
      </c>
    </row>
    <row r="3831">
      <c r="A3831" s="1">
        <v>8.0222177E7</v>
      </c>
      <c r="B3831" s="1" t="s">
        <v>14112</v>
      </c>
      <c r="C3831" s="2" t="s">
        <v>14113</v>
      </c>
      <c r="D3831" s="2" t="s">
        <v>14114</v>
      </c>
      <c r="E3831" s="2" t="s">
        <v>12157</v>
      </c>
      <c r="F3831" s="3">
        <v>43115.0</v>
      </c>
      <c r="G3831" s="1">
        <f t="shared" si="1"/>
        <v>2018</v>
      </c>
      <c r="H3831" s="1">
        <v>2017.0</v>
      </c>
      <c r="I3831" s="2" t="s">
        <v>165</v>
      </c>
      <c r="J3831" s="1" t="s">
        <v>220</v>
      </c>
      <c r="K3831" s="2">
        <f t="shared" si="5"/>
        <v>87</v>
      </c>
      <c r="L3831" s="4" t="str">
        <f t="shared" si="2"/>
        <v>Short (&lt;90)</v>
      </c>
      <c r="M3831" s="1" t="s">
        <v>8824</v>
      </c>
      <c r="N3831" s="1" t="s">
        <v>14115</v>
      </c>
      <c r="O3831" s="1" t="s">
        <v>32</v>
      </c>
    </row>
    <row r="3832">
      <c r="A3832" s="1">
        <v>8.0224233E7</v>
      </c>
      <c r="B3832" s="1" t="s">
        <v>14116</v>
      </c>
      <c r="C3832" s="2" t="s">
        <v>14117</v>
      </c>
      <c r="D3832" s="2" t="s">
        <v>14118</v>
      </c>
      <c r="E3832" s="2" t="s">
        <v>658</v>
      </c>
      <c r="F3832" s="3">
        <v>43115.0</v>
      </c>
      <c r="G3832" s="1">
        <f t="shared" si="1"/>
        <v>2018</v>
      </c>
      <c r="H3832" s="1">
        <v>2017.0</v>
      </c>
      <c r="I3832" s="2" t="s">
        <v>66</v>
      </c>
      <c r="J3832" s="1" t="s">
        <v>1269</v>
      </c>
      <c r="K3832" s="2">
        <f t="shared" si="5"/>
        <v>122</v>
      </c>
      <c r="L3832" s="4" t="str">
        <f t="shared" si="2"/>
        <v>Long (&gt;120)</v>
      </c>
      <c r="M3832" s="1" t="s">
        <v>4788</v>
      </c>
      <c r="N3832" s="1" t="s">
        <v>14119</v>
      </c>
      <c r="O3832" s="1" t="s">
        <v>32</v>
      </c>
    </row>
    <row r="3833">
      <c r="A3833" s="1">
        <v>8.01683E7</v>
      </c>
      <c r="B3833" s="1" t="s">
        <v>14120</v>
      </c>
      <c r="C3833" s="2" t="s">
        <v>14121</v>
      </c>
      <c r="D3833" s="2" t="s">
        <v>14122</v>
      </c>
      <c r="E3833" s="2" t="s">
        <v>545</v>
      </c>
      <c r="F3833" s="3">
        <v>43115.0</v>
      </c>
      <c r="G3833" s="1">
        <f t="shared" si="1"/>
        <v>2018</v>
      </c>
      <c r="H3833" s="1">
        <v>2017.0</v>
      </c>
      <c r="I3833" s="2" t="s">
        <v>20</v>
      </c>
      <c r="J3833" s="1" t="s">
        <v>276</v>
      </c>
      <c r="K3833" s="2">
        <f t="shared" si="5"/>
        <v>97</v>
      </c>
      <c r="L3833" s="4" t="str">
        <f t="shared" si="2"/>
        <v>Standard (90-120)</v>
      </c>
      <c r="M3833" s="1" t="s">
        <v>374</v>
      </c>
      <c r="N3833" s="1" t="s">
        <v>14123</v>
      </c>
      <c r="O3833" s="1" t="s">
        <v>32</v>
      </c>
    </row>
    <row r="3834">
      <c r="A3834" s="1">
        <v>8.0228282E7</v>
      </c>
      <c r="B3834" s="1" t="s">
        <v>14124</v>
      </c>
      <c r="C3834" s="2" t="s">
        <v>14125</v>
      </c>
      <c r="D3834" s="2" t="s">
        <v>14126</v>
      </c>
      <c r="E3834" s="2" t="s">
        <v>36</v>
      </c>
      <c r="F3834" s="3">
        <v>43115.0</v>
      </c>
      <c r="G3834" s="1">
        <f t="shared" si="1"/>
        <v>2018</v>
      </c>
      <c r="H3834" s="1">
        <v>2017.0</v>
      </c>
      <c r="I3834" s="2" t="s">
        <v>66</v>
      </c>
      <c r="J3834" s="1" t="s">
        <v>238</v>
      </c>
      <c r="K3834" s="2">
        <f t="shared" si="5"/>
        <v>121</v>
      </c>
      <c r="L3834" s="4" t="str">
        <f t="shared" si="2"/>
        <v>Long (&gt;120)</v>
      </c>
      <c r="M3834" s="1" t="s">
        <v>45</v>
      </c>
      <c r="N3834" s="1" t="s">
        <v>14127</v>
      </c>
      <c r="O3834" s="1" t="s">
        <v>32</v>
      </c>
    </row>
    <row r="3835">
      <c r="A3835" s="1">
        <v>8.0117694E7</v>
      </c>
      <c r="B3835" s="1" t="s">
        <v>14128</v>
      </c>
      <c r="C3835" s="2" t="s">
        <v>17</v>
      </c>
      <c r="D3835" s="2" t="s">
        <v>14129</v>
      </c>
      <c r="E3835" s="2" t="s">
        <v>94</v>
      </c>
      <c r="F3835" s="3" t="s">
        <v>50</v>
      </c>
      <c r="G3835" s="1" t="str">
        <f t="shared" si="1"/>
        <v/>
      </c>
      <c r="H3835" s="1">
        <v>2018.0</v>
      </c>
      <c r="I3835" s="2" t="s">
        <v>66</v>
      </c>
      <c r="J3835" s="1" t="s">
        <v>52</v>
      </c>
      <c r="K3835" s="2" t="str">
        <f t="shared" si="5"/>
        <v/>
      </c>
      <c r="L3835" s="4" t="str">
        <f t="shared" si="2"/>
        <v/>
      </c>
      <c r="M3835" s="1" t="s">
        <v>134</v>
      </c>
      <c r="N3835" s="1" t="s">
        <v>14130</v>
      </c>
      <c r="O3835" s="1" t="s">
        <v>24</v>
      </c>
    </row>
    <row r="3836">
      <c r="A3836" s="1">
        <v>8.0108149E7</v>
      </c>
      <c r="B3836" s="1" t="s">
        <v>14131</v>
      </c>
      <c r="C3836" s="2" t="s">
        <v>14132</v>
      </c>
      <c r="D3836" s="2" t="s">
        <v>14133</v>
      </c>
      <c r="E3836" s="2" t="s">
        <v>9758</v>
      </c>
      <c r="F3836" s="3">
        <v>43112.0</v>
      </c>
      <c r="G3836" s="1">
        <f t="shared" si="1"/>
        <v>2018</v>
      </c>
      <c r="H3836" s="1">
        <v>2017.0</v>
      </c>
      <c r="I3836" s="2" t="s">
        <v>66</v>
      </c>
      <c r="J3836" s="1" t="s">
        <v>145</v>
      </c>
      <c r="K3836" s="2">
        <f t="shared" si="5"/>
        <v>124</v>
      </c>
      <c r="L3836" s="4" t="str">
        <f t="shared" si="2"/>
        <v>Long (&gt;120)</v>
      </c>
      <c r="M3836" s="1" t="s">
        <v>73</v>
      </c>
      <c r="N3836" s="1" t="s">
        <v>14134</v>
      </c>
      <c r="O3836" s="1" t="s">
        <v>32</v>
      </c>
    </row>
    <row r="3837">
      <c r="A3837" s="1">
        <v>7.0120182E7</v>
      </c>
      <c r="B3837" s="1" t="s">
        <v>14135</v>
      </c>
      <c r="C3837" s="2" t="s">
        <v>14136</v>
      </c>
      <c r="D3837" s="2" t="s">
        <v>14137</v>
      </c>
      <c r="E3837" s="2" t="s">
        <v>94</v>
      </c>
      <c r="F3837" s="3">
        <v>43112.0</v>
      </c>
      <c r="G3837" s="1">
        <f t="shared" si="1"/>
        <v>2018</v>
      </c>
      <c r="H3837" s="1">
        <v>2009.0</v>
      </c>
      <c r="I3837" s="2" t="s">
        <v>20</v>
      </c>
      <c r="J3837" s="1" t="s">
        <v>864</v>
      </c>
      <c r="K3837" s="2">
        <f t="shared" si="5"/>
        <v>68</v>
      </c>
      <c r="L3837" s="4" t="str">
        <f t="shared" si="2"/>
        <v>Short (&lt;90)</v>
      </c>
      <c r="M3837" s="1" t="s">
        <v>675</v>
      </c>
      <c r="N3837" s="1" t="s">
        <v>14138</v>
      </c>
      <c r="O3837" s="1" t="s">
        <v>32</v>
      </c>
    </row>
    <row r="3838">
      <c r="A3838" s="1">
        <v>8.0173395E7</v>
      </c>
      <c r="B3838" s="1" t="s">
        <v>14139</v>
      </c>
      <c r="C3838" s="2" t="s">
        <v>14140</v>
      </c>
      <c r="D3838" s="2" t="s">
        <v>14141</v>
      </c>
      <c r="E3838" s="2" t="s">
        <v>94</v>
      </c>
      <c r="F3838" s="3">
        <v>43112.0</v>
      </c>
      <c r="G3838" s="1">
        <f t="shared" si="1"/>
        <v>2018</v>
      </c>
      <c r="H3838" s="1">
        <v>2018.0</v>
      </c>
      <c r="I3838" s="2" t="s">
        <v>20</v>
      </c>
      <c r="J3838" s="1" t="s">
        <v>120</v>
      </c>
      <c r="K3838" s="2">
        <f t="shared" si="5"/>
        <v>94</v>
      </c>
      <c r="L3838" s="4" t="str">
        <f t="shared" si="2"/>
        <v>Standard (90-120)</v>
      </c>
      <c r="M3838" s="1" t="s">
        <v>6782</v>
      </c>
      <c r="N3838" s="1" t="s">
        <v>14142</v>
      </c>
      <c r="O3838" s="1" t="s">
        <v>32</v>
      </c>
    </row>
    <row r="3839">
      <c r="A3839" s="1">
        <v>8.0226236E7</v>
      </c>
      <c r="B3839" s="1" t="s">
        <v>14143</v>
      </c>
      <c r="C3839" s="2" t="s">
        <v>14144</v>
      </c>
      <c r="D3839" s="2" t="s">
        <v>17</v>
      </c>
      <c r="E3839" s="2" t="s">
        <v>19</v>
      </c>
      <c r="F3839" s="3">
        <v>43112.0</v>
      </c>
      <c r="G3839" s="1">
        <f t="shared" si="1"/>
        <v>2018</v>
      </c>
      <c r="H3839" s="1">
        <v>2017.0</v>
      </c>
      <c r="I3839" s="2" t="s">
        <v>66</v>
      </c>
      <c r="J3839" s="1" t="s">
        <v>551</v>
      </c>
      <c r="K3839" s="2">
        <f t="shared" si="5"/>
        <v>100</v>
      </c>
      <c r="L3839" s="4" t="str">
        <f t="shared" si="2"/>
        <v>Standard (90-120)</v>
      </c>
      <c r="M3839" s="1" t="s">
        <v>30</v>
      </c>
      <c r="N3839" s="1" t="s">
        <v>14145</v>
      </c>
      <c r="O3839" s="1" t="s">
        <v>32</v>
      </c>
    </row>
    <row r="3840">
      <c r="A3840" s="1">
        <v>8.0187307E7</v>
      </c>
      <c r="B3840" s="1" t="s">
        <v>14146</v>
      </c>
      <c r="C3840" s="2" t="s">
        <v>4333</v>
      </c>
      <c r="D3840" s="2" t="s">
        <v>14147</v>
      </c>
      <c r="E3840" s="2" t="s">
        <v>94</v>
      </c>
      <c r="F3840" s="3">
        <v>43112.0</v>
      </c>
      <c r="G3840" s="1">
        <f t="shared" si="1"/>
        <v>2018</v>
      </c>
      <c r="H3840" s="1">
        <v>2018.0</v>
      </c>
      <c r="I3840" s="2" t="s">
        <v>66</v>
      </c>
      <c r="J3840" s="1" t="s">
        <v>4543</v>
      </c>
      <c r="K3840" s="2">
        <f t="shared" si="5"/>
        <v>71</v>
      </c>
      <c r="L3840" s="4" t="str">
        <f t="shared" si="2"/>
        <v>Short (&lt;90)</v>
      </c>
      <c r="M3840" s="1" t="s">
        <v>185</v>
      </c>
      <c r="N3840" s="1" t="s">
        <v>14148</v>
      </c>
      <c r="O3840" s="1" t="s">
        <v>32</v>
      </c>
    </row>
    <row r="3841">
      <c r="A3841" s="1">
        <v>8.017087E7</v>
      </c>
      <c r="B3841" s="1" t="s">
        <v>14149</v>
      </c>
      <c r="C3841" s="2" t="s">
        <v>14150</v>
      </c>
      <c r="D3841" s="2" t="s">
        <v>14151</v>
      </c>
      <c r="E3841" s="2" t="s">
        <v>94</v>
      </c>
      <c r="F3841" s="3">
        <v>43111.0</v>
      </c>
      <c r="G3841" s="1">
        <f t="shared" si="1"/>
        <v>2018</v>
      </c>
      <c r="H3841" s="1">
        <v>2017.0</v>
      </c>
      <c r="I3841" s="2" t="s">
        <v>66</v>
      </c>
      <c r="J3841" s="1" t="s">
        <v>1926</v>
      </c>
      <c r="K3841" s="2">
        <f t="shared" si="5"/>
        <v>76</v>
      </c>
      <c r="L3841" s="4" t="str">
        <f t="shared" si="2"/>
        <v>Short (&lt;90)</v>
      </c>
      <c r="M3841" s="1" t="s">
        <v>173</v>
      </c>
      <c r="N3841" s="1" t="s">
        <v>14152</v>
      </c>
      <c r="O3841" s="1" t="s">
        <v>32</v>
      </c>
    </row>
    <row r="3842">
      <c r="A3842" s="1">
        <v>8.0192136E7</v>
      </c>
      <c r="B3842" s="1" t="s">
        <v>14153</v>
      </c>
      <c r="C3842" s="2" t="s">
        <v>17</v>
      </c>
      <c r="D3842" s="2" t="s">
        <v>14154</v>
      </c>
      <c r="E3842" s="2" t="s">
        <v>585</v>
      </c>
      <c r="F3842" s="3">
        <v>43110.0</v>
      </c>
      <c r="G3842" s="1">
        <f t="shared" si="1"/>
        <v>2018</v>
      </c>
      <c r="H3842" s="1">
        <v>2018.0</v>
      </c>
      <c r="I3842" s="2" t="s">
        <v>66</v>
      </c>
      <c r="J3842" s="1" t="s">
        <v>591</v>
      </c>
      <c r="K3842" s="2">
        <f t="shared" si="5"/>
        <v>60</v>
      </c>
      <c r="L3842" s="4" t="str">
        <f t="shared" si="2"/>
        <v>Short (&lt;90)</v>
      </c>
      <c r="M3842" s="1" t="s">
        <v>185</v>
      </c>
      <c r="N3842" s="1" t="s">
        <v>14155</v>
      </c>
      <c r="O3842" s="1" t="s">
        <v>32</v>
      </c>
    </row>
    <row r="3843">
      <c r="A3843" s="1">
        <v>8.0109128E7</v>
      </c>
      <c r="B3843" s="1" t="s">
        <v>14156</v>
      </c>
      <c r="C3843" s="2" t="s">
        <v>14157</v>
      </c>
      <c r="D3843" s="2" t="s">
        <v>14158</v>
      </c>
      <c r="E3843" s="2" t="s">
        <v>14159</v>
      </c>
      <c r="F3843" s="3">
        <v>43110.0</v>
      </c>
      <c r="G3843" s="1">
        <f t="shared" si="1"/>
        <v>2018</v>
      </c>
      <c r="H3843" s="1">
        <v>2017.0</v>
      </c>
      <c r="I3843" s="2" t="s">
        <v>269</v>
      </c>
      <c r="J3843" s="1" t="s">
        <v>479</v>
      </c>
      <c r="K3843" s="2">
        <f t="shared" si="5"/>
        <v>89</v>
      </c>
      <c r="L3843" s="4" t="str">
        <f t="shared" si="2"/>
        <v>Short (&lt;90)</v>
      </c>
      <c r="M3843" s="1" t="s">
        <v>2070</v>
      </c>
      <c r="N3843" s="1" t="s">
        <v>14160</v>
      </c>
      <c r="O3843" s="1" t="s">
        <v>32</v>
      </c>
    </row>
    <row r="3844">
      <c r="A3844" s="1">
        <v>8.0187188E7</v>
      </c>
      <c r="B3844" s="1" t="s">
        <v>14161</v>
      </c>
      <c r="C3844" s="2" t="s">
        <v>14162</v>
      </c>
      <c r="D3844" s="2" t="s">
        <v>14163</v>
      </c>
      <c r="E3844" s="2" t="s">
        <v>14164</v>
      </c>
      <c r="F3844" s="3">
        <v>43110.0</v>
      </c>
      <c r="G3844" s="1">
        <f t="shared" si="1"/>
        <v>2018</v>
      </c>
      <c r="H3844" s="1">
        <v>2017.0</v>
      </c>
      <c r="I3844" s="2" t="s">
        <v>20</v>
      </c>
      <c r="J3844" s="1" t="s">
        <v>225</v>
      </c>
      <c r="K3844" s="2">
        <f t="shared" si="5"/>
        <v>92</v>
      </c>
      <c r="L3844" s="4" t="str">
        <f t="shared" si="2"/>
        <v>Standard (90-120)</v>
      </c>
      <c r="M3844" s="1" t="s">
        <v>4217</v>
      </c>
      <c r="N3844" s="1" t="s">
        <v>14165</v>
      </c>
      <c r="O3844" s="1" t="s">
        <v>32</v>
      </c>
    </row>
    <row r="3845">
      <c r="A3845" s="1">
        <v>8.0213403E7</v>
      </c>
      <c r="B3845" s="1" t="s">
        <v>14166</v>
      </c>
      <c r="C3845" s="2" t="s">
        <v>14167</v>
      </c>
      <c r="D3845" s="2" t="s">
        <v>14167</v>
      </c>
      <c r="E3845" s="2" t="s">
        <v>94</v>
      </c>
      <c r="F3845" s="3">
        <v>43109.0</v>
      </c>
      <c r="G3845" s="1">
        <f t="shared" si="1"/>
        <v>2018</v>
      </c>
      <c r="H3845" s="1">
        <v>2017.0</v>
      </c>
      <c r="I3845" s="2" t="s">
        <v>95</v>
      </c>
      <c r="J3845" s="1" t="s">
        <v>1406</v>
      </c>
      <c r="K3845" s="2">
        <f t="shared" si="5"/>
        <v>63</v>
      </c>
      <c r="L3845" s="4" t="str">
        <f t="shared" si="2"/>
        <v>Short (&lt;90)</v>
      </c>
      <c r="M3845" s="1" t="s">
        <v>374</v>
      </c>
      <c r="N3845" s="1" t="s">
        <v>14168</v>
      </c>
      <c r="O3845" s="1" t="s">
        <v>32</v>
      </c>
    </row>
    <row r="3846">
      <c r="A3846" s="1">
        <v>8.0233024E7</v>
      </c>
      <c r="B3846" s="1" t="s">
        <v>14169</v>
      </c>
      <c r="C3846" s="2" t="s">
        <v>14170</v>
      </c>
      <c r="D3846" s="2" t="s">
        <v>14171</v>
      </c>
      <c r="E3846" s="2" t="s">
        <v>36</v>
      </c>
      <c r="F3846" s="3">
        <v>43109.0</v>
      </c>
      <c r="G3846" s="1">
        <f t="shared" si="1"/>
        <v>2018</v>
      </c>
      <c r="H3846" s="1">
        <v>2017.0</v>
      </c>
      <c r="I3846" s="2" t="s">
        <v>20</v>
      </c>
      <c r="J3846" s="1" t="s">
        <v>37</v>
      </c>
      <c r="K3846" s="2">
        <f t="shared" si="5"/>
        <v>135</v>
      </c>
      <c r="L3846" s="4" t="str">
        <f t="shared" si="2"/>
        <v>Long (&gt;120)</v>
      </c>
      <c r="M3846" s="1" t="s">
        <v>2070</v>
      </c>
      <c r="N3846" s="1" t="s">
        <v>14172</v>
      </c>
      <c r="O3846" s="1" t="s">
        <v>32</v>
      </c>
    </row>
    <row r="3847">
      <c r="A3847" s="1">
        <v>7.0251894E7</v>
      </c>
      <c r="B3847" s="1" t="s">
        <v>14173</v>
      </c>
      <c r="C3847" s="2" t="s">
        <v>5226</v>
      </c>
      <c r="D3847" s="2" t="s">
        <v>14174</v>
      </c>
      <c r="E3847" s="2" t="s">
        <v>94</v>
      </c>
      <c r="F3847" s="3">
        <v>43108.0</v>
      </c>
      <c r="G3847" s="1">
        <f t="shared" si="1"/>
        <v>2018</v>
      </c>
      <c r="H3847" s="1">
        <v>2013.0</v>
      </c>
      <c r="I3847" s="2" t="s">
        <v>144</v>
      </c>
      <c r="J3847" s="1" t="s">
        <v>474</v>
      </c>
      <c r="K3847" s="2">
        <f t="shared" si="5"/>
        <v>112</v>
      </c>
      <c r="L3847" s="4" t="str">
        <f t="shared" si="2"/>
        <v>Standard (90-120)</v>
      </c>
      <c r="M3847" s="1" t="s">
        <v>465</v>
      </c>
      <c r="N3847" s="1" t="s">
        <v>14175</v>
      </c>
      <c r="O3847" s="1" t="s">
        <v>32</v>
      </c>
    </row>
    <row r="3848">
      <c r="A3848" s="1">
        <v>7.0136129E7</v>
      </c>
      <c r="B3848" s="1" t="s">
        <v>14176</v>
      </c>
      <c r="C3848" s="2" t="s">
        <v>17</v>
      </c>
      <c r="D3848" s="2" t="s">
        <v>14177</v>
      </c>
      <c r="E3848" s="2" t="s">
        <v>14178</v>
      </c>
      <c r="F3848" s="3" t="s">
        <v>50</v>
      </c>
      <c r="G3848" s="1" t="str">
        <f t="shared" si="1"/>
        <v/>
      </c>
      <c r="H3848" s="1">
        <v>2010.0</v>
      </c>
      <c r="I3848" s="2" t="s">
        <v>66</v>
      </c>
      <c r="J3848" s="1" t="s">
        <v>794</v>
      </c>
      <c r="K3848" s="2" t="str">
        <f t="shared" si="5"/>
        <v/>
      </c>
      <c r="L3848" s="4" t="str">
        <f t="shared" si="2"/>
        <v/>
      </c>
      <c r="M3848" s="1" t="s">
        <v>286</v>
      </c>
      <c r="N3848" s="1" t="s">
        <v>14179</v>
      </c>
      <c r="O3848" s="1" t="s">
        <v>24</v>
      </c>
    </row>
    <row r="3849">
      <c r="A3849" s="1">
        <v>8.0180619E7</v>
      </c>
      <c r="B3849" s="1" t="s">
        <v>14180</v>
      </c>
      <c r="C3849" s="2" t="s">
        <v>17</v>
      </c>
      <c r="D3849" s="2" t="s">
        <v>14181</v>
      </c>
      <c r="E3849" s="2" t="s">
        <v>17</v>
      </c>
      <c r="F3849" s="3">
        <v>43108.0</v>
      </c>
      <c r="G3849" s="1">
        <f t="shared" si="1"/>
        <v>2018</v>
      </c>
      <c r="H3849" s="1">
        <v>2016.0</v>
      </c>
      <c r="I3849" s="2" t="s">
        <v>20</v>
      </c>
      <c r="J3849" s="1" t="s">
        <v>21</v>
      </c>
      <c r="K3849" s="2" t="str">
        <f t="shared" si="5"/>
        <v/>
      </c>
      <c r="L3849" s="4" t="str">
        <f t="shared" si="2"/>
        <v/>
      </c>
      <c r="M3849" s="1" t="s">
        <v>106</v>
      </c>
      <c r="N3849" s="1" t="s">
        <v>14182</v>
      </c>
      <c r="O3849" s="1" t="s">
        <v>24</v>
      </c>
    </row>
    <row r="3850">
      <c r="A3850" s="1">
        <v>7.017567E7</v>
      </c>
      <c r="B3850" s="1" t="s">
        <v>14183</v>
      </c>
      <c r="C3850" s="2" t="s">
        <v>17</v>
      </c>
      <c r="D3850" s="2" t="s">
        <v>14184</v>
      </c>
      <c r="E3850" s="2" t="s">
        <v>1217</v>
      </c>
      <c r="F3850" s="3" t="s">
        <v>50</v>
      </c>
      <c r="G3850" s="1" t="str">
        <f t="shared" si="1"/>
        <v/>
      </c>
      <c r="H3850" s="1">
        <v>2017.0</v>
      </c>
      <c r="I3850" s="2" t="s">
        <v>66</v>
      </c>
      <c r="J3850" s="1" t="s">
        <v>721</v>
      </c>
      <c r="K3850" s="2" t="str">
        <f t="shared" si="5"/>
        <v/>
      </c>
      <c r="L3850" s="4" t="str">
        <f t="shared" si="2"/>
        <v/>
      </c>
      <c r="M3850" s="1" t="s">
        <v>14185</v>
      </c>
      <c r="N3850" s="1" t="s">
        <v>14186</v>
      </c>
      <c r="O3850" s="1" t="s">
        <v>24</v>
      </c>
    </row>
    <row r="3851">
      <c r="A3851" s="1">
        <v>8.0200744E7</v>
      </c>
      <c r="B3851" s="1" t="s">
        <v>14187</v>
      </c>
      <c r="C3851" s="2" t="s">
        <v>14188</v>
      </c>
      <c r="D3851" s="2" t="s">
        <v>14189</v>
      </c>
      <c r="E3851" s="2" t="s">
        <v>322</v>
      </c>
      <c r="F3851" s="3">
        <v>43106.0</v>
      </c>
      <c r="G3851" s="1">
        <f t="shared" si="1"/>
        <v>2018</v>
      </c>
      <c r="H3851" s="1">
        <v>2016.0</v>
      </c>
      <c r="I3851" s="2" t="s">
        <v>20</v>
      </c>
      <c r="J3851" s="1" t="s">
        <v>357</v>
      </c>
      <c r="K3851" s="2">
        <f t="shared" si="5"/>
        <v>88</v>
      </c>
      <c r="L3851" s="4" t="str">
        <f t="shared" si="2"/>
        <v>Short (&lt;90)</v>
      </c>
      <c r="M3851" s="1" t="s">
        <v>374</v>
      </c>
      <c r="N3851" s="1" t="s">
        <v>14190</v>
      </c>
      <c r="O3851" s="1" t="s">
        <v>32</v>
      </c>
    </row>
    <row r="3852">
      <c r="A3852" s="1">
        <v>8.0002667E7</v>
      </c>
      <c r="B3852" s="1" t="s">
        <v>14191</v>
      </c>
      <c r="C3852" s="2" t="s">
        <v>14192</v>
      </c>
      <c r="D3852" s="2" t="s">
        <v>14193</v>
      </c>
      <c r="E3852" s="2" t="s">
        <v>94</v>
      </c>
      <c r="F3852" s="3">
        <v>43105.0</v>
      </c>
      <c r="G3852" s="1">
        <f t="shared" si="1"/>
        <v>2018</v>
      </c>
      <c r="H3852" s="1">
        <v>2016.0</v>
      </c>
      <c r="I3852" s="2" t="s">
        <v>269</v>
      </c>
      <c r="J3852" s="1" t="s">
        <v>276</v>
      </c>
      <c r="K3852" s="2">
        <f t="shared" si="5"/>
        <v>97</v>
      </c>
      <c r="L3852" s="4" t="str">
        <f t="shared" si="2"/>
        <v>Standard (90-120)</v>
      </c>
      <c r="M3852" s="1" t="s">
        <v>465</v>
      </c>
      <c r="N3852" s="1" t="s">
        <v>14194</v>
      </c>
      <c r="O3852" s="1" t="s">
        <v>32</v>
      </c>
    </row>
    <row r="3853">
      <c r="A3853" s="1">
        <v>8.0174974E7</v>
      </c>
      <c r="B3853" s="1" t="s">
        <v>14195</v>
      </c>
      <c r="C3853" s="2" t="s">
        <v>14196</v>
      </c>
      <c r="D3853" s="2" t="s">
        <v>14197</v>
      </c>
      <c r="E3853" s="2" t="s">
        <v>125</v>
      </c>
      <c r="F3853" s="3">
        <v>43105.0</v>
      </c>
      <c r="G3853" s="1">
        <f t="shared" si="1"/>
        <v>2018</v>
      </c>
      <c r="H3853" s="1">
        <v>2018.0</v>
      </c>
      <c r="I3853" s="2" t="s">
        <v>66</v>
      </c>
      <c r="J3853" s="1" t="s">
        <v>21</v>
      </c>
      <c r="K3853" s="2" t="str">
        <f t="shared" si="5"/>
        <v/>
      </c>
      <c r="L3853" s="4" t="str">
        <f t="shared" si="2"/>
        <v/>
      </c>
      <c r="M3853" s="1" t="s">
        <v>2539</v>
      </c>
      <c r="N3853" s="1" t="s">
        <v>14198</v>
      </c>
      <c r="O3853" s="1" t="s">
        <v>24</v>
      </c>
    </row>
    <row r="3854">
      <c r="A3854" s="1">
        <v>8.02134E7</v>
      </c>
      <c r="B3854" s="1" t="s">
        <v>14199</v>
      </c>
      <c r="C3854" s="2" t="s">
        <v>14200</v>
      </c>
      <c r="D3854" s="2" t="s">
        <v>14201</v>
      </c>
      <c r="E3854" s="2" t="s">
        <v>94</v>
      </c>
      <c r="F3854" s="3">
        <v>43105.0</v>
      </c>
      <c r="G3854" s="1">
        <f t="shared" si="1"/>
        <v>2018</v>
      </c>
      <c r="H3854" s="1">
        <v>2015.0</v>
      </c>
      <c r="I3854" s="2" t="s">
        <v>20</v>
      </c>
      <c r="J3854" s="1" t="s">
        <v>1561</v>
      </c>
      <c r="K3854" s="2">
        <f t="shared" si="5"/>
        <v>83</v>
      </c>
      <c r="L3854" s="4" t="str">
        <f t="shared" si="2"/>
        <v>Short (&lt;90)</v>
      </c>
      <c r="M3854" s="1" t="s">
        <v>6782</v>
      </c>
      <c r="N3854" s="1" t="s">
        <v>14202</v>
      </c>
      <c r="O3854" s="1" t="s">
        <v>32</v>
      </c>
    </row>
    <row r="3855">
      <c r="A3855" s="1">
        <v>8.0213401E7</v>
      </c>
      <c r="B3855" s="1" t="s">
        <v>14203</v>
      </c>
      <c r="C3855" s="2" t="s">
        <v>14204</v>
      </c>
      <c r="D3855" s="2" t="s">
        <v>17</v>
      </c>
      <c r="E3855" s="2" t="s">
        <v>94</v>
      </c>
      <c r="F3855" s="3">
        <v>43102.0</v>
      </c>
      <c r="G3855" s="1">
        <f t="shared" si="1"/>
        <v>2018</v>
      </c>
      <c r="H3855" s="1">
        <v>2017.0</v>
      </c>
      <c r="I3855" s="2" t="s">
        <v>66</v>
      </c>
      <c r="J3855" s="1" t="s">
        <v>479</v>
      </c>
      <c r="K3855" s="2">
        <f t="shared" si="5"/>
        <v>89</v>
      </c>
      <c r="L3855" s="4" t="str">
        <f t="shared" si="2"/>
        <v>Short (&lt;90)</v>
      </c>
      <c r="M3855" s="1" t="s">
        <v>11387</v>
      </c>
      <c r="N3855" s="1" t="s">
        <v>14205</v>
      </c>
      <c r="O3855" s="1" t="s">
        <v>32</v>
      </c>
    </row>
    <row r="3856">
      <c r="A3856" s="1">
        <v>8.0198056E7</v>
      </c>
      <c r="B3856" s="1" t="s">
        <v>14206</v>
      </c>
      <c r="C3856" s="2" t="s">
        <v>14207</v>
      </c>
      <c r="D3856" s="2" t="s">
        <v>14208</v>
      </c>
      <c r="E3856" s="2" t="s">
        <v>94</v>
      </c>
      <c r="F3856" s="3">
        <v>43102.0</v>
      </c>
      <c r="G3856" s="1">
        <f t="shared" si="1"/>
        <v>2018</v>
      </c>
      <c r="H3856" s="1">
        <v>2017.0</v>
      </c>
      <c r="I3856" s="2" t="s">
        <v>20</v>
      </c>
      <c r="J3856" s="1" t="s">
        <v>184</v>
      </c>
      <c r="K3856" s="2">
        <f t="shared" si="5"/>
        <v>86</v>
      </c>
      <c r="L3856" s="4" t="str">
        <f t="shared" si="2"/>
        <v>Short (&lt;90)</v>
      </c>
      <c r="M3856" s="1" t="s">
        <v>513</v>
      </c>
      <c r="N3856" s="1" t="s">
        <v>14209</v>
      </c>
      <c r="O3856" s="1" t="s">
        <v>32</v>
      </c>
    </row>
    <row r="3857">
      <c r="A3857" s="1">
        <v>8.0208083E7</v>
      </c>
      <c r="B3857" s="1" t="s">
        <v>14210</v>
      </c>
      <c r="C3857" s="2" t="s">
        <v>14211</v>
      </c>
      <c r="D3857" s="2" t="s">
        <v>17</v>
      </c>
      <c r="E3857" s="2" t="s">
        <v>65</v>
      </c>
      <c r="F3857" s="3">
        <v>43102.0</v>
      </c>
      <c r="G3857" s="1">
        <f t="shared" si="1"/>
        <v>2018</v>
      </c>
      <c r="H3857" s="1">
        <v>2015.0</v>
      </c>
      <c r="I3857" s="2" t="s">
        <v>20</v>
      </c>
      <c r="J3857" s="1" t="s">
        <v>1536</v>
      </c>
      <c r="K3857" s="2">
        <f t="shared" si="5"/>
        <v>52</v>
      </c>
      <c r="L3857" s="4" t="str">
        <f t="shared" si="2"/>
        <v>Short (&lt;90)</v>
      </c>
      <c r="M3857" s="1" t="s">
        <v>30</v>
      </c>
      <c r="N3857" s="1" t="s">
        <v>14212</v>
      </c>
      <c r="O3857" s="1" t="s">
        <v>32</v>
      </c>
    </row>
    <row r="3858">
      <c r="A3858" s="1">
        <v>8.0201623E7</v>
      </c>
      <c r="B3858" s="1" t="s">
        <v>14213</v>
      </c>
      <c r="C3858" s="2" t="s">
        <v>13779</v>
      </c>
      <c r="D3858" s="2" t="s">
        <v>14214</v>
      </c>
      <c r="E3858" s="2" t="s">
        <v>36</v>
      </c>
      <c r="F3858" s="3">
        <v>43101.0</v>
      </c>
      <c r="G3858" s="1">
        <f t="shared" si="1"/>
        <v>2018</v>
      </c>
      <c r="H3858" s="1">
        <v>2013.0</v>
      </c>
      <c r="I3858" s="2" t="s">
        <v>95</v>
      </c>
      <c r="J3858" s="1" t="s">
        <v>1395</v>
      </c>
      <c r="K3858" s="2">
        <f t="shared" si="5"/>
        <v>126</v>
      </c>
      <c r="L3858" s="4" t="str">
        <f t="shared" si="2"/>
        <v>Long (&gt;120)</v>
      </c>
      <c r="M3858" s="1" t="s">
        <v>38</v>
      </c>
      <c r="N3858" s="1" t="s">
        <v>14215</v>
      </c>
      <c r="O3858" s="1" t="s">
        <v>32</v>
      </c>
    </row>
    <row r="3859">
      <c r="A3859" s="1">
        <v>8.0202086E7</v>
      </c>
      <c r="B3859" s="1" t="s">
        <v>14216</v>
      </c>
      <c r="C3859" s="2" t="s">
        <v>14217</v>
      </c>
      <c r="D3859" s="2" t="s">
        <v>14218</v>
      </c>
      <c r="E3859" s="2" t="s">
        <v>36</v>
      </c>
      <c r="F3859" s="3">
        <v>43101.0</v>
      </c>
      <c r="G3859" s="1">
        <f t="shared" si="1"/>
        <v>2018</v>
      </c>
      <c r="H3859" s="1">
        <v>2010.0</v>
      </c>
      <c r="I3859" s="2" t="s">
        <v>20</v>
      </c>
      <c r="J3859" s="1" t="s">
        <v>1035</v>
      </c>
      <c r="K3859" s="2">
        <f t="shared" si="5"/>
        <v>133</v>
      </c>
      <c r="L3859" s="4" t="str">
        <f t="shared" si="2"/>
        <v>Long (&gt;120)</v>
      </c>
      <c r="M3859" s="1" t="s">
        <v>38</v>
      </c>
      <c r="N3859" s="1" t="s">
        <v>14219</v>
      </c>
      <c r="O3859" s="1" t="s">
        <v>32</v>
      </c>
    </row>
    <row r="3860">
      <c r="A3860" s="1">
        <v>8.0190844E7</v>
      </c>
      <c r="B3860" s="1" t="s">
        <v>14220</v>
      </c>
      <c r="C3860" s="2" t="s">
        <v>14221</v>
      </c>
      <c r="D3860" s="2" t="s">
        <v>17</v>
      </c>
      <c r="E3860" s="2" t="s">
        <v>94</v>
      </c>
      <c r="F3860" s="3">
        <v>43101.0</v>
      </c>
      <c r="G3860" s="1">
        <f t="shared" si="1"/>
        <v>2018</v>
      </c>
      <c r="H3860" s="1">
        <v>2017.0</v>
      </c>
      <c r="I3860" s="2" t="s">
        <v>28</v>
      </c>
      <c r="J3860" s="1" t="s">
        <v>946</v>
      </c>
      <c r="K3860" s="2">
        <f t="shared" si="5"/>
        <v>90</v>
      </c>
      <c r="L3860" s="4" t="str">
        <f t="shared" si="2"/>
        <v>Standard (90-120)</v>
      </c>
      <c r="M3860" s="1" t="s">
        <v>374</v>
      </c>
      <c r="N3860" s="1" t="s">
        <v>14222</v>
      </c>
      <c r="O3860" s="1" t="s">
        <v>32</v>
      </c>
    </row>
    <row r="3861">
      <c r="A3861" s="1">
        <v>8.0201626E7</v>
      </c>
      <c r="B3861" s="1" t="s">
        <v>14223</v>
      </c>
      <c r="C3861" s="2" t="s">
        <v>13132</v>
      </c>
      <c r="D3861" s="2" t="s">
        <v>14224</v>
      </c>
      <c r="E3861" s="2" t="s">
        <v>36</v>
      </c>
      <c r="F3861" s="3">
        <v>43101.0</v>
      </c>
      <c r="G3861" s="1">
        <f t="shared" si="1"/>
        <v>2018</v>
      </c>
      <c r="H3861" s="1">
        <v>2006.0</v>
      </c>
      <c r="I3861" s="2" t="s">
        <v>20</v>
      </c>
      <c r="J3861" s="1" t="s">
        <v>903</v>
      </c>
      <c r="K3861" s="2">
        <f t="shared" si="5"/>
        <v>91</v>
      </c>
      <c r="L3861" s="4" t="str">
        <f t="shared" si="2"/>
        <v>Standard (90-120)</v>
      </c>
      <c r="M3861" s="1" t="s">
        <v>73</v>
      </c>
      <c r="N3861" s="1" t="s">
        <v>14225</v>
      </c>
      <c r="O3861" s="1" t="s">
        <v>32</v>
      </c>
    </row>
    <row r="3862">
      <c r="A3862" s="1">
        <v>8.0195653E7</v>
      </c>
      <c r="B3862" s="1" t="s">
        <v>14226</v>
      </c>
      <c r="C3862" s="2" t="s">
        <v>14227</v>
      </c>
      <c r="D3862" s="2" t="s">
        <v>14228</v>
      </c>
      <c r="E3862" s="2" t="s">
        <v>94</v>
      </c>
      <c r="F3862" s="3">
        <v>43101.0</v>
      </c>
      <c r="G3862" s="1">
        <f t="shared" si="1"/>
        <v>2018</v>
      </c>
      <c r="H3862" s="1">
        <v>2017.0</v>
      </c>
      <c r="I3862" s="2" t="s">
        <v>28</v>
      </c>
      <c r="J3862" s="1" t="s">
        <v>101</v>
      </c>
      <c r="K3862" s="2">
        <f t="shared" si="5"/>
        <v>104</v>
      </c>
      <c r="L3862" s="4" t="str">
        <f t="shared" si="2"/>
        <v>Standard (90-120)</v>
      </c>
      <c r="M3862" s="1" t="s">
        <v>2852</v>
      </c>
      <c r="N3862" s="1" t="s">
        <v>14229</v>
      </c>
      <c r="O3862" s="1" t="s">
        <v>32</v>
      </c>
    </row>
    <row r="3863">
      <c r="A3863" s="1">
        <v>8.0084756E7</v>
      </c>
      <c r="B3863" s="1" t="s">
        <v>14230</v>
      </c>
      <c r="C3863" s="2" t="s">
        <v>14231</v>
      </c>
      <c r="D3863" s="2" t="s">
        <v>14232</v>
      </c>
      <c r="E3863" s="2" t="s">
        <v>14233</v>
      </c>
      <c r="F3863" s="3">
        <v>43101.0</v>
      </c>
      <c r="G3863" s="1">
        <f t="shared" si="1"/>
        <v>2018</v>
      </c>
      <c r="H3863" s="1">
        <v>2012.0</v>
      </c>
      <c r="I3863" s="2" t="s">
        <v>979</v>
      </c>
      <c r="J3863" s="1" t="s">
        <v>448</v>
      </c>
      <c r="K3863" s="2">
        <f t="shared" si="5"/>
        <v>105</v>
      </c>
      <c r="L3863" s="4" t="str">
        <f t="shared" si="2"/>
        <v>Standard (90-120)</v>
      </c>
      <c r="M3863" s="1" t="s">
        <v>45</v>
      </c>
      <c r="N3863" s="1" t="s">
        <v>14234</v>
      </c>
      <c r="O3863" s="1" t="s">
        <v>32</v>
      </c>
    </row>
    <row r="3864">
      <c r="A3864" s="1">
        <v>7.0117122E7</v>
      </c>
      <c r="B3864" s="1" t="s">
        <v>14235</v>
      </c>
      <c r="C3864" s="2" t="s">
        <v>13132</v>
      </c>
      <c r="D3864" s="2" t="s">
        <v>14236</v>
      </c>
      <c r="E3864" s="2" t="s">
        <v>36</v>
      </c>
      <c r="F3864" s="3">
        <v>43101.0</v>
      </c>
      <c r="G3864" s="1">
        <f t="shared" si="1"/>
        <v>2018</v>
      </c>
      <c r="H3864" s="1">
        <v>2004.0</v>
      </c>
      <c r="I3864" s="2" t="s">
        <v>95</v>
      </c>
      <c r="J3864" s="1" t="s">
        <v>807</v>
      </c>
      <c r="K3864" s="2">
        <f t="shared" si="5"/>
        <v>123</v>
      </c>
      <c r="L3864" s="4" t="str">
        <f t="shared" si="2"/>
        <v>Long (&gt;120)</v>
      </c>
      <c r="M3864" s="1" t="s">
        <v>73</v>
      </c>
      <c r="N3864" s="1" t="s">
        <v>14237</v>
      </c>
      <c r="O3864" s="1" t="s">
        <v>32</v>
      </c>
    </row>
    <row r="3865">
      <c r="A3865" s="1">
        <v>7.0136126E7</v>
      </c>
      <c r="B3865" s="1" t="s">
        <v>14238</v>
      </c>
      <c r="C3865" s="2" t="s">
        <v>17</v>
      </c>
      <c r="D3865" s="2" t="s">
        <v>14239</v>
      </c>
      <c r="E3865" s="2" t="s">
        <v>94</v>
      </c>
      <c r="F3865" s="3" t="s">
        <v>50</v>
      </c>
      <c r="G3865" s="1" t="str">
        <f t="shared" si="1"/>
        <v/>
      </c>
      <c r="H3865" s="1">
        <v>2013.0</v>
      </c>
      <c r="I3865" s="2" t="s">
        <v>66</v>
      </c>
      <c r="J3865" s="1" t="s">
        <v>328</v>
      </c>
      <c r="K3865" s="2" t="str">
        <f t="shared" si="5"/>
        <v/>
      </c>
      <c r="L3865" s="4" t="str">
        <f t="shared" si="2"/>
        <v/>
      </c>
      <c r="M3865" s="1" t="s">
        <v>210</v>
      </c>
      <c r="N3865" s="1" t="s">
        <v>14240</v>
      </c>
      <c r="O3865" s="1" t="s">
        <v>24</v>
      </c>
    </row>
    <row r="3866">
      <c r="A3866" s="1">
        <v>8.0197427E7</v>
      </c>
      <c r="B3866" s="1" t="s">
        <v>14241</v>
      </c>
      <c r="C3866" s="2" t="s">
        <v>14242</v>
      </c>
      <c r="D3866" s="2" t="s">
        <v>14243</v>
      </c>
      <c r="E3866" s="2" t="s">
        <v>14244</v>
      </c>
      <c r="F3866" s="3">
        <v>43101.0</v>
      </c>
      <c r="G3866" s="1">
        <f t="shared" si="1"/>
        <v>2018</v>
      </c>
      <c r="H3866" s="1">
        <v>2017.0</v>
      </c>
      <c r="I3866" s="2" t="s">
        <v>95</v>
      </c>
      <c r="J3866" s="1" t="s">
        <v>479</v>
      </c>
      <c r="K3866" s="2">
        <f t="shared" si="5"/>
        <v>89</v>
      </c>
      <c r="L3866" s="4" t="str">
        <f t="shared" si="2"/>
        <v>Short (&lt;90)</v>
      </c>
      <c r="M3866" s="1" t="s">
        <v>30</v>
      </c>
      <c r="N3866" s="1" t="s">
        <v>14245</v>
      </c>
      <c r="O3866" s="1" t="s">
        <v>32</v>
      </c>
    </row>
    <row r="3867">
      <c r="A3867" s="1">
        <v>7.0304246E7</v>
      </c>
      <c r="B3867" s="1" t="s">
        <v>14246</v>
      </c>
      <c r="C3867" s="2" t="s">
        <v>17</v>
      </c>
      <c r="D3867" s="2" t="s">
        <v>14247</v>
      </c>
      <c r="E3867" s="2" t="s">
        <v>94</v>
      </c>
      <c r="F3867" s="3" t="s">
        <v>50</v>
      </c>
      <c r="G3867" s="1" t="str">
        <f t="shared" si="1"/>
        <v/>
      </c>
      <c r="H3867" s="1">
        <v>2018.0</v>
      </c>
      <c r="I3867" s="2" t="s">
        <v>66</v>
      </c>
      <c r="J3867" s="1" t="s">
        <v>794</v>
      </c>
      <c r="K3867" s="2" t="str">
        <f t="shared" si="5"/>
        <v/>
      </c>
      <c r="L3867" s="4" t="str">
        <f t="shared" si="2"/>
        <v/>
      </c>
      <c r="M3867" s="1" t="s">
        <v>1501</v>
      </c>
      <c r="N3867" s="1" t="s">
        <v>14248</v>
      </c>
      <c r="O3867" s="1" t="s">
        <v>24</v>
      </c>
    </row>
    <row r="3868">
      <c r="A3868" s="1">
        <v>8.0192627E7</v>
      </c>
      <c r="B3868" s="1" t="s">
        <v>14249</v>
      </c>
      <c r="C3868" s="2" t="s">
        <v>14250</v>
      </c>
      <c r="D3868" s="2" t="s">
        <v>17</v>
      </c>
      <c r="E3868" s="2" t="s">
        <v>14251</v>
      </c>
      <c r="F3868" s="3">
        <v>43101.0</v>
      </c>
      <c r="G3868" s="1">
        <f t="shared" si="1"/>
        <v>2018</v>
      </c>
      <c r="H3868" s="1">
        <v>2014.0</v>
      </c>
      <c r="I3868" s="2" t="s">
        <v>20</v>
      </c>
      <c r="J3868" s="1" t="s">
        <v>220</v>
      </c>
      <c r="K3868" s="2">
        <f t="shared" si="5"/>
        <v>87</v>
      </c>
      <c r="L3868" s="4" t="str">
        <f t="shared" si="2"/>
        <v>Short (&lt;90)</v>
      </c>
      <c r="M3868" s="1" t="s">
        <v>30</v>
      </c>
      <c r="N3868" s="1" t="s">
        <v>14252</v>
      </c>
      <c r="O3868" s="1" t="s">
        <v>32</v>
      </c>
    </row>
    <row r="3869">
      <c r="A3869" s="1">
        <v>8.0202713E7</v>
      </c>
      <c r="B3869" s="1" t="s">
        <v>14253</v>
      </c>
      <c r="C3869" s="2" t="s">
        <v>14254</v>
      </c>
      <c r="D3869" s="2" t="s">
        <v>17</v>
      </c>
      <c r="E3869" s="2" t="s">
        <v>295</v>
      </c>
      <c r="F3869" s="3">
        <v>43101.0</v>
      </c>
      <c r="G3869" s="1">
        <f t="shared" si="1"/>
        <v>2018</v>
      </c>
      <c r="H3869" s="1">
        <v>2017.0</v>
      </c>
      <c r="I3869" s="2" t="s">
        <v>20</v>
      </c>
      <c r="J3869" s="1" t="s">
        <v>903</v>
      </c>
      <c r="K3869" s="2">
        <f t="shared" si="5"/>
        <v>91</v>
      </c>
      <c r="L3869" s="4" t="str">
        <f t="shared" si="2"/>
        <v>Standard (90-120)</v>
      </c>
      <c r="M3869" s="1" t="s">
        <v>30</v>
      </c>
      <c r="N3869" s="1" t="s">
        <v>14255</v>
      </c>
      <c r="O3869" s="1" t="s">
        <v>32</v>
      </c>
    </row>
    <row r="3870">
      <c r="A3870" s="1">
        <v>8.0084454E7</v>
      </c>
      <c r="B3870" s="1" t="s">
        <v>14256</v>
      </c>
      <c r="C3870" s="2" t="s">
        <v>12928</v>
      </c>
      <c r="D3870" s="2" t="s">
        <v>14257</v>
      </c>
      <c r="E3870" s="2" t="s">
        <v>36</v>
      </c>
      <c r="F3870" s="3">
        <v>43101.0</v>
      </c>
      <c r="G3870" s="1">
        <f t="shared" si="1"/>
        <v>2018</v>
      </c>
      <c r="H3870" s="1">
        <v>2014.0</v>
      </c>
      <c r="I3870" s="2" t="s">
        <v>979</v>
      </c>
      <c r="J3870" s="1" t="s">
        <v>399</v>
      </c>
      <c r="K3870" s="2">
        <f t="shared" si="5"/>
        <v>102</v>
      </c>
      <c r="L3870" s="4" t="str">
        <f t="shared" si="2"/>
        <v>Standard (90-120)</v>
      </c>
      <c r="M3870" s="1" t="s">
        <v>45</v>
      </c>
      <c r="N3870" s="1" t="s">
        <v>14258</v>
      </c>
      <c r="O3870" s="1" t="s">
        <v>32</v>
      </c>
    </row>
    <row r="3871">
      <c r="A3871" s="1">
        <v>7.0153412E7</v>
      </c>
      <c r="B3871" s="1" t="s">
        <v>14259</v>
      </c>
      <c r="C3871" s="2" t="s">
        <v>17</v>
      </c>
      <c r="D3871" s="2" t="s">
        <v>14260</v>
      </c>
      <c r="E3871" s="2" t="s">
        <v>94</v>
      </c>
      <c r="F3871" s="3" t="s">
        <v>50</v>
      </c>
      <c r="G3871" s="1" t="str">
        <f t="shared" si="1"/>
        <v/>
      </c>
      <c r="H3871" s="1">
        <v>2003.0</v>
      </c>
      <c r="I3871" s="2" t="s">
        <v>95</v>
      </c>
      <c r="J3871" s="1" t="s">
        <v>3331</v>
      </c>
      <c r="K3871" s="2" t="str">
        <f t="shared" si="5"/>
        <v/>
      </c>
      <c r="L3871" s="4" t="str">
        <f t="shared" si="2"/>
        <v/>
      </c>
      <c r="M3871" s="1" t="s">
        <v>14185</v>
      </c>
      <c r="N3871" s="1" t="s">
        <v>14261</v>
      </c>
      <c r="O3871" s="1" t="s">
        <v>24</v>
      </c>
    </row>
    <row r="3872">
      <c r="A3872" s="1">
        <v>7.020498E7</v>
      </c>
      <c r="B3872" s="1" t="s">
        <v>14262</v>
      </c>
      <c r="C3872" s="2" t="s">
        <v>17</v>
      </c>
      <c r="D3872" s="2" t="s">
        <v>14263</v>
      </c>
      <c r="E3872" s="2" t="s">
        <v>125</v>
      </c>
      <c r="F3872" s="3">
        <v>43101.0</v>
      </c>
      <c r="G3872" s="1">
        <f t="shared" si="1"/>
        <v>2018</v>
      </c>
      <c r="H3872" s="1">
        <v>2003.0</v>
      </c>
      <c r="I3872" s="2" t="s">
        <v>20</v>
      </c>
      <c r="J3872" s="1" t="s">
        <v>21</v>
      </c>
      <c r="K3872" s="2" t="str">
        <f t="shared" si="5"/>
        <v/>
      </c>
      <c r="L3872" s="4" t="str">
        <f t="shared" si="2"/>
        <v/>
      </c>
      <c r="M3872" s="1" t="s">
        <v>126</v>
      </c>
      <c r="N3872" s="1" t="s">
        <v>14264</v>
      </c>
      <c r="O3872" s="1" t="s">
        <v>24</v>
      </c>
    </row>
    <row r="3873">
      <c r="A3873" s="1">
        <v>7.0204981E7</v>
      </c>
      <c r="B3873" s="1" t="s">
        <v>14265</v>
      </c>
      <c r="C3873" s="2" t="s">
        <v>14266</v>
      </c>
      <c r="D3873" s="2" t="s">
        <v>14267</v>
      </c>
      <c r="E3873" s="2" t="s">
        <v>125</v>
      </c>
      <c r="F3873" s="3" t="s">
        <v>50</v>
      </c>
      <c r="G3873" s="1" t="str">
        <f t="shared" si="1"/>
        <v/>
      </c>
      <c r="H3873" s="1">
        <v>2010.0</v>
      </c>
      <c r="I3873" s="2" t="s">
        <v>20</v>
      </c>
      <c r="J3873" s="1" t="s">
        <v>721</v>
      </c>
      <c r="K3873" s="2" t="str">
        <f t="shared" si="5"/>
        <v/>
      </c>
      <c r="L3873" s="4" t="str">
        <f t="shared" si="2"/>
        <v/>
      </c>
      <c r="M3873" s="1" t="s">
        <v>126</v>
      </c>
      <c r="N3873" s="1" t="s">
        <v>14268</v>
      </c>
      <c r="O3873" s="1" t="s">
        <v>24</v>
      </c>
    </row>
    <row r="3874">
      <c r="A3874" s="1">
        <v>8.0196217E7</v>
      </c>
      <c r="B3874" s="1" t="s">
        <v>14269</v>
      </c>
      <c r="C3874" s="2" t="s">
        <v>14270</v>
      </c>
      <c r="D3874" s="2" t="s">
        <v>17</v>
      </c>
      <c r="E3874" s="2" t="s">
        <v>94</v>
      </c>
      <c r="F3874" s="3">
        <v>43101.0</v>
      </c>
      <c r="G3874" s="1">
        <f t="shared" si="1"/>
        <v>2018</v>
      </c>
      <c r="H3874" s="1">
        <v>2016.0</v>
      </c>
      <c r="I3874" s="2" t="s">
        <v>66</v>
      </c>
      <c r="J3874" s="1" t="s">
        <v>44</v>
      </c>
      <c r="K3874" s="2">
        <f t="shared" si="5"/>
        <v>106</v>
      </c>
      <c r="L3874" s="4" t="str">
        <f t="shared" si="2"/>
        <v>Standard (90-120)</v>
      </c>
      <c r="M3874" s="1" t="s">
        <v>374</v>
      </c>
      <c r="N3874" s="1" t="s">
        <v>14271</v>
      </c>
      <c r="O3874" s="1" t="s">
        <v>32</v>
      </c>
    </row>
    <row r="3875">
      <c r="A3875" s="1">
        <v>8.0208908E7</v>
      </c>
      <c r="B3875" s="1" t="s">
        <v>14272</v>
      </c>
      <c r="C3875" s="2" t="s">
        <v>14273</v>
      </c>
      <c r="D3875" s="2" t="s">
        <v>14274</v>
      </c>
      <c r="E3875" s="2" t="s">
        <v>58</v>
      </c>
      <c r="F3875" s="3">
        <v>43101.0</v>
      </c>
      <c r="G3875" s="1">
        <f t="shared" si="1"/>
        <v>2018</v>
      </c>
      <c r="H3875" s="1">
        <v>2016.0</v>
      </c>
      <c r="I3875" s="2" t="s">
        <v>66</v>
      </c>
      <c r="J3875" s="1" t="s">
        <v>399</v>
      </c>
      <c r="K3875" s="2">
        <f t="shared" si="5"/>
        <v>102</v>
      </c>
      <c r="L3875" s="4" t="str">
        <f t="shared" si="2"/>
        <v>Standard (90-120)</v>
      </c>
      <c r="M3875" s="1" t="s">
        <v>90</v>
      </c>
      <c r="N3875" s="1" t="s">
        <v>14275</v>
      </c>
      <c r="O3875" s="1" t="s">
        <v>32</v>
      </c>
    </row>
    <row r="3876">
      <c r="A3876" s="1">
        <v>8.0167491E7</v>
      </c>
      <c r="B3876" s="1" t="s">
        <v>14276</v>
      </c>
      <c r="C3876" s="2" t="s">
        <v>14277</v>
      </c>
      <c r="D3876" s="2" t="s">
        <v>14278</v>
      </c>
      <c r="E3876" s="2" t="s">
        <v>94</v>
      </c>
      <c r="F3876" s="3">
        <v>43101.0</v>
      </c>
      <c r="G3876" s="1">
        <f t="shared" si="1"/>
        <v>2018</v>
      </c>
      <c r="H3876" s="1">
        <v>2017.0</v>
      </c>
      <c r="I3876" s="2" t="s">
        <v>66</v>
      </c>
      <c r="J3876" s="1" t="s">
        <v>903</v>
      </c>
      <c r="K3876" s="2">
        <f t="shared" si="5"/>
        <v>91</v>
      </c>
      <c r="L3876" s="4" t="str">
        <f t="shared" si="2"/>
        <v>Standard (90-120)</v>
      </c>
      <c r="M3876" s="1" t="s">
        <v>571</v>
      </c>
      <c r="N3876" s="1" t="s">
        <v>14279</v>
      </c>
      <c r="O3876" s="1" t="s">
        <v>32</v>
      </c>
    </row>
    <row r="3877">
      <c r="A3877" s="1">
        <v>8.0206907E7</v>
      </c>
      <c r="B3877" s="1" t="s">
        <v>14280</v>
      </c>
      <c r="C3877" s="2" t="s">
        <v>5595</v>
      </c>
      <c r="D3877" s="2" t="s">
        <v>14281</v>
      </c>
      <c r="E3877" s="2" t="s">
        <v>94</v>
      </c>
      <c r="F3877" s="3">
        <v>43101.0</v>
      </c>
      <c r="G3877" s="1">
        <f t="shared" si="1"/>
        <v>2018</v>
      </c>
      <c r="H3877" s="1">
        <v>2017.0</v>
      </c>
      <c r="I3877" s="2" t="s">
        <v>66</v>
      </c>
      <c r="J3877" s="1" t="s">
        <v>220</v>
      </c>
      <c r="K3877" s="2">
        <f t="shared" si="5"/>
        <v>87</v>
      </c>
      <c r="L3877" s="4" t="str">
        <f t="shared" si="2"/>
        <v>Short (&lt;90)</v>
      </c>
      <c r="M3877" s="1" t="s">
        <v>226</v>
      </c>
      <c r="N3877" s="1" t="s">
        <v>14282</v>
      </c>
      <c r="O3877" s="1" t="s">
        <v>32</v>
      </c>
    </row>
    <row r="3878">
      <c r="A3878" s="1">
        <v>8.0202905E7</v>
      </c>
      <c r="B3878" s="1" t="s">
        <v>14283</v>
      </c>
      <c r="C3878" s="2" t="s">
        <v>14284</v>
      </c>
      <c r="D3878" s="2" t="s">
        <v>14285</v>
      </c>
      <c r="E3878" s="2" t="s">
        <v>36</v>
      </c>
      <c r="F3878" s="3">
        <v>43101.0</v>
      </c>
      <c r="G3878" s="1">
        <f t="shared" si="1"/>
        <v>2018</v>
      </c>
      <c r="H3878" s="1">
        <v>2012.0</v>
      </c>
      <c r="I3878" s="2" t="s">
        <v>20</v>
      </c>
      <c r="J3878" s="1" t="s">
        <v>431</v>
      </c>
      <c r="K3878" s="2">
        <f t="shared" si="5"/>
        <v>103</v>
      </c>
      <c r="L3878" s="4" t="str">
        <f t="shared" si="2"/>
        <v>Standard (90-120)</v>
      </c>
      <c r="M3878" s="1" t="s">
        <v>73</v>
      </c>
      <c r="N3878" s="1" t="s">
        <v>14286</v>
      </c>
      <c r="O3878" s="1" t="s">
        <v>32</v>
      </c>
    </row>
    <row r="3879">
      <c r="A3879" s="1">
        <v>6.003587E7</v>
      </c>
      <c r="B3879" s="1" t="s">
        <v>14287</v>
      </c>
      <c r="C3879" s="2" t="s">
        <v>14288</v>
      </c>
      <c r="D3879" s="2" t="s">
        <v>14289</v>
      </c>
      <c r="E3879" s="2" t="s">
        <v>36</v>
      </c>
      <c r="F3879" s="3">
        <v>43101.0</v>
      </c>
      <c r="G3879" s="1">
        <f t="shared" si="1"/>
        <v>2018</v>
      </c>
      <c r="H3879" s="1">
        <v>1994.0</v>
      </c>
      <c r="I3879" s="2" t="s">
        <v>979</v>
      </c>
      <c r="J3879" s="1" t="s">
        <v>14290</v>
      </c>
      <c r="K3879" s="2">
        <f t="shared" si="5"/>
        <v>193</v>
      </c>
      <c r="L3879" s="4" t="str">
        <f t="shared" si="2"/>
        <v>Long (&gt;120)</v>
      </c>
      <c r="M3879" s="1" t="s">
        <v>1133</v>
      </c>
      <c r="N3879" s="1" t="s">
        <v>14291</v>
      </c>
      <c r="O3879" s="1" t="s">
        <v>32</v>
      </c>
    </row>
    <row r="3880">
      <c r="A3880" s="1">
        <v>8.0074065E7</v>
      </c>
      <c r="B3880" s="1" t="s">
        <v>14292</v>
      </c>
      <c r="C3880" s="2" t="s">
        <v>14288</v>
      </c>
      <c r="D3880" s="2" t="s">
        <v>14293</v>
      </c>
      <c r="E3880" s="2" t="s">
        <v>36</v>
      </c>
      <c r="F3880" s="3">
        <v>43101.0</v>
      </c>
      <c r="G3880" s="1">
        <f t="shared" si="1"/>
        <v>2018</v>
      </c>
      <c r="H3880" s="1">
        <v>1999.0</v>
      </c>
      <c r="I3880" s="2" t="s">
        <v>28</v>
      </c>
      <c r="J3880" s="1" t="s">
        <v>4114</v>
      </c>
      <c r="K3880" s="2">
        <f t="shared" si="5"/>
        <v>176</v>
      </c>
      <c r="L3880" s="4" t="str">
        <f t="shared" si="2"/>
        <v>Long (&gt;120)</v>
      </c>
      <c r="M3880" s="1" t="s">
        <v>5063</v>
      </c>
      <c r="N3880" s="1" t="s">
        <v>14294</v>
      </c>
      <c r="O3880" s="1" t="s">
        <v>32</v>
      </c>
    </row>
    <row r="3881">
      <c r="A3881" s="1">
        <v>8.0020971E7</v>
      </c>
      <c r="B3881" s="1" t="s">
        <v>14295</v>
      </c>
      <c r="C3881" s="2" t="s">
        <v>17</v>
      </c>
      <c r="D3881" s="2" t="s">
        <v>14296</v>
      </c>
      <c r="E3881" s="2" t="s">
        <v>2987</v>
      </c>
      <c r="F3881" s="3" t="s">
        <v>50</v>
      </c>
      <c r="G3881" s="1" t="str">
        <f t="shared" si="1"/>
        <v/>
      </c>
      <c r="H3881" s="1">
        <v>2011.0</v>
      </c>
      <c r="I3881" s="2" t="s">
        <v>165</v>
      </c>
      <c r="J3881" s="1" t="s">
        <v>52</v>
      </c>
      <c r="K3881" s="2" t="str">
        <f t="shared" si="5"/>
        <v/>
      </c>
      <c r="L3881" s="4" t="str">
        <f t="shared" si="2"/>
        <v/>
      </c>
      <c r="M3881" s="1" t="s">
        <v>53</v>
      </c>
      <c r="N3881" s="1" t="s">
        <v>14297</v>
      </c>
      <c r="O3881" s="1" t="s">
        <v>24</v>
      </c>
    </row>
    <row r="3882">
      <c r="A3882" s="1">
        <v>8.0201809E7</v>
      </c>
      <c r="B3882" s="1" t="s">
        <v>14298</v>
      </c>
      <c r="C3882" s="2" t="s">
        <v>14299</v>
      </c>
      <c r="D3882" s="2" t="s">
        <v>14300</v>
      </c>
      <c r="E3882" s="2" t="s">
        <v>36</v>
      </c>
      <c r="F3882" s="3">
        <v>43101.0</v>
      </c>
      <c r="G3882" s="1">
        <f t="shared" si="1"/>
        <v>2018</v>
      </c>
      <c r="H3882" s="1">
        <v>2010.0</v>
      </c>
      <c r="I3882" s="2" t="s">
        <v>20</v>
      </c>
      <c r="J3882" s="1" t="s">
        <v>145</v>
      </c>
      <c r="K3882" s="2">
        <f t="shared" si="5"/>
        <v>124</v>
      </c>
      <c r="L3882" s="4" t="str">
        <f t="shared" si="2"/>
        <v>Long (&gt;120)</v>
      </c>
      <c r="M3882" s="1" t="s">
        <v>160</v>
      </c>
      <c r="N3882" s="1" t="s">
        <v>14301</v>
      </c>
      <c r="O3882" s="1" t="s">
        <v>32</v>
      </c>
    </row>
    <row r="3883">
      <c r="A3883" s="1">
        <v>8.0228146E7</v>
      </c>
      <c r="B3883" s="1" t="s">
        <v>14302</v>
      </c>
      <c r="C3883" s="2" t="s">
        <v>14303</v>
      </c>
      <c r="D3883" s="2" t="s">
        <v>14304</v>
      </c>
      <c r="E3883" s="2" t="s">
        <v>36</v>
      </c>
      <c r="F3883" s="3">
        <v>43101.0</v>
      </c>
      <c r="G3883" s="1">
        <f t="shared" si="1"/>
        <v>2018</v>
      </c>
      <c r="H3883" s="1">
        <v>2017.0</v>
      </c>
      <c r="I3883" s="2" t="s">
        <v>66</v>
      </c>
      <c r="J3883" s="1" t="s">
        <v>37</v>
      </c>
      <c r="K3883" s="2">
        <f t="shared" si="5"/>
        <v>135</v>
      </c>
      <c r="L3883" s="4" t="str">
        <f t="shared" si="2"/>
        <v>Long (&gt;120)</v>
      </c>
      <c r="M3883" s="1" t="s">
        <v>1015</v>
      </c>
      <c r="N3883" s="1" t="s">
        <v>14305</v>
      </c>
      <c r="O3883" s="1" t="s">
        <v>32</v>
      </c>
    </row>
    <row r="3884">
      <c r="A3884" s="1">
        <v>7.0169918E7</v>
      </c>
      <c r="B3884" s="1" t="s">
        <v>14306</v>
      </c>
      <c r="C3884" s="2" t="s">
        <v>7153</v>
      </c>
      <c r="D3884" s="2" t="s">
        <v>14307</v>
      </c>
      <c r="E3884" s="2" t="s">
        <v>94</v>
      </c>
      <c r="F3884" s="3">
        <v>43101.0</v>
      </c>
      <c r="G3884" s="1">
        <f t="shared" si="1"/>
        <v>2018</v>
      </c>
      <c r="H3884" s="1">
        <v>2011.0</v>
      </c>
      <c r="I3884" s="2" t="s">
        <v>247</v>
      </c>
      <c r="J3884" s="1" t="s">
        <v>44</v>
      </c>
      <c r="K3884" s="2">
        <f t="shared" si="5"/>
        <v>106</v>
      </c>
      <c r="L3884" s="4" t="str">
        <f t="shared" si="2"/>
        <v>Standard (90-120)</v>
      </c>
      <c r="M3884" s="1" t="s">
        <v>675</v>
      </c>
      <c r="N3884" s="1" t="s">
        <v>14308</v>
      </c>
      <c r="O3884" s="1" t="s">
        <v>32</v>
      </c>
    </row>
    <row r="3885">
      <c r="A3885" s="1">
        <v>8.020181E7</v>
      </c>
      <c r="B3885" s="1" t="s">
        <v>14309</v>
      </c>
      <c r="C3885" s="2" t="s">
        <v>13779</v>
      </c>
      <c r="D3885" s="2" t="s">
        <v>14310</v>
      </c>
      <c r="E3885" s="2" t="s">
        <v>36</v>
      </c>
      <c r="F3885" s="3">
        <v>43101.0</v>
      </c>
      <c r="G3885" s="1">
        <f t="shared" si="1"/>
        <v>2018</v>
      </c>
      <c r="H3885" s="1">
        <v>2005.0</v>
      </c>
      <c r="I3885" s="2" t="s">
        <v>20</v>
      </c>
      <c r="J3885" s="1" t="s">
        <v>1035</v>
      </c>
      <c r="K3885" s="2">
        <f t="shared" si="5"/>
        <v>133</v>
      </c>
      <c r="L3885" s="4" t="str">
        <f t="shared" si="2"/>
        <v>Long (&gt;120)</v>
      </c>
      <c r="M3885" s="1" t="s">
        <v>38</v>
      </c>
      <c r="N3885" s="1" t="s">
        <v>14311</v>
      </c>
      <c r="O3885" s="1" t="s">
        <v>32</v>
      </c>
    </row>
    <row r="3886">
      <c r="A3886" s="1">
        <v>8.0041601E7</v>
      </c>
      <c r="B3886" s="1" t="s">
        <v>10500</v>
      </c>
      <c r="C3886" s="2" t="s">
        <v>17</v>
      </c>
      <c r="D3886" s="2" t="s">
        <v>14312</v>
      </c>
      <c r="E3886" s="2" t="s">
        <v>731</v>
      </c>
      <c r="F3886" s="3" t="s">
        <v>50</v>
      </c>
      <c r="G3886" s="1" t="str">
        <f t="shared" si="1"/>
        <v/>
      </c>
      <c r="H3886" s="1">
        <v>2018.0</v>
      </c>
      <c r="I3886" s="2" t="s">
        <v>66</v>
      </c>
      <c r="J3886" s="1" t="s">
        <v>323</v>
      </c>
      <c r="K3886" s="2" t="str">
        <f t="shared" si="5"/>
        <v/>
      </c>
      <c r="L3886" s="4" t="str">
        <f t="shared" si="2"/>
        <v/>
      </c>
      <c r="M3886" s="1" t="s">
        <v>9607</v>
      </c>
      <c r="N3886" s="1" t="s">
        <v>14313</v>
      </c>
      <c r="O3886" s="1" t="s">
        <v>24</v>
      </c>
    </row>
    <row r="3887">
      <c r="A3887" s="1">
        <v>8.0221637E7</v>
      </c>
      <c r="B3887" s="1" t="s">
        <v>14314</v>
      </c>
      <c r="C3887" s="2" t="s">
        <v>14315</v>
      </c>
      <c r="D3887" s="2" t="s">
        <v>14316</v>
      </c>
      <c r="E3887" s="2" t="s">
        <v>5777</v>
      </c>
      <c r="F3887" s="3">
        <v>43101.0</v>
      </c>
      <c r="G3887" s="1">
        <f t="shared" si="1"/>
        <v>2018</v>
      </c>
      <c r="H3887" s="1">
        <v>2017.0</v>
      </c>
      <c r="I3887" s="2" t="s">
        <v>95</v>
      </c>
      <c r="J3887" s="1" t="s">
        <v>59</v>
      </c>
      <c r="K3887" s="2">
        <f t="shared" si="5"/>
        <v>107</v>
      </c>
      <c r="L3887" s="4" t="str">
        <f t="shared" si="2"/>
        <v>Standard (90-120)</v>
      </c>
      <c r="M3887" s="1" t="s">
        <v>73</v>
      </c>
      <c r="N3887" s="1" t="s">
        <v>14317</v>
      </c>
      <c r="O3887" s="1" t="s">
        <v>32</v>
      </c>
    </row>
    <row r="3888">
      <c r="A3888" s="1">
        <v>8.0197301E7</v>
      </c>
      <c r="B3888" s="1" t="s">
        <v>14318</v>
      </c>
      <c r="C3888" s="2" t="s">
        <v>14319</v>
      </c>
      <c r="D3888" s="2" t="s">
        <v>14320</v>
      </c>
      <c r="E3888" s="2" t="s">
        <v>94</v>
      </c>
      <c r="F3888" s="3">
        <v>43101.0</v>
      </c>
      <c r="G3888" s="1">
        <f t="shared" si="1"/>
        <v>2018</v>
      </c>
      <c r="H3888" s="1">
        <v>2017.0</v>
      </c>
      <c r="I3888" s="2" t="s">
        <v>66</v>
      </c>
      <c r="J3888" s="1" t="s">
        <v>528</v>
      </c>
      <c r="K3888" s="2">
        <f t="shared" si="5"/>
        <v>78</v>
      </c>
      <c r="L3888" s="4" t="str">
        <f t="shared" si="2"/>
        <v>Short (&lt;90)</v>
      </c>
      <c r="M3888" s="1" t="s">
        <v>374</v>
      </c>
      <c r="N3888" s="1" t="s">
        <v>14321</v>
      </c>
      <c r="O3888" s="1" t="s">
        <v>32</v>
      </c>
    </row>
    <row r="3889">
      <c r="A3889" s="1">
        <v>1.9207412E7</v>
      </c>
      <c r="B3889" s="1" t="s">
        <v>14322</v>
      </c>
      <c r="C3889" s="2" t="s">
        <v>14288</v>
      </c>
      <c r="D3889" s="2" t="s">
        <v>14323</v>
      </c>
      <c r="E3889" s="2" t="s">
        <v>36</v>
      </c>
      <c r="F3889" s="3">
        <v>43101.0</v>
      </c>
      <c r="G3889" s="1">
        <f t="shared" si="1"/>
        <v>2018</v>
      </c>
      <c r="H3889" s="1">
        <v>1989.0</v>
      </c>
      <c r="I3889" s="2" t="s">
        <v>95</v>
      </c>
      <c r="J3889" s="1" t="s">
        <v>14324</v>
      </c>
      <c r="K3889" s="2">
        <f t="shared" si="5"/>
        <v>192</v>
      </c>
      <c r="L3889" s="4" t="str">
        <f t="shared" si="2"/>
        <v>Long (&gt;120)</v>
      </c>
      <c r="M3889" s="1" t="s">
        <v>5063</v>
      </c>
      <c r="N3889" s="1" t="s">
        <v>14325</v>
      </c>
      <c r="O3889" s="1" t="s">
        <v>32</v>
      </c>
    </row>
    <row r="3890">
      <c r="A3890" s="1">
        <v>8.0217436E7</v>
      </c>
      <c r="B3890" s="1" t="s">
        <v>14326</v>
      </c>
      <c r="C3890" s="2" t="s">
        <v>9541</v>
      </c>
      <c r="D3890" s="2" t="s">
        <v>6044</v>
      </c>
      <c r="E3890" s="2" t="s">
        <v>94</v>
      </c>
      <c r="F3890" s="3">
        <v>43101.0</v>
      </c>
      <c r="G3890" s="1">
        <f t="shared" si="1"/>
        <v>2018</v>
      </c>
      <c r="H3890" s="1">
        <v>2017.0</v>
      </c>
      <c r="I3890" s="2" t="s">
        <v>95</v>
      </c>
      <c r="J3890" s="1" t="s">
        <v>1086</v>
      </c>
      <c r="K3890" s="2">
        <f t="shared" si="5"/>
        <v>55</v>
      </c>
      <c r="L3890" s="4" t="str">
        <f t="shared" si="2"/>
        <v>Short (&lt;90)</v>
      </c>
      <c r="M3890" s="1" t="s">
        <v>4217</v>
      </c>
      <c r="N3890" s="1" t="s">
        <v>14327</v>
      </c>
      <c r="O3890" s="1" t="s">
        <v>32</v>
      </c>
    </row>
    <row r="3891">
      <c r="A3891" s="1">
        <v>8.0201618E7</v>
      </c>
      <c r="B3891" s="1" t="s">
        <v>14328</v>
      </c>
      <c r="C3891" s="2" t="s">
        <v>14299</v>
      </c>
      <c r="D3891" s="2" t="s">
        <v>14329</v>
      </c>
      <c r="E3891" s="2" t="s">
        <v>36</v>
      </c>
      <c r="F3891" s="3">
        <v>43101.0</v>
      </c>
      <c r="G3891" s="1">
        <f t="shared" si="1"/>
        <v>2018</v>
      </c>
      <c r="H3891" s="1">
        <v>1988.0</v>
      </c>
      <c r="I3891" s="2" t="s">
        <v>95</v>
      </c>
      <c r="J3891" s="1" t="s">
        <v>6187</v>
      </c>
      <c r="K3891" s="2">
        <f t="shared" si="5"/>
        <v>132</v>
      </c>
      <c r="L3891" s="4" t="str">
        <f t="shared" si="2"/>
        <v>Long (&gt;120)</v>
      </c>
      <c r="M3891" s="1" t="s">
        <v>160</v>
      </c>
      <c r="N3891" s="1" t="s">
        <v>14330</v>
      </c>
      <c r="O3891" s="1" t="s">
        <v>32</v>
      </c>
    </row>
    <row r="3892">
      <c r="A3892" s="1">
        <v>7.0128225E7</v>
      </c>
      <c r="B3892" s="1" t="s">
        <v>14331</v>
      </c>
      <c r="C3892" s="2" t="s">
        <v>14332</v>
      </c>
      <c r="D3892" s="2" t="s">
        <v>14333</v>
      </c>
      <c r="E3892" s="2" t="s">
        <v>36</v>
      </c>
      <c r="F3892" s="3">
        <v>43101.0</v>
      </c>
      <c r="G3892" s="1">
        <f t="shared" si="1"/>
        <v>2018</v>
      </c>
      <c r="H3892" s="1">
        <v>2009.0</v>
      </c>
      <c r="I3892" s="2" t="s">
        <v>20</v>
      </c>
      <c r="J3892" s="1" t="s">
        <v>5514</v>
      </c>
      <c r="K3892" s="2">
        <f t="shared" si="5"/>
        <v>148</v>
      </c>
      <c r="L3892" s="4" t="str">
        <f t="shared" si="2"/>
        <v>Long (&gt;120)</v>
      </c>
      <c r="M3892" s="1" t="s">
        <v>5045</v>
      </c>
      <c r="N3892" s="1" t="s">
        <v>14334</v>
      </c>
      <c r="O3892" s="1" t="s">
        <v>32</v>
      </c>
    </row>
    <row r="3893">
      <c r="A3893" s="1">
        <v>8.0020131E7</v>
      </c>
      <c r="B3893" s="1" t="s">
        <v>14335</v>
      </c>
      <c r="C3893" s="2" t="s">
        <v>14336</v>
      </c>
      <c r="D3893" s="2" t="s">
        <v>14337</v>
      </c>
      <c r="E3893" s="2" t="s">
        <v>94</v>
      </c>
      <c r="F3893" s="3">
        <v>43101.0</v>
      </c>
      <c r="G3893" s="1">
        <f t="shared" si="1"/>
        <v>2018</v>
      </c>
      <c r="H3893" s="1">
        <v>2012.0</v>
      </c>
      <c r="I3893" s="2" t="s">
        <v>165</v>
      </c>
      <c r="J3893" s="1" t="s">
        <v>200</v>
      </c>
      <c r="K3893" s="2">
        <f t="shared" si="5"/>
        <v>46</v>
      </c>
      <c r="L3893" s="4" t="str">
        <f t="shared" si="2"/>
        <v>Short (&lt;90)</v>
      </c>
      <c r="M3893" s="1" t="s">
        <v>191</v>
      </c>
      <c r="N3893" s="1" t="s">
        <v>14338</v>
      </c>
      <c r="O3893" s="1" t="s">
        <v>32</v>
      </c>
    </row>
    <row r="3894">
      <c r="A3894" s="1">
        <v>7.0286028E7</v>
      </c>
      <c r="B3894" s="1" t="s">
        <v>14339</v>
      </c>
      <c r="C3894" s="2" t="s">
        <v>14340</v>
      </c>
      <c r="D3894" s="2" t="s">
        <v>14341</v>
      </c>
      <c r="E3894" s="2" t="s">
        <v>94</v>
      </c>
      <c r="F3894" s="3">
        <v>43101.0</v>
      </c>
      <c r="G3894" s="1">
        <f t="shared" si="1"/>
        <v>2018</v>
      </c>
      <c r="H3894" s="1">
        <v>2013.0</v>
      </c>
      <c r="I3894" s="2" t="s">
        <v>165</v>
      </c>
      <c r="J3894" s="1" t="s">
        <v>200</v>
      </c>
      <c r="K3894" s="2">
        <f t="shared" si="5"/>
        <v>46</v>
      </c>
      <c r="L3894" s="4" t="str">
        <f t="shared" si="2"/>
        <v>Short (&lt;90)</v>
      </c>
      <c r="M3894" s="1" t="s">
        <v>191</v>
      </c>
      <c r="N3894" s="1" t="s">
        <v>14342</v>
      </c>
      <c r="O3894" s="1" t="s">
        <v>32</v>
      </c>
    </row>
    <row r="3895">
      <c r="A3895" s="1">
        <v>8.0020036E7</v>
      </c>
      <c r="B3895" s="1" t="s">
        <v>14343</v>
      </c>
      <c r="C3895" s="2" t="s">
        <v>14344</v>
      </c>
      <c r="D3895" s="2" t="s">
        <v>14345</v>
      </c>
      <c r="E3895" s="2" t="s">
        <v>94</v>
      </c>
      <c r="F3895" s="3">
        <v>43101.0</v>
      </c>
      <c r="G3895" s="1">
        <f t="shared" si="1"/>
        <v>2018</v>
      </c>
      <c r="H3895" s="1">
        <v>2011.0</v>
      </c>
      <c r="I3895" s="2" t="s">
        <v>165</v>
      </c>
      <c r="J3895" s="1" t="s">
        <v>200</v>
      </c>
      <c r="K3895" s="2">
        <f t="shared" si="5"/>
        <v>46</v>
      </c>
      <c r="L3895" s="4" t="str">
        <f t="shared" si="2"/>
        <v>Short (&lt;90)</v>
      </c>
      <c r="M3895" s="1" t="s">
        <v>191</v>
      </c>
      <c r="N3895" s="1" t="s">
        <v>14346</v>
      </c>
      <c r="O3895" s="1" t="s">
        <v>32</v>
      </c>
    </row>
    <row r="3896">
      <c r="A3896" s="1">
        <v>7.0301472E7</v>
      </c>
      <c r="B3896" s="1" t="s">
        <v>14347</v>
      </c>
      <c r="C3896" s="2" t="s">
        <v>14348</v>
      </c>
      <c r="D3896" s="2" t="s">
        <v>14349</v>
      </c>
      <c r="E3896" s="2" t="s">
        <v>94</v>
      </c>
      <c r="F3896" s="3">
        <v>43101.0</v>
      </c>
      <c r="G3896" s="1">
        <f t="shared" si="1"/>
        <v>2018</v>
      </c>
      <c r="H3896" s="1">
        <v>2014.0</v>
      </c>
      <c r="I3896" s="2" t="s">
        <v>165</v>
      </c>
      <c r="J3896" s="1" t="s">
        <v>586</v>
      </c>
      <c r="K3896" s="2">
        <f t="shared" si="5"/>
        <v>74</v>
      </c>
      <c r="L3896" s="4" t="str">
        <f t="shared" si="2"/>
        <v>Short (&lt;90)</v>
      </c>
      <c r="M3896" s="1" t="s">
        <v>191</v>
      </c>
      <c r="N3896" s="1" t="s">
        <v>14350</v>
      </c>
      <c r="O3896" s="1" t="s">
        <v>32</v>
      </c>
    </row>
    <row r="3897">
      <c r="A3897" s="1">
        <v>7.0286029E7</v>
      </c>
      <c r="B3897" s="1" t="s">
        <v>14351</v>
      </c>
      <c r="C3897" s="2" t="s">
        <v>14352</v>
      </c>
      <c r="D3897" s="2" t="s">
        <v>14353</v>
      </c>
      <c r="E3897" s="2" t="s">
        <v>94</v>
      </c>
      <c r="F3897" s="3">
        <v>43101.0</v>
      </c>
      <c r="G3897" s="1">
        <f t="shared" si="1"/>
        <v>2018</v>
      </c>
      <c r="H3897" s="1">
        <v>2013.0</v>
      </c>
      <c r="I3897" s="2" t="s">
        <v>165</v>
      </c>
      <c r="J3897" s="1" t="s">
        <v>200</v>
      </c>
      <c r="K3897" s="2">
        <f t="shared" si="5"/>
        <v>46</v>
      </c>
      <c r="L3897" s="4" t="str">
        <f t="shared" si="2"/>
        <v>Short (&lt;90)</v>
      </c>
      <c r="M3897" s="1" t="s">
        <v>191</v>
      </c>
      <c r="N3897" s="1" t="s">
        <v>14354</v>
      </c>
      <c r="O3897" s="1" t="s">
        <v>32</v>
      </c>
    </row>
    <row r="3898">
      <c r="A3898" s="1">
        <v>8.0196138E7</v>
      </c>
      <c r="B3898" s="1" t="s">
        <v>14355</v>
      </c>
      <c r="C3898" s="2" t="s">
        <v>14356</v>
      </c>
      <c r="D3898" s="2" t="s">
        <v>17</v>
      </c>
      <c r="E3898" s="2" t="s">
        <v>94</v>
      </c>
      <c r="F3898" s="3">
        <v>43101.0</v>
      </c>
      <c r="G3898" s="1">
        <f t="shared" si="1"/>
        <v>2018</v>
      </c>
      <c r="H3898" s="1">
        <v>2017.0</v>
      </c>
      <c r="I3898" s="2" t="s">
        <v>20</v>
      </c>
      <c r="J3898" s="1" t="s">
        <v>7445</v>
      </c>
      <c r="K3898" s="2">
        <f t="shared" si="5"/>
        <v>50</v>
      </c>
      <c r="L3898" s="4" t="str">
        <f t="shared" si="2"/>
        <v>Short (&lt;90)</v>
      </c>
      <c r="M3898" s="1" t="s">
        <v>374</v>
      </c>
      <c r="N3898" s="1" t="s">
        <v>14357</v>
      </c>
      <c r="O3898" s="1" t="s">
        <v>32</v>
      </c>
    </row>
    <row r="3899">
      <c r="A3899" s="1">
        <v>8.0138615E7</v>
      </c>
      <c r="B3899" s="1" t="s">
        <v>14358</v>
      </c>
      <c r="C3899" s="2" t="s">
        <v>14359</v>
      </c>
      <c r="D3899" s="2" t="s">
        <v>14360</v>
      </c>
      <c r="E3899" s="2" t="s">
        <v>94</v>
      </c>
      <c r="F3899" s="3">
        <v>43101.0</v>
      </c>
      <c r="G3899" s="1">
        <f t="shared" si="1"/>
        <v>2018</v>
      </c>
      <c r="H3899" s="1">
        <v>2016.0</v>
      </c>
      <c r="I3899" s="2" t="s">
        <v>66</v>
      </c>
      <c r="J3899" s="1" t="s">
        <v>232</v>
      </c>
      <c r="K3899" s="2">
        <f t="shared" si="5"/>
        <v>114</v>
      </c>
      <c r="L3899" s="4" t="str">
        <f t="shared" si="2"/>
        <v>Standard (90-120)</v>
      </c>
      <c r="M3899" s="1" t="s">
        <v>675</v>
      </c>
      <c r="N3899" s="1" t="s">
        <v>14361</v>
      </c>
      <c r="O3899" s="1" t="s">
        <v>32</v>
      </c>
    </row>
    <row r="3900">
      <c r="A3900" s="1">
        <v>7.0297799E7</v>
      </c>
      <c r="B3900" s="1" t="s">
        <v>14362</v>
      </c>
      <c r="C3900" s="2" t="s">
        <v>10694</v>
      </c>
      <c r="D3900" s="2" t="s">
        <v>14363</v>
      </c>
      <c r="E3900" s="2" t="s">
        <v>14364</v>
      </c>
      <c r="F3900" s="3">
        <v>43101.0</v>
      </c>
      <c r="G3900" s="1">
        <f t="shared" si="1"/>
        <v>2018</v>
      </c>
      <c r="H3900" s="1">
        <v>2013.0</v>
      </c>
      <c r="I3900" s="2" t="s">
        <v>979</v>
      </c>
      <c r="J3900" s="1" t="s">
        <v>215</v>
      </c>
      <c r="K3900" s="2">
        <f t="shared" si="5"/>
        <v>117</v>
      </c>
      <c r="L3900" s="4" t="str">
        <f t="shared" si="2"/>
        <v>Standard (90-120)</v>
      </c>
      <c r="M3900" s="1" t="s">
        <v>45</v>
      </c>
      <c r="N3900" s="1" t="s">
        <v>14365</v>
      </c>
      <c r="O3900" s="1" t="s">
        <v>32</v>
      </c>
    </row>
    <row r="3901">
      <c r="A3901" s="1">
        <v>8.0131236E7</v>
      </c>
      <c r="B3901" s="1" t="s">
        <v>14366</v>
      </c>
      <c r="C3901" s="2" t="s">
        <v>14367</v>
      </c>
      <c r="D3901" s="2" t="s">
        <v>14368</v>
      </c>
      <c r="E3901" s="2" t="s">
        <v>3494</v>
      </c>
      <c r="F3901" s="3">
        <v>43101.0</v>
      </c>
      <c r="G3901" s="1">
        <f t="shared" si="1"/>
        <v>2018</v>
      </c>
      <c r="H3901" s="1">
        <v>2016.0</v>
      </c>
      <c r="I3901" s="2" t="s">
        <v>66</v>
      </c>
      <c r="J3901" s="1" t="s">
        <v>973</v>
      </c>
      <c r="K3901" s="2">
        <f t="shared" si="5"/>
        <v>108</v>
      </c>
      <c r="L3901" s="4" t="str">
        <f t="shared" si="2"/>
        <v>Standard (90-120)</v>
      </c>
      <c r="M3901" s="1" t="s">
        <v>73</v>
      </c>
      <c r="N3901" s="1" t="s">
        <v>14369</v>
      </c>
      <c r="O3901" s="1" t="s">
        <v>32</v>
      </c>
    </row>
    <row r="3902">
      <c r="A3902" s="1">
        <v>7.0297439E7</v>
      </c>
      <c r="B3902" s="1" t="s">
        <v>14370</v>
      </c>
      <c r="C3902" s="2" t="s">
        <v>17</v>
      </c>
      <c r="D3902" s="2" t="s">
        <v>14371</v>
      </c>
      <c r="E3902" s="2" t="s">
        <v>125</v>
      </c>
      <c r="F3902" s="3">
        <v>43101.0</v>
      </c>
      <c r="G3902" s="1">
        <f t="shared" si="1"/>
        <v>2018</v>
      </c>
      <c r="H3902" s="1">
        <v>2000.0</v>
      </c>
      <c r="I3902" s="2" t="s">
        <v>51</v>
      </c>
      <c r="J3902" s="1" t="s">
        <v>21</v>
      </c>
      <c r="K3902" s="2" t="str">
        <f t="shared" si="5"/>
        <v/>
      </c>
      <c r="L3902" s="4" t="str">
        <f t="shared" si="2"/>
        <v/>
      </c>
      <c r="M3902" s="1" t="s">
        <v>282</v>
      </c>
      <c r="N3902" s="1" t="s">
        <v>14372</v>
      </c>
      <c r="O3902" s="1" t="s">
        <v>24</v>
      </c>
    </row>
    <row r="3903">
      <c r="A3903" s="1">
        <v>8.0184547E7</v>
      </c>
      <c r="B3903" s="1" t="s">
        <v>14373</v>
      </c>
      <c r="C3903" s="2" t="s">
        <v>14374</v>
      </c>
      <c r="D3903" s="2" t="s">
        <v>14374</v>
      </c>
      <c r="E3903" s="2" t="s">
        <v>94</v>
      </c>
      <c r="F3903" s="3">
        <v>43101.0</v>
      </c>
      <c r="G3903" s="1">
        <f t="shared" si="1"/>
        <v>2018</v>
      </c>
      <c r="H3903" s="1">
        <v>2017.0</v>
      </c>
      <c r="I3903" s="2" t="s">
        <v>66</v>
      </c>
      <c r="J3903" s="1" t="s">
        <v>276</v>
      </c>
      <c r="K3903" s="2">
        <f t="shared" si="5"/>
        <v>97</v>
      </c>
      <c r="L3903" s="4" t="str">
        <f t="shared" si="2"/>
        <v>Standard (90-120)</v>
      </c>
      <c r="M3903" s="1" t="s">
        <v>675</v>
      </c>
      <c r="N3903" s="1" t="s">
        <v>14375</v>
      </c>
      <c r="O3903" s="1" t="s">
        <v>32</v>
      </c>
    </row>
    <row r="3904">
      <c r="A3904" s="1">
        <v>7.0116578E7</v>
      </c>
      <c r="B3904" s="1" t="s">
        <v>14376</v>
      </c>
      <c r="C3904" s="2" t="s">
        <v>14377</v>
      </c>
      <c r="D3904" s="2" t="s">
        <v>14378</v>
      </c>
      <c r="E3904" s="2" t="s">
        <v>36</v>
      </c>
      <c r="F3904" s="3">
        <v>43101.0</v>
      </c>
      <c r="G3904" s="1">
        <f t="shared" si="1"/>
        <v>2018</v>
      </c>
      <c r="H3904" s="1">
        <v>2008.0</v>
      </c>
      <c r="I3904" s="2" t="s">
        <v>20</v>
      </c>
      <c r="J3904" s="1" t="s">
        <v>1269</v>
      </c>
      <c r="K3904" s="2">
        <f t="shared" si="5"/>
        <v>122</v>
      </c>
      <c r="L3904" s="4" t="str">
        <f t="shared" si="2"/>
        <v>Long (&gt;120)</v>
      </c>
      <c r="M3904" s="1" t="s">
        <v>38</v>
      </c>
      <c r="N3904" s="1" t="s">
        <v>14379</v>
      </c>
      <c r="O3904" s="1" t="s">
        <v>32</v>
      </c>
    </row>
    <row r="3905">
      <c r="A3905" s="1">
        <v>8.0202908E7</v>
      </c>
      <c r="B3905" s="1" t="s">
        <v>14380</v>
      </c>
      <c r="C3905" s="2" t="s">
        <v>14381</v>
      </c>
      <c r="D3905" s="2" t="s">
        <v>14382</v>
      </c>
      <c r="E3905" s="2" t="s">
        <v>36</v>
      </c>
      <c r="F3905" s="3">
        <v>43101.0</v>
      </c>
      <c r="G3905" s="1">
        <f t="shared" si="1"/>
        <v>2018</v>
      </c>
      <c r="H3905" s="1">
        <v>2011.0</v>
      </c>
      <c r="I3905" s="2" t="s">
        <v>20</v>
      </c>
      <c r="J3905" s="1" t="s">
        <v>1061</v>
      </c>
      <c r="K3905" s="2">
        <f t="shared" si="5"/>
        <v>115</v>
      </c>
      <c r="L3905" s="4" t="str">
        <f t="shared" si="2"/>
        <v>Standard (90-120)</v>
      </c>
      <c r="M3905" s="1" t="s">
        <v>84</v>
      </c>
      <c r="N3905" s="1" t="s">
        <v>14383</v>
      </c>
      <c r="O3905" s="1" t="s">
        <v>32</v>
      </c>
    </row>
    <row r="3906">
      <c r="A3906" s="1">
        <v>8.0184135E7</v>
      </c>
      <c r="B3906" s="1" t="s">
        <v>14384</v>
      </c>
      <c r="C3906" s="2" t="s">
        <v>14385</v>
      </c>
      <c r="D3906" s="2" t="s">
        <v>14386</v>
      </c>
      <c r="E3906" s="2" t="s">
        <v>94</v>
      </c>
      <c r="F3906" s="3">
        <v>43101.0</v>
      </c>
      <c r="G3906" s="1">
        <f t="shared" si="1"/>
        <v>2018</v>
      </c>
      <c r="H3906" s="1">
        <v>2017.0</v>
      </c>
      <c r="I3906" s="2" t="s">
        <v>66</v>
      </c>
      <c r="J3906" s="1" t="s">
        <v>101</v>
      </c>
      <c r="K3906" s="2">
        <f t="shared" si="5"/>
        <v>104</v>
      </c>
      <c r="L3906" s="4" t="str">
        <f t="shared" si="2"/>
        <v>Standard (90-120)</v>
      </c>
      <c r="M3906" s="1" t="s">
        <v>2213</v>
      </c>
      <c r="N3906" s="1" t="s">
        <v>14387</v>
      </c>
      <c r="O3906" s="1" t="s">
        <v>32</v>
      </c>
    </row>
    <row r="3907">
      <c r="A3907" s="1">
        <v>8.0139199E7</v>
      </c>
      <c r="B3907" s="1" t="s">
        <v>14388</v>
      </c>
      <c r="C3907" s="2" t="s">
        <v>14389</v>
      </c>
      <c r="D3907" s="2" t="s">
        <v>14390</v>
      </c>
      <c r="E3907" s="2" t="s">
        <v>19</v>
      </c>
      <c r="F3907" s="3">
        <v>43101.0</v>
      </c>
      <c r="G3907" s="1">
        <f t="shared" si="1"/>
        <v>2018</v>
      </c>
      <c r="H3907" s="1">
        <v>2016.0</v>
      </c>
      <c r="I3907" s="2" t="s">
        <v>66</v>
      </c>
      <c r="J3907" s="1" t="s">
        <v>1691</v>
      </c>
      <c r="K3907" s="2">
        <f t="shared" si="5"/>
        <v>140</v>
      </c>
      <c r="L3907" s="4" t="str">
        <f t="shared" si="2"/>
        <v>Long (&gt;120)</v>
      </c>
      <c r="M3907" s="1" t="s">
        <v>216</v>
      </c>
      <c r="N3907" s="1" t="s">
        <v>14391</v>
      </c>
      <c r="O3907" s="1" t="s">
        <v>32</v>
      </c>
    </row>
    <row r="3908">
      <c r="A3908" s="1">
        <v>8.020883E7</v>
      </c>
      <c r="B3908" s="1" t="s">
        <v>14392</v>
      </c>
      <c r="C3908" s="2" t="s">
        <v>2369</v>
      </c>
      <c r="D3908" s="2" t="s">
        <v>14393</v>
      </c>
      <c r="E3908" s="2" t="s">
        <v>58</v>
      </c>
      <c r="F3908" s="3">
        <v>43101.0</v>
      </c>
      <c r="G3908" s="1">
        <f t="shared" si="1"/>
        <v>2018</v>
      </c>
      <c r="H3908" s="1">
        <v>2016.0</v>
      </c>
      <c r="I3908" s="2" t="s">
        <v>66</v>
      </c>
      <c r="J3908" s="1" t="s">
        <v>405</v>
      </c>
      <c r="K3908" s="2">
        <f t="shared" si="5"/>
        <v>101</v>
      </c>
      <c r="L3908" s="4" t="str">
        <f t="shared" si="2"/>
        <v>Standard (90-120)</v>
      </c>
      <c r="M3908" s="1" t="s">
        <v>73</v>
      </c>
      <c r="N3908" s="1" t="s">
        <v>14394</v>
      </c>
      <c r="O3908" s="1" t="s">
        <v>32</v>
      </c>
    </row>
    <row r="3909">
      <c r="A3909" s="1">
        <v>8.0201813E7</v>
      </c>
      <c r="B3909" s="1" t="s">
        <v>14395</v>
      </c>
      <c r="C3909" s="2" t="s">
        <v>14396</v>
      </c>
      <c r="D3909" s="2" t="s">
        <v>14397</v>
      </c>
      <c r="E3909" s="2" t="s">
        <v>36</v>
      </c>
      <c r="F3909" s="3">
        <v>43101.0</v>
      </c>
      <c r="G3909" s="1">
        <f t="shared" si="1"/>
        <v>2018</v>
      </c>
      <c r="H3909" s="1">
        <v>2009.0</v>
      </c>
      <c r="I3909" s="2" t="s">
        <v>20</v>
      </c>
      <c r="J3909" s="1" t="s">
        <v>876</v>
      </c>
      <c r="K3909" s="2">
        <f t="shared" si="5"/>
        <v>99</v>
      </c>
      <c r="L3909" s="4" t="str">
        <f t="shared" si="2"/>
        <v>Standard (90-120)</v>
      </c>
      <c r="M3909" s="1" t="s">
        <v>73</v>
      </c>
      <c r="N3909" s="1" t="s">
        <v>14398</v>
      </c>
      <c r="O3909" s="1" t="s">
        <v>32</v>
      </c>
    </row>
    <row r="3910">
      <c r="A3910" s="1">
        <v>8.0186459E7</v>
      </c>
      <c r="B3910" s="1" t="s">
        <v>14399</v>
      </c>
      <c r="C3910" s="2" t="s">
        <v>17</v>
      </c>
      <c r="D3910" s="2" t="s">
        <v>14400</v>
      </c>
      <c r="E3910" s="2" t="s">
        <v>65</v>
      </c>
      <c r="F3910" s="3">
        <v>43101.0</v>
      </c>
      <c r="G3910" s="1">
        <f t="shared" si="1"/>
        <v>2018</v>
      </c>
      <c r="H3910" s="1">
        <v>2017.0</v>
      </c>
      <c r="I3910" s="2" t="s">
        <v>66</v>
      </c>
      <c r="J3910" s="1" t="s">
        <v>21</v>
      </c>
      <c r="K3910" s="2" t="str">
        <f t="shared" si="5"/>
        <v/>
      </c>
      <c r="L3910" s="4" t="str">
        <f t="shared" si="2"/>
        <v/>
      </c>
      <c r="M3910" s="1" t="s">
        <v>196</v>
      </c>
      <c r="N3910" s="1" t="s">
        <v>14401</v>
      </c>
      <c r="O3910" s="1" t="s">
        <v>24</v>
      </c>
    </row>
    <row r="3911">
      <c r="A3911" s="1">
        <v>7.0157196E7</v>
      </c>
      <c r="B3911" s="1" t="s">
        <v>14402</v>
      </c>
      <c r="C3911" s="2" t="s">
        <v>17</v>
      </c>
      <c r="D3911" s="2" t="s">
        <v>14403</v>
      </c>
      <c r="E3911" s="2" t="s">
        <v>731</v>
      </c>
      <c r="F3911" s="3" t="s">
        <v>50</v>
      </c>
      <c r="G3911" s="1" t="str">
        <f t="shared" si="1"/>
        <v/>
      </c>
      <c r="H3911" s="1">
        <v>2010.0</v>
      </c>
      <c r="I3911" s="2" t="s">
        <v>66</v>
      </c>
      <c r="J3911" s="1" t="s">
        <v>323</v>
      </c>
      <c r="K3911" s="2" t="str">
        <f t="shared" si="5"/>
        <v/>
      </c>
      <c r="L3911" s="4" t="str">
        <f t="shared" si="2"/>
        <v/>
      </c>
      <c r="M3911" s="1" t="s">
        <v>842</v>
      </c>
      <c r="N3911" s="1" t="s">
        <v>14404</v>
      </c>
      <c r="O3911" s="1" t="s">
        <v>24</v>
      </c>
    </row>
    <row r="3912">
      <c r="A3912" s="1">
        <v>8.015579E7</v>
      </c>
      <c r="B3912" s="1" t="s">
        <v>14405</v>
      </c>
      <c r="C3912" s="2" t="s">
        <v>14406</v>
      </c>
      <c r="D3912" s="2" t="s">
        <v>14407</v>
      </c>
      <c r="E3912" s="2" t="s">
        <v>4271</v>
      </c>
      <c r="F3912" s="3">
        <v>43101.0</v>
      </c>
      <c r="G3912" s="1">
        <f t="shared" si="1"/>
        <v>2018</v>
      </c>
      <c r="H3912" s="1">
        <v>2016.0</v>
      </c>
      <c r="I3912" s="2" t="s">
        <v>66</v>
      </c>
      <c r="J3912" s="1" t="s">
        <v>399</v>
      </c>
      <c r="K3912" s="2">
        <f t="shared" si="5"/>
        <v>102</v>
      </c>
      <c r="L3912" s="4" t="str">
        <f t="shared" si="2"/>
        <v>Standard (90-120)</v>
      </c>
      <c r="M3912" s="1" t="s">
        <v>45</v>
      </c>
      <c r="N3912" s="1" t="s">
        <v>14408</v>
      </c>
      <c r="O3912" s="1" t="s">
        <v>32</v>
      </c>
    </row>
    <row r="3913">
      <c r="A3913" s="1">
        <v>1065372.0</v>
      </c>
      <c r="B3913" s="1" t="s">
        <v>14409</v>
      </c>
      <c r="C3913" s="2" t="s">
        <v>14410</v>
      </c>
      <c r="D3913" s="2" t="s">
        <v>14411</v>
      </c>
      <c r="E3913" s="2" t="s">
        <v>94</v>
      </c>
      <c r="F3913" s="3">
        <v>43101.0</v>
      </c>
      <c r="G3913" s="1">
        <f t="shared" si="1"/>
        <v>2018</v>
      </c>
      <c r="H3913" s="1">
        <v>1996.0</v>
      </c>
      <c r="I3913" s="2" t="s">
        <v>144</v>
      </c>
      <c r="J3913" s="1" t="s">
        <v>120</v>
      </c>
      <c r="K3913" s="2">
        <f t="shared" si="5"/>
        <v>94</v>
      </c>
      <c r="L3913" s="4" t="str">
        <f t="shared" si="2"/>
        <v>Standard (90-120)</v>
      </c>
      <c r="M3913" s="1" t="s">
        <v>226</v>
      </c>
      <c r="N3913" s="1" t="s">
        <v>14412</v>
      </c>
      <c r="O3913" s="1" t="s">
        <v>32</v>
      </c>
    </row>
    <row r="3914">
      <c r="A3914" s="1">
        <v>8.0159566E7</v>
      </c>
      <c r="B3914" s="1" t="s">
        <v>14413</v>
      </c>
      <c r="C3914" s="2" t="s">
        <v>14414</v>
      </c>
      <c r="D3914" s="2" t="s">
        <v>14415</v>
      </c>
      <c r="E3914" s="2" t="s">
        <v>94</v>
      </c>
      <c r="F3914" s="3">
        <v>43101.0</v>
      </c>
      <c r="G3914" s="1">
        <f t="shared" si="1"/>
        <v>2018</v>
      </c>
      <c r="H3914" s="1">
        <v>2017.0</v>
      </c>
      <c r="I3914" s="2" t="s">
        <v>66</v>
      </c>
      <c r="J3914" s="1" t="s">
        <v>225</v>
      </c>
      <c r="K3914" s="2">
        <f t="shared" si="5"/>
        <v>92</v>
      </c>
      <c r="L3914" s="4" t="str">
        <f t="shared" si="2"/>
        <v>Standard (90-120)</v>
      </c>
      <c r="M3914" s="1" t="s">
        <v>465</v>
      </c>
      <c r="N3914" s="1" t="s">
        <v>14416</v>
      </c>
      <c r="O3914" s="1" t="s">
        <v>32</v>
      </c>
    </row>
    <row r="3915">
      <c r="A3915" s="1">
        <v>8.0201815E7</v>
      </c>
      <c r="B3915" s="1" t="s">
        <v>14417</v>
      </c>
      <c r="C3915" s="2" t="s">
        <v>8992</v>
      </c>
      <c r="D3915" s="2" t="s">
        <v>14418</v>
      </c>
      <c r="E3915" s="2" t="s">
        <v>36</v>
      </c>
      <c r="F3915" s="3">
        <v>43101.0</v>
      </c>
      <c r="G3915" s="1">
        <f t="shared" si="1"/>
        <v>2018</v>
      </c>
      <c r="H3915" s="1">
        <v>2013.0</v>
      </c>
      <c r="I3915" s="2" t="s">
        <v>20</v>
      </c>
      <c r="J3915" s="1" t="s">
        <v>2091</v>
      </c>
      <c r="K3915" s="2">
        <f t="shared" si="5"/>
        <v>125</v>
      </c>
      <c r="L3915" s="4" t="str">
        <f t="shared" si="2"/>
        <v>Long (&gt;120)</v>
      </c>
      <c r="M3915" s="1" t="s">
        <v>38</v>
      </c>
      <c r="N3915" s="1" t="s">
        <v>14419</v>
      </c>
      <c r="O3915" s="1" t="s">
        <v>32</v>
      </c>
    </row>
    <row r="3916">
      <c r="A3916" s="1">
        <v>8.0217857E7</v>
      </c>
      <c r="B3916" s="1" t="s">
        <v>14420</v>
      </c>
      <c r="C3916" s="2" t="s">
        <v>14421</v>
      </c>
      <c r="D3916" s="2" t="s">
        <v>17</v>
      </c>
      <c r="E3916" s="2" t="s">
        <v>731</v>
      </c>
      <c r="F3916" s="3">
        <v>43101.0</v>
      </c>
      <c r="G3916" s="1">
        <f t="shared" si="1"/>
        <v>2018</v>
      </c>
      <c r="H3916" s="1">
        <v>2017.0</v>
      </c>
      <c r="I3916" s="2" t="s">
        <v>28</v>
      </c>
      <c r="J3916" s="1" t="s">
        <v>454</v>
      </c>
      <c r="K3916" s="2">
        <f t="shared" si="5"/>
        <v>82</v>
      </c>
      <c r="L3916" s="4" t="str">
        <f t="shared" si="2"/>
        <v>Short (&lt;90)</v>
      </c>
      <c r="M3916" s="1" t="s">
        <v>14422</v>
      </c>
      <c r="N3916" s="1" t="s">
        <v>14423</v>
      </c>
      <c r="O3916" s="1" t="s">
        <v>32</v>
      </c>
    </row>
    <row r="3917">
      <c r="A3917" s="1">
        <v>8.0194813E7</v>
      </c>
      <c r="B3917" s="1" t="s">
        <v>14424</v>
      </c>
      <c r="C3917" s="2" t="s">
        <v>17</v>
      </c>
      <c r="D3917" s="2" t="s">
        <v>14425</v>
      </c>
      <c r="E3917" s="2" t="s">
        <v>94</v>
      </c>
      <c r="F3917" s="3">
        <v>43101.0</v>
      </c>
      <c r="G3917" s="1">
        <f t="shared" si="1"/>
        <v>2018</v>
      </c>
      <c r="H3917" s="1">
        <v>2018.0</v>
      </c>
      <c r="I3917" s="2" t="s">
        <v>20</v>
      </c>
      <c r="J3917" s="1" t="s">
        <v>21</v>
      </c>
      <c r="K3917" s="2" t="str">
        <f t="shared" si="5"/>
        <v/>
      </c>
      <c r="L3917" s="4" t="str">
        <f t="shared" si="2"/>
        <v/>
      </c>
      <c r="M3917" s="1" t="s">
        <v>115</v>
      </c>
      <c r="N3917" s="1" t="s">
        <v>14426</v>
      </c>
      <c r="O3917" s="1" t="s">
        <v>24</v>
      </c>
    </row>
    <row r="3918">
      <c r="A3918" s="1">
        <v>7.0114043E7</v>
      </c>
      <c r="B3918" s="1" t="s">
        <v>14427</v>
      </c>
      <c r="C3918" s="2" t="s">
        <v>13144</v>
      </c>
      <c r="D3918" s="2" t="s">
        <v>14428</v>
      </c>
      <c r="E3918" s="2" t="s">
        <v>36</v>
      </c>
      <c r="F3918" s="3">
        <v>43101.0</v>
      </c>
      <c r="G3918" s="1">
        <f t="shared" si="1"/>
        <v>2018</v>
      </c>
      <c r="H3918" s="1">
        <v>2006.0</v>
      </c>
      <c r="I3918" s="2" t="s">
        <v>95</v>
      </c>
      <c r="J3918" s="1" t="s">
        <v>1781</v>
      </c>
      <c r="K3918" s="2">
        <f t="shared" si="5"/>
        <v>151</v>
      </c>
      <c r="L3918" s="4" t="str">
        <f t="shared" si="2"/>
        <v>Long (&gt;120)</v>
      </c>
      <c r="M3918" s="1" t="s">
        <v>38</v>
      </c>
      <c r="N3918" s="1" t="s">
        <v>14429</v>
      </c>
      <c r="O3918" s="1" t="s">
        <v>32</v>
      </c>
    </row>
    <row r="3919">
      <c r="A3919" s="1">
        <v>8.019835E7</v>
      </c>
      <c r="B3919" s="1" t="s">
        <v>14430</v>
      </c>
      <c r="C3919" s="2" t="s">
        <v>17</v>
      </c>
      <c r="D3919" s="2" t="s">
        <v>14431</v>
      </c>
      <c r="E3919" s="2" t="s">
        <v>1029</v>
      </c>
      <c r="F3919" s="3">
        <v>43100.0</v>
      </c>
      <c r="G3919" s="1">
        <f t="shared" si="1"/>
        <v>2017</v>
      </c>
      <c r="H3919" s="1">
        <v>2016.0</v>
      </c>
      <c r="I3919" s="2" t="s">
        <v>51</v>
      </c>
      <c r="J3919" s="1" t="s">
        <v>21</v>
      </c>
      <c r="K3919" s="2" t="str">
        <f t="shared" si="5"/>
        <v/>
      </c>
      <c r="L3919" s="4" t="str">
        <f t="shared" si="2"/>
        <v/>
      </c>
      <c r="M3919" s="1" t="s">
        <v>53</v>
      </c>
      <c r="N3919" s="1" t="s">
        <v>14432</v>
      </c>
      <c r="O3919" s="1" t="s">
        <v>24</v>
      </c>
    </row>
    <row r="3920">
      <c r="A3920" s="1">
        <v>8.0190585E7</v>
      </c>
      <c r="B3920" s="1" t="s">
        <v>14433</v>
      </c>
      <c r="C3920" s="2" t="s">
        <v>4752</v>
      </c>
      <c r="D3920" s="2" t="s">
        <v>17</v>
      </c>
      <c r="E3920" s="2" t="s">
        <v>827</v>
      </c>
      <c r="F3920" s="3">
        <v>43100.0</v>
      </c>
      <c r="G3920" s="1">
        <f t="shared" si="1"/>
        <v>2017</v>
      </c>
      <c r="H3920" s="1">
        <v>2017.0</v>
      </c>
      <c r="I3920" s="2" t="s">
        <v>66</v>
      </c>
      <c r="J3920" s="1" t="s">
        <v>384</v>
      </c>
      <c r="K3920" s="2">
        <f t="shared" si="5"/>
        <v>85</v>
      </c>
      <c r="L3920" s="4" t="str">
        <f t="shared" si="2"/>
        <v>Short (&lt;90)</v>
      </c>
      <c r="M3920" s="1" t="s">
        <v>374</v>
      </c>
      <c r="N3920" s="1" t="s">
        <v>14434</v>
      </c>
      <c r="O3920" s="1" t="s">
        <v>32</v>
      </c>
    </row>
    <row r="3921">
      <c r="A3921" s="1">
        <v>8.0210716E7</v>
      </c>
      <c r="B3921" s="1" t="s">
        <v>14435</v>
      </c>
      <c r="C3921" s="2" t="s">
        <v>14436</v>
      </c>
      <c r="D3921" s="2" t="s">
        <v>14437</v>
      </c>
      <c r="E3921" s="2" t="s">
        <v>94</v>
      </c>
      <c r="F3921" s="3">
        <v>43100.0</v>
      </c>
      <c r="G3921" s="1">
        <f t="shared" si="1"/>
        <v>2017</v>
      </c>
      <c r="H3921" s="1">
        <v>2017.0</v>
      </c>
      <c r="I3921" s="2" t="s">
        <v>66</v>
      </c>
      <c r="J3921" s="1" t="s">
        <v>184</v>
      </c>
      <c r="K3921" s="2">
        <f t="shared" si="5"/>
        <v>86</v>
      </c>
      <c r="L3921" s="4" t="str">
        <f t="shared" si="2"/>
        <v>Short (&lt;90)</v>
      </c>
      <c r="M3921" s="1" t="s">
        <v>313</v>
      </c>
      <c r="N3921" s="1" t="s">
        <v>14438</v>
      </c>
      <c r="O3921" s="1" t="s">
        <v>32</v>
      </c>
    </row>
    <row r="3922">
      <c r="A3922" s="1">
        <v>8.0230402E7</v>
      </c>
      <c r="B3922" s="1" t="s">
        <v>14439</v>
      </c>
      <c r="C3922" s="2" t="s">
        <v>2912</v>
      </c>
      <c r="D3922" s="2" t="s">
        <v>2913</v>
      </c>
      <c r="E3922" s="2" t="s">
        <v>94</v>
      </c>
      <c r="F3922" s="3">
        <v>43100.0</v>
      </c>
      <c r="G3922" s="1">
        <f t="shared" si="1"/>
        <v>2017</v>
      </c>
      <c r="H3922" s="1">
        <v>2017.0</v>
      </c>
      <c r="I3922" s="2" t="s">
        <v>66</v>
      </c>
      <c r="J3922" s="1" t="s">
        <v>21</v>
      </c>
      <c r="K3922" s="2" t="str">
        <f t="shared" si="5"/>
        <v/>
      </c>
      <c r="L3922" s="4" t="str">
        <f t="shared" si="2"/>
        <v/>
      </c>
      <c r="M3922" s="1" t="s">
        <v>3099</v>
      </c>
      <c r="N3922" s="1" t="s">
        <v>14440</v>
      </c>
      <c r="O3922" s="1" t="s">
        <v>24</v>
      </c>
    </row>
    <row r="3923">
      <c r="A3923" s="1">
        <v>7.0205634E7</v>
      </c>
      <c r="B3923" s="1" t="s">
        <v>14441</v>
      </c>
      <c r="C3923" s="2" t="s">
        <v>17</v>
      </c>
      <c r="D3923" s="2" t="s">
        <v>14442</v>
      </c>
      <c r="E3923" s="2" t="s">
        <v>205</v>
      </c>
      <c r="F3923" s="3">
        <v>43100.0</v>
      </c>
      <c r="G3923" s="1">
        <f t="shared" si="1"/>
        <v>2017</v>
      </c>
      <c r="H3923" s="1">
        <v>1979.0</v>
      </c>
      <c r="I3923" s="2" t="s">
        <v>95</v>
      </c>
      <c r="J3923" s="1" t="s">
        <v>21</v>
      </c>
      <c r="K3923" s="2" t="str">
        <f t="shared" si="5"/>
        <v/>
      </c>
      <c r="L3923" s="4" t="str">
        <f t="shared" si="2"/>
        <v/>
      </c>
      <c r="M3923" s="1" t="s">
        <v>14443</v>
      </c>
      <c r="N3923" s="1" t="s">
        <v>14444</v>
      </c>
      <c r="O3923" s="1" t="s">
        <v>24</v>
      </c>
    </row>
    <row r="3924">
      <c r="A3924" s="1">
        <v>8.0230465E7</v>
      </c>
      <c r="B3924" s="1" t="s">
        <v>14445</v>
      </c>
      <c r="C3924" s="2" t="s">
        <v>14446</v>
      </c>
      <c r="D3924" s="2" t="s">
        <v>14447</v>
      </c>
      <c r="E3924" s="2" t="s">
        <v>65</v>
      </c>
      <c r="F3924" s="3">
        <v>43100.0</v>
      </c>
      <c r="G3924" s="1">
        <f t="shared" si="1"/>
        <v>2017</v>
      </c>
      <c r="H3924" s="1">
        <v>2014.0</v>
      </c>
      <c r="I3924" s="2" t="s">
        <v>20</v>
      </c>
      <c r="J3924" s="1" t="s">
        <v>111</v>
      </c>
      <c r="K3924" s="2">
        <f t="shared" si="5"/>
        <v>93</v>
      </c>
      <c r="L3924" s="4" t="str">
        <f t="shared" si="2"/>
        <v>Standard (90-120)</v>
      </c>
      <c r="M3924" s="1" t="s">
        <v>30</v>
      </c>
      <c r="N3924" s="1" t="s">
        <v>14448</v>
      </c>
      <c r="O3924" s="1" t="s">
        <v>32</v>
      </c>
    </row>
    <row r="3925">
      <c r="A3925" s="1">
        <v>8.0144691E7</v>
      </c>
      <c r="B3925" s="1" t="s">
        <v>14449</v>
      </c>
      <c r="C3925" s="2" t="s">
        <v>14450</v>
      </c>
      <c r="D3925" s="2" t="s">
        <v>17</v>
      </c>
      <c r="E3925" s="2" t="s">
        <v>17</v>
      </c>
      <c r="F3925" s="3">
        <v>43100.0</v>
      </c>
      <c r="G3925" s="1">
        <f t="shared" si="1"/>
        <v>2017</v>
      </c>
      <c r="H3925" s="1">
        <v>2016.0</v>
      </c>
      <c r="I3925" s="2" t="s">
        <v>95</v>
      </c>
      <c r="J3925" s="1" t="s">
        <v>5560</v>
      </c>
      <c r="K3925" s="2">
        <f t="shared" si="5"/>
        <v>49</v>
      </c>
      <c r="L3925" s="4" t="str">
        <f t="shared" si="2"/>
        <v>Short (&lt;90)</v>
      </c>
      <c r="M3925" s="1" t="s">
        <v>30</v>
      </c>
      <c r="N3925" s="1" t="s">
        <v>14451</v>
      </c>
      <c r="O3925" s="1" t="s">
        <v>32</v>
      </c>
    </row>
    <row r="3926">
      <c r="A3926" s="1">
        <v>8.0168234E7</v>
      </c>
      <c r="B3926" s="1" t="s">
        <v>14452</v>
      </c>
      <c r="C3926" s="2" t="s">
        <v>14453</v>
      </c>
      <c r="D3926" s="2" t="s">
        <v>14454</v>
      </c>
      <c r="E3926" s="2" t="s">
        <v>94</v>
      </c>
      <c r="F3926" s="3">
        <v>43100.0</v>
      </c>
      <c r="G3926" s="1">
        <f t="shared" si="1"/>
        <v>2017</v>
      </c>
      <c r="H3926" s="1">
        <v>2017.0</v>
      </c>
      <c r="I3926" s="2" t="s">
        <v>144</v>
      </c>
      <c r="J3926" s="1" t="s">
        <v>454</v>
      </c>
      <c r="K3926" s="2">
        <f t="shared" si="5"/>
        <v>82</v>
      </c>
      <c r="L3926" s="4" t="str">
        <f t="shared" si="2"/>
        <v>Short (&lt;90)</v>
      </c>
      <c r="M3926" s="1" t="s">
        <v>84</v>
      </c>
      <c r="N3926" s="1" t="s">
        <v>14455</v>
      </c>
      <c r="O3926" s="1" t="s">
        <v>32</v>
      </c>
    </row>
    <row r="3927">
      <c r="A3927" s="1">
        <v>8.0221778E7</v>
      </c>
      <c r="B3927" s="1" t="s">
        <v>14456</v>
      </c>
      <c r="C3927" s="2" t="s">
        <v>14457</v>
      </c>
      <c r="D3927" s="2" t="s">
        <v>14458</v>
      </c>
      <c r="E3927" s="2" t="s">
        <v>14459</v>
      </c>
      <c r="F3927" s="3">
        <v>43100.0</v>
      </c>
      <c r="G3927" s="1">
        <f t="shared" si="1"/>
        <v>2017</v>
      </c>
      <c r="H3927" s="1">
        <v>2011.0</v>
      </c>
      <c r="I3927" s="2" t="s">
        <v>51</v>
      </c>
      <c r="J3927" s="1" t="s">
        <v>21</v>
      </c>
      <c r="K3927" s="2" t="str">
        <f t="shared" si="5"/>
        <v/>
      </c>
      <c r="L3927" s="4" t="str">
        <f t="shared" si="2"/>
        <v/>
      </c>
      <c r="M3927" s="1" t="s">
        <v>329</v>
      </c>
      <c r="N3927" s="1" t="s">
        <v>14460</v>
      </c>
      <c r="O3927" s="1" t="s">
        <v>24</v>
      </c>
    </row>
    <row r="3928">
      <c r="A3928" s="1">
        <v>8.0184972E7</v>
      </c>
      <c r="B3928" s="1" t="s">
        <v>14461</v>
      </c>
      <c r="C3928" s="2" t="s">
        <v>14462</v>
      </c>
      <c r="D3928" s="2" t="s">
        <v>14463</v>
      </c>
      <c r="E3928" s="2" t="s">
        <v>14464</v>
      </c>
      <c r="F3928" s="3">
        <v>43100.0</v>
      </c>
      <c r="G3928" s="1">
        <f t="shared" si="1"/>
        <v>2017</v>
      </c>
      <c r="H3928" s="1">
        <v>2017.0</v>
      </c>
      <c r="I3928" s="2" t="s">
        <v>66</v>
      </c>
      <c r="J3928" s="1" t="s">
        <v>551</v>
      </c>
      <c r="K3928" s="2">
        <f t="shared" si="5"/>
        <v>100</v>
      </c>
      <c r="L3928" s="4" t="str">
        <f t="shared" si="2"/>
        <v>Standard (90-120)</v>
      </c>
      <c r="M3928" s="1" t="s">
        <v>877</v>
      </c>
      <c r="N3928" s="1" t="s">
        <v>14465</v>
      </c>
      <c r="O3928" s="1" t="s">
        <v>32</v>
      </c>
    </row>
    <row r="3929">
      <c r="A3929" s="1">
        <v>7.0243132E7</v>
      </c>
      <c r="B3929" s="1" t="s">
        <v>14466</v>
      </c>
      <c r="C3929" s="2" t="s">
        <v>17</v>
      </c>
      <c r="D3929" s="2" t="s">
        <v>14467</v>
      </c>
      <c r="E3929" s="2" t="s">
        <v>94</v>
      </c>
      <c r="F3929" s="3" t="s">
        <v>50</v>
      </c>
      <c r="G3929" s="1" t="str">
        <f t="shared" si="1"/>
        <v/>
      </c>
      <c r="H3929" s="1">
        <v>2012.0</v>
      </c>
      <c r="I3929" s="2" t="s">
        <v>20</v>
      </c>
      <c r="J3929" s="1" t="s">
        <v>323</v>
      </c>
      <c r="K3929" s="2" t="str">
        <f t="shared" si="5"/>
        <v/>
      </c>
      <c r="L3929" s="4" t="str">
        <f t="shared" si="2"/>
        <v/>
      </c>
      <c r="M3929" s="1" t="s">
        <v>1657</v>
      </c>
      <c r="N3929" s="1" t="s">
        <v>14468</v>
      </c>
      <c r="O3929" s="1" t="s">
        <v>24</v>
      </c>
    </row>
    <row r="3930">
      <c r="A3930" s="1">
        <v>8.0029102E7</v>
      </c>
      <c r="B3930" s="1" t="s">
        <v>14469</v>
      </c>
      <c r="C3930" s="2" t="s">
        <v>17</v>
      </c>
      <c r="D3930" s="2" t="s">
        <v>14470</v>
      </c>
      <c r="E3930" s="2" t="s">
        <v>205</v>
      </c>
      <c r="F3930" s="3">
        <v>43100.0</v>
      </c>
      <c r="G3930" s="1">
        <f t="shared" si="1"/>
        <v>2017</v>
      </c>
      <c r="H3930" s="1">
        <v>2013.0</v>
      </c>
      <c r="I3930" s="2" t="s">
        <v>20</v>
      </c>
      <c r="J3930" s="1" t="s">
        <v>21</v>
      </c>
      <c r="K3930" s="2" t="str">
        <f t="shared" si="5"/>
        <v/>
      </c>
      <c r="L3930" s="4" t="str">
        <f t="shared" si="2"/>
        <v/>
      </c>
      <c r="M3930" s="1" t="s">
        <v>3348</v>
      </c>
      <c r="N3930" s="1" t="s">
        <v>14471</v>
      </c>
      <c r="O3930" s="1" t="s">
        <v>24</v>
      </c>
    </row>
    <row r="3931">
      <c r="A3931" s="1">
        <v>8.0208084E7</v>
      </c>
      <c r="B3931" s="1" t="s">
        <v>14472</v>
      </c>
      <c r="C3931" s="2" t="s">
        <v>14473</v>
      </c>
      <c r="D3931" s="2" t="s">
        <v>17</v>
      </c>
      <c r="E3931" s="2" t="s">
        <v>4194</v>
      </c>
      <c r="F3931" s="3">
        <v>43100.0</v>
      </c>
      <c r="G3931" s="1">
        <f t="shared" si="1"/>
        <v>2017</v>
      </c>
      <c r="H3931" s="1">
        <v>2012.0</v>
      </c>
      <c r="I3931" s="2" t="s">
        <v>95</v>
      </c>
      <c r="J3931" s="1" t="s">
        <v>1086</v>
      </c>
      <c r="K3931" s="2">
        <f t="shared" si="5"/>
        <v>55</v>
      </c>
      <c r="L3931" s="4" t="str">
        <f t="shared" si="2"/>
        <v>Short (&lt;90)</v>
      </c>
      <c r="M3931" s="1" t="s">
        <v>30</v>
      </c>
      <c r="N3931" s="1" t="s">
        <v>14474</v>
      </c>
      <c r="O3931" s="1" t="s">
        <v>32</v>
      </c>
    </row>
    <row r="3932">
      <c r="A3932" s="1">
        <v>7.020571E7</v>
      </c>
      <c r="B3932" s="1" t="s">
        <v>14475</v>
      </c>
      <c r="C3932" s="2" t="s">
        <v>17</v>
      </c>
      <c r="D3932" s="2" t="s">
        <v>14476</v>
      </c>
      <c r="E3932" s="2" t="s">
        <v>205</v>
      </c>
      <c r="F3932" s="3">
        <v>43100.0</v>
      </c>
      <c r="G3932" s="1">
        <f t="shared" si="1"/>
        <v>2017</v>
      </c>
      <c r="H3932" s="1">
        <v>2004.0</v>
      </c>
      <c r="I3932" s="2" t="s">
        <v>20</v>
      </c>
      <c r="J3932" s="1" t="s">
        <v>21</v>
      </c>
      <c r="K3932" s="2" t="str">
        <f t="shared" si="5"/>
        <v/>
      </c>
      <c r="L3932" s="4" t="str">
        <f t="shared" si="2"/>
        <v/>
      </c>
      <c r="M3932" s="1" t="s">
        <v>783</v>
      </c>
      <c r="N3932" s="1" t="s">
        <v>14477</v>
      </c>
      <c r="O3932" s="1" t="s">
        <v>24</v>
      </c>
    </row>
    <row r="3933">
      <c r="A3933" s="1">
        <v>7.0205714E7</v>
      </c>
      <c r="B3933" s="1" t="s">
        <v>14478</v>
      </c>
      <c r="C3933" s="2" t="s">
        <v>17</v>
      </c>
      <c r="D3933" s="2" t="s">
        <v>14479</v>
      </c>
      <c r="E3933" s="2" t="s">
        <v>205</v>
      </c>
      <c r="F3933" s="3">
        <v>43100.0</v>
      </c>
      <c r="G3933" s="1">
        <f t="shared" si="1"/>
        <v>2017</v>
      </c>
      <c r="H3933" s="1">
        <v>2004.0</v>
      </c>
      <c r="I3933" s="2" t="s">
        <v>95</v>
      </c>
      <c r="J3933" s="1" t="s">
        <v>21</v>
      </c>
      <c r="K3933" s="2" t="str">
        <f t="shared" si="5"/>
        <v/>
      </c>
      <c r="L3933" s="4" t="str">
        <f t="shared" si="2"/>
        <v/>
      </c>
      <c r="M3933" s="1" t="s">
        <v>783</v>
      </c>
      <c r="N3933" s="1" t="s">
        <v>14480</v>
      </c>
      <c r="O3933" s="1" t="s">
        <v>24</v>
      </c>
    </row>
    <row r="3934">
      <c r="A3934" s="1">
        <v>7.023601E7</v>
      </c>
      <c r="B3934" s="1" t="s">
        <v>14481</v>
      </c>
      <c r="C3934" s="2" t="s">
        <v>17</v>
      </c>
      <c r="D3934" s="2" t="s">
        <v>14482</v>
      </c>
      <c r="E3934" s="2" t="s">
        <v>205</v>
      </c>
      <c r="F3934" s="3">
        <v>43100.0</v>
      </c>
      <c r="G3934" s="1">
        <f t="shared" si="1"/>
        <v>2017</v>
      </c>
      <c r="H3934" s="1">
        <v>2010.0</v>
      </c>
      <c r="I3934" s="2" t="s">
        <v>95</v>
      </c>
      <c r="J3934" s="1" t="s">
        <v>21</v>
      </c>
      <c r="K3934" s="2" t="str">
        <f t="shared" si="5"/>
        <v/>
      </c>
      <c r="L3934" s="4" t="str">
        <f t="shared" si="2"/>
        <v/>
      </c>
      <c r="M3934" s="1" t="s">
        <v>783</v>
      </c>
      <c r="N3934" s="1" t="s">
        <v>14483</v>
      </c>
      <c r="O3934" s="1" t="s">
        <v>24</v>
      </c>
    </row>
    <row r="3935">
      <c r="A3935" s="1">
        <v>8.0208212E7</v>
      </c>
      <c r="B3935" s="1" t="s">
        <v>14484</v>
      </c>
      <c r="C3935" s="2" t="s">
        <v>14485</v>
      </c>
      <c r="D3935" s="2" t="s">
        <v>14486</v>
      </c>
      <c r="E3935" s="2" t="s">
        <v>5676</v>
      </c>
      <c r="F3935" s="3">
        <v>43100.0</v>
      </c>
      <c r="G3935" s="1">
        <f t="shared" si="1"/>
        <v>2017</v>
      </c>
      <c r="H3935" s="1">
        <v>2010.0</v>
      </c>
      <c r="I3935" s="2" t="s">
        <v>20</v>
      </c>
      <c r="J3935" s="1" t="s">
        <v>3923</v>
      </c>
      <c r="K3935" s="2">
        <f t="shared" si="5"/>
        <v>53</v>
      </c>
      <c r="L3935" s="4" t="str">
        <f t="shared" si="2"/>
        <v>Short (&lt;90)</v>
      </c>
      <c r="M3935" s="1" t="s">
        <v>30</v>
      </c>
      <c r="N3935" s="1" t="s">
        <v>14487</v>
      </c>
      <c r="O3935" s="1" t="s">
        <v>32</v>
      </c>
    </row>
    <row r="3936">
      <c r="A3936" s="1">
        <v>8.0218432E7</v>
      </c>
      <c r="B3936" s="1" t="s">
        <v>14488</v>
      </c>
      <c r="C3936" s="2" t="s">
        <v>14489</v>
      </c>
      <c r="D3936" s="2" t="s">
        <v>14490</v>
      </c>
      <c r="E3936" s="2" t="s">
        <v>731</v>
      </c>
      <c r="F3936" s="3">
        <v>43100.0</v>
      </c>
      <c r="G3936" s="1">
        <f t="shared" si="1"/>
        <v>2017</v>
      </c>
      <c r="H3936" s="1">
        <v>2017.0</v>
      </c>
      <c r="I3936" s="2" t="s">
        <v>28</v>
      </c>
      <c r="J3936" s="1" t="s">
        <v>220</v>
      </c>
      <c r="K3936" s="2">
        <f t="shared" si="5"/>
        <v>87</v>
      </c>
      <c r="L3936" s="4" t="str">
        <f t="shared" si="2"/>
        <v>Short (&lt;90)</v>
      </c>
      <c r="M3936" s="1" t="s">
        <v>191</v>
      </c>
      <c r="N3936" s="1" t="s">
        <v>14491</v>
      </c>
      <c r="O3936" s="1" t="s">
        <v>32</v>
      </c>
    </row>
    <row r="3937">
      <c r="A3937" s="1">
        <v>8.0163263E7</v>
      </c>
      <c r="B3937" s="1" t="s">
        <v>14492</v>
      </c>
      <c r="C3937" s="2" t="s">
        <v>14493</v>
      </c>
      <c r="D3937" s="2" t="s">
        <v>14494</v>
      </c>
      <c r="E3937" s="2" t="s">
        <v>827</v>
      </c>
      <c r="F3937" s="3">
        <v>43099.0</v>
      </c>
      <c r="G3937" s="1">
        <f t="shared" si="1"/>
        <v>2017</v>
      </c>
      <c r="H3937" s="1">
        <v>2016.0</v>
      </c>
      <c r="I3937" s="2" t="s">
        <v>144</v>
      </c>
      <c r="J3937" s="1" t="s">
        <v>399</v>
      </c>
      <c r="K3937" s="2">
        <f t="shared" si="5"/>
        <v>102</v>
      </c>
      <c r="L3937" s="4" t="str">
        <f t="shared" si="2"/>
        <v>Standard (90-120)</v>
      </c>
      <c r="M3937" s="1" t="s">
        <v>3319</v>
      </c>
      <c r="N3937" s="1" t="s">
        <v>14495</v>
      </c>
      <c r="O3937" s="1" t="s">
        <v>32</v>
      </c>
    </row>
    <row r="3938">
      <c r="A3938" s="1">
        <v>8.0208337E7</v>
      </c>
      <c r="B3938" s="1" t="s">
        <v>14496</v>
      </c>
      <c r="C3938" s="2" t="s">
        <v>17</v>
      </c>
      <c r="D3938" s="2" t="s">
        <v>14497</v>
      </c>
      <c r="E3938" s="2" t="s">
        <v>65</v>
      </c>
      <c r="F3938" s="3">
        <v>43098.0</v>
      </c>
      <c r="G3938" s="1">
        <f t="shared" si="1"/>
        <v>2017</v>
      </c>
      <c r="H3938" s="1">
        <v>2017.0</v>
      </c>
      <c r="I3938" s="2" t="s">
        <v>66</v>
      </c>
      <c r="J3938" s="1" t="s">
        <v>21</v>
      </c>
      <c r="K3938" s="2" t="str">
        <f t="shared" si="5"/>
        <v/>
      </c>
      <c r="L3938" s="4" t="str">
        <f t="shared" si="2"/>
        <v/>
      </c>
      <c r="M3938" s="1" t="s">
        <v>196</v>
      </c>
      <c r="N3938" s="1" t="s">
        <v>14498</v>
      </c>
      <c r="O3938" s="1" t="s">
        <v>24</v>
      </c>
    </row>
    <row r="3939">
      <c r="A3939" s="1">
        <v>7.0132228E7</v>
      </c>
      <c r="B3939" s="1" t="s">
        <v>14499</v>
      </c>
      <c r="C3939" s="2" t="s">
        <v>14500</v>
      </c>
      <c r="D3939" s="2" t="s">
        <v>14501</v>
      </c>
      <c r="E3939" s="2" t="s">
        <v>94</v>
      </c>
      <c r="F3939" s="3">
        <v>43098.0</v>
      </c>
      <c r="G3939" s="1">
        <f t="shared" si="1"/>
        <v>2017</v>
      </c>
      <c r="H3939" s="1">
        <v>2010.0</v>
      </c>
      <c r="I3939" s="2" t="s">
        <v>144</v>
      </c>
      <c r="J3939" s="1" t="s">
        <v>474</v>
      </c>
      <c r="K3939" s="2">
        <f t="shared" si="5"/>
        <v>112</v>
      </c>
      <c r="L3939" s="4" t="str">
        <f t="shared" si="2"/>
        <v>Standard (90-120)</v>
      </c>
      <c r="M3939" s="1" t="s">
        <v>465</v>
      </c>
      <c r="N3939" s="1" t="s">
        <v>14502</v>
      </c>
      <c r="O3939" s="1" t="s">
        <v>32</v>
      </c>
    </row>
    <row r="3940">
      <c r="A3940" s="1">
        <v>8.0194671E7</v>
      </c>
      <c r="B3940" s="1" t="s">
        <v>14503</v>
      </c>
      <c r="C3940" s="2" t="s">
        <v>14504</v>
      </c>
      <c r="D3940" s="2" t="s">
        <v>14505</v>
      </c>
      <c r="E3940" s="2" t="s">
        <v>65</v>
      </c>
      <c r="F3940" s="3">
        <v>43098.0</v>
      </c>
      <c r="G3940" s="1">
        <f t="shared" si="1"/>
        <v>2017</v>
      </c>
      <c r="H3940" s="1">
        <v>2017.0</v>
      </c>
      <c r="I3940" s="2" t="s">
        <v>20</v>
      </c>
      <c r="J3940" s="1" t="s">
        <v>448</v>
      </c>
      <c r="K3940" s="2">
        <f t="shared" si="5"/>
        <v>105</v>
      </c>
      <c r="L3940" s="4" t="str">
        <f t="shared" si="2"/>
        <v>Standard (90-120)</v>
      </c>
      <c r="M3940" s="1" t="s">
        <v>5170</v>
      </c>
      <c r="N3940" s="1" t="s">
        <v>14506</v>
      </c>
      <c r="O3940" s="1" t="s">
        <v>32</v>
      </c>
    </row>
    <row r="3941">
      <c r="A3941" s="1">
        <v>8.019295E7</v>
      </c>
      <c r="B3941" s="1" t="s">
        <v>14507</v>
      </c>
      <c r="C3941" s="2" t="s">
        <v>17</v>
      </c>
      <c r="D3941" s="2" t="s">
        <v>14508</v>
      </c>
      <c r="E3941" s="2" t="s">
        <v>731</v>
      </c>
      <c r="F3941" s="3">
        <v>43098.0</v>
      </c>
      <c r="G3941" s="1">
        <f t="shared" si="1"/>
        <v>2017</v>
      </c>
      <c r="H3941" s="1">
        <v>2006.0</v>
      </c>
      <c r="I3941" s="2" t="s">
        <v>66</v>
      </c>
      <c r="J3941" s="1" t="s">
        <v>21</v>
      </c>
      <c r="K3941" s="2" t="str">
        <f t="shared" si="5"/>
        <v/>
      </c>
      <c r="L3941" s="4" t="str">
        <f t="shared" si="2"/>
        <v/>
      </c>
      <c r="M3941" s="1" t="s">
        <v>732</v>
      </c>
      <c r="N3941" s="1" t="s">
        <v>14509</v>
      </c>
      <c r="O3941" s="1" t="s">
        <v>24</v>
      </c>
    </row>
    <row r="3942">
      <c r="A3942" s="1">
        <v>8.016343E7</v>
      </c>
      <c r="B3942" s="1" t="s">
        <v>14510</v>
      </c>
      <c r="C3942" s="2" t="s">
        <v>17</v>
      </c>
      <c r="D3942" s="2" t="s">
        <v>14511</v>
      </c>
      <c r="E3942" s="2" t="s">
        <v>17</v>
      </c>
      <c r="F3942" s="3">
        <v>43098.0</v>
      </c>
      <c r="G3942" s="1">
        <f t="shared" si="1"/>
        <v>2017</v>
      </c>
      <c r="H3942" s="1">
        <v>2015.0</v>
      </c>
      <c r="I3942" s="2" t="s">
        <v>20</v>
      </c>
      <c r="J3942" s="1" t="s">
        <v>21</v>
      </c>
      <c r="K3942" s="2" t="str">
        <f t="shared" si="5"/>
        <v/>
      </c>
      <c r="L3942" s="4" t="str">
        <f t="shared" si="2"/>
        <v/>
      </c>
      <c r="M3942" s="1" t="s">
        <v>410</v>
      </c>
      <c r="N3942" s="1" t="s">
        <v>14512</v>
      </c>
      <c r="O3942" s="1" t="s">
        <v>24</v>
      </c>
    </row>
    <row r="3943">
      <c r="A3943" s="1">
        <v>8.0141781E7</v>
      </c>
      <c r="B3943" s="1" t="s">
        <v>14513</v>
      </c>
      <c r="C3943" s="2" t="s">
        <v>14514</v>
      </c>
      <c r="D3943" s="2" t="s">
        <v>14515</v>
      </c>
      <c r="E3943" s="2" t="s">
        <v>409</v>
      </c>
      <c r="F3943" s="3">
        <v>43096.0</v>
      </c>
      <c r="G3943" s="1">
        <f t="shared" si="1"/>
        <v>2017</v>
      </c>
      <c r="H3943" s="1">
        <v>2017.0</v>
      </c>
      <c r="I3943" s="2" t="s">
        <v>20</v>
      </c>
      <c r="J3943" s="1" t="s">
        <v>44</v>
      </c>
      <c r="K3943" s="2">
        <f t="shared" si="5"/>
        <v>106</v>
      </c>
      <c r="L3943" s="4" t="str">
        <f t="shared" si="2"/>
        <v>Standard (90-120)</v>
      </c>
      <c r="M3943" s="1" t="s">
        <v>592</v>
      </c>
      <c r="N3943" s="1" t="s">
        <v>14516</v>
      </c>
      <c r="O3943" s="1" t="s">
        <v>32</v>
      </c>
    </row>
    <row r="3944">
      <c r="A3944" s="1">
        <v>7.025359E7</v>
      </c>
      <c r="B3944" s="1" t="s">
        <v>14517</v>
      </c>
      <c r="C3944" s="2" t="s">
        <v>14518</v>
      </c>
      <c r="D3944" s="2" t="s">
        <v>14519</v>
      </c>
      <c r="E3944" s="2" t="s">
        <v>731</v>
      </c>
      <c r="F3944" s="3">
        <v>43096.0</v>
      </c>
      <c r="G3944" s="1">
        <f t="shared" si="1"/>
        <v>2017</v>
      </c>
      <c r="H3944" s="1">
        <v>2012.0</v>
      </c>
      <c r="I3944" s="2" t="s">
        <v>144</v>
      </c>
      <c r="J3944" s="1" t="s">
        <v>479</v>
      </c>
      <c r="K3944" s="2">
        <f t="shared" si="5"/>
        <v>89</v>
      </c>
      <c r="L3944" s="4" t="str">
        <f t="shared" si="2"/>
        <v>Short (&lt;90)</v>
      </c>
      <c r="M3944" s="1" t="s">
        <v>254</v>
      </c>
      <c r="N3944" s="1" t="s">
        <v>14520</v>
      </c>
      <c r="O3944" s="1" t="s">
        <v>32</v>
      </c>
    </row>
    <row r="3945">
      <c r="A3945" s="1">
        <v>8.0204885E7</v>
      </c>
      <c r="B3945" s="1" t="s">
        <v>14521</v>
      </c>
      <c r="C3945" s="2" t="s">
        <v>17</v>
      </c>
      <c r="D3945" s="2" t="s">
        <v>17</v>
      </c>
      <c r="E3945" s="2" t="s">
        <v>17</v>
      </c>
      <c r="F3945" s="3">
        <v>43096.0</v>
      </c>
      <c r="G3945" s="1">
        <f t="shared" si="1"/>
        <v>2017</v>
      </c>
      <c r="H3945" s="1">
        <v>2016.0</v>
      </c>
      <c r="I3945" s="2" t="s">
        <v>66</v>
      </c>
      <c r="J3945" s="1" t="s">
        <v>21</v>
      </c>
      <c r="K3945" s="2" t="str">
        <f t="shared" si="5"/>
        <v/>
      </c>
      <c r="L3945" s="4" t="str">
        <f t="shared" si="2"/>
        <v/>
      </c>
      <c r="M3945" s="1" t="s">
        <v>318</v>
      </c>
      <c r="N3945" s="1" t="s">
        <v>14522</v>
      </c>
      <c r="O3945" s="1" t="s">
        <v>24</v>
      </c>
    </row>
    <row r="3946">
      <c r="A3946" s="1">
        <v>8.0182473E7</v>
      </c>
      <c r="B3946" s="1" t="s">
        <v>14523</v>
      </c>
      <c r="C3946" s="2" t="s">
        <v>14524</v>
      </c>
      <c r="D3946" s="2" t="s">
        <v>14525</v>
      </c>
      <c r="E3946" s="2" t="s">
        <v>94</v>
      </c>
      <c r="F3946" s="3">
        <v>43095.0</v>
      </c>
      <c r="G3946" s="1">
        <f t="shared" si="1"/>
        <v>2017</v>
      </c>
      <c r="H3946" s="1">
        <v>2017.0</v>
      </c>
      <c r="I3946" s="2" t="s">
        <v>144</v>
      </c>
      <c r="J3946" s="1" t="s">
        <v>903</v>
      </c>
      <c r="K3946" s="2">
        <f t="shared" si="5"/>
        <v>91</v>
      </c>
      <c r="L3946" s="4" t="str">
        <f t="shared" si="2"/>
        <v>Standard (90-120)</v>
      </c>
      <c r="M3946" s="1" t="s">
        <v>6782</v>
      </c>
      <c r="N3946" s="1" t="s">
        <v>14526</v>
      </c>
      <c r="O3946" s="1" t="s">
        <v>32</v>
      </c>
    </row>
    <row r="3947">
      <c r="A3947" s="1">
        <v>8.0214478E7</v>
      </c>
      <c r="B3947" s="1" t="s">
        <v>14527</v>
      </c>
      <c r="C3947" s="2" t="s">
        <v>3574</v>
      </c>
      <c r="D3947" s="2" t="s">
        <v>14528</v>
      </c>
      <c r="E3947" s="2" t="s">
        <v>94</v>
      </c>
      <c r="F3947" s="3">
        <v>43095.0</v>
      </c>
      <c r="G3947" s="1">
        <f t="shared" si="1"/>
        <v>2017</v>
      </c>
      <c r="H3947" s="1">
        <v>2017.0</v>
      </c>
      <c r="I3947" s="2" t="s">
        <v>66</v>
      </c>
      <c r="J3947" s="1" t="s">
        <v>790</v>
      </c>
      <c r="K3947" s="2">
        <f t="shared" si="5"/>
        <v>61</v>
      </c>
      <c r="L3947" s="4" t="str">
        <f t="shared" si="2"/>
        <v>Short (&lt;90)</v>
      </c>
      <c r="M3947" s="1" t="s">
        <v>185</v>
      </c>
      <c r="N3947" s="1" t="s">
        <v>14529</v>
      </c>
      <c r="O3947" s="1" t="s">
        <v>32</v>
      </c>
    </row>
    <row r="3948">
      <c r="A3948" s="1">
        <v>8.0182034E7</v>
      </c>
      <c r="B3948" s="1" t="s">
        <v>14530</v>
      </c>
      <c r="C3948" s="2" t="s">
        <v>14531</v>
      </c>
      <c r="D3948" s="2" t="s">
        <v>14532</v>
      </c>
      <c r="E3948" s="2" t="s">
        <v>731</v>
      </c>
      <c r="F3948" s="3">
        <v>43095.0</v>
      </c>
      <c r="G3948" s="1">
        <f t="shared" si="1"/>
        <v>2017</v>
      </c>
      <c r="H3948" s="1">
        <v>2017.0</v>
      </c>
      <c r="I3948" s="2" t="s">
        <v>95</v>
      </c>
      <c r="J3948" s="1" t="s">
        <v>120</v>
      </c>
      <c r="K3948" s="2">
        <f t="shared" si="5"/>
        <v>94</v>
      </c>
      <c r="L3948" s="4" t="str">
        <f t="shared" si="2"/>
        <v>Standard (90-120)</v>
      </c>
      <c r="M3948" s="1" t="s">
        <v>374</v>
      </c>
      <c r="N3948" s="1" t="s">
        <v>14533</v>
      </c>
      <c r="O3948" s="1" t="s">
        <v>32</v>
      </c>
    </row>
    <row r="3949">
      <c r="A3949" s="1">
        <v>8.019084E7</v>
      </c>
      <c r="B3949" s="1" t="s">
        <v>14534</v>
      </c>
      <c r="C3949" s="2" t="s">
        <v>14535</v>
      </c>
      <c r="D3949" s="2" t="s">
        <v>17</v>
      </c>
      <c r="E3949" s="2" t="s">
        <v>94</v>
      </c>
      <c r="F3949" s="3">
        <v>43094.0</v>
      </c>
      <c r="G3949" s="1">
        <f t="shared" si="1"/>
        <v>2017</v>
      </c>
      <c r="H3949" s="1">
        <v>2017.0</v>
      </c>
      <c r="I3949" s="2" t="s">
        <v>66</v>
      </c>
      <c r="J3949" s="1" t="s">
        <v>111</v>
      </c>
      <c r="K3949" s="2">
        <f t="shared" si="5"/>
        <v>93</v>
      </c>
      <c r="L3949" s="4" t="str">
        <f t="shared" si="2"/>
        <v>Standard (90-120)</v>
      </c>
      <c r="M3949" s="1" t="s">
        <v>374</v>
      </c>
      <c r="N3949" s="1" t="s">
        <v>14536</v>
      </c>
      <c r="O3949" s="1" t="s">
        <v>32</v>
      </c>
    </row>
    <row r="3950">
      <c r="A3950" s="1">
        <v>8.0225526E7</v>
      </c>
      <c r="B3950" s="1" t="s">
        <v>14537</v>
      </c>
      <c r="C3950" s="2" t="s">
        <v>17</v>
      </c>
      <c r="D3950" s="2" t="s">
        <v>14538</v>
      </c>
      <c r="E3950" s="2" t="s">
        <v>17</v>
      </c>
      <c r="F3950" s="3">
        <v>43094.0</v>
      </c>
      <c r="G3950" s="1">
        <f t="shared" si="1"/>
        <v>2017</v>
      </c>
      <c r="H3950" s="1">
        <v>2017.0</v>
      </c>
      <c r="I3950" s="2" t="s">
        <v>20</v>
      </c>
      <c r="J3950" s="1" t="s">
        <v>21</v>
      </c>
      <c r="K3950" s="2" t="str">
        <f t="shared" si="5"/>
        <v/>
      </c>
      <c r="L3950" s="4" t="str">
        <f t="shared" si="2"/>
        <v/>
      </c>
      <c r="M3950" s="1" t="s">
        <v>8664</v>
      </c>
      <c r="N3950" s="1" t="s">
        <v>14539</v>
      </c>
      <c r="O3950" s="1" t="s">
        <v>24</v>
      </c>
    </row>
    <row r="3951">
      <c r="A3951" s="1">
        <v>8.0195377E7</v>
      </c>
      <c r="B3951" s="1" t="s">
        <v>14540</v>
      </c>
      <c r="C3951" s="2" t="s">
        <v>17</v>
      </c>
      <c r="D3951" s="2" t="s">
        <v>2991</v>
      </c>
      <c r="E3951" s="2" t="s">
        <v>731</v>
      </c>
      <c r="F3951" s="3">
        <v>43094.0</v>
      </c>
      <c r="G3951" s="1">
        <f t="shared" si="1"/>
        <v>2017</v>
      </c>
      <c r="H3951" s="1">
        <v>2016.0</v>
      </c>
      <c r="I3951" s="2" t="s">
        <v>28</v>
      </c>
      <c r="J3951" s="1" t="s">
        <v>21</v>
      </c>
      <c r="K3951" s="2" t="str">
        <f t="shared" si="5"/>
        <v/>
      </c>
      <c r="L3951" s="4" t="str">
        <f t="shared" si="2"/>
        <v/>
      </c>
      <c r="M3951" s="1" t="s">
        <v>2740</v>
      </c>
      <c r="N3951" s="1" t="s">
        <v>14541</v>
      </c>
      <c r="O3951" s="1" t="s">
        <v>24</v>
      </c>
    </row>
    <row r="3952">
      <c r="A3952" s="1">
        <v>8.0168161E7</v>
      </c>
      <c r="B3952" s="1" t="s">
        <v>14542</v>
      </c>
      <c r="C3952" s="2" t="s">
        <v>14543</v>
      </c>
      <c r="D3952" s="2" t="s">
        <v>14544</v>
      </c>
      <c r="E3952" s="2" t="s">
        <v>94</v>
      </c>
      <c r="F3952" s="3">
        <v>43092.0</v>
      </c>
      <c r="G3952" s="1">
        <f t="shared" si="1"/>
        <v>2017</v>
      </c>
      <c r="H3952" s="1">
        <v>2017.0</v>
      </c>
      <c r="I3952" s="2" t="s">
        <v>66</v>
      </c>
      <c r="J3952" s="1" t="s">
        <v>2445</v>
      </c>
      <c r="K3952" s="2">
        <f t="shared" si="5"/>
        <v>80</v>
      </c>
      <c r="L3952" s="4" t="str">
        <f t="shared" si="2"/>
        <v>Short (&lt;90)</v>
      </c>
      <c r="M3952" s="1" t="s">
        <v>1492</v>
      </c>
      <c r="N3952" s="1" t="s">
        <v>14545</v>
      </c>
      <c r="O3952" s="1" t="s">
        <v>32</v>
      </c>
    </row>
    <row r="3953">
      <c r="A3953" s="1">
        <v>8.0158649E7</v>
      </c>
      <c r="B3953" s="1" t="s">
        <v>14546</v>
      </c>
      <c r="C3953" s="2" t="s">
        <v>14547</v>
      </c>
      <c r="D3953" s="2" t="s">
        <v>13471</v>
      </c>
      <c r="E3953" s="2" t="s">
        <v>731</v>
      </c>
      <c r="F3953" s="3">
        <v>43092.0</v>
      </c>
      <c r="G3953" s="1">
        <f t="shared" si="1"/>
        <v>2017</v>
      </c>
      <c r="H3953" s="1">
        <v>2017.0</v>
      </c>
      <c r="I3953" s="2" t="s">
        <v>20</v>
      </c>
      <c r="J3953" s="1" t="s">
        <v>21</v>
      </c>
      <c r="K3953" s="2" t="str">
        <f t="shared" si="5"/>
        <v/>
      </c>
      <c r="L3953" s="4" t="str">
        <f t="shared" si="2"/>
        <v/>
      </c>
      <c r="M3953" s="1" t="s">
        <v>3741</v>
      </c>
      <c r="N3953" s="1" t="s">
        <v>14548</v>
      </c>
      <c r="O3953" s="1" t="s">
        <v>24</v>
      </c>
    </row>
    <row r="3954">
      <c r="A3954" s="1">
        <v>8.0165247E7</v>
      </c>
      <c r="B3954" s="1" t="s">
        <v>14549</v>
      </c>
      <c r="C3954" s="2" t="s">
        <v>17</v>
      </c>
      <c r="D3954" s="2" t="s">
        <v>10932</v>
      </c>
      <c r="E3954" s="2" t="s">
        <v>1831</v>
      </c>
      <c r="F3954" s="3">
        <v>43091.0</v>
      </c>
      <c r="G3954" s="1">
        <f t="shared" si="1"/>
        <v>2017</v>
      </c>
      <c r="H3954" s="1">
        <v>2017.0</v>
      </c>
      <c r="I3954" s="2" t="s">
        <v>20</v>
      </c>
      <c r="J3954" s="1" t="s">
        <v>21</v>
      </c>
      <c r="K3954" s="2" t="str">
        <f t="shared" si="5"/>
        <v/>
      </c>
      <c r="L3954" s="4" t="str">
        <f t="shared" si="2"/>
        <v/>
      </c>
      <c r="M3954" s="1" t="s">
        <v>934</v>
      </c>
      <c r="N3954" s="1" t="s">
        <v>14550</v>
      </c>
      <c r="O3954" s="1" t="s">
        <v>24</v>
      </c>
    </row>
    <row r="3955">
      <c r="A3955" s="1">
        <v>8.0119234E7</v>
      </c>
      <c r="B3955" s="1" t="s">
        <v>14551</v>
      </c>
      <c r="C3955" s="2" t="s">
        <v>251</v>
      </c>
      <c r="D3955" s="2" t="s">
        <v>14552</v>
      </c>
      <c r="E3955" s="2" t="s">
        <v>94</v>
      </c>
      <c r="F3955" s="3">
        <v>43091.0</v>
      </c>
      <c r="G3955" s="1">
        <f t="shared" si="1"/>
        <v>2017</v>
      </c>
      <c r="H3955" s="1">
        <v>2017.0</v>
      </c>
      <c r="I3955" s="2" t="s">
        <v>66</v>
      </c>
      <c r="J3955" s="1" t="s">
        <v>83</v>
      </c>
      <c r="K3955" s="2">
        <f t="shared" si="5"/>
        <v>118</v>
      </c>
      <c r="L3955" s="4" t="str">
        <f t="shared" si="2"/>
        <v>Standard (90-120)</v>
      </c>
      <c r="M3955" s="1" t="s">
        <v>271</v>
      </c>
      <c r="N3955" s="1" t="s">
        <v>14553</v>
      </c>
      <c r="O3955" s="1" t="s">
        <v>32</v>
      </c>
    </row>
    <row r="3956">
      <c r="A3956" s="1">
        <v>8.0229953E7</v>
      </c>
      <c r="B3956" s="1" t="s">
        <v>14554</v>
      </c>
      <c r="C3956" s="2" t="s">
        <v>9408</v>
      </c>
      <c r="D3956" s="2" t="s">
        <v>14555</v>
      </c>
      <c r="E3956" s="2" t="s">
        <v>36</v>
      </c>
      <c r="F3956" s="3">
        <v>43091.0</v>
      </c>
      <c r="G3956" s="1">
        <f t="shared" si="1"/>
        <v>2017</v>
      </c>
      <c r="H3956" s="1">
        <v>2004.0</v>
      </c>
      <c r="I3956" s="2" t="s">
        <v>95</v>
      </c>
      <c r="J3956" s="1" t="s">
        <v>1299</v>
      </c>
      <c r="K3956" s="2">
        <f t="shared" si="5"/>
        <v>141</v>
      </c>
      <c r="L3956" s="4" t="str">
        <f t="shared" si="2"/>
        <v>Long (&gt;120)</v>
      </c>
      <c r="M3956" s="1" t="s">
        <v>30</v>
      </c>
      <c r="N3956" s="1" t="s">
        <v>14556</v>
      </c>
      <c r="O3956" s="1" t="s">
        <v>32</v>
      </c>
    </row>
    <row r="3957">
      <c r="A3957" s="1">
        <v>8.0223098E7</v>
      </c>
      <c r="B3957" s="1" t="s">
        <v>14557</v>
      </c>
      <c r="C3957" s="2" t="s">
        <v>14558</v>
      </c>
      <c r="D3957" s="2" t="s">
        <v>14559</v>
      </c>
      <c r="E3957" s="2" t="s">
        <v>535</v>
      </c>
      <c r="F3957" s="3">
        <v>43090.0</v>
      </c>
      <c r="G3957" s="1">
        <f t="shared" si="1"/>
        <v>2017</v>
      </c>
      <c r="H3957" s="1">
        <v>2017.0</v>
      </c>
      <c r="I3957" s="2" t="s">
        <v>66</v>
      </c>
      <c r="J3957" s="1" t="s">
        <v>120</v>
      </c>
      <c r="K3957" s="2">
        <f t="shared" si="5"/>
        <v>94</v>
      </c>
      <c r="L3957" s="4" t="str">
        <f t="shared" si="2"/>
        <v>Standard (90-120)</v>
      </c>
      <c r="M3957" s="1" t="s">
        <v>390</v>
      </c>
      <c r="N3957" s="1" t="s">
        <v>14560</v>
      </c>
      <c r="O3957" s="1" t="s">
        <v>32</v>
      </c>
    </row>
    <row r="3958">
      <c r="A3958" s="1">
        <v>8.023274E7</v>
      </c>
      <c r="B3958" s="1" t="s">
        <v>14561</v>
      </c>
      <c r="C3958" s="2" t="s">
        <v>14562</v>
      </c>
      <c r="D3958" s="2" t="s">
        <v>14563</v>
      </c>
      <c r="E3958" s="2" t="s">
        <v>827</v>
      </c>
      <c r="F3958" s="3">
        <v>43089.0</v>
      </c>
      <c r="G3958" s="1">
        <f t="shared" si="1"/>
        <v>2017</v>
      </c>
      <c r="H3958" s="1">
        <v>2017.0</v>
      </c>
      <c r="I3958" s="2" t="s">
        <v>165</v>
      </c>
      <c r="J3958" s="1" t="s">
        <v>464</v>
      </c>
      <c r="K3958" s="2">
        <f t="shared" si="5"/>
        <v>84</v>
      </c>
      <c r="L3958" s="4" t="str">
        <f t="shared" si="2"/>
        <v>Short (&lt;90)</v>
      </c>
      <c r="M3958" s="1" t="s">
        <v>167</v>
      </c>
      <c r="N3958" s="1" t="s">
        <v>14564</v>
      </c>
      <c r="O3958" s="1" t="s">
        <v>32</v>
      </c>
    </row>
    <row r="3959">
      <c r="A3959" s="1">
        <v>7.0221084E7</v>
      </c>
      <c r="B3959" s="1" t="s">
        <v>14565</v>
      </c>
      <c r="C3959" s="2" t="s">
        <v>17</v>
      </c>
      <c r="D3959" s="2" t="s">
        <v>14566</v>
      </c>
      <c r="E3959" s="2" t="s">
        <v>968</v>
      </c>
      <c r="F3959" s="3">
        <v>43089.0</v>
      </c>
      <c r="G3959" s="1">
        <f t="shared" si="1"/>
        <v>2017</v>
      </c>
      <c r="H3959" s="1">
        <v>2013.0</v>
      </c>
      <c r="I3959" s="2" t="s">
        <v>95</v>
      </c>
      <c r="J3959" s="1" t="s">
        <v>21</v>
      </c>
      <c r="K3959" s="2" t="str">
        <f t="shared" si="5"/>
        <v/>
      </c>
      <c r="L3959" s="4" t="str">
        <f t="shared" si="2"/>
        <v/>
      </c>
      <c r="M3959" s="1" t="s">
        <v>636</v>
      </c>
      <c r="N3959" s="1" t="s">
        <v>14567</v>
      </c>
      <c r="O3959" s="1" t="s">
        <v>24</v>
      </c>
    </row>
    <row r="3960">
      <c r="A3960" s="1">
        <v>8.010703E7</v>
      </c>
      <c r="B3960" s="1" t="s">
        <v>14568</v>
      </c>
      <c r="C3960" s="2" t="s">
        <v>14569</v>
      </c>
      <c r="D3960" s="2" t="s">
        <v>14570</v>
      </c>
      <c r="E3960" s="2" t="s">
        <v>1106</v>
      </c>
      <c r="F3960" s="3">
        <v>43089.0</v>
      </c>
      <c r="G3960" s="1">
        <f t="shared" si="1"/>
        <v>2017</v>
      </c>
      <c r="H3960" s="1">
        <v>2016.0</v>
      </c>
      <c r="I3960" s="2" t="s">
        <v>144</v>
      </c>
      <c r="J3960" s="1" t="s">
        <v>431</v>
      </c>
      <c r="K3960" s="2">
        <f t="shared" si="5"/>
        <v>103</v>
      </c>
      <c r="L3960" s="4" t="str">
        <f t="shared" si="2"/>
        <v>Standard (90-120)</v>
      </c>
      <c r="M3960" s="1" t="s">
        <v>374</v>
      </c>
      <c r="N3960" s="1" t="s">
        <v>14571</v>
      </c>
      <c r="O3960" s="1" t="s">
        <v>32</v>
      </c>
    </row>
    <row r="3961">
      <c r="A3961" s="1">
        <v>8.0205978E7</v>
      </c>
      <c r="B3961" s="1" t="s">
        <v>14572</v>
      </c>
      <c r="C3961" s="2" t="s">
        <v>14573</v>
      </c>
      <c r="D3961" s="2" t="s">
        <v>14574</v>
      </c>
      <c r="E3961" s="2" t="s">
        <v>94</v>
      </c>
      <c r="F3961" s="3">
        <v>43088.0</v>
      </c>
      <c r="G3961" s="1">
        <f t="shared" si="1"/>
        <v>2017</v>
      </c>
      <c r="H3961" s="1">
        <v>2017.0</v>
      </c>
      <c r="I3961" s="2" t="s">
        <v>20</v>
      </c>
      <c r="J3961" s="1" t="s">
        <v>384</v>
      </c>
      <c r="K3961" s="2">
        <f t="shared" si="5"/>
        <v>85</v>
      </c>
      <c r="L3961" s="4" t="str">
        <f t="shared" si="2"/>
        <v>Short (&lt;90)</v>
      </c>
      <c r="M3961" s="1" t="s">
        <v>4109</v>
      </c>
      <c r="N3961" s="1" t="s">
        <v>14575</v>
      </c>
      <c r="O3961" s="1" t="s">
        <v>32</v>
      </c>
    </row>
    <row r="3962">
      <c r="A3962" s="1">
        <v>8.0189806E7</v>
      </c>
      <c r="B3962" s="1" t="s">
        <v>14576</v>
      </c>
      <c r="C3962" s="2" t="s">
        <v>12672</v>
      </c>
      <c r="D3962" s="2" t="s">
        <v>14577</v>
      </c>
      <c r="E3962" s="2" t="s">
        <v>731</v>
      </c>
      <c r="F3962" s="3">
        <v>43088.0</v>
      </c>
      <c r="G3962" s="1">
        <f t="shared" si="1"/>
        <v>2017</v>
      </c>
      <c r="H3962" s="1">
        <v>2017.0</v>
      </c>
      <c r="I3962" s="2" t="s">
        <v>66</v>
      </c>
      <c r="J3962" s="1" t="s">
        <v>166</v>
      </c>
      <c r="K3962" s="2">
        <f t="shared" si="5"/>
        <v>69</v>
      </c>
      <c r="L3962" s="4" t="str">
        <f t="shared" si="2"/>
        <v>Short (&lt;90)</v>
      </c>
      <c r="M3962" s="1" t="s">
        <v>185</v>
      </c>
      <c r="N3962" s="1" t="s">
        <v>14578</v>
      </c>
      <c r="O3962" s="1" t="s">
        <v>32</v>
      </c>
    </row>
    <row r="3963">
      <c r="A3963" s="1">
        <v>8.0190279E7</v>
      </c>
      <c r="B3963" s="1" t="s">
        <v>14579</v>
      </c>
      <c r="C3963" s="2" t="s">
        <v>17</v>
      </c>
      <c r="D3963" s="2" t="s">
        <v>14580</v>
      </c>
      <c r="E3963" s="2" t="s">
        <v>14581</v>
      </c>
      <c r="F3963" s="3">
        <v>43088.0</v>
      </c>
      <c r="G3963" s="1">
        <f t="shared" si="1"/>
        <v>2017</v>
      </c>
      <c r="H3963" s="1">
        <v>2017.0</v>
      </c>
      <c r="I3963" s="2" t="s">
        <v>20</v>
      </c>
      <c r="J3963" s="1" t="s">
        <v>21</v>
      </c>
      <c r="K3963" s="2" t="str">
        <f t="shared" si="5"/>
        <v/>
      </c>
      <c r="L3963" s="4" t="str">
        <f t="shared" si="2"/>
        <v/>
      </c>
      <c r="M3963" s="1" t="s">
        <v>4170</v>
      </c>
      <c r="N3963" s="1" t="s">
        <v>14582</v>
      </c>
      <c r="O3963" s="1" t="s">
        <v>24</v>
      </c>
    </row>
    <row r="3964">
      <c r="A3964" s="1">
        <v>8.0155902E7</v>
      </c>
      <c r="B3964" s="1" t="s">
        <v>14583</v>
      </c>
      <c r="C3964" s="2" t="s">
        <v>14584</v>
      </c>
      <c r="D3964" s="2" t="s">
        <v>14585</v>
      </c>
      <c r="E3964" s="2" t="s">
        <v>4194</v>
      </c>
      <c r="F3964" s="3">
        <v>43088.0</v>
      </c>
      <c r="G3964" s="1">
        <f t="shared" si="1"/>
        <v>2017</v>
      </c>
      <c r="H3964" s="1">
        <v>2016.0</v>
      </c>
      <c r="I3964" s="2" t="s">
        <v>95</v>
      </c>
      <c r="J3964" s="1" t="s">
        <v>551</v>
      </c>
      <c r="K3964" s="2">
        <f t="shared" si="5"/>
        <v>100</v>
      </c>
      <c r="L3964" s="4" t="str">
        <f t="shared" si="2"/>
        <v>Standard (90-120)</v>
      </c>
      <c r="M3964" s="1" t="s">
        <v>13963</v>
      </c>
      <c r="N3964" s="1" t="s">
        <v>14586</v>
      </c>
      <c r="O3964" s="1" t="s">
        <v>32</v>
      </c>
    </row>
    <row r="3965">
      <c r="A3965" s="1">
        <v>8.0206057E7</v>
      </c>
      <c r="B3965" s="1" t="s">
        <v>14587</v>
      </c>
      <c r="C3965" s="2" t="s">
        <v>14573</v>
      </c>
      <c r="D3965" s="2" t="s">
        <v>14588</v>
      </c>
      <c r="E3965" s="2" t="s">
        <v>94</v>
      </c>
      <c r="F3965" s="3">
        <v>43088.0</v>
      </c>
      <c r="G3965" s="1">
        <f t="shared" si="1"/>
        <v>2017</v>
      </c>
      <c r="H3965" s="1">
        <v>2017.0</v>
      </c>
      <c r="I3965" s="2" t="s">
        <v>95</v>
      </c>
      <c r="J3965" s="1" t="s">
        <v>384</v>
      </c>
      <c r="K3965" s="2">
        <f t="shared" si="5"/>
        <v>85</v>
      </c>
      <c r="L3965" s="4" t="str">
        <f t="shared" si="2"/>
        <v>Short (&lt;90)</v>
      </c>
      <c r="M3965" s="1" t="s">
        <v>449</v>
      </c>
      <c r="N3965" s="1" t="s">
        <v>14589</v>
      </c>
      <c r="O3965" s="1" t="s">
        <v>32</v>
      </c>
    </row>
    <row r="3966">
      <c r="A3966" s="1">
        <v>8.0128686E7</v>
      </c>
      <c r="B3966" s="1" t="s">
        <v>14590</v>
      </c>
      <c r="C3966" s="2" t="s">
        <v>17</v>
      </c>
      <c r="D3966" s="2" t="s">
        <v>14591</v>
      </c>
      <c r="E3966" s="2" t="s">
        <v>19</v>
      </c>
      <c r="F3966" s="3" t="s">
        <v>50</v>
      </c>
      <c r="G3966" s="1" t="str">
        <f t="shared" si="1"/>
        <v/>
      </c>
      <c r="H3966" s="1">
        <v>2017.0</v>
      </c>
      <c r="I3966" s="2" t="s">
        <v>20</v>
      </c>
      <c r="J3966" s="1" t="s">
        <v>52</v>
      </c>
      <c r="K3966" s="2" t="str">
        <f t="shared" si="5"/>
        <v/>
      </c>
      <c r="L3966" s="4" t="str">
        <f t="shared" si="2"/>
        <v/>
      </c>
      <c r="M3966" s="1" t="s">
        <v>22</v>
      </c>
      <c r="N3966" s="1" t="s">
        <v>14592</v>
      </c>
      <c r="O3966" s="1" t="s">
        <v>24</v>
      </c>
    </row>
    <row r="3967">
      <c r="A3967" s="1">
        <v>8.0175314E7</v>
      </c>
      <c r="B3967" s="1" t="s">
        <v>14593</v>
      </c>
      <c r="C3967" s="2" t="s">
        <v>14594</v>
      </c>
      <c r="D3967" s="2" t="s">
        <v>14595</v>
      </c>
      <c r="E3967" s="2" t="s">
        <v>94</v>
      </c>
      <c r="F3967" s="3">
        <v>43087.0</v>
      </c>
      <c r="G3967" s="1">
        <f t="shared" si="1"/>
        <v>2017</v>
      </c>
      <c r="H3967" s="1">
        <v>2017.0</v>
      </c>
      <c r="I3967" s="2" t="s">
        <v>66</v>
      </c>
      <c r="J3967" s="1" t="s">
        <v>276</v>
      </c>
      <c r="K3967" s="2">
        <f t="shared" si="5"/>
        <v>97</v>
      </c>
      <c r="L3967" s="4" t="str">
        <f t="shared" si="2"/>
        <v>Standard (90-120)</v>
      </c>
      <c r="M3967" s="1" t="s">
        <v>580</v>
      </c>
      <c r="N3967" s="1" t="s">
        <v>14596</v>
      </c>
      <c r="O3967" s="1" t="s">
        <v>32</v>
      </c>
    </row>
    <row r="3968">
      <c r="A3968" s="1">
        <v>8.0145625E7</v>
      </c>
      <c r="B3968" s="1" t="s">
        <v>14597</v>
      </c>
      <c r="C3968" s="2" t="s">
        <v>14598</v>
      </c>
      <c r="D3968" s="2" t="s">
        <v>14599</v>
      </c>
      <c r="E3968" s="2" t="s">
        <v>775</v>
      </c>
      <c r="F3968" s="3">
        <v>43085.0</v>
      </c>
      <c r="G3968" s="1">
        <f t="shared" si="1"/>
        <v>2017</v>
      </c>
      <c r="H3968" s="1">
        <v>2017.0</v>
      </c>
      <c r="I3968" s="2" t="s">
        <v>979</v>
      </c>
      <c r="J3968" s="1" t="s">
        <v>508</v>
      </c>
      <c r="K3968" s="2">
        <f t="shared" si="5"/>
        <v>129</v>
      </c>
      <c r="L3968" s="4" t="str">
        <f t="shared" si="2"/>
        <v>Long (&gt;120)</v>
      </c>
      <c r="M3968" s="1" t="s">
        <v>1015</v>
      </c>
      <c r="N3968" s="1" t="s">
        <v>14600</v>
      </c>
      <c r="O3968" s="1" t="s">
        <v>32</v>
      </c>
    </row>
    <row r="3969">
      <c r="A3969" s="1">
        <v>7.0264416E7</v>
      </c>
      <c r="B3969" s="1" t="s">
        <v>14601</v>
      </c>
      <c r="C3969" s="2" t="s">
        <v>17</v>
      </c>
      <c r="D3969" s="2" t="s">
        <v>14602</v>
      </c>
      <c r="E3969" s="2" t="s">
        <v>322</v>
      </c>
      <c r="F3969" s="3">
        <v>43085.0</v>
      </c>
      <c r="G3969" s="1">
        <f t="shared" si="1"/>
        <v>2017</v>
      </c>
      <c r="H3969" s="1">
        <v>2010.0</v>
      </c>
      <c r="I3969" s="2" t="s">
        <v>95</v>
      </c>
      <c r="J3969" s="1" t="s">
        <v>21</v>
      </c>
      <c r="K3969" s="2" t="str">
        <f t="shared" si="5"/>
        <v/>
      </c>
      <c r="L3969" s="4" t="str">
        <f t="shared" si="2"/>
        <v/>
      </c>
      <c r="M3969" s="1" t="s">
        <v>53</v>
      </c>
      <c r="N3969" s="1" t="s">
        <v>14603</v>
      </c>
      <c r="O3969" s="1" t="s">
        <v>24</v>
      </c>
    </row>
    <row r="3970">
      <c r="A3970" s="1">
        <v>7.0117674E7</v>
      </c>
      <c r="B3970" s="1">
        <v>1920.0</v>
      </c>
      <c r="C3970" s="2" t="s">
        <v>14604</v>
      </c>
      <c r="D3970" s="2" t="s">
        <v>14605</v>
      </c>
      <c r="E3970" s="2" t="s">
        <v>36</v>
      </c>
      <c r="F3970" s="3">
        <v>43084.0</v>
      </c>
      <c r="G3970" s="1">
        <f t="shared" si="1"/>
        <v>2017</v>
      </c>
      <c r="H3970" s="1">
        <v>2008.0</v>
      </c>
      <c r="I3970" s="2" t="s">
        <v>66</v>
      </c>
      <c r="J3970" s="1" t="s">
        <v>597</v>
      </c>
      <c r="K3970" s="2">
        <f t="shared" si="5"/>
        <v>143</v>
      </c>
      <c r="L3970" s="4" t="str">
        <f t="shared" si="2"/>
        <v>Long (&gt;120)</v>
      </c>
      <c r="M3970" s="1" t="s">
        <v>2070</v>
      </c>
      <c r="N3970" s="1" t="s">
        <v>14606</v>
      </c>
      <c r="O3970" s="1" t="s">
        <v>32</v>
      </c>
    </row>
    <row r="3971">
      <c r="A3971" s="1">
        <v>8.0036412E7</v>
      </c>
      <c r="B3971" s="1" t="s">
        <v>14607</v>
      </c>
      <c r="C3971" s="2" t="s">
        <v>17</v>
      </c>
      <c r="D3971" s="2" t="s">
        <v>14608</v>
      </c>
      <c r="E3971" s="2" t="s">
        <v>94</v>
      </c>
      <c r="F3971" s="3">
        <v>43084.0</v>
      </c>
      <c r="G3971" s="1">
        <f t="shared" si="1"/>
        <v>2017</v>
      </c>
      <c r="H3971" s="1">
        <v>2015.0</v>
      </c>
      <c r="I3971" s="2" t="s">
        <v>20</v>
      </c>
      <c r="J3971" s="1" t="s">
        <v>21</v>
      </c>
      <c r="K3971" s="2" t="str">
        <f t="shared" si="5"/>
        <v/>
      </c>
      <c r="L3971" s="4" t="str">
        <f t="shared" si="2"/>
        <v/>
      </c>
      <c r="M3971" s="1" t="s">
        <v>286</v>
      </c>
      <c r="N3971" s="1" t="s">
        <v>14609</v>
      </c>
      <c r="O3971" s="1" t="s">
        <v>24</v>
      </c>
    </row>
    <row r="3972">
      <c r="A3972" s="1">
        <v>7.021312E7</v>
      </c>
      <c r="B3972" s="1" t="s">
        <v>14610</v>
      </c>
      <c r="C3972" s="2" t="s">
        <v>17</v>
      </c>
      <c r="D3972" s="2" t="s">
        <v>14611</v>
      </c>
      <c r="E3972" s="2" t="s">
        <v>125</v>
      </c>
      <c r="F3972" s="3">
        <v>43084.0</v>
      </c>
      <c r="G3972" s="1">
        <f t="shared" si="1"/>
        <v>2017</v>
      </c>
      <c r="H3972" s="1">
        <v>2009.0</v>
      </c>
      <c r="I3972" s="2" t="s">
        <v>165</v>
      </c>
      <c r="J3972" s="1" t="s">
        <v>21</v>
      </c>
      <c r="K3972" s="2" t="str">
        <f t="shared" si="5"/>
        <v/>
      </c>
      <c r="L3972" s="4" t="str">
        <f t="shared" si="2"/>
        <v/>
      </c>
      <c r="M3972" s="1" t="s">
        <v>282</v>
      </c>
      <c r="N3972" s="1" t="s">
        <v>14612</v>
      </c>
      <c r="O3972" s="1" t="s">
        <v>24</v>
      </c>
    </row>
    <row r="3973">
      <c r="A3973" s="1">
        <v>8.0214013E7</v>
      </c>
      <c r="B3973" s="1" t="s">
        <v>14613</v>
      </c>
      <c r="C3973" s="2" t="s">
        <v>17</v>
      </c>
      <c r="D3973" s="2" t="s">
        <v>14614</v>
      </c>
      <c r="E3973" s="2" t="s">
        <v>19</v>
      </c>
      <c r="F3973" s="3">
        <v>43084.0</v>
      </c>
      <c r="G3973" s="1">
        <f t="shared" si="1"/>
        <v>2017</v>
      </c>
      <c r="H3973" s="1">
        <v>2017.0</v>
      </c>
      <c r="I3973" s="2" t="s">
        <v>66</v>
      </c>
      <c r="J3973" s="1" t="s">
        <v>21</v>
      </c>
      <c r="K3973" s="2" t="str">
        <f t="shared" si="5"/>
        <v/>
      </c>
      <c r="L3973" s="4" t="str">
        <f t="shared" si="2"/>
        <v/>
      </c>
      <c r="M3973" s="1" t="s">
        <v>242</v>
      </c>
      <c r="N3973" s="1" t="s">
        <v>14615</v>
      </c>
      <c r="O3973" s="1" t="s">
        <v>24</v>
      </c>
    </row>
    <row r="3974">
      <c r="A3974" s="1">
        <v>8.0104116E7</v>
      </c>
      <c r="B3974" s="1" t="s">
        <v>14616</v>
      </c>
      <c r="C3974" s="2" t="s">
        <v>14617</v>
      </c>
      <c r="D3974" s="2" t="s">
        <v>14618</v>
      </c>
      <c r="E3974" s="2" t="s">
        <v>94</v>
      </c>
      <c r="F3974" s="3">
        <v>43084.0</v>
      </c>
      <c r="G3974" s="1">
        <f t="shared" si="1"/>
        <v>2017</v>
      </c>
      <c r="H3974" s="1">
        <v>2015.0</v>
      </c>
      <c r="I3974" s="2" t="s">
        <v>269</v>
      </c>
      <c r="J3974" s="1" t="s">
        <v>946</v>
      </c>
      <c r="K3974" s="2">
        <f t="shared" si="5"/>
        <v>90</v>
      </c>
      <c r="L3974" s="4" t="str">
        <f t="shared" si="2"/>
        <v>Standard (90-120)</v>
      </c>
      <c r="M3974" s="1" t="s">
        <v>226</v>
      </c>
      <c r="N3974" s="1" t="s">
        <v>14619</v>
      </c>
      <c r="O3974" s="1" t="s">
        <v>32</v>
      </c>
    </row>
    <row r="3975">
      <c r="A3975" s="1">
        <v>8.019731E7</v>
      </c>
      <c r="B3975" s="1" t="s">
        <v>14620</v>
      </c>
      <c r="C3975" s="2" t="s">
        <v>14621</v>
      </c>
      <c r="D3975" s="2" t="s">
        <v>14622</v>
      </c>
      <c r="E3975" s="2" t="s">
        <v>94</v>
      </c>
      <c r="F3975" s="3">
        <v>43084.0</v>
      </c>
      <c r="G3975" s="1">
        <f t="shared" si="1"/>
        <v>2017</v>
      </c>
      <c r="H3975" s="1">
        <v>2016.0</v>
      </c>
      <c r="I3975" s="2" t="s">
        <v>66</v>
      </c>
      <c r="J3975" s="1" t="s">
        <v>225</v>
      </c>
      <c r="K3975" s="2">
        <f t="shared" si="5"/>
        <v>92</v>
      </c>
      <c r="L3975" s="4" t="str">
        <f t="shared" si="2"/>
        <v>Standard (90-120)</v>
      </c>
      <c r="M3975" s="1" t="s">
        <v>6782</v>
      </c>
      <c r="N3975" s="1" t="s">
        <v>14623</v>
      </c>
      <c r="O3975" s="1" t="s">
        <v>32</v>
      </c>
    </row>
    <row r="3976">
      <c r="A3976" s="1">
        <v>8.0220783E7</v>
      </c>
      <c r="B3976" s="1" t="s">
        <v>14624</v>
      </c>
      <c r="C3976" s="2" t="s">
        <v>6864</v>
      </c>
      <c r="D3976" s="2" t="s">
        <v>6864</v>
      </c>
      <c r="E3976" s="2" t="s">
        <v>36</v>
      </c>
      <c r="F3976" s="3">
        <v>43084.0</v>
      </c>
      <c r="G3976" s="1">
        <f t="shared" si="1"/>
        <v>2017</v>
      </c>
      <c r="H3976" s="1">
        <v>2015.0</v>
      </c>
      <c r="I3976" s="2" t="s">
        <v>66</v>
      </c>
      <c r="J3976" s="1" t="s">
        <v>67</v>
      </c>
      <c r="K3976" s="2">
        <f t="shared" si="5"/>
        <v>81</v>
      </c>
      <c r="L3976" s="4" t="str">
        <f t="shared" si="2"/>
        <v>Short (&lt;90)</v>
      </c>
      <c r="M3976" s="1" t="s">
        <v>14625</v>
      </c>
      <c r="N3976" s="1" t="s">
        <v>14626</v>
      </c>
      <c r="O3976" s="1" t="s">
        <v>32</v>
      </c>
    </row>
    <row r="3977">
      <c r="A3977" s="1">
        <v>8.0092415E7</v>
      </c>
      <c r="B3977" s="1" t="s">
        <v>14627</v>
      </c>
      <c r="C3977" s="2" t="s">
        <v>17</v>
      </c>
      <c r="D3977" s="2" t="s">
        <v>14628</v>
      </c>
      <c r="E3977" s="2" t="s">
        <v>827</v>
      </c>
      <c r="F3977" s="3" t="s">
        <v>50</v>
      </c>
      <c r="G3977" s="1" t="str">
        <f t="shared" si="1"/>
        <v/>
      </c>
      <c r="H3977" s="1">
        <v>2016.0</v>
      </c>
      <c r="I3977" s="2" t="s">
        <v>95</v>
      </c>
      <c r="J3977" s="1" t="s">
        <v>52</v>
      </c>
      <c r="K3977" s="2" t="str">
        <f t="shared" si="5"/>
        <v/>
      </c>
      <c r="L3977" s="4" t="str">
        <f t="shared" si="2"/>
        <v/>
      </c>
      <c r="M3977" s="1" t="s">
        <v>1628</v>
      </c>
      <c r="N3977" s="1" t="s">
        <v>14629</v>
      </c>
      <c r="O3977" s="1" t="s">
        <v>24</v>
      </c>
    </row>
    <row r="3978">
      <c r="A3978" s="1">
        <v>8.0227028E7</v>
      </c>
      <c r="B3978" s="1" t="s">
        <v>14630</v>
      </c>
      <c r="C3978" s="2" t="s">
        <v>17</v>
      </c>
      <c r="D3978" s="2" t="s">
        <v>14631</v>
      </c>
      <c r="E3978" s="2" t="s">
        <v>17</v>
      </c>
      <c r="F3978" s="3">
        <v>43084.0</v>
      </c>
      <c r="G3978" s="1">
        <f t="shared" si="1"/>
        <v>2017</v>
      </c>
      <c r="H3978" s="1">
        <v>2015.0</v>
      </c>
      <c r="I3978" s="2" t="s">
        <v>66</v>
      </c>
      <c r="J3978" s="1" t="s">
        <v>21</v>
      </c>
      <c r="K3978" s="2" t="str">
        <f t="shared" si="5"/>
        <v/>
      </c>
      <c r="L3978" s="4" t="str">
        <f t="shared" si="2"/>
        <v/>
      </c>
      <c r="M3978" s="1" t="s">
        <v>130</v>
      </c>
      <c r="N3978" s="1" t="s">
        <v>14632</v>
      </c>
      <c r="O3978" s="1" t="s">
        <v>24</v>
      </c>
    </row>
    <row r="3979">
      <c r="A3979" s="1">
        <v>8.0177441E7</v>
      </c>
      <c r="B3979" s="1" t="s">
        <v>14633</v>
      </c>
      <c r="C3979" s="2" t="s">
        <v>1095</v>
      </c>
      <c r="D3979" s="2" t="s">
        <v>14634</v>
      </c>
      <c r="E3979" s="2" t="s">
        <v>94</v>
      </c>
      <c r="F3979" s="3">
        <v>43084.0</v>
      </c>
      <c r="G3979" s="1">
        <f t="shared" si="1"/>
        <v>2017</v>
      </c>
      <c r="H3979" s="1">
        <v>2017.0</v>
      </c>
      <c r="I3979" s="2" t="s">
        <v>95</v>
      </c>
      <c r="J3979" s="1" t="s">
        <v>448</v>
      </c>
      <c r="K3979" s="2">
        <f t="shared" si="5"/>
        <v>105</v>
      </c>
      <c r="L3979" s="4" t="str">
        <f t="shared" si="2"/>
        <v>Standard (90-120)</v>
      </c>
      <c r="M3979" s="1" t="s">
        <v>390</v>
      </c>
      <c r="N3979" s="1" t="s">
        <v>14635</v>
      </c>
      <c r="O3979" s="1" t="s">
        <v>32</v>
      </c>
    </row>
    <row r="3980">
      <c r="A3980" s="1">
        <v>8.0218586E7</v>
      </c>
      <c r="B3980" s="1" t="s">
        <v>14636</v>
      </c>
      <c r="C3980" s="2" t="s">
        <v>14637</v>
      </c>
      <c r="D3980" s="2" t="s">
        <v>14638</v>
      </c>
      <c r="E3980" s="2" t="s">
        <v>36</v>
      </c>
      <c r="F3980" s="3">
        <v>43084.0</v>
      </c>
      <c r="G3980" s="1">
        <f t="shared" si="1"/>
        <v>2017</v>
      </c>
      <c r="H3980" s="1">
        <v>2016.0</v>
      </c>
      <c r="I3980" s="2" t="s">
        <v>66</v>
      </c>
      <c r="J3980" s="1" t="s">
        <v>903</v>
      </c>
      <c r="K3980" s="2">
        <f t="shared" si="5"/>
        <v>91</v>
      </c>
      <c r="L3980" s="4" t="str">
        <f t="shared" si="2"/>
        <v>Standard (90-120)</v>
      </c>
      <c r="M3980" s="1" t="s">
        <v>112</v>
      </c>
      <c r="N3980" s="1" t="s">
        <v>14639</v>
      </c>
      <c r="O3980" s="1" t="s">
        <v>32</v>
      </c>
    </row>
    <row r="3981">
      <c r="A3981" s="1">
        <v>8.0210182E7</v>
      </c>
      <c r="B3981" s="1" t="s">
        <v>14640</v>
      </c>
      <c r="C3981" s="2" t="s">
        <v>14641</v>
      </c>
      <c r="D3981" s="2" t="s">
        <v>14641</v>
      </c>
      <c r="E3981" s="2" t="s">
        <v>94</v>
      </c>
      <c r="F3981" s="3">
        <v>43084.0</v>
      </c>
      <c r="G3981" s="1">
        <f t="shared" si="1"/>
        <v>2017</v>
      </c>
      <c r="H3981" s="1">
        <v>2017.0</v>
      </c>
      <c r="I3981" s="2" t="s">
        <v>66</v>
      </c>
      <c r="J3981" s="1" t="s">
        <v>349</v>
      </c>
      <c r="K3981" s="2">
        <f t="shared" si="5"/>
        <v>111</v>
      </c>
      <c r="L3981" s="4" t="str">
        <f t="shared" si="2"/>
        <v>Standard (90-120)</v>
      </c>
      <c r="M3981" s="1" t="s">
        <v>374</v>
      </c>
      <c r="N3981" s="1" t="s">
        <v>14642</v>
      </c>
      <c r="O3981" s="1" t="s">
        <v>32</v>
      </c>
    </row>
    <row r="3982">
      <c r="A3982" s="1">
        <v>8.0173711E7</v>
      </c>
      <c r="B3982" s="1" t="s">
        <v>14643</v>
      </c>
      <c r="C3982" s="2" t="s">
        <v>17</v>
      </c>
      <c r="D3982" s="2" t="s">
        <v>14644</v>
      </c>
      <c r="E3982" s="2" t="s">
        <v>125</v>
      </c>
      <c r="F3982" s="3">
        <v>43084.0</v>
      </c>
      <c r="G3982" s="1">
        <f t="shared" si="1"/>
        <v>2017</v>
      </c>
      <c r="H3982" s="1">
        <v>2017.0</v>
      </c>
      <c r="I3982" s="2" t="s">
        <v>20</v>
      </c>
      <c r="J3982" s="1" t="s">
        <v>21</v>
      </c>
      <c r="K3982" s="2" t="str">
        <f t="shared" si="5"/>
        <v/>
      </c>
      <c r="L3982" s="4" t="str">
        <f t="shared" si="2"/>
        <v/>
      </c>
      <c r="M3982" s="1" t="s">
        <v>1348</v>
      </c>
      <c r="N3982" s="1" t="s">
        <v>14645</v>
      </c>
      <c r="O3982" s="1" t="s">
        <v>24</v>
      </c>
    </row>
    <row r="3983">
      <c r="A3983" s="1">
        <v>8.0018252E7</v>
      </c>
      <c r="B3983" s="1" t="s">
        <v>14646</v>
      </c>
      <c r="C3983" s="2" t="s">
        <v>14647</v>
      </c>
      <c r="D3983" s="2" t="s">
        <v>14648</v>
      </c>
      <c r="E3983" s="2" t="s">
        <v>14649</v>
      </c>
      <c r="F3983" s="3">
        <v>43084.0</v>
      </c>
      <c r="G3983" s="1">
        <f t="shared" si="1"/>
        <v>2017</v>
      </c>
      <c r="H3983" s="1">
        <v>2015.0</v>
      </c>
      <c r="I3983" s="2" t="s">
        <v>144</v>
      </c>
      <c r="J3983" s="1" t="s">
        <v>431</v>
      </c>
      <c r="K3983" s="2">
        <f t="shared" si="5"/>
        <v>103</v>
      </c>
      <c r="L3983" s="4" t="str">
        <f t="shared" si="2"/>
        <v>Standard (90-120)</v>
      </c>
      <c r="M3983" s="1" t="s">
        <v>374</v>
      </c>
      <c r="N3983" s="1" t="s">
        <v>14650</v>
      </c>
      <c r="O3983" s="1" t="s">
        <v>32</v>
      </c>
    </row>
    <row r="3984">
      <c r="A3984" s="1">
        <v>8.0203788E7</v>
      </c>
      <c r="B3984" s="1" t="s">
        <v>14651</v>
      </c>
      <c r="C3984" s="2" t="s">
        <v>14652</v>
      </c>
      <c r="D3984" s="2" t="s">
        <v>14653</v>
      </c>
      <c r="E3984" s="2" t="s">
        <v>36</v>
      </c>
      <c r="F3984" s="3">
        <v>43084.0</v>
      </c>
      <c r="G3984" s="1">
        <f t="shared" si="1"/>
        <v>2017</v>
      </c>
      <c r="H3984" s="1">
        <v>2016.0</v>
      </c>
      <c r="I3984" s="2" t="s">
        <v>66</v>
      </c>
      <c r="J3984" s="1" t="s">
        <v>83</v>
      </c>
      <c r="K3984" s="2">
        <f t="shared" si="5"/>
        <v>118</v>
      </c>
      <c r="L3984" s="4" t="str">
        <f t="shared" si="2"/>
        <v>Standard (90-120)</v>
      </c>
      <c r="M3984" s="1" t="s">
        <v>73</v>
      </c>
      <c r="N3984" s="1" t="s">
        <v>14654</v>
      </c>
      <c r="O3984" s="1" t="s">
        <v>32</v>
      </c>
    </row>
    <row r="3985">
      <c r="A3985" s="1">
        <v>8.0227673E7</v>
      </c>
      <c r="B3985" s="1" t="s">
        <v>14655</v>
      </c>
      <c r="C3985" s="2" t="s">
        <v>14656</v>
      </c>
      <c r="D3985" s="2" t="s">
        <v>14657</v>
      </c>
      <c r="E3985" s="2" t="s">
        <v>36</v>
      </c>
      <c r="F3985" s="3">
        <v>43084.0</v>
      </c>
      <c r="G3985" s="1">
        <f t="shared" si="1"/>
        <v>2017</v>
      </c>
      <c r="H3985" s="1">
        <v>2016.0</v>
      </c>
      <c r="I3985" s="2" t="s">
        <v>66</v>
      </c>
      <c r="J3985" s="1" t="s">
        <v>5514</v>
      </c>
      <c r="K3985" s="2">
        <f t="shared" si="5"/>
        <v>148</v>
      </c>
      <c r="L3985" s="4" t="str">
        <f t="shared" si="2"/>
        <v>Long (&gt;120)</v>
      </c>
      <c r="M3985" s="1" t="s">
        <v>216</v>
      </c>
      <c r="N3985" s="1" t="s">
        <v>14658</v>
      </c>
      <c r="O3985" s="1" t="s">
        <v>32</v>
      </c>
    </row>
    <row r="3986">
      <c r="A3986" s="1">
        <v>8.021934E7</v>
      </c>
      <c r="B3986" s="1" t="s">
        <v>14659</v>
      </c>
      <c r="C3986" s="2" t="s">
        <v>14660</v>
      </c>
      <c r="D3986" s="2" t="s">
        <v>17</v>
      </c>
      <c r="E3986" s="2" t="s">
        <v>17</v>
      </c>
      <c r="F3986" s="3">
        <v>43084.0</v>
      </c>
      <c r="G3986" s="1">
        <f t="shared" si="1"/>
        <v>2017</v>
      </c>
      <c r="H3986" s="1">
        <v>2017.0</v>
      </c>
      <c r="I3986" s="2" t="s">
        <v>20</v>
      </c>
      <c r="J3986" s="1" t="s">
        <v>357</v>
      </c>
      <c r="K3986" s="2">
        <f t="shared" si="5"/>
        <v>88</v>
      </c>
      <c r="L3986" s="4" t="str">
        <f t="shared" si="2"/>
        <v>Short (&lt;90)</v>
      </c>
      <c r="M3986" s="1" t="s">
        <v>30</v>
      </c>
      <c r="N3986" s="1" t="s">
        <v>14661</v>
      </c>
      <c r="O3986" s="1" t="s">
        <v>32</v>
      </c>
    </row>
    <row r="3987">
      <c r="A3987" s="1">
        <v>8.0218784E7</v>
      </c>
      <c r="B3987" s="1" t="s">
        <v>14662</v>
      </c>
      <c r="C3987" s="2" t="s">
        <v>14663</v>
      </c>
      <c r="D3987" s="2" t="s">
        <v>14664</v>
      </c>
      <c r="E3987" s="2" t="s">
        <v>36</v>
      </c>
      <c r="F3987" s="3">
        <v>43084.0</v>
      </c>
      <c r="G3987" s="1">
        <f t="shared" si="1"/>
        <v>2017</v>
      </c>
      <c r="H3987" s="1">
        <v>2017.0</v>
      </c>
      <c r="I3987" s="2" t="s">
        <v>66</v>
      </c>
      <c r="J3987" s="1" t="s">
        <v>6220</v>
      </c>
      <c r="K3987" s="2">
        <f t="shared" si="5"/>
        <v>75</v>
      </c>
      <c r="L3987" s="4" t="str">
        <f t="shared" si="2"/>
        <v>Short (&lt;90)</v>
      </c>
      <c r="M3987" s="1" t="s">
        <v>45</v>
      </c>
      <c r="N3987" s="1" t="s">
        <v>14665</v>
      </c>
      <c r="O3987" s="1" t="s">
        <v>32</v>
      </c>
    </row>
    <row r="3988">
      <c r="A3988" s="1">
        <v>8.0218783E7</v>
      </c>
      <c r="B3988" s="1" t="s">
        <v>14666</v>
      </c>
      <c r="C3988" s="2" t="s">
        <v>14667</v>
      </c>
      <c r="D3988" s="2" t="s">
        <v>14668</v>
      </c>
      <c r="E3988" s="2" t="s">
        <v>36</v>
      </c>
      <c r="F3988" s="3">
        <v>43084.0</v>
      </c>
      <c r="G3988" s="1">
        <f t="shared" si="1"/>
        <v>2017</v>
      </c>
      <c r="H3988" s="1">
        <v>2017.0</v>
      </c>
      <c r="I3988" s="2" t="s">
        <v>20</v>
      </c>
      <c r="J3988" s="1" t="s">
        <v>479</v>
      </c>
      <c r="K3988" s="2">
        <f t="shared" si="5"/>
        <v>89</v>
      </c>
      <c r="L3988" s="4" t="str">
        <f t="shared" si="2"/>
        <v>Short (&lt;90)</v>
      </c>
      <c r="M3988" s="1" t="s">
        <v>45</v>
      </c>
      <c r="N3988" s="1" t="s">
        <v>14669</v>
      </c>
      <c r="O3988" s="1" t="s">
        <v>32</v>
      </c>
    </row>
    <row r="3989">
      <c r="A3989" s="1">
        <v>8.0223049E7</v>
      </c>
      <c r="B3989" s="1" t="s">
        <v>14670</v>
      </c>
      <c r="C3989" s="2" t="s">
        <v>14671</v>
      </c>
      <c r="D3989" s="2" t="s">
        <v>14672</v>
      </c>
      <c r="E3989" s="2" t="s">
        <v>36</v>
      </c>
      <c r="F3989" s="3">
        <v>43084.0</v>
      </c>
      <c r="G3989" s="1">
        <f t="shared" si="1"/>
        <v>2017</v>
      </c>
      <c r="H3989" s="1">
        <v>2017.0</v>
      </c>
      <c r="I3989" s="2" t="s">
        <v>20</v>
      </c>
      <c r="J3989" s="1" t="s">
        <v>2662</v>
      </c>
      <c r="K3989" s="2">
        <f t="shared" si="5"/>
        <v>128</v>
      </c>
      <c r="L3989" s="4" t="str">
        <f t="shared" si="2"/>
        <v>Long (&gt;120)</v>
      </c>
      <c r="M3989" s="1" t="s">
        <v>38</v>
      </c>
      <c r="N3989" s="1" t="s">
        <v>14673</v>
      </c>
      <c r="O3989" s="1" t="s">
        <v>32</v>
      </c>
    </row>
    <row r="3990">
      <c r="A3990" s="1">
        <v>8.0217545E7</v>
      </c>
      <c r="B3990" s="1" t="s">
        <v>14674</v>
      </c>
      <c r="C3990" s="2" t="s">
        <v>14675</v>
      </c>
      <c r="D3990" s="2" t="s">
        <v>14676</v>
      </c>
      <c r="E3990" s="2" t="s">
        <v>94</v>
      </c>
      <c r="F3990" s="3">
        <v>43084.0</v>
      </c>
      <c r="G3990" s="1">
        <f t="shared" si="1"/>
        <v>2017</v>
      </c>
      <c r="H3990" s="1">
        <v>2017.0</v>
      </c>
      <c r="I3990" s="2" t="s">
        <v>269</v>
      </c>
      <c r="J3990" s="1" t="s">
        <v>184</v>
      </c>
      <c r="K3990" s="2">
        <f t="shared" si="5"/>
        <v>86</v>
      </c>
      <c r="L3990" s="4" t="str">
        <f t="shared" si="2"/>
        <v>Short (&lt;90)</v>
      </c>
      <c r="M3990" s="1" t="s">
        <v>6782</v>
      </c>
      <c r="N3990" s="1" t="s">
        <v>14677</v>
      </c>
      <c r="O3990" s="1" t="s">
        <v>32</v>
      </c>
    </row>
    <row r="3991">
      <c r="A3991" s="1">
        <v>8.0191975E7</v>
      </c>
      <c r="B3991" s="1" t="s">
        <v>14678</v>
      </c>
      <c r="C3991" s="2" t="s">
        <v>17</v>
      </c>
      <c r="D3991" s="2" t="s">
        <v>14679</v>
      </c>
      <c r="E3991" s="2" t="s">
        <v>731</v>
      </c>
      <c r="F3991" s="3" t="s">
        <v>50</v>
      </c>
      <c r="G3991" s="1" t="str">
        <f t="shared" si="1"/>
        <v/>
      </c>
      <c r="H3991" s="1">
        <v>2017.0</v>
      </c>
      <c r="I3991" s="2" t="s">
        <v>66</v>
      </c>
      <c r="J3991" s="1" t="s">
        <v>52</v>
      </c>
      <c r="K3991" s="2" t="str">
        <f t="shared" si="5"/>
        <v/>
      </c>
      <c r="L3991" s="4" t="str">
        <f t="shared" si="2"/>
        <v/>
      </c>
      <c r="M3991" s="1" t="s">
        <v>732</v>
      </c>
      <c r="N3991" s="1" t="s">
        <v>14680</v>
      </c>
      <c r="O3991" s="1" t="s">
        <v>24</v>
      </c>
    </row>
    <row r="3992">
      <c r="A3992" s="1">
        <v>8.0203784E7</v>
      </c>
      <c r="B3992" s="1" t="s">
        <v>14681</v>
      </c>
      <c r="C3992" s="2" t="s">
        <v>14682</v>
      </c>
      <c r="D3992" s="2" t="s">
        <v>14683</v>
      </c>
      <c r="E3992" s="2" t="s">
        <v>36</v>
      </c>
      <c r="F3992" s="3">
        <v>43084.0</v>
      </c>
      <c r="G3992" s="1">
        <f t="shared" si="1"/>
        <v>2017</v>
      </c>
      <c r="H3992" s="1">
        <v>2013.0</v>
      </c>
      <c r="I3992" s="2" t="s">
        <v>66</v>
      </c>
      <c r="J3992" s="1" t="s">
        <v>1561</v>
      </c>
      <c r="K3992" s="2">
        <f t="shared" si="5"/>
        <v>83</v>
      </c>
      <c r="L3992" s="4" t="str">
        <f t="shared" si="2"/>
        <v>Short (&lt;90)</v>
      </c>
      <c r="M3992" s="1" t="s">
        <v>1523</v>
      </c>
      <c r="N3992" s="1" t="s">
        <v>14684</v>
      </c>
      <c r="O3992" s="1" t="s">
        <v>32</v>
      </c>
    </row>
    <row r="3993">
      <c r="A3993" s="1">
        <v>8.010623E7</v>
      </c>
      <c r="B3993" s="1" t="s">
        <v>14685</v>
      </c>
      <c r="C3993" s="2" t="s">
        <v>14686</v>
      </c>
      <c r="D3993" s="2" t="s">
        <v>14687</v>
      </c>
      <c r="E3993" s="2" t="s">
        <v>14688</v>
      </c>
      <c r="F3993" s="3">
        <v>43084.0</v>
      </c>
      <c r="G3993" s="1">
        <f t="shared" si="1"/>
        <v>2017</v>
      </c>
      <c r="H3993" s="1">
        <v>2015.0</v>
      </c>
      <c r="I3993" s="2" t="s">
        <v>66</v>
      </c>
      <c r="J3993" s="1" t="s">
        <v>253</v>
      </c>
      <c r="K3993" s="2">
        <f t="shared" si="5"/>
        <v>109</v>
      </c>
      <c r="L3993" s="4" t="str">
        <f t="shared" si="2"/>
        <v>Standard (90-120)</v>
      </c>
      <c r="M3993" s="1" t="s">
        <v>38</v>
      </c>
      <c r="N3993" s="1" t="s">
        <v>14689</v>
      </c>
      <c r="O3993" s="1" t="s">
        <v>32</v>
      </c>
    </row>
    <row r="3994">
      <c r="A3994" s="1">
        <v>7.000368E7</v>
      </c>
      <c r="B3994" s="1" t="s">
        <v>14690</v>
      </c>
      <c r="C3994" s="2" t="s">
        <v>14691</v>
      </c>
      <c r="D3994" s="2" t="s">
        <v>14692</v>
      </c>
      <c r="E3994" s="2" t="s">
        <v>205</v>
      </c>
      <c r="F3994" s="3">
        <v>43084.0</v>
      </c>
      <c r="G3994" s="1">
        <f t="shared" si="1"/>
        <v>2017</v>
      </c>
      <c r="H3994" s="1">
        <v>1999.0</v>
      </c>
      <c r="I3994" s="2" t="s">
        <v>144</v>
      </c>
      <c r="J3994" s="1" t="s">
        <v>349</v>
      </c>
      <c r="K3994" s="2">
        <f t="shared" si="5"/>
        <v>111</v>
      </c>
      <c r="L3994" s="4" t="str">
        <f t="shared" si="2"/>
        <v>Standard (90-120)</v>
      </c>
      <c r="M3994" s="1" t="s">
        <v>38</v>
      </c>
      <c r="N3994" s="1" t="s">
        <v>14693</v>
      </c>
      <c r="O3994" s="1" t="s">
        <v>32</v>
      </c>
    </row>
    <row r="3995">
      <c r="A3995" s="1">
        <v>8.0216651E7</v>
      </c>
      <c r="B3995" s="1" t="s">
        <v>14694</v>
      </c>
      <c r="C3995" s="2" t="s">
        <v>17</v>
      </c>
      <c r="D3995" s="2" t="s">
        <v>14695</v>
      </c>
      <c r="E3995" s="2" t="s">
        <v>731</v>
      </c>
      <c r="F3995" s="3" t="s">
        <v>50</v>
      </c>
      <c r="G3995" s="1" t="str">
        <f t="shared" si="1"/>
        <v/>
      </c>
      <c r="H3995" s="1">
        <v>2017.0</v>
      </c>
      <c r="I3995" s="2" t="s">
        <v>66</v>
      </c>
      <c r="J3995" s="1" t="s">
        <v>52</v>
      </c>
      <c r="K3995" s="2" t="str">
        <f t="shared" si="5"/>
        <v/>
      </c>
      <c r="L3995" s="4" t="str">
        <f t="shared" si="2"/>
        <v/>
      </c>
      <c r="M3995" s="1" t="s">
        <v>798</v>
      </c>
      <c r="N3995" s="1" t="s">
        <v>14696</v>
      </c>
      <c r="O3995" s="1" t="s">
        <v>24</v>
      </c>
    </row>
    <row r="3996">
      <c r="A3996" s="1">
        <v>8.0216662E7</v>
      </c>
      <c r="B3996" s="1" t="s">
        <v>14697</v>
      </c>
      <c r="C3996" s="2" t="s">
        <v>14698</v>
      </c>
      <c r="D3996" s="2" t="s">
        <v>14699</v>
      </c>
      <c r="E3996" s="2" t="s">
        <v>94</v>
      </c>
      <c r="F3996" s="3">
        <v>43084.0</v>
      </c>
      <c r="G3996" s="1">
        <f t="shared" si="1"/>
        <v>2017</v>
      </c>
      <c r="H3996" s="1">
        <v>2017.0</v>
      </c>
      <c r="I3996" s="2" t="s">
        <v>20</v>
      </c>
      <c r="J3996" s="1" t="s">
        <v>912</v>
      </c>
      <c r="K3996" s="2">
        <f t="shared" si="5"/>
        <v>40</v>
      </c>
      <c r="L3996" s="4" t="str">
        <f t="shared" si="2"/>
        <v>Short (&lt;90)</v>
      </c>
      <c r="M3996" s="1" t="s">
        <v>14700</v>
      </c>
      <c r="N3996" s="1" t="s">
        <v>14701</v>
      </c>
      <c r="O3996" s="1" t="s">
        <v>32</v>
      </c>
    </row>
    <row r="3997">
      <c r="A3997" s="1">
        <v>8.0059446E7</v>
      </c>
      <c r="B3997" s="1" t="s">
        <v>14702</v>
      </c>
      <c r="C3997" s="2" t="s">
        <v>17</v>
      </c>
      <c r="D3997" s="2" t="s">
        <v>14703</v>
      </c>
      <c r="E3997" s="2" t="s">
        <v>94</v>
      </c>
      <c r="F3997" s="3">
        <v>43084.0</v>
      </c>
      <c r="G3997" s="1">
        <f t="shared" si="1"/>
        <v>2017</v>
      </c>
      <c r="H3997" s="1">
        <v>2017.0</v>
      </c>
      <c r="I3997" s="2" t="s">
        <v>20</v>
      </c>
      <c r="J3997" s="1" t="s">
        <v>21</v>
      </c>
      <c r="K3997" s="2" t="str">
        <f t="shared" si="5"/>
        <v/>
      </c>
      <c r="L3997" s="4" t="str">
        <f t="shared" si="2"/>
        <v/>
      </c>
      <c r="M3997" s="1" t="s">
        <v>304</v>
      </c>
      <c r="N3997" s="1" t="s">
        <v>14704</v>
      </c>
      <c r="O3997" s="1" t="s">
        <v>24</v>
      </c>
    </row>
    <row r="3998">
      <c r="A3998" s="1">
        <v>7.0302182E7</v>
      </c>
      <c r="B3998" s="1" t="s">
        <v>14705</v>
      </c>
      <c r="C3998" s="2" t="s">
        <v>17</v>
      </c>
      <c r="D3998" s="2" t="s">
        <v>14706</v>
      </c>
      <c r="E3998" s="2" t="s">
        <v>94</v>
      </c>
      <c r="F3998" s="3" t="s">
        <v>50</v>
      </c>
      <c r="G3998" s="1" t="str">
        <f t="shared" si="1"/>
        <v/>
      </c>
      <c r="H3998" s="1">
        <v>2017.0</v>
      </c>
      <c r="I3998" s="2" t="s">
        <v>20</v>
      </c>
      <c r="J3998" s="1" t="s">
        <v>794</v>
      </c>
      <c r="K3998" s="2" t="str">
        <f t="shared" si="5"/>
        <v/>
      </c>
      <c r="L3998" s="4" t="str">
        <f t="shared" si="2"/>
        <v/>
      </c>
      <c r="M3998" s="1" t="s">
        <v>286</v>
      </c>
      <c r="N3998" s="1" t="s">
        <v>14707</v>
      </c>
      <c r="O3998" s="1" t="s">
        <v>24</v>
      </c>
    </row>
    <row r="3999">
      <c r="A3999" s="1">
        <v>8.0158871E7</v>
      </c>
      <c r="B3999" s="1" t="s">
        <v>14708</v>
      </c>
      <c r="C3999" s="2" t="s">
        <v>3457</v>
      </c>
      <c r="D3999" s="2" t="s">
        <v>14709</v>
      </c>
      <c r="E3999" s="2" t="s">
        <v>94</v>
      </c>
      <c r="F3999" s="3">
        <v>43081.0</v>
      </c>
      <c r="G3999" s="1">
        <f t="shared" si="1"/>
        <v>2017</v>
      </c>
      <c r="H3999" s="1">
        <v>2017.0</v>
      </c>
      <c r="I3999" s="2" t="s">
        <v>66</v>
      </c>
      <c r="J3999" s="1" t="s">
        <v>1823</v>
      </c>
      <c r="K3999" s="2">
        <f t="shared" si="5"/>
        <v>70</v>
      </c>
      <c r="L3999" s="4" t="str">
        <f t="shared" si="2"/>
        <v>Short (&lt;90)</v>
      </c>
      <c r="M3999" s="1" t="s">
        <v>185</v>
      </c>
      <c r="N3999" s="1" t="s">
        <v>14710</v>
      </c>
      <c r="O3999" s="1" t="s">
        <v>32</v>
      </c>
    </row>
    <row r="4000">
      <c r="A4000" s="1">
        <v>8.0139397E7</v>
      </c>
      <c r="B4000" s="1" t="s">
        <v>14711</v>
      </c>
      <c r="C4000" s="2" t="s">
        <v>14712</v>
      </c>
      <c r="D4000" s="2" t="s">
        <v>14713</v>
      </c>
      <c r="E4000" s="2" t="s">
        <v>731</v>
      </c>
      <c r="F4000" s="3">
        <v>43081.0</v>
      </c>
      <c r="G4000" s="1">
        <f t="shared" si="1"/>
        <v>2017</v>
      </c>
      <c r="H4000" s="1">
        <v>2016.0</v>
      </c>
      <c r="I4000" s="2" t="s">
        <v>66</v>
      </c>
      <c r="J4000" s="1" t="s">
        <v>973</v>
      </c>
      <c r="K4000" s="2">
        <f t="shared" si="5"/>
        <v>108</v>
      </c>
      <c r="L4000" s="4" t="str">
        <f t="shared" si="2"/>
        <v>Standard (90-120)</v>
      </c>
      <c r="M4000" s="1" t="s">
        <v>369</v>
      </c>
      <c r="N4000" s="1" t="s">
        <v>14714</v>
      </c>
      <c r="O4000" s="1" t="s">
        <v>32</v>
      </c>
    </row>
    <row r="4001">
      <c r="A4001" s="1">
        <v>8.0107019E7</v>
      </c>
      <c r="B4001" s="1" t="s">
        <v>14715</v>
      </c>
      <c r="C4001" s="2" t="s">
        <v>14716</v>
      </c>
      <c r="D4001" s="2" t="s">
        <v>14717</v>
      </c>
      <c r="E4001" s="2" t="s">
        <v>14718</v>
      </c>
      <c r="F4001" s="3">
        <v>43081.0</v>
      </c>
      <c r="G4001" s="1">
        <f t="shared" si="1"/>
        <v>2017</v>
      </c>
      <c r="H4001" s="1">
        <v>2016.0</v>
      </c>
      <c r="I4001" s="2" t="s">
        <v>66</v>
      </c>
      <c r="J4001" s="1" t="s">
        <v>44</v>
      </c>
      <c r="K4001" s="2">
        <f t="shared" si="5"/>
        <v>106</v>
      </c>
      <c r="L4001" s="4" t="str">
        <f t="shared" si="2"/>
        <v>Standard (90-120)</v>
      </c>
      <c r="M4001" s="1" t="s">
        <v>73</v>
      </c>
      <c r="N4001" s="1" t="s">
        <v>14719</v>
      </c>
      <c r="O4001" s="1" t="s">
        <v>32</v>
      </c>
    </row>
    <row r="4002">
      <c r="A4002" s="1">
        <v>8.0191835E7</v>
      </c>
      <c r="B4002" s="1" t="s">
        <v>14720</v>
      </c>
      <c r="C4002" s="2" t="s">
        <v>14721</v>
      </c>
      <c r="D4002" s="2" t="s">
        <v>14722</v>
      </c>
      <c r="E4002" s="2" t="s">
        <v>14723</v>
      </c>
      <c r="F4002" s="3">
        <v>43081.0</v>
      </c>
      <c r="G4002" s="1">
        <f t="shared" si="1"/>
        <v>2017</v>
      </c>
      <c r="H4002" s="1">
        <v>2017.0</v>
      </c>
      <c r="I4002" s="2" t="s">
        <v>979</v>
      </c>
      <c r="J4002" s="1" t="s">
        <v>44</v>
      </c>
      <c r="K4002" s="2">
        <f t="shared" si="5"/>
        <v>106</v>
      </c>
      <c r="L4002" s="4" t="str">
        <f t="shared" si="2"/>
        <v>Standard (90-120)</v>
      </c>
      <c r="M4002" s="1" t="s">
        <v>179</v>
      </c>
      <c r="N4002" s="1" t="s">
        <v>14724</v>
      </c>
      <c r="O4002" s="1" t="s">
        <v>32</v>
      </c>
    </row>
    <row r="4003">
      <c r="A4003" s="1">
        <v>8.0180711E7</v>
      </c>
      <c r="B4003" s="1" t="s">
        <v>14725</v>
      </c>
      <c r="C4003" s="2" t="s">
        <v>17</v>
      </c>
      <c r="D4003" s="2" t="s">
        <v>14726</v>
      </c>
      <c r="E4003" s="2" t="s">
        <v>17</v>
      </c>
      <c r="F4003" s="3">
        <v>43080.0</v>
      </c>
      <c r="G4003" s="1">
        <f t="shared" si="1"/>
        <v>2017</v>
      </c>
      <c r="H4003" s="1">
        <v>2016.0</v>
      </c>
      <c r="I4003" s="2" t="s">
        <v>20</v>
      </c>
      <c r="J4003" s="1" t="s">
        <v>21</v>
      </c>
      <c r="K4003" s="2" t="str">
        <f t="shared" si="5"/>
        <v/>
      </c>
      <c r="L4003" s="4" t="str">
        <f t="shared" si="2"/>
        <v/>
      </c>
      <c r="M4003" s="1" t="s">
        <v>410</v>
      </c>
      <c r="N4003" s="1" t="s">
        <v>14727</v>
      </c>
      <c r="O4003" s="1" t="s">
        <v>24</v>
      </c>
    </row>
    <row r="4004">
      <c r="A4004" s="1">
        <v>8.0205065E7</v>
      </c>
      <c r="B4004" s="1" t="s">
        <v>14728</v>
      </c>
      <c r="C4004" s="2" t="s">
        <v>14729</v>
      </c>
      <c r="D4004" s="2" t="s">
        <v>14730</v>
      </c>
      <c r="E4004" s="2" t="s">
        <v>968</v>
      </c>
      <c r="F4004" s="3">
        <v>43080.0</v>
      </c>
      <c r="G4004" s="1">
        <f t="shared" si="1"/>
        <v>2017</v>
      </c>
      <c r="H4004" s="1">
        <v>2016.0</v>
      </c>
      <c r="I4004" s="2" t="s">
        <v>66</v>
      </c>
      <c r="J4004" s="1" t="s">
        <v>67</v>
      </c>
      <c r="K4004" s="2">
        <f t="shared" si="5"/>
        <v>81</v>
      </c>
      <c r="L4004" s="4" t="str">
        <f t="shared" si="2"/>
        <v>Short (&lt;90)</v>
      </c>
      <c r="M4004" s="1" t="s">
        <v>877</v>
      </c>
      <c r="N4004" s="1" t="s">
        <v>14731</v>
      </c>
      <c r="O4004" s="1" t="s">
        <v>32</v>
      </c>
    </row>
    <row r="4005">
      <c r="A4005" s="1">
        <v>8.0194612E7</v>
      </c>
      <c r="B4005" s="1" t="s">
        <v>14732</v>
      </c>
      <c r="C4005" s="2" t="s">
        <v>14733</v>
      </c>
      <c r="D4005" s="2" t="s">
        <v>14734</v>
      </c>
      <c r="E4005" s="2" t="s">
        <v>94</v>
      </c>
      <c r="F4005" s="3">
        <v>43080.0</v>
      </c>
      <c r="G4005" s="1">
        <f t="shared" si="1"/>
        <v>2017</v>
      </c>
      <c r="H4005" s="1">
        <v>2017.0</v>
      </c>
      <c r="I4005" s="2" t="s">
        <v>144</v>
      </c>
      <c r="J4005" s="1" t="s">
        <v>120</v>
      </c>
      <c r="K4005" s="2">
        <f t="shared" si="5"/>
        <v>94</v>
      </c>
      <c r="L4005" s="4" t="str">
        <f t="shared" si="2"/>
        <v>Standard (90-120)</v>
      </c>
      <c r="M4005" s="1" t="s">
        <v>877</v>
      </c>
      <c r="N4005" s="1" t="s">
        <v>14735</v>
      </c>
      <c r="O4005" s="1" t="s">
        <v>32</v>
      </c>
    </row>
    <row r="4006">
      <c r="A4006" s="1">
        <v>7.0152959E7</v>
      </c>
      <c r="B4006" s="1" t="s">
        <v>14736</v>
      </c>
      <c r="C4006" s="2" t="s">
        <v>14737</v>
      </c>
      <c r="D4006" s="2" t="s">
        <v>14738</v>
      </c>
      <c r="E4006" s="2" t="s">
        <v>36</v>
      </c>
      <c r="F4006" s="3">
        <v>43077.0</v>
      </c>
      <c r="G4006" s="1">
        <f t="shared" si="1"/>
        <v>2017</v>
      </c>
      <c r="H4006" s="1">
        <v>2011.0</v>
      </c>
      <c r="I4006" s="2" t="s">
        <v>66</v>
      </c>
      <c r="J4006" s="1" t="s">
        <v>399</v>
      </c>
      <c r="K4006" s="2">
        <f t="shared" si="5"/>
        <v>102</v>
      </c>
      <c r="L4006" s="4" t="str">
        <f t="shared" si="2"/>
        <v>Standard (90-120)</v>
      </c>
      <c r="M4006" s="1" t="s">
        <v>102</v>
      </c>
      <c r="N4006" s="1" t="s">
        <v>14739</v>
      </c>
      <c r="O4006" s="1" t="s">
        <v>32</v>
      </c>
    </row>
    <row r="4007">
      <c r="A4007" s="1">
        <v>7.0144331E7</v>
      </c>
      <c r="B4007" s="1" t="s">
        <v>14740</v>
      </c>
      <c r="C4007" s="2" t="s">
        <v>14741</v>
      </c>
      <c r="D4007" s="2" t="s">
        <v>14742</v>
      </c>
      <c r="E4007" s="2" t="s">
        <v>36</v>
      </c>
      <c r="F4007" s="3">
        <v>43077.0</v>
      </c>
      <c r="G4007" s="1">
        <f t="shared" si="1"/>
        <v>2017</v>
      </c>
      <c r="H4007" s="1">
        <v>2010.0</v>
      </c>
      <c r="I4007" s="2" t="s">
        <v>20</v>
      </c>
      <c r="J4007" s="1" t="s">
        <v>399</v>
      </c>
      <c r="K4007" s="2">
        <f t="shared" si="5"/>
        <v>102</v>
      </c>
      <c r="L4007" s="4" t="str">
        <f t="shared" si="2"/>
        <v>Standard (90-120)</v>
      </c>
      <c r="M4007" s="1" t="s">
        <v>73</v>
      </c>
      <c r="N4007" s="1" t="s">
        <v>14743</v>
      </c>
      <c r="O4007" s="1" t="s">
        <v>32</v>
      </c>
    </row>
    <row r="4008">
      <c r="A4008" s="1">
        <v>8.0178974E7</v>
      </c>
      <c r="B4008" s="1" t="s">
        <v>14744</v>
      </c>
      <c r="C4008" s="2" t="s">
        <v>14745</v>
      </c>
      <c r="D4008" s="2" t="s">
        <v>14746</v>
      </c>
      <c r="E4008" s="2" t="s">
        <v>94</v>
      </c>
      <c r="F4008" s="3">
        <v>43077.0</v>
      </c>
      <c r="G4008" s="1">
        <f t="shared" si="1"/>
        <v>2017</v>
      </c>
      <c r="H4008" s="1">
        <v>2017.0</v>
      </c>
      <c r="I4008" s="2" t="s">
        <v>66</v>
      </c>
      <c r="J4008" s="1" t="s">
        <v>479</v>
      </c>
      <c r="K4008" s="2">
        <f t="shared" si="5"/>
        <v>89</v>
      </c>
      <c r="L4008" s="4" t="str">
        <f t="shared" si="2"/>
        <v>Short (&lt;90)</v>
      </c>
      <c r="M4008" s="1" t="s">
        <v>1458</v>
      </c>
      <c r="N4008" s="1" t="s">
        <v>14747</v>
      </c>
      <c r="O4008" s="1" t="s">
        <v>32</v>
      </c>
    </row>
    <row r="4009">
      <c r="A4009" s="1">
        <v>8.0157086E7</v>
      </c>
      <c r="B4009" s="1" t="s">
        <v>14748</v>
      </c>
      <c r="C4009" s="2" t="s">
        <v>14749</v>
      </c>
      <c r="D4009" s="2" t="s">
        <v>14750</v>
      </c>
      <c r="E4009" s="2" t="s">
        <v>36</v>
      </c>
      <c r="F4009" s="3">
        <v>43077.0</v>
      </c>
      <c r="G4009" s="1">
        <f t="shared" si="1"/>
        <v>2017</v>
      </c>
      <c r="H4009" s="1">
        <v>1986.0</v>
      </c>
      <c r="I4009" s="2" t="s">
        <v>66</v>
      </c>
      <c r="J4009" s="1" t="s">
        <v>6678</v>
      </c>
      <c r="K4009" s="2">
        <f t="shared" si="5"/>
        <v>162</v>
      </c>
      <c r="L4009" s="4" t="str">
        <f t="shared" si="2"/>
        <v>Long (&gt;120)</v>
      </c>
      <c r="M4009" s="1" t="s">
        <v>1015</v>
      </c>
      <c r="N4009" s="1" t="s">
        <v>14751</v>
      </c>
      <c r="O4009" s="1" t="s">
        <v>32</v>
      </c>
    </row>
    <row r="4010">
      <c r="A4010" s="1">
        <v>7.0089214E7</v>
      </c>
      <c r="B4010" s="1" t="s">
        <v>14752</v>
      </c>
      <c r="C4010" s="2" t="s">
        <v>14753</v>
      </c>
      <c r="D4010" s="2" t="s">
        <v>14754</v>
      </c>
      <c r="E4010" s="2" t="s">
        <v>36</v>
      </c>
      <c r="F4010" s="3">
        <v>43077.0</v>
      </c>
      <c r="G4010" s="1">
        <f t="shared" si="1"/>
        <v>2017</v>
      </c>
      <c r="H4010" s="1">
        <v>2008.0</v>
      </c>
      <c r="I4010" s="2" t="s">
        <v>95</v>
      </c>
      <c r="J4010" s="1" t="s">
        <v>1954</v>
      </c>
      <c r="K4010" s="2">
        <f t="shared" si="5"/>
        <v>147</v>
      </c>
      <c r="L4010" s="4" t="str">
        <f t="shared" si="2"/>
        <v>Long (&gt;120)</v>
      </c>
      <c r="M4010" s="1" t="s">
        <v>2313</v>
      </c>
      <c r="N4010" s="1" t="s">
        <v>14755</v>
      </c>
      <c r="O4010" s="1" t="s">
        <v>32</v>
      </c>
    </row>
    <row r="4011">
      <c r="A4011" s="1">
        <v>6.0020906E7</v>
      </c>
      <c r="B4011" s="1" t="s">
        <v>14756</v>
      </c>
      <c r="C4011" s="2" t="s">
        <v>9950</v>
      </c>
      <c r="D4011" s="2" t="s">
        <v>14757</v>
      </c>
      <c r="E4011" s="2" t="s">
        <v>36</v>
      </c>
      <c r="F4011" s="3">
        <v>43077.0</v>
      </c>
      <c r="G4011" s="1">
        <f t="shared" si="1"/>
        <v>2017</v>
      </c>
      <c r="H4011" s="1">
        <v>2001.0</v>
      </c>
      <c r="I4011" s="2" t="s">
        <v>231</v>
      </c>
      <c r="J4011" s="1" t="s">
        <v>14758</v>
      </c>
      <c r="K4011" s="2">
        <f t="shared" si="5"/>
        <v>224</v>
      </c>
      <c r="L4011" s="4" t="str">
        <f t="shared" si="2"/>
        <v>Long (&gt;120)</v>
      </c>
      <c r="M4011" s="1" t="s">
        <v>5063</v>
      </c>
      <c r="N4011" s="1" t="s">
        <v>14759</v>
      </c>
      <c r="O4011" s="1" t="s">
        <v>32</v>
      </c>
    </row>
    <row r="4012">
      <c r="A4012" s="1">
        <v>6.0002808E7</v>
      </c>
      <c r="B4012" s="1" t="s">
        <v>14760</v>
      </c>
      <c r="C4012" s="2" t="s">
        <v>14761</v>
      </c>
      <c r="D4012" s="2" t="s">
        <v>14762</v>
      </c>
      <c r="E4012" s="2" t="s">
        <v>36</v>
      </c>
      <c r="F4012" s="3">
        <v>43077.0</v>
      </c>
      <c r="G4012" s="1">
        <f t="shared" si="1"/>
        <v>2017</v>
      </c>
      <c r="H4012" s="1">
        <v>2000.0</v>
      </c>
      <c r="I4012" s="2" t="s">
        <v>95</v>
      </c>
      <c r="J4012" s="1" t="s">
        <v>153</v>
      </c>
      <c r="K4012" s="2">
        <f t="shared" si="5"/>
        <v>137</v>
      </c>
      <c r="L4012" s="4" t="str">
        <f t="shared" si="2"/>
        <v>Long (&gt;120)</v>
      </c>
      <c r="M4012" s="1" t="s">
        <v>38</v>
      </c>
      <c r="N4012" s="1" t="s">
        <v>14763</v>
      </c>
      <c r="O4012" s="1" t="s">
        <v>32</v>
      </c>
    </row>
    <row r="4013">
      <c r="A4013" s="1">
        <v>7.0129396E7</v>
      </c>
      <c r="B4013" s="1" t="s">
        <v>14764</v>
      </c>
      <c r="C4013" s="2" t="s">
        <v>14765</v>
      </c>
      <c r="D4013" s="2" t="s">
        <v>14766</v>
      </c>
      <c r="E4013" s="2" t="s">
        <v>36</v>
      </c>
      <c r="F4013" s="3">
        <v>43077.0</v>
      </c>
      <c r="G4013" s="1">
        <f t="shared" si="1"/>
        <v>2017</v>
      </c>
      <c r="H4013" s="1">
        <v>2010.0</v>
      </c>
      <c r="I4013" s="2" t="s">
        <v>20</v>
      </c>
      <c r="J4013" s="1" t="s">
        <v>253</v>
      </c>
      <c r="K4013" s="2">
        <f t="shared" si="5"/>
        <v>109</v>
      </c>
      <c r="L4013" s="4" t="str">
        <f t="shared" si="2"/>
        <v>Standard (90-120)</v>
      </c>
      <c r="M4013" s="1" t="s">
        <v>513</v>
      </c>
      <c r="N4013" s="1" t="s">
        <v>14767</v>
      </c>
      <c r="O4013" s="1" t="s">
        <v>32</v>
      </c>
    </row>
    <row r="4014">
      <c r="A4014" s="1">
        <v>8.0156938E7</v>
      </c>
      <c r="B4014" s="1" t="s">
        <v>14768</v>
      </c>
      <c r="C4014" s="2" t="s">
        <v>14082</v>
      </c>
      <c r="D4014" s="2" t="s">
        <v>14769</v>
      </c>
      <c r="E4014" s="2" t="s">
        <v>14770</v>
      </c>
      <c r="F4014" s="3">
        <v>43077.0</v>
      </c>
      <c r="G4014" s="1">
        <f t="shared" si="1"/>
        <v>2017</v>
      </c>
      <c r="H4014" s="1">
        <v>1991.0</v>
      </c>
      <c r="I4014" s="2" t="s">
        <v>20</v>
      </c>
      <c r="J4014" s="1" t="s">
        <v>2202</v>
      </c>
      <c r="K4014" s="2">
        <f t="shared" si="5"/>
        <v>163</v>
      </c>
      <c r="L4014" s="4" t="str">
        <f t="shared" si="2"/>
        <v>Long (&gt;120)</v>
      </c>
      <c r="M4014" s="1" t="s">
        <v>5063</v>
      </c>
      <c r="N4014" s="1" t="s">
        <v>14771</v>
      </c>
      <c r="O4014" s="1" t="s">
        <v>32</v>
      </c>
    </row>
    <row r="4015">
      <c r="A4015" s="1">
        <v>7.0087087E7</v>
      </c>
      <c r="B4015" s="1" t="s">
        <v>14772</v>
      </c>
      <c r="C4015" s="2" t="s">
        <v>14773</v>
      </c>
      <c r="D4015" s="2" t="s">
        <v>14774</v>
      </c>
      <c r="E4015" s="2" t="s">
        <v>36</v>
      </c>
      <c r="F4015" s="3">
        <v>43077.0</v>
      </c>
      <c r="G4015" s="1">
        <f t="shared" si="1"/>
        <v>2017</v>
      </c>
      <c r="H4015" s="1">
        <v>2007.0</v>
      </c>
      <c r="I4015" s="2" t="s">
        <v>231</v>
      </c>
      <c r="J4015" s="1" t="s">
        <v>6678</v>
      </c>
      <c r="K4015" s="2">
        <f t="shared" si="5"/>
        <v>162</v>
      </c>
      <c r="L4015" s="4" t="str">
        <f t="shared" si="2"/>
        <v>Long (&gt;120)</v>
      </c>
      <c r="M4015" s="1" t="s">
        <v>73</v>
      </c>
      <c r="N4015" s="1" t="s">
        <v>14775</v>
      </c>
      <c r="O4015" s="1" t="s">
        <v>32</v>
      </c>
    </row>
    <row r="4016">
      <c r="A4016" s="1">
        <v>8.0156405E7</v>
      </c>
      <c r="B4016" s="1" t="s">
        <v>14776</v>
      </c>
      <c r="C4016" s="2" t="s">
        <v>14777</v>
      </c>
      <c r="D4016" s="2" t="s">
        <v>14778</v>
      </c>
      <c r="E4016" s="2" t="s">
        <v>13040</v>
      </c>
      <c r="F4016" s="3">
        <v>43077.0</v>
      </c>
      <c r="G4016" s="1">
        <f t="shared" si="1"/>
        <v>2017</v>
      </c>
      <c r="H4016" s="1">
        <v>2016.0</v>
      </c>
      <c r="I4016" s="2" t="s">
        <v>66</v>
      </c>
      <c r="J4016" s="1" t="s">
        <v>101</v>
      </c>
      <c r="K4016" s="2">
        <f t="shared" si="5"/>
        <v>104</v>
      </c>
      <c r="L4016" s="4" t="str">
        <f t="shared" si="2"/>
        <v>Standard (90-120)</v>
      </c>
      <c r="M4016" s="1" t="s">
        <v>1015</v>
      </c>
      <c r="N4016" s="1" t="s">
        <v>14779</v>
      </c>
      <c r="O4016" s="1" t="s">
        <v>32</v>
      </c>
    </row>
    <row r="4017">
      <c r="A4017" s="1">
        <v>7.0063484E7</v>
      </c>
      <c r="B4017" s="1" t="s">
        <v>10339</v>
      </c>
      <c r="C4017" s="2" t="s">
        <v>14780</v>
      </c>
      <c r="D4017" s="2" t="s">
        <v>17</v>
      </c>
      <c r="E4017" s="2" t="s">
        <v>1831</v>
      </c>
      <c r="F4017" s="3">
        <v>43076.0</v>
      </c>
      <c r="G4017" s="1">
        <f t="shared" si="1"/>
        <v>2017</v>
      </c>
      <c r="H4017" s="1">
        <v>2006.0</v>
      </c>
      <c r="I4017" s="2" t="s">
        <v>95</v>
      </c>
      <c r="J4017" s="1" t="s">
        <v>903</v>
      </c>
      <c r="K4017" s="2">
        <f t="shared" si="5"/>
        <v>91</v>
      </c>
      <c r="L4017" s="4" t="str">
        <f t="shared" si="2"/>
        <v>Standard (90-120)</v>
      </c>
      <c r="M4017" s="1" t="s">
        <v>4217</v>
      </c>
      <c r="N4017" s="1" t="s">
        <v>14781</v>
      </c>
      <c r="O4017" s="1" t="s">
        <v>32</v>
      </c>
    </row>
    <row r="4018">
      <c r="A4018" s="1">
        <v>8.0185876E7</v>
      </c>
      <c r="B4018" s="1" t="s">
        <v>14782</v>
      </c>
      <c r="C4018" s="2" t="s">
        <v>14783</v>
      </c>
      <c r="D4018" s="2" t="s">
        <v>14784</v>
      </c>
      <c r="E4018" s="2" t="s">
        <v>94</v>
      </c>
      <c r="F4018" s="3">
        <v>43075.0</v>
      </c>
      <c r="G4018" s="1">
        <f t="shared" si="1"/>
        <v>2017</v>
      </c>
      <c r="H4018" s="1">
        <v>2017.0</v>
      </c>
      <c r="I4018" s="2" t="s">
        <v>28</v>
      </c>
      <c r="J4018" s="1" t="s">
        <v>8403</v>
      </c>
      <c r="K4018" s="2">
        <f t="shared" si="5"/>
        <v>27</v>
      </c>
      <c r="L4018" s="4" t="str">
        <f t="shared" si="2"/>
        <v>Short (&lt;90)</v>
      </c>
      <c r="M4018" s="1" t="s">
        <v>12270</v>
      </c>
      <c r="N4018" s="1" t="s">
        <v>14785</v>
      </c>
      <c r="O4018" s="1" t="s">
        <v>32</v>
      </c>
    </row>
    <row r="4019">
      <c r="A4019" s="1">
        <v>8.0187435E7</v>
      </c>
      <c r="B4019" s="1" t="s">
        <v>14786</v>
      </c>
      <c r="C4019" s="2" t="s">
        <v>3574</v>
      </c>
      <c r="D4019" s="2" t="s">
        <v>14787</v>
      </c>
      <c r="E4019" s="2" t="s">
        <v>94</v>
      </c>
      <c r="F4019" s="3">
        <v>43074.0</v>
      </c>
      <c r="G4019" s="1">
        <f t="shared" si="1"/>
        <v>2017</v>
      </c>
      <c r="H4019" s="1">
        <v>2017.0</v>
      </c>
      <c r="I4019" s="2" t="s">
        <v>66</v>
      </c>
      <c r="J4019" s="1" t="s">
        <v>29</v>
      </c>
      <c r="K4019" s="2">
        <f t="shared" si="5"/>
        <v>67</v>
      </c>
      <c r="L4019" s="4" t="str">
        <f t="shared" si="2"/>
        <v>Short (&lt;90)</v>
      </c>
      <c r="M4019" s="1" t="s">
        <v>185</v>
      </c>
      <c r="N4019" s="1" t="s">
        <v>14788</v>
      </c>
      <c r="O4019" s="1" t="s">
        <v>32</v>
      </c>
    </row>
    <row r="4020">
      <c r="A4020" s="1">
        <v>8.0157752E7</v>
      </c>
      <c r="B4020" s="1" t="s">
        <v>14789</v>
      </c>
      <c r="C4020" s="2" t="s">
        <v>17</v>
      </c>
      <c r="D4020" s="2" t="s">
        <v>14790</v>
      </c>
      <c r="E4020" s="2" t="s">
        <v>731</v>
      </c>
      <c r="F4020" s="3" t="s">
        <v>50</v>
      </c>
      <c r="G4020" s="1" t="str">
        <f t="shared" si="1"/>
        <v/>
      </c>
      <c r="H4020" s="1">
        <v>2017.0</v>
      </c>
      <c r="I4020" s="2" t="s">
        <v>20</v>
      </c>
      <c r="J4020" s="1" t="s">
        <v>52</v>
      </c>
      <c r="K4020" s="2" t="str">
        <f t="shared" si="5"/>
        <v/>
      </c>
      <c r="L4020" s="4" t="str">
        <f t="shared" si="2"/>
        <v/>
      </c>
      <c r="M4020" s="1" t="s">
        <v>842</v>
      </c>
      <c r="N4020" s="1" t="s">
        <v>14791</v>
      </c>
      <c r="O4020" s="1" t="s">
        <v>24</v>
      </c>
    </row>
    <row r="4021">
      <c r="A4021" s="1">
        <v>8.0206847E7</v>
      </c>
      <c r="B4021" s="1" t="s">
        <v>14792</v>
      </c>
      <c r="C4021" s="2" t="s">
        <v>11041</v>
      </c>
      <c r="D4021" s="2" t="s">
        <v>14793</v>
      </c>
      <c r="E4021" s="2" t="s">
        <v>36</v>
      </c>
      <c r="F4021" s="3">
        <v>43071.0</v>
      </c>
      <c r="G4021" s="1">
        <f t="shared" si="1"/>
        <v>2017</v>
      </c>
      <c r="H4021" s="1">
        <v>2017.0</v>
      </c>
      <c r="I4021" s="2" t="s">
        <v>20</v>
      </c>
      <c r="J4021" s="1" t="s">
        <v>2631</v>
      </c>
      <c r="K4021" s="2">
        <f t="shared" si="5"/>
        <v>142</v>
      </c>
      <c r="L4021" s="4" t="str">
        <f t="shared" si="2"/>
        <v>Long (&gt;120)</v>
      </c>
      <c r="M4021" s="1" t="s">
        <v>160</v>
      </c>
      <c r="N4021" s="1" t="s">
        <v>14794</v>
      </c>
      <c r="O4021" s="1" t="s">
        <v>32</v>
      </c>
    </row>
    <row r="4022">
      <c r="A4022" s="1">
        <v>8.016493E7</v>
      </c>
      <c r="B4022" s="1" t="s">
        <v>14795</v>
      </c>
      <c r="C4022" s="2" t="s">
        <v>14796</v>
      </c>
      <c r="D4022" s="2" t="s">
        <v>14797</v>
      </c>
      <c r="E4022" s="2" t="s">
        <v>5676</v>
      </c>
      <c r="F4022" s="3">
        <v>43071.0</v>
      </c>
      <c r="G4022" s="1">
        <f t="shared" si="1"/>
        <v>2017</v>
      </c>
      <c r="H4022" s="1">
        <v>2017.0</v>
      </c>
      <c r="I4022" s="2" t="s">
        <v>66</v>
      </c>
      <c r="J4022" s="1" t="s">
        <v>528</v>
      </c>
      <c r="K4022" s="2">
        <f t="shared" si="5"/>
        <v>78</v>
      </c>
      <c r="L4022" s="4" t="str">
        <f t="shared" si="2"/>
        <v>Short (&lt;90)</v>
      </c>
      <c r="M4022" s="1" t="s">
        <v>571</v>
      </c>
      <c r="N4022" s="1" t="s">
        <v>14798</v>
      </c>
      <c r="O4022" s="1" t="s">
        <v>32</v>
      </c>
    </row>
    <row r="4023">
      <c r="A4023" s="1">
        <v>8.0158854E7</v>
      </c>
      <c r="B4023" s="1" t="s">
        <v>14799</v>
      </c>
      <c r="C4023" s="2" t="s">
        <v>14800</v>
      </c>
      <c r="D4023" s="2" t="s">
        <v>14801</v>
      </c>
      <c r="E4023" s="2" t="s">
        <v>94</v>
      </c>
      <c r="F4023" s="3">
        <v>43070.0</v>
      </c>
      <c r="G4023" s="1">
        <f t="shared" si="1"/>
        <v>2017</v>
      </c>
      <c r="H4023" s="1">
        <v>2017.0</v>
      </c>
      <c r="I4023" s="2" t="s">
        <v>51</v>
      </c>
      <c r="J4023" s="1" t="s">
        <v>4011</v>
      </c>
      <c r="K4023" s="2">
        <f t="shared" si="5"/>
        <v>26</v>
      </c>
      <c r="L4023" s="4" t="str">
        <f t="shared" si="2"/>
        <v>Short (&lt;90)</v>
      </c>
      <c r="M4023" s="1" t="s">
        <v>201</v>
      </c>
      <c r="N4023" s="1" t="s">
        <v>14802</v>
      </c>
      <c r="O4023" s="1" t="s">
        <v>32</v>
      </c>
    </row>
    <row r="4024">
      <c r="A4024" s="1">
        <v>8.0018987E7</v>
      </c>
      <c r="B4024" s="1" t="s">
        <v>14803</v>
      </c>
      <c r="C4024" s="2" t="s">
        <v>17</v>
      </c>
      <c r="D4024" s="2" t="s">
        <v>14804</v>
      </c>
      <c r="E4024" s="2" t="s">
        <v>94</v>
      </c>
      <c r="F4024" s="3" t="s">
        <v>50</v>
      </c>
      <c r="G4024" s="1" t="str">
        <f t="shared" si="1"/>
        <v/>
      </c>
      <c r="H4024" s="1">
        <v>2017.0</v>
      </c>
      <c r="I4024" s="2" t="s">
        <v>281</v>
      </c>
      <c r="J4024" s="1" t="s">
        <v>721</v>
      </c>
      <c r="K4024" s="2" t="str">
        <f t="shared" si="5"/>
        <v/>
      </c>
      <c r="L4024" s="4" t="str">
        <f t="shared" si="2"/>
        <v/>
      </c>
      <c r="M4024" s="1" t="s">
        <v>329</v>
      </c>
      <c r="N4024" s="1" t="s">
        <v>14805</v>
      </c>
      <c r="O4024" s="1" t="s">
        <v>24</v>
      </c>
    </row>
    <row r="4025">
      <c r="A4025" s="1">
        <v>8.0208746E7</v>
      </c>
      <c r="B4025" s="1" t="s">
        <v>14806</v>
      </c>
      <c r="C4025" s="2" t="s">
        <v>17</v>
      </c>
      <c r="D4025" s="2" t="s">
        <v>14807</v>
      </c>
      <c r="E4025" s="2" t="s">
        <v>14808</v>
      </c>
      <c r="F4025" s="3">
        <v>43070.0</v>
      </c>
      <c r="G4025" s="1">
        <f t="shared" si="1"/>
        <v>2017</v>
      </c>
      <c r="H4025" s="1">
        <v>2016.0</v>
      </c>
      <c r="I4025" s="2" t="s">
        <v>281</v>
      </c>
      <c r="J4025" s="1" t="s">
        <v>21</v>
      </c>
      <c r="K4025" s="2" t="str">
        <f t="shared" si="5"/>
        <v/>
      </c>
      <c r="L4025" s="4" t="str">
        <f t="shared" si="2"/>
        <v/>
      </c>
      <c r="M4025" s="1" t="s">
        <v>12167</v>
      </c>
      <c r="N4025" s="1" t="s">
        <v>14809</v>
      </c>
      <c r="O4025" s="1" t="s">
        <v>24</v>
      </c>
    </row>
    <row r="4026">
      <c r="A4026" s="1">
        <v>8.0203781E7</v>
      </c>
      <c r="B4026" s="1" t="s">
        <v>14810</v>
      </c>
      <c r="C4026" s="2" t="s">
        <v>14811</v>
      </c>
      <c r="D4026" s="2" t="s">
        <v>14812</v>
      </c>
      <c r="E4026" s="2" t="s">
        <v>36</v>
      </c>
      <c r="F4026" s="3">
        <v>43070.0</v>
      </c>
      <c r="G4026" s="1">
        <f t="shared" si="1"/>
        <v>2017</v>
      </c>
      <c r="H4026" s="1">
        <v>2017.0</v>
      </c>
      <c r="I4026" s="2" t="s">
        <v>20</v>
      </c>
      <c r="J4026" s="1" t="s">
        <v>807</v>
      </c>
      <c r="K4026" s="2">
        <f t="shared" si="5"/>
        <v>123</v>
      </c>
      <c r="L4026" s="4" t="str">
        <f t="shared" si="2"/>
        <v>Long (&gt;120)</v>
      </c>
      <c r="M4026" s="1" t="s">
        <v>45</v>
      </c>
      <c r="N4026" s="1" t="s">
        <v>14813</v>
      </c>
      <c r="O4026" s="1" t="s">
        <v>32</v>
      </c>
    </row>
    <row r="4027">
      <c r="A4027" s="1">
        <v>8.0204929E7</v>
      </c>
      <c r="B4027" s="1" t="s">
        <v>14814</v>
      </c>
      <c r="C4027" s="2" t="s">
        <v>17</v>
      </c>
      <c r="D4027" s="2" t="s">
        <v>14815</v>
      </c>
      <c r="E4027" s="2" t="s">
        <v>968</v>
      </c>
      <c r="F4027" s="3">
        <v>43070.0</v>
      </c>
      <c r="G4027" s="1">
        <f t="shared" si="1"/>
        <v>2017</v>
      </c>
      <c r="H4027" s="1">
        <v>2016.0</v>
      </c>
      <c r="I4027" s="2" t="s">
        <v>20</v>
      </c>
      <c r="J4027" s="1" t="s">
        <v>21</v>
      </c>
      <c r="K4027" s="2" t="str">
        <f t="shared" si="5"/>
        <v/>
      </c>
      <c r="L4027" s="4" t="str">
        <f t="shared" si="2"/>
        <v/>
      </c>
      <c r="M4027" s="1" t="s">
        <v>318</v>
      </c>
      <c r="N4027" s="1" t="s">
        <v>14816</v>
      </c>
      <c r="O4027" s="1" t="s">
        <v>24</v>
      </c>
    </row>
    <row r="4028">
      <c r="A4028" s="1">
        <v>8.0180601E7</v>
      </c>
      <c r="B4028" s="1" t="s">
        <v>14817</v>
      </c>
      <c r="C4028" s="2" t="s">
        <v>17</v>
      </c>
      <c r="D4028" s="2" t="s">
        <v>14818</v>
      </c>
      <c r="E4028" s="2" t="s">
        <v>4502</v>
      </c>
      <c r="F4028" s="3">
        <v>43070.0</v>
      </c>
      <c r="G4028" s="1">
        <f t="shared" si="1"/>
        <v>2017</v>
      </c>
      <c r="H4028" s="1">
        <v>2015.0</v>
      </c>
      <c r="I4028" s="2" t="s">
        <v>20</v>
      </c>
      <c r="J4028" s="1" t="s">
        <v>21</v>
      </c>
      <c r="K4028" s="2" t="str">
        <f t="shared" si="5"/>
        <v/>
      </c>
      <c r="L4028" s="4" t="str">
        <f t="shared" si="2"/>
        <v/>
      </c>
      <c r="M4028" s="1" t="s">
        <v>410</v>
      </c>
      <c r="N4028" s="1" t="s">
        <v>14819</v>
      </c>
      <c r="O4028" s="1" t="s">
        <v>24</v>
      </c>
    </row>
    <row r="4029">
      <c r="A4029" s="1">
        <v>8.0221317E7</v>
      </c>
      <c r="B4029" s="1" t="s">
        <v>14820</v>
      </c>
      <c r="C4029" s="2" t="s">
        <v>17</v>
      </c>
      <c r="D4029" s="2" t="s">
        <v>17</v>
      </c>
      <c r="E4029" s="2" t="s">
        <v>731</v>
      </c>
      <c r="F4029" s="3">
        <v>43070.0</v>
      </c>
      <c r="G4029" s="1">
        <f t="shared" si="1"/>
        <v>2017</v>
      </c>
      <c r="H4029" s="1">
        <v>2017.0</v>
      </c>
      <c r="I4029" s="2" t="s">
        <v>95</v>
      </c>
      <c r="J4029" s="1" t="s">
        <v>2763</v>
      </c>
      <c r="K4029" s="2">
        <f t="shared" si="5"/>
        <v>113</v>
      </c>
      <c r="L4029" s="4" t="str">
        <f t="shared" si="2"/>
        <v>Standard (90-120)</v>
      </c>
      <c r="M4029" s="1" t="s">
        <v>30</v>
      </c>
      <c r="N4029" s="1" t="s">
        <v>14821</v>
      </c>
      <c r="O4029" s="1" t="s">
        <v>32</v>
      </c>
    </row>
    <row r="4030">
      <c r="A4030" s="1">
        <v>8.0178882E7</v>
      </c>
      <c r="B4030" s="1" t="s">
        <v>14822</v>
      </c>
      <c r="C4030" s="2" t="s">
        <v>14823</v>
      </c>
      <c r="D4030" s="2" t="s">
        <v>17</v>
      </c>
      <c r="E4030" s="2" t="s">
        <v>409</v>
      </c>
      <c r="F4030" s="3">
        <v>43070.0</v>
      </c>
      <c r="G4030" s="1">
        <f t="shared" si="1"/>
        <v>2017</v>
      </c>
      <c r="H4030" s="1">
        <v>2017.0</v>
      </c>
      <c r="I4030" s="2" t="s">
        <v>66</v>
      </c>
      <c r="J4030" s="1" t="s">
        <v>225</v>
      </c>
      <c r="K4030" s="2">
        <f t="shared" si="5"/>
        <v>92</v>
      </c>
      <c r="L4030" s="4" t="str">
        <f t="shared" si="2"/>
        <v>Standard (90-120)</v>
      </c>
      <c r="M4030" s="1" t="s">
        <v>14625</v>
      </c>
      <c r="N4030" s="1" t="s">
        <v>14824</v>
      </c>
      <c r="O4030" s="1" t="s">
        <v>32</v>
      </c>
    </row>
    <row r="4031">
      <c r="A4031" s="1">
        <v>8.0191081E7</v>
      </c>
      <c r="B4031" s="1" t="s">
        <v>14825</v>
      </c>
      <c r="C4031" s="2" t="s">
        <v>17</v>
      </c>
      <c r="D4031" s="2" t="s">
        <v>14826</v>
      </c>
      <c r="E4031" s="2" t="s">
        <v>94</v>
      </c>
      <c r="F4031" s="3">
        <v>43070.0</v>
      </c>
      <c r="G4031" s="1">
        <f t="shared" si="1"/>
        <v>2017</v>
      </c>
      <c r="H4031" s="1">
        <v>2017.0</v>
      </c>
      <c r="I4031" s="2" t="s">
        <v>165</v>
      </c>
      <c r="J4031" s="1" t="s">
        <v>200</v>
      </c>
      <c r="K4031" s="2">
        <f t="shared" si="5"/>
        <v>46</v>
      </c>
      <c r="L4031" s="4" t="str">
        <f t="shared" si="2"/>
        <v>Short (&lt;90)</v>
      </c>
      <c r="M4031" s="1" t="s">
        <v>12270</v>
      </c>
      <c r="N4031" s="1" t="s">
        <v>14827</v>
      </c>
      <c r="O4031" s="1" t="s">
        <v>32</v>
      </c>
    </row>
    <row r="4032">
      <c r="A4032" s="1">
        <v>8.0203792E7</v>
      </c>
      <c r="B4032" s="1" t="s">
        <v>14828</v>
      </c>
      <c r="C4032" s="2" t="s">
        <v>14829</v>
      </c>
      <c r="D4032" s="2" t="s">
        <v>14830</v>
      </c>
      <c r="E4032" s="2" t="s">
        <v>36</v>
      </c>
      <c r="F4032" s="3">
        <v>43070.0</v>
      </c>
      <c r="G4032" s="1">
        <f t="shared" si="1"/>
        <v>2017</v>
      </c>
      <c r="H4032" s="1">
        <v>2015.0</v>
      </c>
      <c r="I4032" s="2" t="s">
        <v>20</v>
      </c>
      <c r="J4032" s="1" t="s">
        <v>145</v>
      </c>
      <c r="K4032" s="2">
        <f t="shared" si="5"/>
        <v>124</v>
      </c>
      <c r="L4032" s="4" t="str">
        <f t="shared" si="2"/>
        <v>Long (&gt;120)</v>
      </c>
      <c r="M4032" s="1" t="s">
        <v>73</v>
      </c>
      <c r="N4032" s="1" t="s">
        <v>14831</v>
      </c>
      <c r="O4032" s="1" t="s">
        <v>32</v>
      </c>
    </row>
    <row r="4033">
      <c r="A4033" s="1">
        <v>8.019193E7</v>
      </c>
      <c r="B4033" s="1" t="s">
        <v>14832</v>
      </c>
      <c r="C4033" s="2" t="s">
        <v>14833</v>
      </c>
      <c r="D4033" s="2" t="s">
        <v>14834</v>
      </c>
      <c r="E4033" s="2" t="s">
        <v>731</v>
      </c>
      <c r="F4033" s="3">
        <v>43070.0</v>
      </c>
      <c r="G4033" s="1">
        <f t="shared" si="1"/>
        <v>2017</v>
      </c>
      <c r="H4033" s="1">
        <v>2017.0</v>
      </c>
      <c r="I4033" s="2" t="s">
        <v>20</v>
      </c>
      <c r="J4033" s="1" t="s">
        <v>67</v>
      </c>
      <c r="K4033" s="2">
        <f t="shared" si="5"/>
        <v>81</v>
      </c>
      <c r="L4033" s="4" t="str">
        <f t="shared" si="2"/>
        <v>Short (&lt;90)</v>
      </c>
      <c r="M4033" s="1" t="s">
        <v>14625</v>
      </c>
      <c r="N4033" s="1" t="s">
        <v>14835</v>
      </c>
      <c r="O4033" s="1" t="s">
        <v>32</v>
      </c>
    </row>
    <row r="4034">
      <c r="A4034" s="1">
        <v>7.0170181E7</v>
      </c>
      <c r="B4034" s="1" t="s">
        <v>14836</v>
      </c>
      <c r="C4034" s="2" t="s">
        <v>14837</v>
      </c>
      <c r="D4034" s="2" t="s">
        <v>14838</v>
      </c>
      <c r="E4034" s="2" t="s">
        <v>644</v>
      </c>
      <c r="F4034" s="3">
        <v>43070.0</v>
      </c>
      <c r="G4034" s="1">
        <f t="shared" si="1"/>
        <v>2017</v>
      </c>
      <c r="H4034" s="1">
        <v>2010.0</v>
      </c>
      <c r="I4034" s="2" t="s">
        <v>66</v>
      </c>
      <c r="J4034" s="1" t="s">
        <v>276</v>
      </c>
      <c r="K4034" s="2">
        <f t="shared" si="5"/>
        <v>97</v>
      </c>
      <c r="L4034" s="4" t="str">
        <f t="shared" si="2"/>
        <v>Standard (90-120)</v>
      </c>
      <c r="M4034" s="1" t="s">
        <v>2070</v>
      </c>
      <c r="N4034" s="1" t="s">
        <v>14839</v>
      </c>
      <c r="O4034" s="1" t="s">
        <v>32</v>
      </c>
    </row>
    <row r="4035">
      <c r="A4035" s="1">
        <v>8.0175348E7</v>
      </c>
      <c r="B4035" s="1" t="s">
        <v>14840</v>
      </c>
      <c r="C4035" s="2" t="s">
        <v>17</v>
      </c>
      <c r="D4035" s="2" t="s">
        <v>14841</v>
      </c>
      <c r="E4035" s="2" t="s">
        <v>125</v>
      </c>
      <c r="F4035" s="3">
        <v>43070.0</v>
      </c>
      <c r="G4035" s="1">
        <f t="shared" si="1"/>
        <v>2017</v>
      </c>
      <c r="H4035" s="1">
        <v>2017.0</v>
      </c>
      <c r="I4035" s="2" t="s">
        <v>95</v>
      </c>
      <c r="J4035" s="1" t="s">
        <v>21</v>
      </c>
      <c r="K4035" s="2" t="str">
        <f t="shared" si="5"/>
        <v/>
      </c>
      <c r="L4035" s="4" t="str">
        <f t="shared" si="2"/>
        <v/>
      </c>
      <c r="M4035" s="1" t="s">
        <v>1666</v>
      </c>
      <c r="N4035" s="1" t="s">
        <v>14842</v>
      </c>
      <c r="O4035" s="1" t="s">
        <v>24</v>
      </c>
    </row>
    <row r="4036">
      <c r="A4036" s="1">
        <v>8.0173001E7</v>
      </c>
      <c r="B4036" s="1" t="s">
        <v>14843</v>
      </c>
      <c r="C4036" s="2" t="s">
        <v>14844</v>
      </c>
      <c r="D4036" s="2" t="s">
        <v>14845</v>
      </c>
      <c r="E4036" s="2" t="s">
        <v>14846</v>
      </c>
      <c r="F4036" s="3">
        <v>43070.0</v>
      </c>
      <c r="G4036" s="1">
        <f t="shared" si="1"/>
        <v>2017</v>
      </c>
      <c r="H4036" s="1">
        <v>2017.0</v>
      </c>
      <c r="I4036" s="2" t="s">
        <v>281</v>
      </c>
      <c r="J4036" s="1" t="s">
        <v>67</v>
      </c>
      <c r="K4036" s="2">
        <f t="shared" si="5"/>
        <v>81</v>
      </c>
      <c r="L4036" s="4" t="str">
        <f t="shared" si="2"/>
        <v>Short (&lt;90)</v>
      </c>
      <c r="M4036" s="1" t="s">
        <v>191</v>
      </c>
      <c r="N4036" s="1" t="s">
        <v>14847</v>
      </c>
      <c r="O4036" s="1" t="s">
        <v>32</v>
      </c>
    </row>
    <row r="4037">
      <c r="A4037" s="1">
        <v>8.0171247E7</v>
      </c>
      <c r="B4037" s="1" t="s">
        <v>14848</v>
      </c>
      <c r="C4037" s="2" t="s">
        <v>14849</v>
      </c>
      <c r="D4037" s="2" t="s">
        <v>14850</v>
      </c>
      <c r="E4037" s="2" t="s">
        <v>14851</v>
      </c>
      <c r="F4037" s="3">
        <v>43070.0</v>
      </c>
      <c r="G4037" s="1">
        <f t="shared" si="1"/>
        <v>2017</v>
      </c>
      <c r="H4037" s="1">
        <v>2017.0</v>
      </c>
      <c r="I4037" s="2" t="s">
        <v>20</v>
      </c>
      <c r="J4037" s="1" t="s">
        <v>312</v>
      </c>
      <c r="K4037" s="2">
        <f t="shared" si="5"/>
        <v>119</v>
      </c>
      <c r="L4037" s="4" t="str">
        <f t="shared" si="2"/>
        <v>Standard (90-120)</v>
      </c>
      <c r="M4037" s="1" t="s">
        <v>45</v>
      </c>
      <c r="N4037" s="1" t="s">
        <v>14852</v>
      </c>
      <c r="O4037" s="1" t="s">
        <v>32</v>
      </c>
    </row>
    <row r="4038">
      <c r="A4038" s="1">
        <v>7.0286808E7</v>
      </c>
      <c r="B4038" s="1" t="s">
        <v>14853</v>
      </c>
      <c r="C4038" s="2" t="s">
        <v>14854</v>
      </c>
      <c r="D4038" s="2" t="s">
        <v>14855</v>
      </c>
      <c r="E4038" s="2" t="s">
        <v>65</v>
      </c>
      <c r="F4038" s="3">
        <v>43070.0</v>
      </c>
      <c r="G4038" s="1">
        <f t="shared" si="1"/>
        <v>2017</v>
      </c>
      <c r="H4038" s="1">
        <v>2017.0</v>
      </c>
      <c r="I4038" s="2" t="s">
        <v>165</v>
      </c>
      <c r="J4038" s="1" t="s">
        <v>21</v>
      </c>
      <c r="K4038" s="2" t="str">
        <f t="shared" si="5"/>
        <v/>
      </c>
      <c r="L4038" s="4" t="str">
        <f t="shared" si="2"/>
        <v/>
      </c>
      <c r="M4038" s="1" t="s">
        <v>329</v>
      </c>
      <c r="N4038" s="1" t="s">
        <v>14856</v>
      </c>
      <c r="O4038" s="1" t="s">
        <v>24</v>
      </c>
    </row>
    <row r="4039">
      <c r="A4039" s="1">
        <v>8.0180651E7</v>
      </c>
      <c r="B4039" s="1" t="s">
        <v>14857</v>
      </c>
      <c r="C4039" s="2" t="s">
        <v>17</v>
      </c>
      <c r="D4039" s="2" t="s">
        <v>14858</v>
      </c>
      <c r="E4039" s="2" t="s">
        <v>17</v>
      </c>
      <c r="F4039" s="3">
        <v>43070.0</v>
      </c>
      <c r="G4039" s="1">
        <f t="shared" si="1"/>
        <v>2017</v>
      </c>
      <c r="H4039" s="1">
        <v>2015.0</v>
      </c>
      <c r="I4039" s="2" t="s">
        <v>95</v>
      </c>
      <c r="J4039" s="1" t="s">
        <v>21</v>
      </c>
      <c r="K4039" s="2" t="str">
        <f t="shared" si="5"/>
        <v/>
      </c>
      <c r="L4039" s="4" t="str">
        <f t="shared" si="2"/>
        <v/>
      </c>
      <c r="M4039" s="1" t="s">
        <v>636</v>
      </c>
      <c r="N4039" s="1" t="s">
        <v>14859</v>
      </c>
      <c r="O4039" s="1" t="s">
        <v>24</v>
      </c>
    </row>
    <row r="4040">
      <c r="A4040" s="1">
        <v>7.0135647E7</v>
      </c>
      <c r="B4040" s="1" t="s">
        <v>14860</v>
      </c>
      <c r="C4040" s="2" t="s">
        <v>14861</v>
      </c>
      <c r="D4040" s="2" t="s">
        <v>14862</v>
      </c>
      <c r="E4040" s="2" t="s">
        <v>94</v>
      </c>
      <c r="F4040" s="3">
        <v>43070.0</v>
      </c>
      <c r="G4040" s="1">
        <f t="shared" si="1"/>
        <v>2017</v>
      </c>
      <c r="H4040" s="1">
        <v>1980.0</v>
      </c>
      <c r="I4040" s="2" t="s">
        <v>20</v>
      </c>
      <c r="J4040" s="1" t="s">
        <v>2743</v>
      </c>
      <c r="K4040" s="2">
        <f t="shared" si="5"/>
        <v>149</v>
      </c>
      <c r="L4040" s="4" t="str">
        <f t="shared" si="2"/>
        <v>Long (&gt;120)</v>
      </c>
      <c r="M4040" s="1" t="s">
        <v>179</v>
      </c>
      <c r="N4040" s="1" t="s">
        <v>14863</v>
      </c>
      <c r="O4040" s="1" t="s">
        <v>32</v>
      </c>
    </row>
    <row r="4041">
      <c r="A4041" s="1">
        <v>8.0201828E7</v>
      </c>
      <c r="B4041" s="1" t="s">
        <v>14864</v>
      </c>
      <c r="C4041" s="2" t="s">
        <v>14865</v>
      </c>
      <c r="D4041" s="2" t="s">
        <v>14866</v>
      </c>
      <c r="E4041" s="2" t="s">
        <v>14867</v>
      </c>
      <c r="F4041" s="3">
        <v>43070.0</v>
      </c>
      <c r="G4041" s="1">
        <f t="shared" si="1"/>
        <v>2017</v>
      </c>
      <c r="H4041" s="1">
        <v>2013.0</v>
      </c>
      <c r="I4041" s="2" t="s">
        <v>66</v>
      </c>
      <c r="J4041" s="1" t="s">
        <v>44</v>
      </c>
      <c r="K4041" s="2">
        <f t="shared" si="5"/>
        <v>106</v>
      </c>
      <c r="L4041" s="4" t="str">
        <f t="shared" si="2"/>
        <v>Standard (90-120)</v>
      </c>
      <c r="M4041" s="1" t="s">
        <v>45</v>
      </c>
      <c r="N4041" s="1" t="s">
        <v>14868</v>
      </c>
      <c r="O4041" s="1" t="s">
        <v>32</v>
      </c>
    </row>
    <row r="4042">
      <c r="A4042" s="1">
        <v>8.0203787E7</v>
      </c>
      <c r="B4042" s="1" t="s">
        <v>14869</v>
      </c>
      <c r="C4042" s="2" t="s">
        <v>9946</v>
      </c>
      <c r="D4042" s="2" t="s">
        <v>14870</v>
      </c>
      <c r="E4042" s="2" t="s">
        <v>827</v>
      </c>
      <c r="F4042" s="3">
        <v>43070.0</v>
      </c>
      <c r="G4042" s="1">
        <f t="shared" si="1"/>
        <v>2017</v>
      </c>
      <c r="H4042" s="1">
        <v>2015.0</v>
      </c>
      <c r="I4042" s="2" t="s">
        <v>20</v>
      </c>
      <c r="J4042" s="1" t="s">
        <v>1691</v>
      </c>
      <c r="K4042" s="2">
        <f t="shared" si="5"/>
        <v>140</v>
      </c>
      <c r="L4042" s="4" t="str">
        <f t="shared" si="2"/>
        <v>Long (&gt;120)</v>
      </c>
      <c r="M4042" s="1" t="s">
        <v>2313</v>
      </c>
      <c r="N4042" s="1" t="s">
        <v>14871</v>
      </c>
      <c r="O4042" s="1" t="s">
        <v>32</v>
      </c>
    </row>
    <row r="4043">
      <c r="A4043" s="1">
        <v>7.0205024E7</v>
      </c>
      <c r="B4043" s="1" t="s">
        <v>14872</v>
      </c>
      <c r="C4043" s="2" t="s">
        <v>17</v>
      </c>
      <c r="D4043" s="2" t="s">
        <v>14873</v>
      </c>
      <c r="E4043" s="2" t="s">
        <v>125</v>
      </c>
      <c r="F4043" s="3" t="s">
        <v>50</v>
      </c>
      <c r="G4043" s="1" t="str">
        <f t="shared" si="1"/>
        <v/>
      </c>
      <c r="H4043" s="1">
        <v>2009.0</v>
      </c>
      <c r="I4043" s="2" t="s">
        <v>20</v>
      </c>
      <c r="J4043" s="1" t="s">
        <v>794</v>
      </c>
      <c r="K4043" s="2" t="str">
        <f t="shared" si="5"/>
        <v/>
      </c>
      <c r="L4043" s="4" t="str">
        <f t="shared" si="2"/>
        <v/>
      </c>
      <c r="M4043" s="1" t="s">
        <v>126</v>
      </c>
      <c r="N4043" s="1" t="s">
        <v>14874</v>
      </c>
      <c r="O4043" s="1" t="s">
        <v>24</v>
      </c>
    </row>
    <row r="4044">
      <c r="A4044" s="1">
        <v>8.0196221E7</v>
      </c>
      <c r="B4044" s="1" t="s">
        <v>14875</v>
      </c>
      <c r="C4044" s="2" t="s">
        <v>17</v>
      </c>
      <c r="D4044" s="2" t="s">
        <v>14876</v>
      </c>
      <c r="E4044" s="2" t="s">
        <v>14877</v>
      </c>
      <c r="F4044" s="3" t="s">
        <v>50</v>
      </c>
      <c r="G4044" s="1" t="str">
        <f t="shared" si="1"/>
        <v/>
      </c>
      <c r="H4044" s="1">
        <v>2017.0</v>
      </c>
      <c r="I4044" s="2" t="s">
        <v>51</v>
      </c>
      <c r="J4044" s="1" t="s">
        <v>52</v>
      </c>
      <c r="K4044" s="2" t="str">
        <f t="shared" si="5"/>
        <v/>
      </c>
      <c r="L4044" s="4" t="str">
        <f t="shared" si="2"/>
        <v/>
      </c>
      <c r="M4044" s="1" t="s">
        <v>1635</v>
      </c>
      <c r="N4044" s="1" t="s">
        <v>14878</v>
      </c>
      <c r="O4044" s="1" t="s">
        <v>24</v>
      </c>
    </row>
    <row r="4045">
      <c r="A4045" s="1">
        <v>7.0236586E7</v>
      </c>
      <c r="B4045" s="1" t="s">
        <v>14879</v>
      </c>
      <c r="C4045" s="2" t="s">
        <v>12445</v>
      </c>
      <c r="D4045" s="2" t="s">
        <v>14880</v>
      </c>
      <c r="E4045" s="2" t="s">
        <v>9245</v>
      </c>
      <c r="F4045" s="3">
        <v>43070.0</v>
      </c>
      <c r="G4045" s="1">
        <f t="shared" si="1"/>
        <v>2017</v>
      </c>
      <c r="H4045" s="1">
        <v>2012.0</v>
      </c>
      <c r="I4045" s="2" t="s">
        <v>66</v>
      </c>
      <c r="J4045" s="1" t="s">
        <v>238</v>
      </c>
      <c r="K4045" s="2">
        <f t="shared" si="5"/>
        <v>121</v>
      </c>
      <c r="L4045" s="4" t="str">
        <f t="shared" si="2"/>
        <v>Long (&gt;120)</v>
      </c>
      <c r="M4045" s="1" t="s">
        <v>5058</v>
      </c>
      <c r="N4045" s="1" t="s">
        <v>14881</v>
      </c>
      <c r="O4045" s="1" t="s">
        <v>32</v>
      </c>
    </row>
    <row r="4046">
      <c r="A4046" s="1">
        <v>8.0216237E7</v>
      </c>
      <c r="B4046" s="1" t="s">
        <v>14882</v>
      </c>
      <c r="C4046" s="2" t="s">
        <v>17</v>
      </c>
      <c r="D4046" s="2" t="s">
        <v>14883</v>
      </c>
      <c r="E4046" s="2" t="s">
        <v>94</v>
      </c>
      <c r="F4046" s="3">
        <v>43070.0</v>
      </c>
      <c r="G4046" s="1">
        <f t="shared" si="1"/>
        <v>2017</v>
      </c>
      <c r="H4046" s="1">
        <v>2010.0</v>
      </c>
      <c r="I4046" s="2" t="s">
        <v>95</v>
      </c>
      <c r="J4046" s="1" t="s">
        <v>21</v>
      </c>
      <c r="K4046" s="2" t="str">
        <f t="shared" si="5"/>
        <v/>
      </c>
      <c r="L4046" s="4" t="str">
        <f t="shared" si="2"/>
        <v/>
      </c>
      <c r="M4046" s="1" t="s">
        <v>10358</v>
      </c>
      <c r="N4046" s="1" t="s">
        <v>14884</v>
      </c>
      <c r="O4046" s="1" t="s">
        <v>24</v>
      </c>
    </row>
    <row r="4047">
      <c r="A4047" s="1">
        <v>8.0173271E7</v>
      </c>
      <c r="B4047" s="1" t="s">
        <v>14885</v>
      </c>
      <c r="C4047" s="2" t="s">
        <v>14886</v>
      </c>
      <c r="D4047" s="2" t="s">
        <v>17</v>
      </c>
      <c r="E4047" s="2" t="s">
        <v>94</v>
      </c>
      <c r="F4047" s="3">
        <v>43070.0</v>
      </c>
      <c r="G4047" s="1">
        <f t="shared" si="1"/>
        <v>2017</v>
      </c>
      <c r="H4047" s="1">
        <v>2017.0</v>
      </c>
      <c r="I4047" s="2" t="s">
        <v>66</v>
      </c>
      <c r="J4047" s="1" t="s">
        <v>220</v>
      </c>
      <c r="K4047" s="2">
        <f t="shared" si="5"/>
        <v>87</v>
      </c>
      <c r="L4047" s="4" t="str">
        <f t="shared" si="2"/>
        <v>Short (&lt;90)</v>
      </c>
      <c r="M4047" s="1" t="s">
        <v>374</v>
      </c>
      <c r="N4047" s="1" t="s">
        <v>14887</v>
      </c>
      <c r="O4047" s="1" t="s">
        <v>32</v>
      </c>
    </row>
    <row r="4048">
      <c r="A4048" s="1">
        <v>8.0191513E7</v>
      </c>
      <c r="B4048" s="1" t="s">
        <v>14888</v>
      </c>
      <c r="C4048" s="2" t="s">
        <v>14889</v>
      </c>
      <c r="D4048" s="2" t="s">
        <v>14890</v>
      </c>
      <c r="E4048" s="2" t="s">
        <v>14891</v>
      </c>
      <c r="F4048" s="3">
        <v>43070.0</v>
      </c>
      <c r="G4048" s="1">
        <f t="shared" si="1"/>
        <v>2017</v>
      </c>
      <c r="H4048" s="1">
        <v>2016.0</v>
      </c>
      <c r="I4048" s="2" t="s">
        <v>66</v>
      </c>
      <c r="J4048" s="1" t="s">
        <v>876</v>
      </c>
      <c r="K4048" s="2">
        <f t="shared" si="5"/>
        <v>99</v>
      </c>
      <c r="L4048" s="4" t="str">
        <f t="shared" si="2"/>
        <v>Standard (90-120)</v>
      </c>
      <c r="M4048" s="1" t="s">
        <v>4533</v>
      </c>
      <c r="N4048" s="1" t="s">
        <v>14892</v>
      </c>
      <c r="O4048" s="1" t="s">
        <v>32</v>
      </c>
    </row>
    <row r="4049">
      <c r="A4049" s="1">
        <v>7.0302007E7</v>
      </c>
      <c r="B4049" s="1" t="s">
        <v>14893</v>
      </c>
      <c r="C4049" s="2" t="s">
        <v>17</v>
      </c>
      <c r="D4049" s="2" t="s">
        <v>14894</v>
      </c>
      <c r="E4049" s="2" t="s">
        <v>94</v>
      </c>
      <c r="F4049" s="3" t="s">
        <v>50</v>
      </c>
      <c r="G4049" s="1" t="str">
        <f t="shared" si="1"/>
        <v/>
      </c>
      <c r="H4049" s="1">
        <v>2017.0</v>
      </c>
      <c r="I4049" s="2" t="s">
        <v>20</v>
      </c>
      <c r="J4049" s="1" t="s">
        <v>794</v>
      </c>
      <c r="K4049" s="2" t="str">
        <f t="shared" si="5"/>
        <v/>
      </c>
      <c r="L4049" s="4" t="str">
        <f t="shared" si="2"/>
        <v/>
      </c>
      <c r="M4049" s="1" t="s">
        <v>286</v>
      </c>
      <c r="N4049" s="1" t="s">
        <v>14895</v>
      </c>
      <c r="O4049" s="1" t="s">
        <v>24</v>
      </c>
    </row>
    <row r="4050">
      <c r="A4050" s="1">
        <v>8.0176212E7</v>
      </c>
      <c r="B4050" s="1" t="s">
        <v>14896</v>
      </c>
      <c r="C4050" s="2" t="s">
        <v>14897</v>
      </c>
      <c r="D4050" s="2" t="s">
        <v>14898</v>
      </c>
      <c r="E4050" s="2" t="s">
        <v>94</v>
      </c>
      <c r="F4050" s="3">
        <v>43070.0</v>
      </c>
      <c r="G4050" s="1">
        <f t="shared" si="1"/>
        <v>2017</v>
      </c>
      <c r="H4050" s="1">
        <v>2017.0</v>
      </c>
      <c r="I4050" s="2" t="s">
        <v>66</v>
      </c>
      <c r="J4050" s="1" t="s">
        <v>270</v>
      </c>
      <c r="K4050" s="2">
        <f t="shared" si="5"/>
        <v>96</v>
      </c>
      <c r="L4050" s="4" t="str">
        <f t="shared" si="2"/>
        <v>Standard (90-120)</v>
      </c>
      <c r="M4050" s="1" t="s">
        <v>374</v>
      </c>
      <c r="N4050" s="1" t="s">
        <v>14899</v>
      </c>
      <c r="O4050" s="1" t="s">
        <v>32</v>
      </c>
    </row>
    <row r="4051">
      <c r="A4051" s="1">
        <v>7.0286809E7</v>
      </c>
      <c r="B4051" s="1" t="s">
        <v>14900</v>
      </c>
      <c r="C4051" s="2" t="s">
        <v>17</v>
      </c>
      <c r="D4051" s="2" t="s">
        <v>17</v>
      </c>
      <c r="E4051" s="2" t="s">
        <v>65</v>
      </c>
      <c r="F4051" s="3">
        <v>43070.0</v>
      </c>
      <c r="G4051" s="1">
        <f t="shared" si="1"/>
        <v>2017</v>
      </c>
      <c r="H4051" s="1">
        <v>2016.0</v>
      </c>
      <c r="I4051" s="2" t="s">
        <v>51</v>
      </c>
      <c r="J4051" s="1" t="s">
        <v>21</v>
      </c>
      <c r="K4051" s="2" t="str">
        <f t="shared" si="5"/>
        <v/>
      </c>
      <c r="L4051" s="4" t="str">
        <f t="shared" si="2"/>
        <v/>
      </c>
      <c r="M4051" s="1" t="s">
        <v>53</v>
      </c>
      <c r="N4051" s="1" t="s">
        <v>14901</v>
      </c>
      <c r="O4051" s="1" t="s">
        <v>24</v>
      </c>
    </row>
    <row r="4052">
      <c r="A4052" s="1">
        <v>8.0221261E7</v>
      </c>
      <c r="B4052" s="1" t="s">
        <v>14902</v>
      </c>
      <c r="C4052" s="2" t="s">
        <v>17</v>
      </c>
      <c r="D4052" s="2" t="s">
        <v>14903</v>
      </c>
      <c r="E4052" s="2" t="s">
        <v>731</v>
      </c>
      <c r="F4052" s="3" t="s">
        <v>50</v>
      </c>
      <c r="G4052" s="1" t="str">
        <f t="shared" si="1"/>
        <v/>
      </c>
      <c r="H4052" s="1">
        <v>2017.0</v>
      </c>
      <c r="I4052" s="2" t="s">
        <v>66</v>
      </c>
      <c r="J4052" s="1" t="s">
        <v>794</v>
      </c>
      <c r="K4052" s="2" t="str">
        <f t="shared" si="5"/>
        <v/>
      </c>
      <c r="L4052" s="4" t="str">
        <f t="shared" si="2"/>
        <v/>
      </c>
      <c r="M4052" s="1" t="s">
        <v>842</v>
      </c>
      <c r="N4052" s="1" t="s">
        <v>14904</v>
      </c>
      <c r="O4052" s="1" t="s">
        <v>24</v>
      </c>
    </row>
    <row r="4053">
      <c r="A4053" s="1">
        <v>8.0092878E7</v>
      </c>
      <c r="B4053" s="1" t="s">
        <v>14905</v>
      </c>
      <c r="C4053" s="2" t="s">
        <v>17</v>
      </c>
      <c r="D4053" s="2" t="s">
        <v>14906</v>
      </c>
      <c r="E4053" s="2" t="s">
        <v>125</v>
      </c>
      <c r="F4053" s="3" t="s">
        <v>50</v>
      </c>
      <c r="G4053" s="1" t="str">
        <f t="shared" si="1"/>
        <v/>
      </c>
      <c r="H4053" s="1">
        <v>2017.0</v>
      </c>
      <c r="I4053" s="2" t="s">
        <v>20</v>
      </c>
      <c r="J4053" s="1" t="s">
        <v>52</v>
      </c>
      <c r="K4053" s="2" t="str">
        <f t="shared" si="5"/>
        <v/>
      </c>
      <c r="L4053" s="4" t="str">
        <f t="shared" si="2"/>
        <v/>
      </c>
      <c r="M4053" s="1" t="s">
        <v>106</v>
      </c>
      <c r="N4053" s="1" t="s">
        <v>14907</v>
      </c>
      <c r="O4053" s="1" t="s">
        <v>24</v>
      </c>
    </row>
    <row r="4054">
      <c r="A4054" s="1">
        <v>7.0302484E7</v>
      </c>
      <c r="B4054" s="1" t="s">
        <v>14908</v>
      </c>
      <c r="C4054" s="2" t="s">
        <v>17</v>
      </c>
      <c r="D4054" s="2" t="s">
        <v>14909</v>
      </c>
      <c r="E4054" s="2" t="s">
        <v>731</v>
      </c>
      <c r="F4054" s="3" t="s">
        <v>50</v>
      </c>
      <c r="G4054" s="1" t="str">
        <f t="shared" si="1"/>
        <v/>
      </c>
      <c r="H4054" s="1">
        <v>2017.0</v>
      </c>
      <c r="I4054" s="2" t="s">
        <v>20</v>
      </c>
      <c r="J4054" s="1" t="s">
        <v>323</v>
      </c>
      <c r="K4054" s="2" t="str">
        <f t="shared" si="5"/>
        <v/>
      </c>
      <c r="L4054" s="4" t="str">
        <f t="shared" si="2"/>
        <v/>
      </c>
      <c r="M4054" s="1" t="s">
        <v>1871</v>
      </c>
      <c r="N4054" s="1" t="s">
        <v>14910</v>
      </c>
      <c r="O4054" s="1" t="s">
        <v>24</v>
      </c>
    </row>
    <row r="4055">
      <c r="A4055" s="1">
        <v>8.0219019E7</v>
      </c>
      <c r="B4055" s="1" t="s">
        <v>14911</v>
      </c>
      <c r="C4055" s="2" t="s">
        <v>14912</v>
      </c>
      <c r="D4055" s="2" t="s">
        <v>14913</v>
      </c>
      <c r="E4055" s="2" t="s">
        <v>36</v>
      </c>
      <c r="F4055" s="3">
        <v>43066.0</v>
      </c>
      <c r="G4055" s="1">
        <f t="shared" si="1"/>
        <v>2017</v>
      </c>
      <c r="H4055" s="1">
        <v>2017.0</v>
      </c>
      <c r="I4055" s="2" t="s">
        <v>269</v>
      </c>
      <c r="J4055" s="1" t="s">
        <v>2662</v>
      </c>
      <c r="K4055" s="2">
        <f t="shared" si="5"/>
        <v>128</v>
      </c>
      <c r="L4055" s="4" t="str">
        <f t="shared" si="2"/>
        <v>Long (&gt;120)</v>
      </c>
      <c r="M4055" s="1" t="s">
        <v>84</v>
      </c>
      <c r="N4055" s="1" t="s">
        <v>14914</v>
      </c>
      <c r="O4055" s="1" t="s">
        <v>32</v>
      </c>
    </row>
    <row r="4056">
      <c r="A4056" s="1">
        <v>8.0217495E7</v>
      </c>
      <c r="B4056" s="1" t="s">
        <v>14915</v>
      </c>
      <c r="C4056" s="2" t="s">
        <v>6329</v>
      </c>
      <c r="D4056" s="2" t="s">
        <v>17</v>
      </c>
      <c r="E4056" s="2" t="s">
        <v>11031</v>
      </c>
      <c r="F4056" s="3">
        <v>43064.0</v>
      </c>
      <c r="G4056" s="1">
        <f t="shared" si="1"/>
        <v>2017</v>
      </c>
      <c r="H4056" s="1">
        <v>2017.0</v>
      </c>
      <c r="I4056" s="2" t="s">
        <v>95</v>
      </c>
      <c r="J4056" s="1" t="s">
        <v>1926</v>
      </c>
      <c r="K4056" s="2">
        <f t="shared" si="5"/>
        <v>76</v>
      </c>
      <c r="L4056" s="4" t="str">
        <f t="shared" si="2"/>
        <v>Short (&lt;90)</v>
      </c>
      <c r="M4056" s="1" t="s">
        <v>30</v>
      </c>
      <c r="N4056" s="1" t="s">
        <v>14916</v>
      </c>
      <c r="O4056" s="1" t="s">
        <v>32</v>
      </c>
    </row>
    <row r="4057">
      <c r="A4057" s="1">
        <v>8.017422E7</v>
      </c>
      <c r="B4057" s="1" t="s">
        <v>14917</v>
      </c>
      <c r="C4057" s="2" t="s">
        <v>14918</v>
      </c>
      <c r="D4057" s="2" t="s">
        <v>14919</v>
      </c>
      <c r="E4057" s="2" t="s">
        <v>94</v>
      </c>
      <c r="F4057" s="3">
        <v>43063.0</v>
      </c>
      <c r="G4057" s="1">
        <f t="shared" si="1"/>
        <v>2017</v>
      </c>
      <c r="H4057" s="1">
        <v>2017.0</v>
      </c>
      <c r="I4057" s="2" t="s">
        <v>66</v>
      </c>
      <c r="J4057" s="1" t="s">
        <v>120</v>
      </c>
      <c r="K4057" s="2">
        <f t="shared" si="5"/>
        <v>94</v>
      </c>
      <c r="L4057" s="4" t="str">
        <f t="shared" si="2"/>
        <v>Standard (90-120)</v>
      </c>
      <c r="M4057" s="1" t="s">
        <v>1547</v>
      </c>
      <c r="N4057" s="1" t="s">
        <v>14920</v>
      </c>
      <c r="O4057" s="1" t="s">
        <v>32</v>
      </c>
    </row>
    <row r="4058">
      <c r="A4058" s="1">
        <v>8.0126449E7</v>
      </c>
      <c r="B4058" s="1" t="s">
        <v>14921</v>
      </c>
      <c r="C4058" s="2" t="s">
        <v>14922</v>
      </c>
      <c r="D4058" s="2" t="s">
        <v>17</v>
      </c>
      <c r="E4058" s="2" t="s">
        <v>94</v>
      </c>
      <c r="F4058" s="3">
        <v>43063.0</v>
      </c>
      <c r="G4058" s="1">
        <f t="shared" si="1"/>
        <v>2017</v>
      </c>
      <c r="H4058" s="1">
        <v>2017.0</v>
      </c>
      <c r="I4058" s="2" t="s">
        <v>20</v>
      </c>
      <c r="J4058" s="1" t="s">
        <v>232</v>
      </c>
      <c r="K4058" s="2">
        <f t="shared" si="5"/>
        <v>114</v>
      </c>
      <c r="L4058" s="4" t="str">
        <f t="shared" si="2"/>
        <v>Standard (90-120)</v>
      </c>
      <c r="M4058" s="1" t="s">
        <v>374</v>
      </c>
      <c r="N4058" s="1" t="s">
        <v>14923</v>
      </c>
      <c r="O4058" s="1" t="s">
        <v>32</v>
      </c>
    </row>
    <row r="4059">
      <c r="A4059" s="1">
        <v>8.0103512E7</v>
      </c>
      <c r="B4059" s="1" t="s">
        <v>14924</v>
      </c>
      <c r="C4059" s="2" t="s">
        <v>14925</v>
      </c>
      <c r="D4059" s="2" t="s">
        <v>14926</v>
      </c>
      <c r="E4059" s="2" t="s">
        <v>295</v>
      </c>
      <c r="F4059" s="3">
        <v>43063.0</v>
      </c>
      <c r="G4059" s="1">
        <f t="shared" si="1"/>
        <v>2017</v>
      </c>
      <c r="H4059" s="1">
        <v>2016.0</v>
      </c>
      <c r="I4059" s="2" t="s">
        <v>66</v>
      </c>
      <c r="J4059" s="1" t="s">
        <v>405</v>
      </c>
      <c r="K4059" s="2">
        <f t="shared" si="5"/>
        <v>101</v>
      </c>
      <c r="L4059" s="4" t="str">
        <f t="shared" si="2"/>
        <v>Standard (90-120)</v>
      </c>
      <c r="M4059" s="1" t="s">
        <v>45</v>
      </c>
      <c r="N4059" s="1" t="s">
        <v>14927</v>
      </c>
      <c r="O4059" s="1" t="s">
        <v>32</v>
      </c>
    </row>
    <row r="4060">
      <c r="A4060" s="1">
        <v>8.0199051E7</v>
      </c>
      <c r="B4060" s="1" t="s">
        <v>14928</v>
      </c>
      <c r="C4060" s="2" t="s">
        <v>17</v>
      </c>
      <c r="D4060" s="2" t="s">
        <v>14929</v>
      </c>
      <c r="E4060" s="2" t="s">
        <v>125</v>
      </c>
      <c r="F4060" s="3">
        <v>43063.0</v>
      </c>
      <c r="G4060" s="1">
        <f t="shared" si="1"/>
        <v>2017</v>
      </c>
      <c r="H4060" s="1">
        <v>2017.0</v>
      </c>
      <c r="I4060" s="2" t="s">
        <v>20</v>
      </c>
      <c r="J4060" s="1" t="s">
        <v>21</v>
      </c>
      <c r="K4060" s="2" t="str">
        <f t="shared" si="5"/>
        <v/>
      </c>
      <c r="L4060" s="4" t="str">
        <f t="shared" si="2"/>
        <v/>
      </c>
      <c r="M4060" s="1" t="s">
        <v>636</v>
      </c>
      <c r="N4060" s="1" t="s">
        <v>14930</v>
      </c>
      <c r="O4060" s="1" t="s">
        <v>24</v>
      </c>
    </row>
    <row r="4061">
      <c r="A4061" s="1">
        <v>8.0198545E7</v>
      </c>
      <c r="B4061" s="1" t="s">
        <v>14931</v>
      </c>
      <c r="C4061" s="2" t="s">
        <v>17</v>
      </c>
      <c r="D4061" s="2" t="s">
        <v>14932</v>
      </c>
      <c r="E4061" s="2" t="s">
        <v>827</v>
      </c>
      <c r="F4061" s="3">
        <v>43063.0</v>
      </c>
      <c r="G4061" s="1">
        <f t="shared" si="1"/>
        <v>2017</v>
      </c>
      <c r="H4061" s="1">
        <v>2017.0</v>
      </c>
      <c r="I4061" s="2" t="s">
        <v>66</v>
      </c>
      <c r="J4061" s="1" t="s">
        <v>21</v>
      </c>
      <c r="K4061" s="2" t="str">
        <f t="shared" si="5"/>
        <v/>
      </c>
      <c r="L4061" s="4" t="str">
        <f t="shared" si="2"/>
        <v/>
      </c>
      <c r="M4061" s="1" t="s">
        <v>1666</v>
      </c>
      <c r="N4061" s="1" t="s">
        <v>14933</v>
      </c>
      <c r="O4061" s="1" t="s">
        <v>24</v>
      </c>
    </row>
    <row r="4062">
      <c r="A4062" s="1">
        <v>8.0225915E7</v>
      </c>
      <c r="B4062" s="1" t="s">
        <v>14934</v>
      </c>
      <c r="C4062" s="2" t="s">
        <v>251</v>
      </c>
      <c r="D4062" s="2" t="s">
        <v>14935</v>
      </c>
      <c r="E4062" s="2" t="s">
        <v>17</v>
      </c>
      <c r="F4062" s="3">
        <v>43062.0</v>
      </c>
      <c r="G4062" s="1">
        <f t="shared" si="1"/>
        <v>2017</v>
      </c>
      <c r="H4062" s="1">
        <v>2017.0</v>
      </c>
      <c r="I4062" s="2" t="s">
        <v>20</v>
      </c>
      <c r="J4062" s="1" t="s">
        <v>21</v>
      </c>
      <c r="K4062" s="2" t="str">
        <f t="shared" si="5"/>
        <v/>
      </c>
      <c r="L4062" s="4" t="str">
        <f t="shared" si="2"/>
        <v/>
      </c>
      <c r="M4062" s="1" t="s">
        <v>3446</v>
      </c>
      <c r="N4062" s="1" t="s">
        <v>14936</v>
      </c>
      <c r="O4062" s="1" t="s">
        <v>24</v>
      </c>
    </row>
    <row r="4063">
      <c r="A4063" s="1">
        <v>8.0196379E7</v>
      </c>
      <c r="B4063" s="1" t="s">
        <v>14937</v>
      </c>
      <c r="C4063" s="2" t="s">
        <v>14938</v>
      </c>
      <c r="D4063" s="2" t="s">
        <v>14939</v>
      </c>
      <c r="E4063" s="2" t="s">
        <v>14940</v>
      </c>
      <c r="F4063" s="3">
        <v>43062.0</v>
      </c>
      <c r="G4063" s="1">
        <f t="shared" si="1"/>
        <v>2017</v>
      </c>
      <c r="H4063" s="1">
        <v>2017.0</v>
      </c>
      <c r="I4063" s="2" t="s">
        <v>231</v>
      </c>
      <c r="J4063" s="1" t="s">
        <v>111</v>
      </c>
      <c r="K4063" s="2">
        <f t="shared" si="5"/>
        <v>93</v>
      </c>
      <c r="L4063" s="4" t="str">
        <f t="shared" si="2"/>
        <v>Standard (90-120)</v>
      </c>
      <c r="M4063" s="1" t="s">
        <v>167</v>
      </c>
      <c r="N4063" s="1" t="s">
        <v>14941</v>
      </c>
      <c r="O4063" s="1" t="s">
        <v>32</v>
      </c>
    </row>
    <row r="4064">
      <c r="A4064" s="1">
        <v>8.0214115E7</v>
      </c>
      <c r="B4064" s="1" t="s">
        <v>14942</v>
      </c>
      <c r="C4064" s="2" t="s">
        <v>17</v>
      </c>
      <c r="D4064" s="2" t="s">
        <v>14943</v>
      </c>
      <c r="E4064" s="2" t="s">
        <v>19</v>
      </c>
      <c r="F4064" s="3">
        <v>43061.0</v>
      </c>
      <c r="G4064" s="1">
        <f t="shared" si="1"/>
        <v>2017</v>
      </c>
      <c r="H4064" s="1">
        <v>2017.0</v>
      </c>
      <c r="I4064" s="2" t="s">
        <v>66</v>
      </c>
      <c r="J4064" s="1" t="s">
        <v>21</v>
      </c>
      <c r="K4064" s="2" t="str">
        <f t="shared" si="5"/>
        <v/>
      </c>
      <c r="L4064" s="4" t="str">
        <f t="shared" si="2"/>
        <v/>
      </c>
      <c r="M4064" s="1" t="s">
        <v>692</v>
      </c>
      <c r="N4064" s="1" t="s">
        <v>14944</v>
      </c>
      <c r="O4064" s="1" t="s">
        <v>24</v>
      </c>
    </row>
    <row r="4065">
      <c r="A4065" s="1">
        <v>8.0203522E7</v>
      </c>
      <c r="B4065" s="1" t="s">
        <v>14945</v>
      </c>
      <c r="C4065" s="2" t="s">
        <v>14946</v>
      </c>
      <c r="D4065" s="2" t="s">
        <v>14947</v>
      </c>
      <c r="E4065" s="2" t="s">
        <v>94</v>
      </c>
      <c r="F4065" s="3">
        <v>43061.0</v>
      </c>
      <c r="G4065" s="1">
        <f t="shared" si="1"/>
        <v>2017</v>
      </c>
      <c r="H4065" s="1">
        <v>2017.0</v>
      </c>
      <c r="I4065" s="2" t="s">
        <v>20</v>
      </c>
      <c r="J4065" s="1" t="s">
        <v>253</v>
      </c>
      <c r="K4065" s="2">
        <f t="shared" si="5"/>
        <v>109</v>
      </c>
      <c r="L4065" s="4" t="str">
        <f t="shared" si="2"/>
        <v>Standard (90-120)</v>
      </c>
      <c r="M4065" s="1" t="s">
        <v>8114</v>
      </c>
      <c r="N4065" s="1" t="s">
        <v>14948</v>
      </c>
      <c r="O4065" s="1" t="s">
        <v>32</v>
      </c>
    </row>
    <row r="4066">
      <c r="A4066" s="1">
        <v>8.0097141E7</v>
      </c>
      <c r="B4066" s="1" t="s">
        <v>14949</v>
      </c>
      <c r="C4066" s="2" t="s">
        <v>17</v>
      </c>
      <c r="D4066" s="2" t="s">
        <v>14950</v>
      </c>
      <c r="E4066" s="2" t="s">
        <v>94</v>
      </c>
      <c r="F4066" s="3">
        <v>43061.0</v>
      </c>
      <c r="G4066" s="1">
        <f t="shared" si="1"/>
        <v>2017</v>
      </c>
      <c r="H4066" s="1">
        <v>2017.0</v>
      </c>
      <c r="I4066" s="2" t="s">
        <v>66</v>
      </c>
      <c r="J4066" s="1" t="s">
        <v>21</v>
      </c>
      <c r="K4066" s="2" t="str">
        <f t="shared" si="5"/>
        <v/>
      </c>
      <c r="L4066" s="4" t="str">
        <f t="shared" si="2"/>
        <v/>
      </c>
      <c r="M4066" s="1" t="s">
        <v>286</v>
      </c>
      <c r="N4066" s="1" t="s">
        <v>14951</v>
      </c>
      <c r="O4066" s="1" t="s">
        <v>24</v>
      </c>
    </row>
    <row r="4067">
      <c r="A4067" s="1">
        <v>8.0208104E7</v>
      </c>
      <c r="B4067" s="1" t="s">
        <v>14952</v>
      </c>
      <c r="C4067" s="2" t="s">
        <v>14953</v>
      </c>
      <c r="D4067" s="2" t="s">
        <v>3562</v>
      </c>
      <c r="E4067" s="2" t="s">
        <v>3563</v>
      </c>
      <c r="F4067" s="3">
        <v>43060.0</v>
      </c>
      <c r="G4067" s="1">
        <f t="shared" si="1"/>
        <v>2017</v>
      </c>
      <c r="H4067" s="1">
        <v>2017.0</v>
      </c>
      <c r="I4067" s="2" t="s">
        <v>51</v>
      </c>
      <c r="J4067" s="1" t="s">
        <v>7325</v>
      </c>
      <c r="K4067" s="2">
        <f t="shared" si="5"/>
        <v>51</v>
      </c>
      <c r="L4067" s="4" t="str">
        <f t="shared" si="2"/>
        <v>Short (&lt;90)</v>
      </c>
      <c r="M4067" s="1" t="s">
        <v>592</v>
      </c>
      <c r="N4067" s="1" t="s">
        <v>14954</v>
      </c>
      <c r="O4067" s="1" t="s">
        <v>32</v>
      </c>
    </row>
    <row r="4068">
      <c r="A4068" s="1">
        <v>8.0134827E7</v>
      </c>
      <c r="B4068" s="1" t="s">
        <v>14955</v>
      </c>
      <c r="C4068" s="2" t="s">
        <v>1993</v>
      </c>
      <c r="D4068" s="2" t="s">
        <v>8243</v>
      </c>
      <c r="E4068" s="2" t="s">
        <v>94</v>
      </c>
      <c r="F4068" s="3">
        <v>43060.0</v>
      </c>
      <c r="G4068" s="1">
        <f t="shared" si="1"/>
        <v>2017</v>
      </c>
      <c r="H4068" s="1">
        <v>2017.0</v>
      </c>
      <c r="I4068" s="2" t="s">
        <v>95</v>
      </c>
      <c r="J4068" s="1" t="s">
        <v>790</v>
      </c>
      <c r="K4068" s="2">
        <f t="shared" si="5"/>
        <v>61</v>
      </c>
      <c r="L4068" s="4" t="str">
        <f t="shared" si="2"/>
        <v>Short (&lt;90)</v>
      </c>
      <c r="M4068" s="1" t="s">
        <v>185</v>
      </c>
      <c r="N4068" s="1" t="s">
        <v>14956</v>
      </c>
      <c r="O4068" s="1" t="s">
        <v>32</v>
      </c>
    </row>
    <row r="4069">
      <c r="A4069" s="1">
        <v>8.0127558E7</v>
      </c>
      <c r="B4069" s="1" t="s">
        <v>14957</v>
      </c>
      <c r="C4069" s="2" t="s">
        <v>10652</v>
      </c>
      <c r="D4069" s="2" t="s">
        <v>10653</v>
      </c>
      <c r="E4069" s="2" t="s">
        <v>94</v>
      </c>
      <c r="F4069" s="3">
        <v>43060.0</v>
      </c>
      <c r="G4069" s="1">
        <f t="shared" si="1"/>
        <v>2017</v>
      </c>
      <c r="H4069" s="1">
        <v>2017.0</v>
      </c>
      <c r="I4069" s="2" t="s">
        <v>95</v>
      </c>
      <c r="J4069" s="1" t="s">
        <v>368</v>
      </c>
      <c r="K4069" s="2">
        <f t="shared" si="5"/>
        <v>73</v>
      </c>
      <c r="L4069" s="4" t="str">
        <f t="shared" si="2"/>
        <v>Short (&lt;90)</v>
      </c>
      <c r="M4069" s="1" t="s">
        <v>374</v>
      </c>
      <c r="N4069" s="1" t="s">
        <v>14958</v>
      </c>
      <c r="O4069" s="1" t="s">
        <v>32</v>
      </c>
    </row>
    <row r="4070">
      <c r="A4070" s="1">
        <v>8.0158084E7</v>
      </c>
      <c r="B4070" s="1" t="s">
        <v>14959</v>
      </c>
      <c r="C4070" s="2" t="s">
        <v>14960</v>
      </c>
      <c r="D4070" s="2" t="s">
        <v>14961</v>
      </c>
      <c r="E4070" s="2" t="s">
        <v>94</v>
      </c>
      <c r="F4070" s="3">
        <v>43060.0</v>
      </c>
      <c r="G4070" s="1">
        <f t="shared" si="1"/>
        <v>2017</v>
      </c>
      <c r="H4070" s="1">
        <v>2017.0</v>
      </c>
      <c r="I4070" s="2" t="s">
        <v>95</v>
      </c>
      <c r="J4070" s="1" t="s">
        <v>2763</v>
      </c>
      <c r="K4070" s="2">
        <f t="shared" si="5"/>
        <v>113</v>
      </c>
      <c r="L4070" s="4" t="str">
        <f t="shared" si="2"/>
        <v>Standard (90-120)</v>
      </c>
      <c r="M4070" s="1" t="s">
        <v>1274</v>
      </c>
      <c r="N4070" s="1" t="s">
        <v>14962</v>
      </c>
      <c r="O4070" s="1" t="s">
        <v>32</v>
      </c>
    </row>
    <row r="4071">
      <c r="A4071" s="1">
        <v>8.0177865E7</v>
      </c>
      <c r="B4071" s="1" t="s">
        <v>14963</v>
      </c>
      <c r="C4071" s="2" t="s">
        <v>14964</v>
      </c>
      <c r="D4071" s="2" t="s">
        <v>14965</v>
      </c>
      <c r="E4071" s="2" t="s">
        <v>19</v>
      </c>
      <c r="F4071" s="3">
        <v>43057.0</v>
      </c>
      <c r="G4071" s="1">
        <f t="shared" si="1"/>
        <v>2017</v>
      </c>
      <c r="H4071" s="1">
        <v>2017.0</v>
      </c>
      <c r="I4071" s="2" t="s">
        <v>66</v>
      </c>
      <c r="J4071" s="1" t="s">
        <v>2091</v>
      </c>
      <c r="K4071" s="2">
        <f t="shared" si="5"/>
        <v>125</v>
      </c>
      <c r="L4071" s="4" t="str">
        <f t="shared" si="2"/>
        <v>Long (&gt;120)</v>
      </c>
      <c r="M4071" s="1" t="s">
        <v>216</v>
      </c>
      <c r="N4071" s="1" t="s">
        <v>14966</v>
      </c>
      <c r="O4071" s="1" t="s">
        <v>32</v>
      </c>
    </row>
    <row r="4072">
      <c r="A4072" s="1">
        <v>8.0160759E7</v>
      </c>
      <c r="B4072" s="1" t="s">
        <v>14967</v>
      </c>
      <c r="C4072" s="2" t="s">
        <v>13833</v>
      </c>
      <c r="D4072" s="2" t="s">
        <v>14968</v>
      </c>
      <c r="E4072" s="2" t="s">
        <v>94</v>
      </c>
      <c r="F4072" s="3">
        <v>43056.0</v>
      </c>
      <c r="G4072" s="1">
        <f t="shared" si="1"/>
        <v>2017</v>
      </c>
      <c r="H4072" s="1">
        <v>2017.0</v>
      </c>
      <c r="I4072" s="2" t="s">
        <v>95</v>
      </c>
      <c r="J4072" s="1" t="s">
        <v>225</v>
      </c>
      <c r="K4072" s="2">
        <f t="shared" si="5"/>
        <v>92</v>
      </c>
      <c r="L4072" s="4" t="str">
        <f t="shared" si="2"/>
        <v>Standard (90-120)</v>
      </c>
      <c r="M4072" s="1" t="s">
        <v>1097</v>
      </c>
      <c r="N4072" s="1" t="s">
        <v>14969</v>
      </c>
      <c r="O4072" s="1" t="s">
        <v>32</v>
      </c>
    </row>
    <row r="4073">
      <c r="A4073" s="1">
        <v>8.0209608E7</v>
      </c>
      <c r="B4073" s="1" t="s">
        <v>14970</v>
      </c>
      <c r="C4073" s="2" t="s">
        <v>7624</v>
      </c>
      <c r="D4073" s="2" t="s">
        <v>14971</v>
      </c>
      <c r="E4073" s="2" t="s">
        <v>822</v>
      </c>
      <c r="F4073" s="3">
        <v>43056.0</v>
      </c>
      <c r="G4073" s="1">
        <f t="shared" si="1"/>
        <v>2017</v>
      </c>
      <c r="H4073" s="1">
        <v>2017.0</v>
      </c>
      <c r="I4073" s="2" t="s">
        <v>66</v>
      </c>
      <c r="J4073" s="1" t="s">
        <v>120</v>
      </c>
      <c r="K4073" s="2">
        <f t="shared" si="5"/>
        <v>94</v>
      </c>
      <c r="L4073" s="4" t="str">
        <f t="shared" si="2"/>
        <v>Standard (90-120)</v>
      </c>
      <c r="M4073" s="1" t="s">
        <v>374</v>
      </c>
      <c r="N4073" s="1" t="s">
        <v>14972</v>
      </c>
      <c r="O4073" s="1" t="s">
        <v>32</v>
      </c>
    </row>
    <row r="4074">
      <c r="A4074" s="1">
        <v>8.0182622E7</v>
      </c>
      <c r="B4074" s="1" t="s">
        <v>14973</v>
      </c>
      <c r="C4074" s="2" t="s">
        <v>14974</v>
      </c>
      <c r="D4074" s="2" t="s">
        <v>14975</v>
      </c>
      <c r="E4074" s="2" t="s">
        <v>36</v>
      </c>
      <c r="F4074" s="3">
        <v>43056.0</v>
      </c>
      <c r="G4074" s="1">
        <f t="shared" si="1"/>
        <v>2017</v>
      </c>
      <c r="H4074" s="1">
        <v>2017.0</v>
      </c>
      <c r="I4074" s="2" t="s">
        <v>165</v>
      </c>
      <c r="J4074" s="1" t="s">
        <v>1368</v>
      </c>
      <c r="K4074" s="2">
        <f t="shared" si="5"/>
        <v>65</v>
      </c>
      <c r="L4074" s="4" t="str">
        <f t="shared" si="2"/>
        <v>Short (&lt;90)</v>
      </c>
      <c r="M4074" s="1" t="s">
        <v>191</v>
      </c>
      <c r="N4074" s="1" t="s">
        <v>14976</v>
      </c>
      <c r="O4074" s="1" t="s">
        <v>32</v>
      </c>
    </row>
    <row r="4075">
      <c r="A4075" s="1">
        <v>7.0269479E7</v>
      </c>
      <c r="B4075" s="1" t="s">
        <v>14977</v>
      </c>
      <c r="C4075" s="2" t="s">
        <v>17</v>
      </c>
      <c r="D4075" s="2" t="s">
        <v>14978</v>
      </c>
      <c r="E4075" s="2" t="s">
        <v>94</v>
      </c>
      <c r="F4075" s="3" t="s">
        <v>50</v>
      </c>
      <c r="G4075" s="1" t="str">
        <f t="shared" si="1"/>
        <v/>
      </c>
      <c r="H4075" s="1">
        <v>2017.0</v>
      </c>
      <c r="I4075" s="2" t="s">
        <v>20</v>
      </c>
      <c r="J4075" s="1" t="s">
        <v>1445</v>
      </c>
      <c r="K4075" s="2" t="str">
        <f t="shared" si="5"/>
        <v/>
      </c>
      <c r="L4075" s="4" t="str">
        <f t="shared" si="2"/>
        <v/>
      </c>
      <c r="M4075" s="1" t="s">
        <v>2575</v>
      </c>
      <c r="N4075" s="1" t="s">
        <v>14979</v>
      </c>
      <c r="O4075" s="1" t="s">
        <v>24</v>
      </c>
    </row>
    <row r="4076">
      <c r="A4076" s="1">
        <v>8.0057171E7</v>
      </c>
      <c r="B4076" s="1" t="s">
        <v>14980</v>
      </c>
      <c r="C4076" s="2" t="s">
        <v>17</v>
      </c>
      <c r="D4076" s="2" t="s">
        <v>14981</v>
      </c>
      <c r="E4076" s="2" t="s">
        <v>94</v>
      </c>
      <c r="F4076" s="3" t="s">
        <v>50</v>
      </c>
      <c r="G4076" s="1" t="str">
        <f t="shared" si="1"/>
        <v/>
      </c>
      <c r="H4076" s="1">
        <v>2017.0</v>
      </c>
      <c r="I4076" s="2" t="s">
        <v>51</v>
      </c>
      <c r="J4076" s="1" t="s">
        <v>323</v>
      </c>
      <c r="K4076" s="2" t="str">
        <f t="shared" si="5"/>
        <v/>
      </c>
      <c r="L4076" s="4" t="str">
        <f t="shared" si="2"/>
        <v/>
      </c>
      <c r="M4076" s="1" t="s">
        <v>53</v>
      </c>
      <c r="N4076" s="1" t="s">
        <v>14982</v>
      </c>
      <c r="O4076" s="1" t="s">
        <v>24</v>
      </c>
    </row>
    <row r="4077">
      <c r="A4077" s="1">
        <v>8.0175694E7</v>
      </c>
      <c r="B4077" s="1" t="s">
        <v>14983</v>
      </c>
      <c r="C4077" s="2" t="s">
        <v>14984</v>
      </c>
      <c r="D4077" s="2" t="s">
        <v>14985</v>
      </c>
      <c r="E4077" s="2" t="s">
        <v>94</v>
      </c>
      <c r="F4077" s="3">
        <v>43056.0</v>
      </c>
      <c r="G4077" s="1">
        <f t="shared" si="1"/>
        <v>2017</v>
      </c>
      <c r="H4077" s="1">
        <v>2017.0</v>
      </c>
      <c r="I4077" s="2" t="s">
        <v>144</v>
      </c>
      <c r="J4077" s="1" t="s">
        <v>37</v>
      </c>
      <c r="K4077" s="2">
        <f t="shared" si="5"/>
        <v>135</v>
      </c>
      <c r="L4077" s="4" t="str">
        <f t="shared" si="2"/>
        <v>Long (&gt;120)</v>
      </c>
      <c r="M4077" s="1" t="s">
        <v>173</v>
      </c>
      <c r="N4077" s="1" t="s">
        <v>14986</v>
      </c>
      <c r="O4077" s="1" t="s">
        <v>32</v>
      </c>
    </row>
    <row r="4078">
      <c r="A4078" s="1">
        <v>8.0016471E7</v>
      </c>
      <c r="B4078" s="1" t="s">
        <v>14987</v>
      </c>
      <c r="C4078" s="2" t="s">
        <v>14988</v>
      </c>
      <c r="D4078" s="2" t="s">
        <v>14989</v>
      </c>
      <c r="E4078" s="2" t="s">
        <v>94</v>
      </c>
      <c r="F4078" s="3">
        <v>43056.0</v>
      </c>
      <c r="G4078" s="1">
        <f t="shared" si="1"/>
        <v>2017</v>
      </c>
      <c r="H4078" s="1">
        <v>2014.0</v>
      </c>
      <c r="I4078" s="2" t="s">
        <v>95</v>
      </c>
      <c r="J4078" s="1" t="s">
        <v>184</v>
      </c>
      <c r="K4078" s="2">
        <f t="shared" si="5"/>
        <v>86</v>
      </c>
      <c r="L4078" s="4" t="str">
        <f t="shared" si="2"/>
        <v>Short (&lt;90)</v>
      </c>
      <c r="M4078" s="1" t="s">
        <v>167</v>
      </c>
      <c r="N4078" s="1" t="s">
        <v>14990</v>
      </c>
      <c r="O4078" s="1" t="s">
        <v>32</v>
      </c>
    </row>
    <row r="4079">
      <c r="A4079" s="1">
        <v>8.0171561E7</v>
      </c>
      <c r="B4079" s="1" t="s">
        <v>14991</v>
      </c>
      <c r="C4079" s="2" t="s">
        <v>17</v>
      </c>
      <c r="D4079" s="2" t="s">
        <v>17</v>
      </c>
      <c r="E4079" s="2" t="s">
        <v>94</v>
      </c>
      <c r="F4079" s="3">
        <v>43056.0</v>
      </c>
      <c r="G4079" s="1">
        <f t="shared" si="1"/>
        <v>2017</v>
      </c>
      <c r="H4079" s="1">
        <v>2017.0</v>
      </c>
      <c r="I4079" s="2" t="s">
        <v>66</v>
      </c>
      <c r="J4079" s="1" t="s">
        <v>21</v>
      </c>
      <c r="K4079" s="2" t="str">
        <f t="shared" si="5"/>
        <v/>
      </c>
      <c r="L4079" s="4" t="str">
        <f t="shared" si="2"/>
        <v/>
      </c>
      <c r="M4079" s="1" t="s">
        <v>96</v>
      </c>
      <c r="N4079" s="1" t="s">
        <v>14992</v>
      </c>
      <c r="O4079" s="1" t="s">
        <v>24</v>
      </c>
    </row>
    <row r="4080">
      <c r="A4080" s="1">
        <v>7.0113538E7</v>
      </c>
      <c r="B4080" s="1">
        <v>9.0</v>
      </c>
      <c r="C4080" s="2" t="s">
        <v>14993</v>
      </c>
      <c r="D4080" s="2" t="s">
        <v>14994</v>
      </c>
      <c r="E4080" s="2" t="s">
        <v>94</v>
      </c>
      <c r="F4080" s="3">
        <v>43055.0</v>
      </c>
      <c r="G4080" s="1">
        <f t="shared" si="1"/>
        <v>2017</v>
      </c>
      <c r="H4080" s="1">
        <v>2009.0</v>
      </c>
      <c r="I4080" s="2" t="s">
        <v>269</v>
      </c>
      <c r="J4080" s="1" t="s">
        <v>2445</v>
      </c>
      <c r="K4080" s="2">
        <f t="shared" si="5"/>
        <v>80</v>
      </c>
      <c r="L4080" s="4" t="str">
        <f t="shared" si="2"/>
        <v>Short (&lt;90)</v>
      </c>
      <c r="M4080" s="1" t="s">
        <v>4919</v>
      </c>
      <c r="N4080" s="1" t="s">
        <v>14995</v>
      </c>
      <c r="O4080" s="1" t="s">
        <v>32</v>
      </c>
    </row>
    <row r="4081">
      <c r="A4081" s="1">
        <v>8.0136925E7</v>
      </c>
      <c r="B4081" s="1" t="s">
        <v>14996</v>
      </c>
      <c r="C4081" s="2" t="s">
        <v>9193</v>
      </c>
      <c r="D4081" s="2" t="s">
        <v>14997</v>
      </c>
      <c r="E4081" s="2" t="s">
        <v>36</v>
      </c>
      <c r="F4081" s="3">
        <v>43054.0</v>
      </c>
      <c r="G4081" s="1">
        <f t="shared" si="1"/>
        <v>2017</v>
      </c>
      <c r="H4081" s="1">
        <v>2016.0</v>
      </c>
      <c r="I4081" s="2" t="s">
        <v>20</v>
      </c>
      <c r="J4081" s="1" t="s">
        <v>2631</v>
      </c>
      <c r="K4081" s="2">
        <f t="shared" si="5"/>
        <v>142</v>
      </c>
      <c r="L4081" s="4" t="str">
        <f t="shared" si="2"/>
        <v>Long (&gt;120)</v>
      </c>
      <c r="M4081" s="1" t="s">
        <v>833</v>
      </c>
      <c r="N4081" s="1" t="s">
        <v>14998</v>
      </c>
      <c r="O4081" s="1" t="s">
        <v>32</v>
      </c>
    </row>
    <row r="4082">
      <c r="A4082" s="1">
        <v>8.0202454E7</v>
      </c>
      <c r="B4082" s="1" t="s">
        <v>14999</v>
      </c>
      <c r="C4082" s="2" t="s">
        <v>17</v>
      </c>
      <c r="D4082" s="2" t="s">
        <v>17</v>
      </c>
      <c r="E4082" s="2" t="s">
        <v>4502</v>
      </c>
      <c r="F4082" s="3">
        <v>43054.0</v>
      </c>
      <c r="G4082" s="1">
        <f t="shared" si="1"/>
        <v>2017</v>
      </c>
      <c r="H4082" s="1">
        <v>2017.0</v>
      </c>
      <c r="I4082" s="2" t="s">
        <v>165</v>
      </c>
      <c r="J4082" s="1" t="s">
        <v>21</v>
      </c>
      <c r="K4082" s="2" t="str">
        <f t="shared" si="5"/>
        <v/>
      </c>
      <c r="L4082" s="4" t="str">
        <f t="shared" si="2"/>
        <v/>
      </c>
      <c r="M4082" s="1" t="s">
        <v>53</v>
      </c>
      <c r="N4082" s="1" t="s">
        <v>15000</v>
      </c>
      <c r="O4082" s="1" t="s">
        <v>24</v>
      </c>
    </row>
    <row r="4083">
      <c r="A4083" s="1">
        <v>7.0040076E7</v>
      </c>
      <c r="B4083" s="1" t="s">
        <v>15001</v>
      </c>
      <c r="C4083" s="2" t="s">
        <v>15002</v>
      </c>
      <c r="D4083" s="2" t="s">
        <v>15003</v>
      </c>
      <c r="E4083" s="2" t="s">
        <v>36</v>
      </c>
      <c r="F4083" s="3">
        <v>43054.0</v>
      </c>
      <c r="G4083" s="1">
        <f t="shared" si="1"/>
        <v>2017</v>
      </c>
      <c r="H4083" s="1">
        <v>2005.0</v>
      </c>
      <c r="I4083" s="2" t="s">
        <v>20</v>
      </c>
      <c r="J4083" s="1" t="s">
        <v>436</v>
      </c>
      <c r="K4083" s="2">
        <f t="shared" si="5"/>
        <v>131</v>
      </c>
      <c r="L4083" s="4" t="str">
        <f t="shared" si="2"/>
        <v>Long (&gt;120)</v>
      </c>
      <c r="M4083" s="1" t="s">
        <v>390</v>
      </c>
      <c r="N4083" s="1" t="s">
        <v>15004</v>
      </c>
      <c r="O4083" s="1" t="s">
        <v>32</v>
      </c>
    </row>
    <row r="4084">
      <c r="A4084" s="1">
        <v>8.0009361E7</v>
      </c>
      <c r="B4084" s="1" t="s">
        <v>15005</v>
      </c>
      <c r="C4084" s="2" t="s">
        <v>17</v>
      </c>
      <c r="D4084" s="2" t="s">
        <v>15006</v>
      </c>
      <c r="E4084" s="2" t="s">
        <v>125</v>
      </c>
      <c r="F4084" s="3">
        <v>43054.0</v>
      </c>
      <c r="G4084" s="1">
        <f t="shared" si="1"/>
        <v>2017</v>
      </c>
      <c r="H4084" s="1">
        <v>2014.0</v>
      </c>
      <c r="I4084" s="2" t="s">
        <v>979</v>
      </c>
      <c r="J4084" s="1" t="s">
        <v>21</v>
      </c>
      <c r="K4084" s="2" t="str">
        <f t="shared" si="5"/>
        <v/>
      </c>
      <c r="L4084" s="4" t="str">
        <f t="shared" si="2"/>
        <v/>
      </c>
      <c r="M4084" s="1" t="s">
        <v>1082</v>
      </c>
      <c r="N4084" s="1" t="s">
        <v>15007</v>
      </c>
      <c r="O4084" s="1" t="s">
        <v>24</v>
      </c>
    </row>
    <row r="4085">
      <c r="A4085" s="1">
        <v>8.0166471E7</v>
      </c>
      <c r="B4085" s="1" t="s">
        <v>15008</v>
      </c>
      <c r="C4085" s="2" t="s">
        <v>17</v>
      </c>
      <c r="D4085" s="2" t="s">
        <v>15009</v>
      </c>
      <c r="E4085" s="2" t="s">
        <v>1509</v>
      </c>
      <c r="F4085" s="3">
        <v>43054.0</v>
      </c>
      <c r="G4085" s="1">
        <f t="shared" si="1"/>
        <v>2017</v>
      </c>
      <c r="H4085" s="1">
        <v>2015.0</v>
      </c>
      <c r="I4085" s="2" t="s">
        <v>66</v>
      </c>
      <c r="J4085" s="1" t="s">
        <v>21</v>
      </c>
      <c r="K4085" s="2" t="str">
        <f t="shared" si="5"/>
        <v/>
      </c>
      <c r="L4085" s="4" t="str">
        <f t="shared" si="2"/>
        <v/>
      </c>
      <c r="M4085" s="1" t="s">
        <v>196</v>
      </c>
      <c r="N4085" s="1" t="s">
        <v>15010</v>
      </c>
      <c r="O4085" s="1" t="s">
        <v>24</v>
      </c>
    </row>
    <row r="4086">
      <c r="A4086" s="1">
        <v>8.0191804E7</v>
      </c>
      <c r="B4086" s="1" t="s">
        <v>15011</v>
      </c>
      <c r="C4086" s="2" t="s">
        <v>3457</v>
      </c>
      <c r="D4086" s="2" t="s">
        <v>15012</v>
      </c>
      <c r="E4086" s="2" t="s">
        <v>94</v>
      </c>
      <c r="F4086" s="3">
        <v>43053.0</v>
      </c>
      <c r="G4086" s="1">
        <f t="shared" si="1"/>
        <v>2017</v>
      </c>
      <c r="H4086" s="1">
        <v>2017.0</v>
      </c>
      <c r="I4086" s="2" t="s">
        <v>66</v>
      </c>
      <c r="J4086" s="1" t="s">
        <v>1578</v>
      </c>
      <c r="K4086" s="2">
        <f t="shared" si="5"/>
        <v>66</v>
      </c>
      <c r="L4086" s="4" t="str">
        <f t="shared" si="2"/>
        <v>Short (&lt;90)</v>
      </c>
      <c r="M4086" s="1" t="s">
        <v>185</v>
      </c>
      <c r="N4086" s="1" t="s">
        <v>15013</v>
      </c>
      <c r="O4086" s="1" t="s">
        <v>32</v>
      </c>
    </row>
    <row r="4087">
      <c r="A4087" s="1">
        <v>8.0191109E7</v>
      </c>
      <c r="B4087" s="1" t="s">
        <v>15014</v>
      </c>
      <c r="C4087" s="2" t="s">
        <v>2499</v>
      </c>
      <c r="D4087" s="2" t="s">
        <v>15015</v>
      </c>
      <c r="E4087" s="2" t="s">
        <v>94</v>
      </c>
      <c r="F4087" s="3">
        <v>43053.0</v>
      </c>
      <c r="G4087" s="1">
        <f t="shared" si="1"/>
        <v>2017</v>
      </c>
      <c r="H4087" s="1">
        <v>2017.0</v>
      </c>
      <c r="I4087" s="2" t="s">
        <v>66</v>
      </c>
      <c r="J4087" s="1" t="s">
        <v>357</v>
      </c>
      <c r="K4087" s="2">
        <f t="shared" si="5"/>
        <v>88</v>
      </c>
      <c r="L4087" s="4" t="str">
        <f t="shared" si="2"/>
        <v>Short (&lt;90)</v>
      </c>
      <c r="M4087" s="1" t="s">
        <v>254</v>
      </c>
      <c r="N4087" s="1" t="s">
        <v>15016</v>
      </c>
      <c r="O4087" s="1" t="s">
        <v>32</v>
      </c>
    </row>
    <row r="4088">
      <c r="A4088" s="1">
        <v>8.0147403E7</v>
      </c>
      <c r="B4088" s="1" t="s">
        <v>15017</v>
      </c>
      <c r="C4088" s="2" t="s">
        <v>15018</v>
      </c>
      <c r="D4088" s="2" t="s">
        <v>15019</v>
      </c>
      <c r="E4088" s="2" t="s">
        <v>94</v>
      </c>
      <c r="F4088" s="3">
        <v>43052.0</v>
      </c>
      <c r="G4088" s="1">
        <f t="shared" si="1"/>
        <v>2017</v>
      </c>
      <c r="H4088" s="1">
        <v>2016.0</v>
      </c>
      <c r="I4088" s="2" t="s">
        <v>95</v>
      </c>
      <c r="J4088" s="1" t="s">
        <v>876</v>
      </c>
      <c r="K4088" s="2">
        <f t="shared" si="5"/>
        <v>99</v>
      </c>
      <c r="L4088" s="4" t="str">
        <f t="shared" si="2"/>
        <v>Standard (90-120)</v>
      </c>
      <c r="M4088" s="1" t="s">
        <v>675</v>
      </c>
      <c r="N4088" s="1" t="s">
        <v>15020</v>
      </c>
      <c r="O4088" s="1" t="s">
        <v>32</v>
      </c>
    </row>
    <row r="4089">
      <c r="A4089" s="1">
        <v>8.0205085E7</v>
      </c>
      <c r="B4089" s="1" t="s">
        <v>15021</v>
      </c>
      <c r="C4089" s="2" t="s">
        <v>15022</v>
      </c>
      <c r="D4089" s="2" t="s">
        <v>15023</v>
      </c>
      <c r="E4089" s="2" t="s">
        <v>827</v>
      </c>
      <c r="F4089" s="3">
        <v>43051.0</v>
      </c>
      <c r="G4089" s="1">
        <f t="shared" si="1"/>
        <v>2017</v>
      </c>
      <c r="H4089" s="1">
        <v>2017.0</v>
      </c>
      <c r="I4089" s="2" t="s">
        <v>20</v>
      </c>
      <c r="J4089" s="1" t="s">
        <v>270</v>
      </c>
      <c r="K4089" s="2">
        <f t="shared" si="5"/>
        <v>96</v>
      </c>
      <c r="L4089" s="4" t="str">
        <f t="shared" si="2"/>
        <v>Standard (90-120)</v>
      </c>
      <c r="M4089" s="1" t="s">
        <v>1358</v>
      </c>
      <c r="N4089" s="1" t="s">
        <v>15024</v>
      </c>
      <c r="O4089" s="1" t="s">
        <v>32</v>
      </c>
    </row>
    <row r="4090">
      <c r="A4090" s="1">
        <v>8.0131563E7</v>
      </c>
      <c r="B4090" s="1" t="s">
        <v>15025</v>
      </c>
      <c r="C4090" s="2" t="s">
        <v>15026</v>
      </c>
      <c r="D4090" s="2" t="s">
        <v>15027</v>
      </c>
      <c r="E4090" s="2" t="s">
        <v>827</v>
      </c>
      <c r="F4090" s="3">
        <v>43050.0</v>
      </c>
      <c r="G4090" s="1">
        <f t="shared" si="1"/>
        <v>2017</v>
      </c>
      <c r="H4090" s="1">
        <v>2017.0</v>
      </c>
      <c r="I4090" s="2" t="s">
        <v>66</v>
      </c>
      <c r="J4090" s="1" t="s">
        <v>1395</v>
      </c>
      <c r="K4090" s="2">
        <f t="shared" si="5"/>
        <v>126</v>
      </c>
      <c r="L4090" s="4" t="str">
        <f t="shared" si="2"/>
        <v>Long (&gt;120)</v>
      </c>
      <c r="M4090" s="1" t="s">
        <v>102</v>
      </c>
      <c r="N4090" s="1" t="s">
        <v>15028</v>
      </c>
      <c r="O4090" s="1" t="s">
        <v>32</v>
      </c>
    </row>
    <row r="4091">
      <c r="A4091" s="1">
        <v>7.0174733E7</v>
      </c>
      <c r="B4091" s="1" t="s">
        <v>15029</v>
      </c>
      <c r="C4091" s="2" t="s">
        <v>3215</v>
      </c>
      <c r="D4091" s="2" t="s">
        <v>2593</v>
      </c>
      <c r="E4091" s="2" t="s">
        <v>94</v>
      </c>
      <c r="F4091" s="3">
        <v>43049.0</v>
      </c>
      <c r="G4091" s="1">
        <f t="shared" si="1"/>
        <v>2017</v>
      </c>
      <c r="H4091" s="1">
        <v>2010.0</v>
      </c>
      <c r="I4091" s="2" t="s">
        <v>979</v>
      </c>
      <c r="J4091" s="1" t="s">
        <v>1368</v>
      </c>
      <c r="K4091" s="2">
        <f t="shared" si="5"/>
        <v>65</v>
      </c>
      <c r="L4091" s="4" t="str">
        <f t="shared" si="2"/>
        <v>Short (&lt;90)</v>
      </c>
      <c r="M4091" s="1" t="s">
        <v>185</v>
      </c>
      <c r="N4091" s="1" t="s">
        <v>15030</v>
      </c>
      <c r="O4091" s="1" t="s">
        <v>32</v>
      </c>
    </row>
    <row r="4092">
      <c r="A4092" s="1">
        <v>8.0175822E7</v>
      </c>
      <c r="B4092" s="1" t="s">
        <v>15031</v>
      </c>
      <c r="C4092" s="2" t="s">
        <v>17</v>
      </c>
      <c r="D4092" s="2" t="s">
        <v>15032</v>
      </c>
      <c r="E4092" s="2" t="s">
        <v>125</v>
      </c>
      <c r="F4092" s="3">
        <v>43049.0</v>
      </c>
      <c r="G4092" s="1">
        <f t="shared" si="1"/>
        <v>2017</v>
      </c>
      <c r="H4092" s="1">
        <v>2017.0</v>
      </c>
      <c r="I4092" s="2" t="s">
        <v>66</v>
      </c>
      <c r="J4092" s="1" t="s">
        <v>21</v>
      </c>
      <c r="K4092" s="2" t="str">
        <f t="shared" si="5"/>
        <v/>
      </c>
      <c r="L4092" s="4" t="str">
        <f t="shared" si="2"/>
        <v/>
      </c>
      <c r="M4092" s="1" t="s">
        <v>5478</v>
      </c>
      <c r="N4092" s="1" t="s">
        <v>15033</v>
      </c>
      <c r="O4092" s="1" t="s">
        <v>24</v>
      </c>
    </row>
    <row r="4093">
      <c r="A4093" s="1">
        <v>8.0175619E7</v>
      </c>
      <c r="B4093" s="1" t="s">
        <v>15034</v>
      </c>
      <c r="C4093" s="2" t="s">
        <v>15035</v>
      </c>
      <c r="D4093" s="2" t="s">
        <v>15036</v>
      </c>
      <c r="E4093" s="2" t="s">
        <v>125</v>
      </c>
      <c r="F4093" s="3" t="s">
        <v>50</v>
      </c>
      <c r="G4093" s="1" t="str">
        <f t="shared" si="1"/>
        <v/>
      </c>
      <c r="H4093" s="1">
        <v>2017.0</v>
      </c>
      <c r="I4093" s="2" t="s">
        <v>165</v>
      </c>
      <c r="J4093" s="1" t="s">
        <v>52</v>
      </c>
      <c r="K4093" s="2" t="str">
        <f t="shared" si="5"/>
        <v/>
      </c>
      <c r="L4093" s="4" t="str">
        <f t="shared" si="2"/>
        <v/>
      </c>
      <c r="M4093" s="1" t="s">
        <v>282</v>
      </c>
      <c r="N4093" s="1" t="s">
        <v>15037</v>
      </c>
      <c r="O4093" s="1" t="s">
        <v>24</v>
      </c>
    </row>
    <row r="4094">
      <c r="A4094" s="1">
        <v>8.0046193E7</v>
      </c>
      <c r="B4094" s="1" t="s">
        <v>15038</v>
      </c>
      <c r="C4094" s="2" t="s">
        <v>17</v>
      </c>
      <c r="D4094" s="2" t="s">
        <v>15039</v>
      </c>
      <c r="E4094" s="2" t="s">
        <v>94</v>
      </c>
      <c r="F4094" s="3" t="s">
        <v>50</v>
      </c>
      <c r="G4094" s="1" t="str">
        <f t="shared" si="1"/>
        <v/>
      </c>
      <c r="H4094" s="1">
        <v>2017.0</v>
      </c>
      <c r="I4094" s="2" t="s">
        <v>66</v>
      </c>
      <c r="J4094" s="1" t="s">
        <v>52</v>
      </c>
      <c r="K4094" s="2" t="str">
        <f t="shared" si="5"/>
        <v/>
      </c>
      <c r="L4094" s="4" t="str">
        <f t="shared" si="2"/>
        <v/>
      </c>
      <c r="M4094" s="1" t="s">
        <v>134</v>
      </c>
      <c r="N4094" s="1" t="s">
        <v>15040</v>
      </c>
      <c r="O4094" s="1" t="s">
        <v>24</v>
      </c>
    </row>
    <row r="4095">
      <c r="A4095" s="1">
        <v>8.0183088E7</v>
      </c>
      <c r="B4095" s="1" t="s">
        <v>15041</v>
      </c>
      <c r="C4095" s="2" t="s">
        <v>11283</v>
      </c>
      <c r="D4095" s="2" t="s">
        <v>15042</v>
      </c>
      <c r="E4095" s="2" t="s">
        <v>205</v>
      </c>
      <c r="F4095" s="3">
        <v>43049.0</v>
      </c>
      <c r="G4095" s="1">
        <f t="shared" si="1"/>
        <v>2017</v>
      </c>
      <c r="H4095" s="1">
        <v>2017.0</v>
      </c>
      <c r="I4095" s="2" t="s">
        <v>66</v>
      </c>
      <c r="J4095" s="1" t="s">
        <v>680</v>
      </c>
      <c r="K4095" s="2">
        <f t="shared" si="5"/>
        <v>54</v>
      </c>
      <c r="L4095" s="4" t="str">
        <f t="shared" si="2"/>
        <v>Short (&lt;90)</v>
      </c>
      <c r="M4095" s="1" t="s">
        <v>185</v>
      </c>
      <c r="N4095" s="1" t="s">
        <v>15043</v>
      </c>
      <c r="O4095" s="1" t="s">
        <v>32</v>
      </c>
    </row>
    <row r="4096">
      <c r="A4096" s="1">
        <v>8.0198018E7</v>
      </c>
      <c r="B4096" s="1" t="s">
        <v>15044</v>
      </c>
      <c r="C4096" s="2" t="s">
        <v>13321</v>
      </c>
      <c r="D4096" s="2" t="s">
        <v>13321</v>
      </c>
      <c r="E4096" s="2" t="s">
        <v>94</v>
      </c>
      <c r="F4096" s="3">
        <v>43049.0</v>
      </c>
      <c r="G4096" s="1">
        <f t="shared" si="1"/>
        <v>2017</v>
      </c>
      <c r="H4096" s="1">
        <v>2017.0</v>
      </c>
      <c r="I4096" s="2" t="s">
        <v>66</v>
      </c>
      <c r="J4096" s="1" t="s">
        <v>1926</v>
      </c>
      <c r="K4096" s="2">
        <f t="shared" si="5"/>
        <v>76</v>
      </c>
      <c r="L4096" s="4" t="str">
        <f t="shared" si="2"/>
        <v>Short (&lt;90)</v>
      </c>
      <c r="M4096" s="1" t="s">
        <v>185</v>
      </c>
      <c r="N4096" s="1" t="s">
        <v>15045</v>
      </c>
      <c r="O4096" s="1" t="s">
        <v>32</v>
      </c>
    </row>
    <row r="4097">
      <c r="A4097" s="1">
        <v>8.012799E7</v>
      </c>
      <c r="B4097" s="1" t="s">
        <v>15046</v>
      </c>
      <c r="C4097" s="2" t="s">
        <v>7060</v>
      </c>
      <c r="D4097" s="2" t="s">
        <v>15047</v>
      </c>
      <c r="E4097" s="2" t="s">
        <v>129</v>
      </c>
      <c r="F4097" s="3">
        <v>43049.0</v>
      </c>
      <c r="G4097" s="1">
        <f t="shared" si="1"/>
        <v>2017</v>
      </c>
      <c r="H4097" s="1">
        <v>2017.0</v>
      </c>
      <c r="I4097" s="2" t="s">
        <v>66</v>
      </c>
      <c r="J4097" s="1" t="s">
        <v>551</v>
      </c>
      <c r="K4097" s="2">
        <f t="shared" si="5"/>
        <v>100</v>
      </c>
      <c r="L4097" s="4" t="str">
        <f t="shared" si="2"/>
        <v>Standard (90-120)</v>
      </c>
      <c r="M4097" s="1" t="s">
        <v>1015</v>
      </c>
      <c r="N4097" s="1" t="s">
        <v>15048</v>
      </c>
      <c r="O4097" s="1" t="s">
        <v>32</v>
      </c>
    </row>
    <row r="4098">
      <c r="A4098" s="1">
        <v>8.0180849E7</v>
      </c>
      <c r="B4098" s="1" t="s">
        <v>15049</v>
      </c>
      <c r="C4098" s="2" t="s">
        <v>17</v>
      </c>
      <c r="D4098" s="2" t="s">
        <v>15050</v>
      </c>
      <c r="E4098" s="2" t="s">
        <v>125</v>
      </c>
      <c r="F4098" s="3" t="s">
        <v>50</v>
      </c>
      <c r="G4098" s="1" t="str">
        <f t="shared" si="1"/>
        <v/>
      </c>
      <c r="H4098" s="1">
        <v>2017.0</v>
      </c>
      <c r="I4098" s="2" t="s">
        <v>66</v>
      </c>
      <c r="J4098" s="1" t="s">
        <v>52</v>
      </c>
      <c r="K4098" s="2" t="str">
        <f t="shared" si="5"/>
        <v/>
      </c>
      <c r="L4098" s="4" t="str">
        <f t="shared" si="2"/>
        <v/>
      </c>
      <c r="M4098" s="1" t="s">
        <v>126</v>
      </c>
      <c r="N4098" s="1" t="s">
        <v>15051</v>
      </c>
      <c r="O4098" s="1" t="s">
        <v>24</v>
      </c>
    </row>
    <row r="4099">
      <c r="A4099" s="1">
        <v>6.0024976E7</v>
      </c>
      <c r="B4099" s="1" t="s">
        <v>15052</v>
      </c>
      <c r="C4099" s="2" t="s">
        <v>15053</v>
      </c>
      <c r="D4099" s="2" t="s">
        <v>15054</v>
      </c>
      <c r="E4099" s="2" t="s">
        <v>94</v>
      </c>
      <c r="F4099" s="3">
        <v>43046.0</v>
      </c>
      <c r="G4099" s="1">
        <f t="shared" si="1"/>
        <v>2017</v>
      </c>
      <c r="H4099" s="1">
        <v>2002.0</v>
      </c>
      <c r="I4099" s="2" t="s">
        <v>144</v>
      </c>
      <c r="J4099" s="1" t="s">
        <v>67</v>
      </c>
      <c r="K4099" s="2">
        <f t="shared" si="5"/>
        <v>81</v>
      </c>
      <c r="L4099" s="4" t="str">
        <f t="shared" si="2"/>
        <v>Short (&lt;90)</v>
      </c>
      <c r="M4099" s="1" t="s">
        <v>374</v>
      </c>
      <c r="N4099" s="1" t="s">
        <v>15055</v>
      </c>
      <c r="O4099" s="1" t="s">
        <v>32</v>
      </c>
    </row>
    <row r="4100">
      <c r="A4100" s="1">
        <v>8.0185003E7</v>
      </c>
      <c r="B4100" s="1" t="s">
        <v>15056</v>
      </c>
      <c r="C4100" s="2" t="s">
        <v>17</v>
      </c>
      <c r="D4100" s="2" t="s">
        <v>15057</v>
      </c>
      <c r="E4100" s="2" t="s">
        <v>94</v>
      </c>
      <c r="F4100" s="3">
        <v>43046.0</v>
      </c>
      <c r="G4100" s="1">
        <f t="shared" si="1"/>
        <v>2017</v>
      </c>
      <c r="H4100" s="1">
        <v>2016.0</v>
      </c>
      <c r="I4100" s="2" t="s">
        <v>51</v>
      </c>
      <c r="J4100" s="1" t="s">
        <v>21</v>
      </c>
      <c r="K4100" s="2" t="str">
        <f t="shared" si="5"/>
        <v/>
      </c>
      <c r="L4100" s="4" t="str">
        <f t="shared" si="2"/>
        <v/>
      </c>
      <c r="M4100" s="1" t="s">
        <v>329</v>
      </c>
      <c r="N4100" s="1" t="s">
        <v>15058</v>
      </c>
      <c r="O4100" s="1" t="s">
        <v>24</v>
      </c>
    </row>
    <row r="4101">
      <c r="A4101" s="1">
        <v>8.0058852E7</v>
      </c>
      <c r="B4101" s="1" t="s">
        <v>15059</v>
      </c>
      <c r="C4101" s="2" t="s">
        <v>17</v>
      </c>
      <c r="D4101" s="2" t="s">
        <v>15060</v>
      </c>
      <c r="E4101" s="2" t="s">
        <v>94</v>
      </c>
      <c r="F4101" s="3" t="s">
        <v>50</v>
      </c>
      <c r="G4101" s="1" t="str">
        <f t="shared" si="1"/>
        <v/>
      </c>
      <c r="H4101" s="1">
        <v>2017.0</v>
      </c>
      <c r="I4101" s="2" t="s">
        <v>165</v>
      </c>
      <c r="J4101" s="1" t="s">
        <v>1445</v>
      </c>
      <c r="K4101" s="2" t="str">
        <f t="shared" si="5"/>
        <v/>
      </c>
      <c r="L4101" s="4" t="str">
        <f t="shared" si="2"/>
        <v/>
      </c>
      <c r="M4101" s="1" t="s">
        <v>53</v>
      </c>
      <c r="N4101" s="1" t="s">
        <v>15061</v>
      </c>
      <c r="O4101" s="1" t="s">
        <v>24</v>
      </c>
    </row>
    <row r="4102">
      <c r="A4102" s="1">
        <v>8.0173002E7</v>
      </c>
      <c r="B4102" s="1" t="s">
        <v>15062</v>
      </c>
      <c r="C4102" s="2" t="s">
        <v>15063</v>
      </c>
      <c r="D4102" s="2" t="s">
        <v>15064</v>
      </c>
      <c r="E4102" s="2" t="s">
        <v>94</v>
      </c>
      <c r="F4102" s="3">
        <v>43046.0</v>
      </c>
      <c r="G4102" s="1">
        <f t="shared" si="1"/>
        <v>2017</v>
      </c>
      <c r="H4102" s="1">
        <v>2016.0</v>
      </c>
      <c r="I4102" s="2" t="s">
        <v>144</v>
      </c>
      <c r="J4102" s="1" t="s">
        <v>807</v>
      </c>
      <c r="K4102" s="2">
        <f t="shared" si="5"/>
        <v>123</v>
      </c>
      <c r="L4102" s="4" t="str">
        <f t="shared" si="2"/>
        <v>Long (&gt;120)</v>
      </c>
      <c r="M4102" s="1" t="s">
        <v>179</v>
      </c>
      <c r="N4102" s="1" t="s">
        <v>15065</v>
      </c>
      <c r="O4102" s="1" t="s">
        <v>32</v>
      </c>
    </row>
    <row r="4103">
      <c r="A4103" s="1">
        <v>8.0183783E7</v>
      </c>
      <c r="B4103" s="1" t="s">
        <v>15066</v>
      </c>
      <c r="C4103" s="2" t="s">
        <v>15067</v>
      </c>
      <c r="D4103" s="2" t="s">
        <v>17</v>
      </c>
      <c r="E4103" s="2" t="s">
        <v>94</v>
      </c>
      <c r="F4103" s="3">
        <v>43045.0</v>
      </c>
      <c r="G4103" s="1">
        <f t="shared" si="1"/>
        <v>2017</v>
      </c>
      <c r="H4103" s="1">
        <v>2017.0</v>
      </c>
      <c r="I4103" s="2" t="s">
        <v>66</v>
      </c>
      <c r="J4103" s="1" t="s">
        <v>7933</v>
      </c>
      <c r="K4103" s="2">
        <f t="shared" si="5"/>
        <v>144</v>
      </c>
      <c r="L4103" s="4" t="str">
        <f t="shared" si="2"/>
        <v>Long (&gt;120)</v>
      </c>
      <c r="M4103" s="1" t="s">
        <v>374</v>
      </c>
      <c r="N4103" s="1" t="s">
        <v>15068</v>
      </c>
      <c r="O4103" s="1" t="s">
        <v>32</v>
      </c>
    </row>
    <row r="4104">
      <c r="A4104" s="1">
        <v>8.020446E7</v>
      </c>
      <c r="B4104" s="1" t="s">
        <v>15069</v>
      </c>
      <c r="C4104" s="2" t="s">
        <v>11088</v>
      </c>
      <c r="D4104" s="2" t="s">
        <v>15070</v>
      </c>
      <c r="E4104" s="2" t="s">
        <v>36</v>
      </c>
      <c r="F4104" s="3">
        <v>43044.0</v>
      </c>
      <c r="G4104" s="1">
        <f t="shared" si="1"/>
        <v>2017</v>
      </c>
      <c r="H4104" s="1">
        <v>2017.0</v>
      </c>
      <c r="I4104" s="2" t="s">
        <v>269</v>
      </c>
      <c r="J4104" s="1" t="s">
        <v>1147</v>
      </c>
      <c r="K4104" s="2">
        <f t="shared" si="5"/>
        <v>153</v>
      </c>
      <c r="L4104" s="4" t="str">
        <f t="shared" si="2"/>
        <v>Long (&gt;120)</v>
      </c>
      <c r="M4104" s="1" t="s">
        <v>38</v>
      </c>
      <c r="N4104" s="1" t="s">
        <v>15071</v>
      </c>
      <c r="O4104" s="1" t="s">
        <v>32</v>
      </c>
    </row>
    <row r="4105">
      <c r="A4105" s="1">
        <v>8.0196135E7</v>
      </c>
      <c r="B4105" s="1" t="s">
        <v>15072</v>
      </c>
      <c r="C4105" s="2" t="s">
        <v>15073</v>
      </c>
      <c r="D4105" s="2" t="s">
        <v>17</v>
      </c>
      <c r="E4105" s="2" t="s">
        <v>731</v>
      </c>
      <c r="F4105" s="3">
        <v>43043.0</v>
      </c>
      <c r="G4105" s="1">
        <f t="shared" si="1"/>
        <v>2017</v>
      </c>
      <c r="H4105" s="1">
        <v>2017.0</v>
      </c>
      <c r="I4105" s="2" t="s">
        <v>66</v>
      </c>
      <c r="J4105" s="1" t="s">
        <v>448</v>
      </c>
      <c r="K4105" s="2">
        <f t="shared" si="5"/>
        <v>105</v>
      </c>
      <c r="L4105" s="4" t="str">
        <f t="shared" si="2"/>
        <v>Standard (90-120)</v>
      </c>
      <c r="M4105" s="1" t="s">
        <v>425</v>
      </c>
      <c r="N4105" s="1" t="s">
        <v>15074</v>
      </c>
      <c r="O4105" s="1" t="s">
        <v>32</v>
      </c>
    </row>
    <row r="4106">
      <c r="A4106" s="1">
        <v>8.0163294E7</v>
      </c>
      <c r="B4106" s="1" t="s">
        <v>15075</v>
      </c>
      <c r="C4106" s="2" t="s">
        <v>15076</v>
      </c>
      <c r="D4106" s="2" t="s">
        <v>15077</v>
      </c>
      <c r="E4106" s="2" t="s">
        <v>17</v>
      </c>
      <c r="F4106" s="3">
        <v>43042.0</v>
      </c>
      <c r="G4106" s="1">
        <f t="shared" si="1"/>
        <v>2017</v>
      </c>
      <c r="H4106" s="1">
        <v>2015.0</v>
      </c>
      <c r="I4106" s="2" t="s">
        <v>20</v>
      </c>
      <c r="J4106" s="1" t="s">
        <v>21</v>
      </c>
      <c r="K4106" s="2" t="str">
        <f t="shared" si="5"/>
        <v/>
      </c>
      <c r="L4106" s="4" t="str">
        <f t="shared" si="2"/>
        <v/>
      </c>
      <c r="M4106" s="1" t="s">
        <v>410</v>
      </c>
      <c r="N4106" s="1" t="s">
        <v>15078</v>
      </c>
      <c r="O4106" s="1" t="s">
        <v>24</v>
      </c>
    </row>
    <row r="4107">
      <c r="A4107" s="1">
        <v>8.0119411E7</v>
      </c>
      <c r="B4107" s="1" t="s">
        <v>15079</v>
      </c>
      <c r="C4107" s="2" t="s">
        <v>17</v>
      </c>
      <c r="D4107" s="2" t="s">
        <v>15080</v>
      </c>
      <c r="E4107" s="2" t="s">
        <v>827</v>
      </c>
      <c r="F4107" s="3">
        <v>43042.0</v>
      </c>
      <c r="G4107" s="1">
        <f t="shared" si="1"/>
        <v>2017</v>
      </c>
      <c r="H4107" s="1">
        <v>2017.0</v>
      </c>
      <c r="I4107" s="2" t="s">
        <v>66</v>
      </c>
      <c r="J4107" s="1" t="s">
        <v>21</v>
      </c>
      <c r="K4107" s="2" t="str">
        <f t="shared" si="5"/>
        <v/>
      </c>
      <c r="L4107" s="4" t="str">
        <f t="shared" si="2"/>
        <v/>
      </c>
      <c r="M4107" s="1" t="s">
        <v>196</v>
      </c>
      <c r="N4107" s="1" t="s">
        <v>15081</v>
      </c>
      <c r="O4107" s="1" t="s">
        <v>24</v>
      </c>
    </row>
    <row r="4108">
      <c r="A4108" s="1">
        <v>8.0201826E7</v>
      </c>
      <c r="B4108" s="1" t="s">
        <v>15082</v>
      </c>
      <c r="C4108" s="2" t="s">
        <v>15083</v>
      </c>
      <c r="D4108" s="2" t="s">
        <v>15084</v>
      </c>
      <c r="E4108" s="2" t="s">
        <v>36</v>
      </c>
      <c r="F4108" s="3">
        <v>43040.0</v>
      </c>
      <c r="G4108" s="1">
        <f t="shared" si="1"/>
        <v>2017</v>
      </c>
      <c r="H4108" s="1">
        <v>2014.0</v>
      </c>
      <c r="I4108" s="2" t="s">
        <v>66</v>
      </c>
      <c r="J4108" s="1" t="s">
        <v>431</v>
      </c>
      <c r="K4108" s="2">
        <f t="shared" si="5"/>
        <v>103</v>
      </c>
      <c r="L4108" s="4" t="str">
        <f t="shared" si="2"/>
        <v>Standard (90-120)</v>
      </c>
      <c r="M4108" s="1" t="s">
        <v>2070</v>
      </c>
      <c r="N4108" s="1" t="s">
        <v>15085</v>
      </c>
      <c r="O4108" s="1" t="s">
        <v>32</v>
      </c>
    </row>
    <row r="4109">
      <c r="A4109" s="1">
        <v>8.0158388E7</v>
      </c>
      <c r="B4109" s="1" t="s">
        <v>15086</v>
      </c>
      <c r="C4109" s="2" t="s">
        <v>15087</v>
      </c>
      <c r="D4109" s="2" t="s">
        <v>15088</v>
      </c>
      <c r="E4109" s="2" t="s">
        <v>36</v>
      </c>
      <c r="F4109" s="3">
        <v>43040.0</v>
      </c>
      <c r="G4109" s="1">
        <f t="shared" si="1"/>
        <v>2017</v>
      </c>
      <c r="H4109" s="1">
        <v>1978.0</v>
      </c>
      <c r="I4109" s="2" t="s">
        <v>20</v>
      </c>
      <c r="J4109" s="1" t="s">
        <v>1299</v>
      </c>
      <c r="K4109" s="2">
        <f t="shared" si="5"/>
        <v>141</v>
      </c>
      <c r="L4109" s="4" t="str">
        <f t="shared" si="2"/>
        <v>Long (&gt;120)</v>
      </c>
      <c r="M4109" s="1" t="s">
        <v>216</v>
      </c>
      <c r="N4109" s="1" t="s">
        <v>15089</v>
      </c>
      <c r="O4109" s="1" t="s">
        <v>32</v>
      </c>
    </row>
    <row r="4110">
      <c r="A4110" s="1">
        <v>8.0203778E7</v>
      </c>
      <c r="B4110" s="1" t="s">
        <v>15090</v>
      </c>
      <c r="C4110" s="2" t="s">
        <v>15091</v>
      </c>
      <c r="D4110" s="2" t="s">
        <v>15092</v>
      </c>
      <c r="E4110" s="2" t="s">
        <v>36</v>
      </c>
      <c r="F4110" s="3">
        <v>43040.0</v>
      </c>
      <c r="G4110" s="1">
        <f t="shared" si="1"/>
        <v>2017</v>
      </c>
      <c r="H4110" s="1">
        <v>2016.0</v>
      </c>
      <c r="I4110" s="2" t="s">
        <v>66</v>
      </c>
      <c r="J4110" s="1" t="s">
        <v>1061</v>
      </c>
      <c r="K4110" s="2">
        <f t="shared" si="5"/>
        <v>115</v>
      </c>
      <c r="L4110" s="4" t="str">
        <f t="shared" si="2"/>
        <v>Standard (90-120)</v>
      </c>
      <c r="M4110" s="1" t="s">
        <v>390</v>
      </c>
      <c r="N4110" s="1" t="s">
        <v>15093</v>
      </c>
      <c r="O4110" s="1" t="s">
        <v>32</v>
      </c>
    </row>
    <row r="4111">
      <c r="A4111" s="1">
        <v>8.020182E7</v>
      </c>
      <c r="B4111" s="1" t="s">
        <v>15094</v>
      </c>
      <c r="C4111" s="2" t="s">
        <v>15095</v>
      </c>
      <c r="D4111" s="2" t="s">
        <v>15096</v>
      </c>
      <c r="E4111" s="2" t="s">
        <v>36</v>
      </c>
      <c r="F4111" s="3">
        <v>43040.0</v>
      </c>
      <c r="G4111" s="1">
        <f t="shared" si="1"/>
        <v>2017</v>
      </c>
      <c r="H4111" s="1">
        <v>2017.0</v>
      </c>
      <c r="I4111" s="2" t="s">
        <v>95</v>
      </c>
      <c r="J4111" s="1" t="s">
        <v>1218</v>
      </c>
      <c r="K4111" s="2">
        <f t="shared" si="5"/>
        <v>120</v>
      </c>
      <c r="L4111" s="4" t="str">
        <f t="shared" si="2"/>
        <v>Standard (90-120)</v>
      </c>
      <c r="M4111" s="1" t="s">
        <v>90</v>
      </c>
      <c r="N4111" s="1" t="s">
        <v>15097</v>
      </c>
      <c r="O4111" s="1" t="s">
        <v>32</v>
      </c>
    </row>
    <row r="4112">
      <c r="A4112" s="1">
        <v>8.0103312E7</v>
      </c>
      <c r="B4112" s="1" t="s">
        <v>15098</v>
      </c>
      <c r="C4112" s="2" t="s">
        <v>15099</v>
      </c>
      <c r="D4112" s="2" t="s">
        <v>15100</v>
      </c>
      <c r="E4112" s="2" t="s">
        <v>295</v>
      </c>
      <c r="F4112" s="3">
        <v>43040.0</v>
      </c>
      <c r="G4112" s="1">
        <f t="shared" si="1"/>
        <v>2017</v>
      </c>
      <c r="H4112" s="1">
        <v>2016.0</v>
      </c>
      <c r="I4112" s="2" t="s">
        <v>66</v>
      </c>
      <c r="J4112" s="1" t="s">
        <v>101</v>
      </c>
      <c r="K4112" s="2">
        <f t="shared" si="5"/>
        <v>104</v>
      </c>
      <c r="L4112" s="4" t="str">
        <f t="shared" si="2"/>
        <v>Standard (90-120)</v>
      </c>
      <c r="M4112" s="1" t="s">
        <v>763</v>
      </c>
      <c r="N4112" s="1" t="s">
        <v>15101</v>
      </c>
      <c r="O4112" s="1" t="s">
        <v>32</v>
      </c>
    </row>
    <row r="4113">
      <c r="A4113" s="1">
        <v>8.0205563E7</v>
      </c>
      <c r="B4113" s="1" t="s">
        <v>15102</v>
      </c>
      <c r="C4113" s="2" t="s">
        <v>15103</v>
      </c>
      <c r="D4113" s="2" t="s">
        <v>17</v>
      </c>
      <c r="E4113" s="2" t="s">
        <v>125</v>
      </c>
      <c r="F4113" s="3">
        <v>43040.0</v>
      </c>
      <c r="G4113" s="1">
        <f t="shared" si="1"/>
        <v>2017</v>
      </c>
      <c r="H4113" s="1">
        <v>2013.0</v>
      </c>
      <c r="I4113" s="2" t="s">
        <v>51</v>
      </c>
      <c r="J4113" s="1" t="s">
        <v>1702</v>
      </c>
      <c r="K4113" s="2">
        <f t="shared" si="5"/>
        <v>22</v>
      </c>
      <c r="L4113" s="4" t="str">
        <f t="shared" si="2"/>
        <v>Short (&lt;90)</v>
      </c>
      <c r="M4113" s="1" t="s">
        <v>5307</v>
      </c>
      <c r="N4113" s="1" t="s">
        <v>15104</v>
      </c>
      <c r="O4113" s="1" t="s">
        <v>32</v>
      </c>
    </row>
    <row r="4114">
      <c r="A4114" s="1">
        <v>7.0308105E7</v>
      </c>
      <c r="B4114" s="1" t="s">
        <v>15105</v>
      </c>
      <c r="C4114" s="2" t="s">
        <v>17</v>
      </c>
      <c r="D4114" s="2" t="s">
        <v>15106</v>
      </c>
      <c r="E4114" s="2" t="s">
        <v>295</v>
      </c>
      <c r="F4114" s="3" t="s">
        <v>50</v>
      </c>
      <c r="G4114" s="1" t="str">
        <f t="shared" si="1"/>
        <v/>
      </c>
      <c r="H4114" s="1">
        <v>2013.0</v>
      </c>
      <c r="I4114" s="2" t="s">
        <v>95</v>
      </c>
      <c r="J4114" s="1" t="s">
        <v>323</v>
      </c>
      <c r="K4114" s="2" t="str">
        <f t="shared" si="5"/>
        <v/>
      </c>
      <c r="L4114" s="4" t="str">
        <f t="shared" si="2"/>
        <v/>
      </c>
      <c r="M4114" s="1" t="s">
        <v>783</v>
      </c>
      <c r="N4114" s="1" t="s">
        <v>15107</v>
      </c>
      <c r="O4114" s="1" t="s">
        <v>24</v>
      </c>
    </row>
    <row r="4115">
      <c r="A4115" s="1">
        <v>8.0202605E7</v>
      </c>
      <c r="B4115" s="1" t="s">
        <v>15108</v>
      </c>
      <c r="C4115" s="2" t="s">
        <v>15109</v>
      </c>
      <c r="D4115" s="2" t="s">
        <v>15110</v>
      </c>
      <c r="E4115" s="2" t="s">
        <v>2822</v>
      </c>
      <c r="F4115" s="3">
        <v>43040.0</v>
      </c>
      <c r="G4115" s="1">
        <f t="shared" si="1"/>
        <v>2017</v>
      </c>
      <c r="H4115" s="1">
        <v>2016.0</v>
      </c>
      <c r="I4115" s="2" t="s">
        <v>95</v>
      </c>
      <c r="J4115" s="1" t="s">
        <v>276</v>
      </c>
      <c r="K4115" s="2">
        <f t="shared" si="5"/>
        <v>97</v>
      </c>
      <c r="L4115" s="4" t="str">
        <f t="shared" si="2"/>
        <v>Standard (90-120)</v>
      </c>
      <c r="M4115" s="1" t="s">
        <v>216</v>
      </c>
      <c r="N4115" s="1" t="s">
        <v>15111</v>
      </c>
      <c r="O4115" s="1" t="s">
        <v>32</v>
      </c>
    </row>
    <row r="4116">
      <c r="A4116" s="1">
        <v>8.0208211E7</v>
      </c>
      <c r="B4116" s="1" t="s">
        <v>15112</v>
      </c>
      <c r="C4116" s="2" t="s">
        <v>15113</v>
      </c>
      <c r="D4116" s="2" t="s">
        <v>17</v>
      </c>
      <c r="E4116" s="2" t="s">
        <v>65</v>
      </c>
      <c r="F4116" s="3">
        <v>43040.0</v>
      </c>
      <c r="G4116" s="1">
        <f t="shared" si="1"/>
        <v>2017</v>
      </c>
      <c r="H4116" s="1">
        <v>2017.0</v>
      </c>
      <c r="I4116" s="2" t="s">
        <v>20</v>
      </c>
      <c r="J4116" s="1" t="s">
        <v>680</v>
      </c>
      <c r="K4116" s="2">
        <f t="shared" si="5"/>
        <v>54</v>
      </c>
      <c r="L4116" s="4" t="str">
        <f t="shared" si="2"/>
        <v>Short (&lt;90)</v>
      </c>
      <c r="M4116" s="1" t="s">
        <v>30</v>
      </c>
      <c r="N4116" s="1" t="s">
        <v>15114</v>
      </c>
      <c r="O4116" s="1" t="s">
        <v>32</v>
      </c>
    </row>
    <row r="4117">
      <c r="A4117" s="1">
        <v>8.0203791E7</v>
      </c>
      <c r="B4117" s="1" t="s">
        <v>15115</v>
      </c>
      <c r="C4117" s="2" t="s">
        <v>15116</v>
      </c>
      <c r="D4117" s="2" t="s">
        <v>15117</v>
      </c>
      <c r="E4117" s="2" t="s">
        <v>36</v>
      </c>
      <c r="F4117" s="3">
        <v>43040.0</v>
      </c>
      <c r="G4117" s="1">
        <f t="shared" si="1"/>
        <v>2017</v>
      </c>
      <c r="H4117" s="1">
        <v>2016.0</v>
      </c>
      <c r="I4117" s="2" t="s">
        <v>20</v>
      </c>
      <c r="J4117" s="1" t="s">
        <v>1218</v>
      </c>
      <c r="K4117" s="2">
        <f t="shared" si="5"/>
        <v>120</v>
      </c>
      <c r="L4117" s="4" t="str">
        <f t="shared" si="2"/>
        <v>Standard (90-120)</v>
      </c>
      <c r="M4117" s="1" t="s">
        <v>390</v>
      </c>
      <c r="N4117" s="1" t="s">
        <v>15118</v>
      </c>
      <c r="O4117" s="1" t="s">
        <v>32</v>
      </c>
    </row>
    <row r="4118">
      <c r="A4118" s="1">
        <v>8.0079229E7</v>
      </c>
      <c r="B4118" s="1" t="s">
        <v>15119</v>
      </c>
      <c r="C4118" s="2" t="s">
        <v>10074</v>
      </c>
      <c r="D4118" s="2" t="s">
        <v>15120</v>
      </c>
      <c r="E4118" s="2" t="s">
        <v>36</v>
      </c>
      <c r="F4118" s="3">
        <v>43040.0</v>
      </c>
      <c r="G4118" s="1">
        <f t="shared" si="1"/>
        <v>2017</v>
      </c>
      <c r="H4118" s="1">
        <v>2015.0</v>
      </c>
      <c r="I4118" s="2" t="s">
        <v>95</v>
      </c>
      <c r="J4118" s="1" t="s">
        <v>6187</v>
      </c>
      <c r="K4118" s="2">
        <f t="shared" si="5"/>
        <v>132</v>
      </c>
      <c r="L4118" s="4" t="str">
        <f t="shared" si="2"/>
        <v>Long (&gt;120)</v>
      </c>
      <c r="M4118" s="1" t="s">
        <v>84</v>
      </c>
      <c r="N4118" s="1" t="s">
        <v>15121</v>
      </c>
      <c r="O4118" s="1" t="s">
        <v>32</v>
      </c>
    </row>
    <row r="4119">
      <c r="A4119" s="1">
        <v>8.0080145E7</v>
      </c>
      <c r="B4119" s="1" t="s">
        <v>15122</v>
      </c>
      <c r="C4119" s="2" t="s">
        <v>15123</v>
      </c>
      <c r="D4119" s="2" t="s">
        <v>15124</v>
      </c>
      <c r="E4119" s="2" t="s">
        <v>15125</v>
      </c>
      <c r="F4119" s="3">
        <v>43040.0</v>
      </c>
      <c r="G4119" s="1">
        <f t="shared" si="1"/>
        <v>2017</v>
      </c>
      <c r="H4119" s="1">
        <v>2015.0</v>
      </c>
      <c r="I4119" s="2" t="s">
        <v>20</v>
      </c>
      <c r="J4119" s="1" t="s">
        <v>37</v>
      </c>
      <c r="K4119" s="2">
        <f t="shared" si="5"/>
        <v>135</v>
      </c>
      <c r="L4119" s="4" t="str">
        <f t="shared" si="2"/>
        <v>Long (&gt;120)</v>
      </c>
      <c r="M4119" s="1" t="s">
        <v>45</v>
      </c>
      <c r="N4119" s="1" t="s">
        <v>15126</v>
      </c>
      <c r="O4119" s="1" t="s">
        <v>32</v>
      </c>
    </row>
    <row r="4120">
      <c r="A4120" s="1">
        <v>8.019885E7</v>
      </c>
      <c r="B4120" s="1" t="s">
        <v>15127</v>
      </c>
      <c r="C4120" s="2" t="s">
        <v>17</v>
      </c>
      <c r="D4120" s="2" t="s">
        <v>15128</v>
      </c>
      <c r="E4120" s="2" t="s">
        <v>17</v>
      </c>
      <c r="F4120" s="3">
        <v>43040.0</v>
      </c>
      <c r="G4120" s="1">
        <f t="shared" si="1"/>
        <v>2017</v>
      </c>
      <c r="H4120" s="1">
        <v>2017.0</v>
      </c>
      <c r="I4120" s="2" t="s">
        <v>95</v>
      </c>
      <c r="J4120" s="1" t="s">
        <v>21</v>
      </c>
      <c r="K4120" s="2" t="str">
        <f t="shared" si="5"/>
        <v/>
      </c>
      <c r="L4120" s="4" t="str">
        <f t="shared" si="2"/>
        <v/>
      </c>
      <c r="M4120" s="1" t="s">
        <v>12450</v>
      </c>
      <c r="N4120" s="1" t="s">
        <v>15129</v>
      </c>
      <c r="O4120" s="1" t="s">
        <v>24</v>
      </c>
    </row>
    <row r="4121">
      <c r="A4121" s="1">
        <v>8.021627E7</v>
      </c>
      <c r="B4121" s="1" t="s">
        <v>15130</v>
      </c>
      <c r="C4121" s="2" t="s">
        <v>17</v>
      </c>
      <c r="D4121" s="2" t="s">
        <v>15131</v>
      </c>
      <c r="E4121" s="2" t="s">
        <v>36</v>
      </c>
      <c r="F4121" s="3">
        <v>43040.0</v>
      </c>
      <c r="G4121" s="1">
        <f t="shared" si="1"/>
        <v>2017</v>
      </c>
      <c r="H4121" s="1">
        <v>2017.0</v>
      </c>
      <c r="I4121" s="2" t="s">
        <v>28</v>
      </c>
      <c r="J4121" s="1" t="s">
        <v>220</v>
      </c>
      <c r="K4121" s="2">
        <f t="shared" si="5"/>
        <v>87</v>
      </c>
      <c r="L4121" s="4" t="str">
        <f t="shared" si="2"/>
        <v>Short (&lt;90)</v>
      </c>
      <c r="M4121" s="1" t="s">
        <v>1358</v>
      </c>
      <c r="N4121" s="1" t="s">
        <v>15132</v>
      </c>
      <c r="O4121" s="1" t="s">
        <v>32</v>
      </c>
    </row>
    <row r="4122">
      <c r="A4122" s="1">
        <v>8.0157797E7</v>
      </c>
      <c r="B4122" s="1" t="s">
        <v>15133</v>
      </c>
      <c r="C4122" s="2" t="s">
        <v>15134</v>
      </c>
      <c r="D4122" s="2" t="s">
        <v>15135</v>
      </c>
      <c r="E4122" s="2" t="s">
        <v>409</v>
      </c>
      <c r="F4122" s="3">
        <v>43040.0</v>
      </c>
      <c r="G4122" s="1">
        <f t="shared" si="1"/>
        <v>2017</v>
      </c>
      <c r="H4122" s="1">
        <v>2016.0</v>
      </c>
      <c r="I4122" s="2" t="s">
        <v>28</v>
      </c>
      <c r="J4122" s="1" t="s">
        <v>454</v>
      </c>
      <c r="K4122" s="2">
        <f t="shared" si="5"/>
        <v>82</v>
      </c>
      <c r="L4122" s="4" t="str">
        <f t="shared" si="2"/>
        <v>Short (&lt;90)</v>
      </c>
      <c r="M4122" s="1" t="s">
        <v>167</v>
      </c>
      <c r="N4122" s="1" t="s">
        <v>15136</v>
      </c>
      <c r="O4122" s="1" t="s">
        <v>32</v>
      </c>
    </row>
    <row r="4123">
      <c r="A4123" s="1">
        <v>8.0032364E7</v>
      </c>
      <c r="B4123" s="1" t="s">
        <v>15137</v>
      </c>
      <c r="C4123" s="2" t="s">
        <v>15138</v>
      </c>
      <c r="D4123" s="2" t="s">
        <v>15139</v>
      </c>
      <c r="E4123" s="2" t="s">
        <v>15140</v>
      </c>
      <c r="F4123" s="3">
        <v>43040.0</v>
      </c>
      <c r="G4123" s="1">
        <f t="shared" si="1"/>
        <v>2017</v>
      </c>
      <c r="H4123" s="1">
        <v>2014.0</v>
      </c>
      <c r="I4123" s="2" t="s">
        <v>20</v>
      </c>
      <c r="J4123" s="1" t="s">
        <v>522</v>
      </c>
      <c r="K4123" s="2">
        <f t="shared" si="5"/>
        <v>158</v>
      </c>
      <c r="L4123" s="4" t="str">
        <f t="shared" si="2"/>
        <v>Long (&gt;120)</v>
      </c>
      <c r="M4123" s="1" t="s">
        <v>73</v>
      </c>
      <c r="N4123" s="1" t="s">
        <v>15141</v>
      </c>
      <c r="O4123" s="1" t="s">
        <v>32</v>
      </c>
    </row>
    <row r="4124">
      <c r="A4124" s="1">
        <v>8.0203786E7</v>
      </c>
      <c r="B4124" s="1" t="s">
        <v>15142</v>
      </c>
      <c r="C4124" s="2" t="s">
        <v>15143</v>
      </c>
      <c r="D4124" s="2" t="s">
        <v>15144</v>
      </c>
      <c r="E4124" s="2" t="s">
        <v>36</v>
      </c>
      <c r="F4124" s="3">
        <v>43040.0</v>
      </c>
      <c r="G4124" s="1">
        <f t="shared" si="1"/>
        <v>2017</v>
      </c>
      <c r="H4124" s="1">
        <v>2011.0</v>
      </c>
      <c r="I4124" s="2" t="s">
        <v>66</v>
      </c>
      <c r="J4124" s="1" t="s">
        <v>59</v>
      </c>
      <c r="K4124" s="2">
        <f t="shared" si="5"/>
        <v>107</v>
      </c>
      <c r="L4124" s="4" t="str">
        <f t="shared" si="2"/>
        <v>Standard (90-120)</v>
      </c>
      <c r="M4124" s="1" t="s">
        <v>45</v>
      </c>
      <c r="N4124" s="1" t="s">
        <v>15145</v>
      </c>
      <c r="O4124" s="1" t="s">
        <v>32</v>
      </c>
    </row>
    <row r="4125">
      <c r="A4125" s="1">
        <v>8.0032097E7</v>
      </c>
      <c r="B4125" s="1" t="s">
        <v>15146</v>
      </c>
      <c r="C4125" s="2" t="s">
        <v>15147</v>
      </c>
      <c r="D4125" s="2" t="s">
        <v>15148</v>
      </c>
      <c r="E4125" s="2" t="s">
        <v>15149</v>
      </c>
      <c r="F4125" s="3">
        <v>43040.0</v>
      </c>
      <c r="G4125" s="1">
        <f t="shared" si="1"/>
        <v>2017</v>
      </c>
      <c r="H4125" s="1">
        <v>2014.0</v>
      </c>
      <c r="I4125" s="2" t="s">
        <v>20</v>
      </c>
      <c r="J4125" s="1" t="s">
        <v>1269</v>
      </c>
      <c r="K4125" s="2">
        <f t="shared" si="5"/>
        <v>122</v>
      </c>
      <c r="L4125" s="4" t="str">
        <f t="shared" si="2"/>
        <v>Long (&gt;120)</v>
      </c>
      <c r="M4125" s="1" t="s">
        <v>15150</v>
      </c>
      <c r="N4125" s="1" t="s">
        <v>15151</v>
      </c>
      <c r="O4125" s="1" t="s">
        <v>32</v>
      </c>
    </row>
    <row r="4126">
      <c r="A4126" s="1">
        <v>8.0216268E7</v>
      </c>
      <c r="B4126" s="1" t="s">
        <v>15152</v>
      </c>
      <c r="C4126" s="2" t="s">
        <v>15153</v>
      </c>
      <c r="D4126" s="2" t="s">
        <v>17</v>
      </c>
      <c r="E4126" s="2" t="s">
        <v>17</v>
      </c>
      <c r="F4126" s="3">
        <v>43040.0</v>
      </c>
      <c r="G4126" s="1">
        <f t="shared" si="1"/>
        <v>2017</v>
      </c>
      <c r="H4126" s="1">
        <v>2016.0</v>
      </c>
      <c r="I4126" s="2" t="s">
        <v>95</v>
      </c>
      <c r="J4126" s="1" t="s">
        <v>1746</v>
      </c>
      <c r="K4126" s="2">
        <f t="shared" si="5"/>
        <v>62</v>
      </c>
      <c r="L4126" s="4" t="str">
        <f t="shared" si="2"/>
        <v>Short (&lt;90)</v>
      </c>
      <c r="M4126" s="1" t="s">
        <v>1358</v>
      </c>
      <c r="N4126" s="1" t="s">
        <v>15154</v>
      </c>
      <c r="O4126" s="1" t="s">
        <v>32</v>
      </c>
    </row>
    <row r="4127">
      <c r="A4127" s="1">
        <v>8.0156684E7</v>
      </c>
      <c r="B4127" s="1" t="s">
        <v>15155</v>
      </c>
      <c r="C4127" s="2" t="s">
        <v>2451</v>
      </c>
      <c r="D4127" s="2" t="s">
        <v>15156</v>
      </c>
      <c r="E4127" s="2" t="s">
        <v>94</v>
      </c>
      <c r="F4127" s="3">
        <v>43040.0</v>
      </c>
      <c r="G4127" s="1">
        <f t="shared" si="1"/>
        <v>2017</v>
      </c>
      <c r="H4127" s="1">
        <v>2017.0</v>
      </c>
      <c r="I4127" s="2" t="s">
        <v>66</v>
      </c>
      <c r="J4127" s="1" t="s">
        <v>714</v>
      </c>
      <c r="K4127" s="2">
        <f t="shared" si="5"/>
        <v>95</v>
      </c>
      <c r="L4127" s="4" t="str">
        <f t="shared" si="2"/>
        <v>Standard (90-120)</v>
      </c>
      <c r="M4127" s="1" t="s">
        <v>1547</v>
      </c>
      <c r="N4127" s="1" t="s">
        <v>15157</v>
      </c>
      <c r="O4127" s="1" t="s">
        <v>32</v>
      </c>
    </row>
    <row r="4128">
      <c r="A4128" s="1">
        <v>8.0187302E7</v>
      </c>
      <c r="B4128" s="1" t="s">
        <v>15158</v>
      </c>
      <c r="C4128" s="2" t="s">
        <v>17</v>
      </c>
      <c r="D4128" s="2" t="s">
        <v>15159</v>
      </c>
      <c r="E4128" s="2" t="s">
        <v>19</v>
      </c>
      <c r="F4128" s="3">
        <v>43040.0</v>
      </c>
      <c r="G4128" s="1">
        <f t="shared" si="1"/>
        <v>2017</v>
      </c>
      <c r="H4128" s="1">
        <v>2017.0</v>
      </c>
      <c r="I4128" s="2" t="s">
        <v>66</v>
      </c>
      <c r="J4128" s="1" t="s">
        <v>21</v>
      </c>
      <c r="K4128" s="2" t="str">
        <f t="shared" si="5"/>
        <v/>
      </c>
      <c r="L4128" s="4" t="str">
        <f t="shared" si="2"/>
        <v/>
      </c>
      <c r="M4128" s="1" t="s">
        <v>242</v>
      </c>
      <c r="N4128" s="1" t="s">
        <v>15160</v>
      </c>
      <c r="O4128" s="1" t="s">
        <v>24</v>
      </c>
    </row>
    <row r="4129">
      <c r="A4129" s="1">
        <v>7.015561E7</v>
      </c>
      <c r="B4129" s="1" t="s">
        <v>15161</v>
      </c>
      <c r="C4129" s="2" t="s">
        <v>17</v>
      </c>
      <c r="D4129" s="2" t="s">
        <v>15162</v>
      </c>
      <c r="E4129" s="2" t="s">
        <v>94</v>
      </c>
      <c r="F4129" s="3" t="s">
        <v>50</v>
      </c>
      <c r="G4129" s="1" t="str">
        <f t="shared" si="1"/>
        <v/>
      </c>
      <c r="H4129" s="1">
        <v>2005.0</v>
      </c>
      <c r="I4129" s="2" t="s">
        <v>20</v>
      </c>
      <c r="J4129" s="1" t="s">
        <v>328</v>
      </c>
      <c r="K4129" s="2" t="str">
        <f t="shared" si="5"/>
        <v/>
      </c>
      <c r="L4129" s="4" t="str">
        <f t="shared" si="2"/>
        <v/>
      </c>
      <c r="M4129" s="1" t="s">
        <v>134</v>
      </c>
      <c r="N4129" s="1" t="s">
        <v>15163</v>
      </c>
      <c r="O4129" s="1" t="s">
        <v>24</v>
      </c>
    </row>
    <row r="4130">
      <c r="A4130" s="1">
        <v>8.0174727E7</v>
      </c>
      <c r="B4130" s="1" t="s">
        <v>15164</v>
      </c>
      <c r="C4130" s="2" t="s">
        <v>15165</v>
      </c>
      <c r="D4130" s="2" t="s">
        <v>15166</v>
      </c>
      <c r="E4130" s="2" t="s">
        <v>262</v>
      </c>
      <c r="F4130" s="3">
        <v>43040.0</v>
      </c>
      <c r="G4130" s="1">
        <f t="shared" si="1"/>
        <v>2017</v>
      </c>
      <c r="H4130" s="1">
        <v>2017.0</v>
      </c>
      <c r="I4130" s="2" t="s">
        <v>20</v>
      </c>
      <c r="J4130" s="1" t="s">
        <v>621</v>
      </c>
      <c r="K4130" s="2">
        <f t="shared" si="5"/>
        <v>98</v>
      </c>
      <c r="L4130" s="4" t="str">
        <f t="shared" si="2"/>
        <v>Standard (90-120)</v>
      </c>
      <c r="M4130" s="1" t="s">
        <v>216</v>
      </c>
      <c r="N4130" s="1" t="s">
        <v>15167</v>
      </c>
      <c r="O4130" s="1" t="s">
        <v>32</v>
      </c>
    </row>
    <row r="4131">
      <c r="A4131" s="1">
        <v>8.0157276E7</v>
      </c>
      <c r="B4131" s="1" t="s">
        <v>15168</v>
      </c>
      <c r="C4131" s="2" t="s">
        <v>17</v>
      </c>
      <c r="D4131" s="2" t="s">
        <v>15169</v>
      </c>
      <c r="E4131" s="2" t="s">
        <v>17</v>
      </c>
      <c r="F4131" s="3">
        <v>43040.0</v>
      </c>
      <c r="G4131" s="1">
        <f t="shared" si="1"/>
        <v>2017</v>
      </c>
      <c r="H4131" s="1">
        <v>2010.0</v>
      </c>
      <c r="I4131" s="2" t="s">
        <v>66</v>
      </c>
      <c r="J4131" s="1" t="s">
        <v>21</v>
      </c>
      <c r="K4131" s="2" t="str">
        <f t="shared" si="5"/>
        <v/>
      </c>
      <c r="L4131" s="4" t="str">
        <f t="shared" si="2"/>
        <v/>
      </c>
      <c r="M4131" s="1" t="s">
        <v>410</v>
      </c>
      <c r="N4131" s="1" t="s">
        <v>15170</v>
      </c>
      <c r="O4131" s="1" t="s">
        <v>24</v>
      </c>
    </row>
    <row r="4132">
      <c r="A4132" s="1">
        <v>8.0157297E7</v>
      </c>
      <c r="B4132" s="1" t="s">
        <v>15171</v>
      </c>
      <c r="C4132" s="2" t="s">
        <v>17</v>
      </c>
      <c r="D4132" s="2" t="s">
        <v>15172</v>
      </c>
      <c r="E4132" s="2" t="s">
        <v>17</v>
      </c>
      <c r="F4132" s="3">
        <v>43040.0</v>
      </c>
      <c r="G4132" s="1">
        <f t="shared" si="1"/>
        <v>2017</v>
      </c>
      <c r="H4132" s="1">
        <v>2007.0</v>
      </c>
      <c r="I4132" s="2" t="s">
        <v>20</v>
      </c>
      <c r="J4132" s="1" t="s">
        <v>21</v>
      </c>
      <c r="K4132" s="2" t="str">
        <f t="shared" si="5"/>
        <v/>
      </c>
      <c r="L4132" s="4" t="str">
        <f t="shared" si="2"/>
        <v/>
      </c>
      <c r="M4132" s="1" t="s">
        <v>410</v>
      </c>
      <c r="N4132" s="1" t="s">
        <v>15173</v>
      </c>
      <c r="O4132" s="1" t="s">
        <v>24</v>
      </c>
    </row>
    <row r="4133">
      <c r="A4133" s="1">
        <v>8.0157566E7</v>
      </c>
      <c r="B4133" s="1" t="s">
        <v>15174</v>
      </c>
      <c r="C4133" s="2" t="s">
        <v>17</v>
      </c>
      <c r="D4133" s="2" t="s">
        <v>15175</v>
      </c>
      <c r="E4133" s="2" t="s">
        <v>17</v>
      </c>
      <c r="F4133" s="3">
        <v>43040.0</v>
      </c>
      <c r="G4133" s="1">
        <f t="shared" si="1"/>
        <v>2017</v>
      </c>
      <c r="H4133" s="1">
        <v>2009.0</v>
      </c>
      <c r="I4133" s="2" t="s">
        <v>20</v>
      </c>
      <c r="J4133" s="1" t="s">
        <v>21</v>
      </c>
      <c r="K4133" s="2" t="str">
        <f t="shared" si="5"/>
        <v/>
      </c>
      <c r="L4133" s="4" t="str">
        <f t="shared" si="2"/>
        <v/>
      </c>
      <c r="M4133" s="1" t="s">
        <v>410</v>
      </c>
      <c r="N4133" s="1" t="s">
        <v>15176</v>
      </c>
      <c r="O4133" s="1" t="s">
        <v>24</v>
      </c>
    </row>
    <row r="4134">
      <c r="A4134" s="1">
        <v>7.0279656E7</v>
      </c>
      <c r="B4134" s="1" t="s">
        <v>15177</v>
      </c>
      <c r="C4134" s="2" t="s">
        <v>17</v>
      </c>
      <c r="D4134" s="2" t="s">
        <v>15178</v>
      </c>
      <c r="E4134" s="2" t="s">
        <v>94</v>
      </c>
      <c r="F4134" s="3" t="s">
        <v>50</v>
      </c>
      <c r="G4134" s="1" t="str">
        <f t="shared" si="1"/>
        <v/>
      </c>
      <c r="H4134" s="1">
        <v>2016.0</v>
      </c>
      <c r="I4134" s="2" t="s">
        <v>95</v>
      </c>
      <c r="J4134" s="1" t="s">
        <v>721</v>
      </c>
      <c r="K4134" s="2" t="str">
        <f t="shared" si="5"/>
        <v/>
      </c>
      <c r="L4134" s="4" t="str">
        <f t="shared" si="2"/>
        <v/>
      </c>
      <c r="M4134" s="1" t="s">
        <v>115</v>
      </c>
      <c r="N4134" s="1" t="s">
        <v>15179</v>
      </c>
      <c r="O4134" s="1" t="s">
        <v>24</v>
      </c>
    </row>
    <row r="4135">
      <c r="A4135" s="1">
        <v>8.0157488E7</v>
      </c>
      <c r="B4135" s="1" t="s">
        <v>15180</v>
      </c>
      <c r="C4135" s="2" t="s">
        <v>17</v>
      </c>
      <c r="D4135" s="2" t="s">
        <v>15181</v>
      </c>
      <c r="E4135" s="2" t="s">
        <v>17</v>
      </c>
      <c r="F4135" s="3">
        <v>43040.0</v>
      </c>
      <c r="G4135" s="1">
        <f t="shared" si="1"/>
        <v>2017</v>
      </c>
      <c r="H4135" s="1">
        <v>2008.0</v>
      </c>
      <c r="I4135" s="2" t="s">
        <v>20</v>
      </c>
      <c r="J4135" s="1" t="s">
        <v>21</v>
      </c>
      <c r="K4135" s="2" t="str">
        <f t="shared" si="5"/>
        <v/>
      </c>
      <c r="L4135" s="4" t="str">
        <f t="shared" si="2"/>
        <v/>
      </c>
      <c r="M4135" s="1" t="s">
        <v>1379</v>
      </c>
      <c r="N4135" s="1" t="s">
        <v>15182</v>
      </c>
      <c r="O4135" s="1" t="s">
        <v>24</v>
      </c>
    </row>
    <row r="4136">
      <c r="A4136" s="1">
        <v>8.0157714E7</v>
      </c>
      <c r="B4136" s="1" t="s">
        <v>15183</v>
      </c>
      <c r="C4136" s="2" t="s">
        <v>17</v>
      </c>
      <c r="D4136" s="2" t="s">
        <v>15184</v>
      </c>
      <c r="E4136" s="2" t="s">
        <v>8343</v>
      </c>
      <c r="F4136" s="3">
        <v>43040.0</v>
      </c>
      <c r="G4136" s="1">
        <f t="shared" si="1"/>
        <v>2017</v>
      </c>
      <c r="H4136" s="1">
        <v>2009.0</v>
      </c>
      <c r="I4136" s="2" t="s">
        <v>66</v>
      </c>
      <c r="J4136" s="1" t="s">
        <v>21</v>
      </c>
      <c r="K4136" s="2" t="str">
        <f t="shared" si="5"/>
        <v/>
      </c>
      <c r="L4136" s="4" t="str">
        <f t="shared" si="2"/>
        <v/>
      </c>
      <c r="M4136" s="1" t="s">
        <v>410</v>
      </c>
      <c r="N4136" s="1" t="s">
        <v>15185</v>
      </c>
      <c r="O4136" s="1" t="s">
        <v>24</v>
      </c>
    </row>
    <row r="4137">
      <c r="A4137" s="1">
        <v>7.0236561E7</v>
      </c>
      <c r="B4137" s="1" t="s">
        <v>2570</v>
      </c>
      <c r="C4137" s="2" t="s">
        <v>17</v>
      </c>
      <c r="D4137" s="2" t="s">
        <v>15186</v>
      </c>
      <c r="E4137" s="2" t="s">
        <v>731</v>
      </c>
      <c r="F4137" s="3" t="s">
        <v>50</v>
      </c>
      <c r="G4137" s="1" t="str">
        <f t="shared" si="1"/>
        <v/>
      </c>
      <c r="H4137" s="1">
        <v>2011.0</v>
      </c>
      <c r="I4137" s="2" t="s">
        <v>66</v>
      </c>
      <c r="J4137" s="1" t="s">
        <v>52</v>
      </c>
      <c r="K4137" s="2" t="str">
        <f t="shared" si="5"/>
        <v/>
      </c>
      <c r="L4137" s="4" t="str">
        <f t="shared" si="2"/>
        <v/>
      </c>
      <c r="M4137" s="1" t="s">
        <v>1871</v>
      </c>
      <c r="N4137" s="1" t="s">
        <v>15187</v>
      </c>
      <c r="O4137" s="1" t="s">
        <v>24</v>
      </c>
    </row>
    <row r="4138">
      <c r="A4138" s="1">
        <v>8.0201827E7</v>
      </c>
      <c r="B4138" s="1" t="s">
        <v>15188</v>
      </c>
      <c r="C4138" s="2" t="s">
        <v>15189</v>
      </c>
      <c r="D4138" s="2" t="s">
        <v>15190</v>
      </c>
      <c r="E4138" s="2" t="s">
        <v>36</v>
      </c>
      <c r="F4138" s="3">
        <v>43040.0</v>
      </c>
      <c r="G4138" s="1">
        <f t="shared" si="1"/>
        <v>2017</v>
      </c>
      <c r="H4138" s="1">
        <v>2014.0</v>
      </c>
      <c r="I4138" s="2" t="s">
        <v>66</v>
      </c>
      <c r="J4138" s="1" t="s">
        <v>2763</v>
      </c>
      <c r="K4138" s="2">
        <f t="shared" si="5"/>
        <v>113</v>
      </c>
      <c r="L4138" s="4" t="str">
        <f t="shared" si="2"/>
        <v>Standard (90-120)</v>
      </c>
      <c r="M4138" s="1" t="s">
        <v>763</v>
      </c>
      <c r="N4138" s="1" t="s">
        <v>15191</v>
      </c>
      <c r="O4138" s="1" t="s">
        <v>32</v>
      </c>
    </row>
    <row r="4139">
      <c r="A4139" s="1">
        <v>8.0179288E7</v>
      </c>
      <c r="B4139" s="1" t="s">
        <v>15192</v>
      </c>
      <c r="C4139" s="2" t="s">
        <v>15193</v>
      </c>
      <c r="D4139" s="2" t="s">
        <v>15194</v>
      </c>
      <c r="E4139" s="2" t="s">
        <v>827</v>
      </c>
      <c r="F4139" s="3">
        <v>43040.0</v>
      </c>
      <c r="G4139" s="1">
        <f t="shared" si="1"/>
        <v>2017</v>
      </c>
      <c r="H4139" s="1">
        <v>2016.0</v>
      </c>
      <c r="I4139" s="2" t="s">
        <v>269</v>
      </c>
      <c r="J4139" s="1" t="s">
        <v>120</v>
      </c>
      <c r="K4139" s="2">
        <f t="shared" si="5"/>
        <v>94</v>
      </c>
      <c r="L4139" s="4" t="str">
        <f t="shared" si="2"/>
        <v>Standard (90-120)</v>
      </c>
      <c r="M4139" s="1" t="s">
        <v>233</v>
      </c>
      <c r="N4139" s="1" t="s">
        <v>15195</v>
      </c>
      <c r="O4139" s="1" t="s">
        <v>32</v>
      </c>
    </row>
    <row r="4140">
      <c r="A4140" s="1">
        <v>8.020378E7</v>
      </c>
      <c r="B4140" s="1" t="s">
        <v>15196</v>
      </c>
      <c r="C4140" s="2" t="s">
        <v>15197</v>
      </c>
      <c r="D4140" s="2" t="s">
        <v>15198</v>
      </c>
      <c r="E4140" s="2" t="s">
        <v>36</v>
      </c>
      <c r="F4140" s="3">
        <v>43040.0</v>
      </c>
      <c r="G4140" s="1">
        <f t="shared" si="1"/>
        <v>2017</v>
      </c>
      <c r="H4140" s="1">
        <v>2016.0</v>
      </c>
      <c r="I4140" s="2" t="s">
        <v>20</v>
      </c>
      <c r="J4140" s="1" t="s">
        <v>1218</v>
      </c>
      <c r="K4140" s="2">
        <f t="shared" si="5"/>
        <v>120</v>
      </c>
      <c r="L4140" s="4" t="str">
        <f t="shared" si="2"/>
        <v>Standard (90-120)</v>
      </c>
      <c r="M4140" s="1" t="s">
        <v>833</v>
      </c>
      <c r="N4140" s="1" t="s">
        <v>15199</v>
      </c>
      <c r="O4140" s="1" t="s">
        <v>32</v>
      </c>
    </row>
    <row r="4141">
      <c r="A4141" s="1">
        <v>8.0216215E7</v>
      </c>
      <c r="B4141" s="1" t="s">
        <v>15200</v>
      </c>
      <c r="C4141" s="2" t="s">
        <v>15201</v>
      </c>
      <c r="D4141" s="2" t="s">
        <v>15202</v>
      </c>
      <c r="E4141" s="2" t="s">
        <v>205</v>
      </c>
      <c r="F4141" s="3">
        <v>43040.0</v>
      </c>
      <c r="G4141" s="1">
        <f t="shared" si="1"/>
        <v>2017</v>
      </c>
      <c r="H4141" s="1">
        <v>2015.0</v>
      </c>
      <c r="I4141" s="2" t="s">
        <v>20</v>
      </c>
      <c r="J4141" s="1" t="s">
        <v>225</v>
      </c>
      <c r="K4141" s="2">
        <f t="shared" si="5"/>
        <v>92</v>
      </c>
      <c r="L4141" s="4" t="str">
        <f t="shared" si="2"/>
        <v>Standard (90-120)</v>
      </c>
      <c r="M4141" s="1" t="s">
        <v>38</v>
      </c>
      <c r="N4141" s="1" t="s">
        <v>15203</v>
      </c>
      <c r="O4141" s="1" t="s">
        <v>32</v>
      </c>
    </row>
    <row r="4142">
      <c r="A4142" s="1">
        <v>8.0211371E7</v>
      </c>
      <c r="B4142" s="1" t="s">
        <v>15204</v>
      </c>
      <c r="C4142" s="2" t="s">
        <v>9304</v>
      </c>
      <c r="D4142" s="2" t="s">
        <v>15205</v>
      </c>
      <c r="E4142" s="2" t="s">
        <v>36</v>
      </c>
      <c r="F4142" s="3">
        <v>43040.0</v>
      </c>
      <c r="G4142" s="1">
        <f t="shared" si="1"/>
        <v>2017</v>
      </c>
      <c r="H4142" s="1">
        <v>2011.0</v>
      </c>
      <c r="I4142" s="2" t="s">
        <v>20</v>
      </c>
      <c r="J4142" s="1" t="s">
        <v>6187</v>
      </c>
      <c r="K4142" s="2">
        <f t="shared" si="5"/>
        <v>132</v>
      </c>
      <c r="L4142" s="4" t="str">
        <f t="shared" si="2"/>
        <v>Long (&gt;120)</v>
      </c>
      <c r="M4142" s="1" t="s">
        <v>5063</v>
      </c>
      <c r="N4142" s="1" t="s">
        <v>15206</v>
      </c>
      <c r="O4142" s="1" t="s">
        <v>32</v>
      </c>
    </row>
    <row r="4143">
      <c r="A4143" s="1">
        <v>8.0208273E7</v>
      </c>
      <c r="B4143" s="1" t="s">
        <v>15207</v>
      </c>
      <c r="C4143" s="2" t="s">
        <v>15208</v>
      </c>
      <c r="D4143" s="2" t="s">
        <v>15208</v>
      </c>
      <c r="E4143" s="2" t="s">
        <v>94</v>
      </c>
      <c r="F4143" s="3">
        <v>43039.0</v>
      </c>
      <c r="G4143" s="1">
        <f t="shared" si="1"/>
        <v>2017</v>
      </c>
      <c r="H4143" s="1">
        <v>2017.0</v>
      </c>
      <c r="I4143" s="2" t="s">
        <v>66</v>
      </c>
      <c r="J4143" s="1" t="s">
        <v>464</v>
      </c>
      <c r="K4143" s="2">
        <f t="shared" si="5"/>
        <v>84</v>
      </c>
      <c r="L4143" s="4" t="str">
        <f t="shared" si="2"/>
        <v>Short (&lt;90)</v>
      </c>
      <c r="M4143" s="1" t="s">
        <v>185</v>
      </c>
      <c r="N4143" s="1" t="s">
        <v>15209</v>
      </c>
      <c r="O4143" s="1" t="s">
        <v>32</v>
      </c>
    </row>
    <row r="4144">
      <c r="A4144" s="1">
        <v>8.0145699E7</v>
      </c>
      <c r="B4144" s="1" t="s">
        <v>15210</v>
      </c>
      <c r="C4144" s="2" t="s">
        <v>6982</v>
      </c>
      <c r="D4144" s="2" t="s">
        <v>15211</v>
      </c>
      <c r="E4144" s="2" t="s">
        <v>94</v>
      </c>
      <c r="F4144" s="3">
        <v>43039.0</v>
      </c>
      <c r="G4144" s="1">
        <f t="shared" si="1"/>
        <v>2017</v>
      </c>
      <c r="H4144" s="1">
        <v>2016.0</v>
      </c>
      <c r="I4144" s="2" t="s">
        <v>66</v>
      </c>
      <c r="J4144" s="1" t="s">
        <v>1926</v>
      </c>
      <c r="K4144" s="2">
        <f t="shared" si="5"/>
        <v>76</v>
      </c>
      <c r="L4144" s="4" t="str">
        <f t="shared" si="2"/>
        <v>Short (&lt;90)</v>
      </c>
      <c r="M4144" s="1" t="s">
        <v>374</v>
      </c>
      <c r="N4144" s="1" t="s">
        <v>15212</v>
      </c>
      <c r="O4144" s="1" t="s">
        <v>32</v>
      </c>
    </row>
    <row r="4145">
      <c r="A4145" s="1">
        <v>8.0204927E7</v>
      </c>
      <c r="B4145" s="1" t="s">
        <v>15213</v>
      </c>
      <c r="C4145" s="2" t="s">
        <v>17</v>
      </c>
      <c r="D4145" s="2" t="s">
        <v>15214</v>
      </c>
      <c r="E4145" s="2" t="s">
        <v>968</v>
      </c>
      <c r="F4145" s="3">
        <v>43039.0</v>
      </c>
      <c r="G4145" s="1">
        <f t="shared" si="1"/>
        <v>2017</v>
      </c>
      <c r="H4145" s="1">
        <v>2016.0</v>
      </c>
      <c r="I4145" s="2" t="s">
        <v>20</v>
      </c>
      <c r="J4145" s="1" t="s">
        <v>21</v>
      </c>
      <c r="K4145" s="2" t="str">
        <f t="shared" si="5"/>
        <v/>
      </c>
      <c r="L4145" s="4" t="str">
        <f t="shared" si="2"/>
        <v/>
      </c>
      <c r="M4145" s="1" t="s">
        <v>318</v>
      </c>
      <c r="N4145" s="1" t="s">
        <v>15215</v>
      </c>
      <c r="O4145" s="1" t="s">
        <v>24</v>
      </c>
    </row>
    <row r="4146">
      <c r="A4146" s="1">
        <v>8.0192097E7</v>
      </c>
      <c r="B4146" s="1" t="s">
        <v>15216</v>
      </c>
      <c r="C4146" s="2" t="s">
        <v>15217</v>
      </c>
      <c r="D4146" s="2" t="s">
        <v>15218</v>
      </c>
      <c r="E4146" s="2" t="s">
        <v>94</v>
      </c>
      <c r="F4146" s="3">
        <v>43038.0</v>
      </c>
      <c r="G4146" s="1">
        <f t="shared" si="1"/>
        <v>2017</v>
      </c>
      <c r="H4146" s="1">
        <v>2017.0</v>
      </c>
      <c r="I4146" s="2" t="s">
        <v>269</v>
      </c>
      <c r="J4146" s="1" t="s">
        <v>6220</v>
      </c>
      <c r="K4146" s="2">
        <f t="shared" si="5"/>
        <v>75</v>
      </c>
      <c r="L4146" s="4" t="str">
        <f t="shared" si="2"/>
        <v>Short (&lt;90)</v>
      </c>
      <c r="M4146" s="1" t="s">
        <v>5645</v>
      </c>
      <c r="N4146" s="1" t="s">
        <v>15219</v>
      </c>
      <c r="O4146" s="1" t="s">
        <v>32</v>
      </c>
    </row>
    <row r="4147">
      <c r="A4147" s="1">
        <v>8.0189954E7</v>
      </c>
      <c r="B4147" s="1" t="s">
        <v>15220</v>
      </c>
      <c r="C4147" s="2" t="s">
        <v>8911</v>
      </c>
      <c r="D4147" s="2" t="s">
        <v>15221</v>
      </c>
      <c r="E4147" s="2" t="s">
        <v>827</v>
      </c>
      <c r="F4147" s="3">
        <v>43036.0</v>
      </c>
      <c r="G4147" s="1">
        <f t="shared" si="1"/>
        <v>2017</v>
      </c>
      <c r="H4147" s="1">
        <v>2017.0</v>
      </c>
      <c r="I4147" s="2" t="s">
        <v>231</v>
      </c>
      <c r="J4147" s="1" t="s">
        <v>111</v>
      </c>
      <c r="K4147" s="2">
        <f t="shared" si="5"/>
        <v>93</v>
      </c>
      <c r="L4147" s="4" t="str">
        <f t="shared" si="2"/>
        <v>Standard (90-120)</v>
      </c>
      <c r="M4147" s="1" t="s">
        <v>167</v>
      </c>
      <c r="N4147" s="1" t="s">
        <v>15222</v>
      </c>
      <c r="O4147" s="1" t="s">
        <v>32</v>
      </c>
    </row>
    <row r="4148">
      <c r="A4148" s="1">
        <v>8.0197912E7</v>
      </c>
      <c r="B4148" s="1" t="s">
        <v>15223</v>
      </c>
      <c r="C4148" s="2" t="s">
        <v>17</v>
      </c>
      <c r="D4148" s="2" t="s">
        <v>15224</v>
      </c>
      <c r="E4148" s="2" t="s">
        <v>94</v>
      </c>
      <c r="F4148" s="3">
        <v>43035.0</v>
      </c>
      <c r="G4148" s="1">
        <f t="shared" si="1"/>
        <v>2017</v>
      </c>
      <c r="H4148" s="1">
        <v>2017.0</v>
      </c>
      <c r="I4148" s="2" t="s">
        <v>20</v>
      </c>
      <c r="J4148" s="1" t="s">
        <v>21</v>
      </c>
      <c r="K4148" s="2" t="str">
        <f t="shared" si="5"/>
        <v/>
      </c>
      <c r="L4148" s="4" t="str">
        <f t="shared" si="2"/>
        <v/>
      </c>
      <c r="M4148" s="1" t="s">
        <v>15225</v>
      </c>
      <c r="N4148" s="1" t="s">
        <v>15226</v>
      </c>
      <c r="O4148" s="1" t="s">
        <v>24</v>
      </c>
    </row>
    <row r="4149">
      <c r="A4149" s="1">
        <v>8.0117454E7</v>
      </c>
      <c r="B4149" s="1" t="s">
        <v>15227</v>
      </c>
      <c r="C4149" s="2" t="s">
        <v>15228</v>
      </c>
      <c r="D4149" s="2" t="s">
        <v>15229</v>
      </c>
      <c r="E4149" s="2" t="s">
        <v>94</v>
      </c>
      <c r="F4149" s="3">
        <v>43035.0</v>
      </c>
      <c r="G4149" s="1">
        <f t="shared" si="1"/>
        <v>2017</v>
      </c>
      <c r="H4149" s="1">
        <v>2017.0</v>
      </c>
      <c r="I4149" s="2" t="s">
        <v>20</v>
      </c>
      <c r="J4149" s="1" t="s">
        <v>621</v>
      </c>
      <c r="K4149" s="2">
        <f t="shared" si="5"/>
        <v>98</v>
      </c>
      <c r="L4149" s="4" t="str">
        <f t="shared" si="2"/>
        <v>Standard (90-120)</v>
      </c>
      <c r="M4149" s="1" t="s">
        <v>374</v>
      </c>
      <c r="N4149" s="1" t="s">
        <v>15230</v>
      </c>
      <c r="O4149" s="1" t="s">
        <v>32</v>
      </c>
    </row>
    <row r="4150">
      <c r="A4150" s="1">
        <v>8.0173479E7</v>
      </c>
      <c r="B4150" s="1" t="s">
        <v>15231</v>
      </c>
      <c r="C4150" s="2" t="s">
        <v>15232</v>
      </c>
      <c r="D4150" s="2" t="s">
        <v>15233</v>
      </c>
      <c r="E4150" s="2" t="s">
        <v>94</v>
      </c>
      <c r="F4150" s="3">
        <v>43034.0</v>
      </c>
      <c r="G4150" s="1">
        <f t="shared" si="1"/>
        <v>2017</v>
      </c>
      <c r="H4150" s="1">
        <v>2016.0</v>
      </c>
      <c r="I4150" s="2" t="s">
        <v>144</v>
      </c>
      <c r="J4150" s="1" t="s">
        <v>903</v>
      </c>
      <c r="K4150" s="2">
        <f t="shared" si="5"/>
        <v>91</v>
      </c>
      <c r="L4150" s="4" t="str">
        <f t="shared" si="2"/>
        <v>Standard (90-120)</v>
      </c>
      <c r="M4150" s="1" t="s">
        <v>173</v>
      </c>
      <c r="N4150" s="1" t="s">
        <v>15234</v>
      </c>
      <c r="O4150" s="1" t="s">
        <v>32</v>
      </c>
    </row>
    <row r="4151">
      <c r="A4151" s="1">
        <v>8.0219941E7</v>
      </c>
      <c r="B4151" s="1" t="s">
        <v>15235</v>
      </c>
      <c r="C4151" s="2" t="s">
        <v>15236</v>
      </c>
      <c r="D4151" s="2" t="s">
        <v>17</v>
      </c>
      <c r="E4151" s="2" t="s">
        <v>731</v>
      </c>
      <c r="F4151" s="3">
        <v>43033.0</v>
      </c>
      <c r="G4151" s="1">
        <f t="shared" si="1"/>
        <v>2017</v>
      </c>
      <c r="H4151" s="1">
        <v>2017.0</v>
      </c>
      <c r="I4151" s="2" t="s">
        <v>20</v>
      </c>
      <c r="J4151" s="1" t="s">
        <v>4050</v>
      </c>
      <c r="K4151" s="2">
        <f t="shared" si="5"/>
        <v>48</v>
      </c>
      <c r="L4151" s="4" t="str">
        <f t="shared" si="2"/>
        <v>Short (&lt;90)</v>
      </c>
      <c r="M4151" s="1" t="s">
        <v>374</v>
      </c>
      <c r="N4151" s="1" t="s">
        <v>15237</v>
      </c>
      <c r="O4151" s="1" t="s">
        <v>32</v>
      </c>
    </row>
    <row r="4152">
      <c r="A4152" s="1">
        <v>8.0064515E7</v>
      </c>
      <c r="B4152" s="1" t="s">
        <v>15238</v>
      </c>
      <c r="C4152" s="2" t="s">
        <v>3339</v>
      </c>
      <c r="D4152" s="2" t="s">
        <v>15239</v>
      </c>
      <c r="E4152" s="2" t="s">
        <v>94</v>
      </c>
      <c r="F4152" s="3">
        <v>43033.0</v>
      </c>
      <c r="G4152" s="1">
        <f t="shared" si="1"/>
        <v>2017</v>
      </c>
      <c r="H4152" s="1">
        <v>2015.0</v>
      </c>
      <c r="I4152" s="2" t="s">
        <v>144</v>
      </c>
      <c r="J4152" s="1" t="s">
        <v>5630</v>
      </c>
      <c r="K4152" s="2">
        <f t="shared" si="5"/>
        <v>168</v>
      </c>
      <c r="L4152" s="4" t="str">
        <f t="shared" si="2"/>
        <v>Long (&gt;120)</v>
      </c>
      <c r="M4152" s="1" t="s">
        <v>15240</v>
      </c>
      <c r="N4152" s="1" t="s">
        <v>15241</v>
      </c>
      <c r="O4152" s="1" t="s">
        <v>32</v>
      </c>
    </row>
    <row r="4153">
      <c r="A4153" s="1">
        <v>8.0158919E7</v>
      </c>
      <c r="B4153" s="1" t="s">
        <v>15242</v>
      </c>
      <c r="C4153" s="2" t="s">
        <v>6495</v>
      </c>
      <c r="D4153" s="2" t="s">
        <v>15243</v>
      </c>
      <c r="E4153" s="2" t="s">
        <v>731</v>
      </c>
      <c r="F4153" s="3">
        <v>43032.0</v>
      </c>
      <c r="G4153" s="1">
        <f t="shared" si="1"/>
        <v>2017</v>
      </c>
      <c r="H4153" s="1">
        <v>2017.0</v>
      </c>
      <c r="I4153" s="2" t="s">
        <v>66</v>
      </c>
      <c r="J4153" s="1" t="s">
        <v>864</v>
      </c>
      <c r="K4153" s="2">
        <f t="shared" si="5"/>
        <v>68</v>
      </c>
      <c r="L4153" s="4" t="str">
        <f t="shared" si="2"/>
        <v>Short (&lt;90)</v>
      </c>
      <c r="M4153" s="1" t="s">
        <v>185</v>
      </c>
      <c r="N4153" s="1" t="s">
        <v>15244</v>
      </c>
      <c r="O4153" s="1" t="s">
        <v>32</v>
      </c>
    </row>
    <row r="4154">
      <c r="A4154" s="1">
        <v>8.0135414E7</v>
      </c>
      <c r="B4154" s="1" t="s">
        <v>15245</v>
      </c>
      <c r="C4154" s="2" t="s">
        <v>17</v>
      </c>
      <c r="D4154" s="2" t="s">
        <v>15246</v>
      </c>
      <c r="E4154" s="2" t="s">
        <v>94</v>
      </c>
      <c r="F4154" s="3">
        <v>43032.0</v>
      </c>
      <c r="G4154" s="1">
        <f t="shared" si="1"/>
        <v>2017</v>
      </c>
      <c r="H4154" s="1">
        <v>2017.0</v>
      </c>
      <c r="I4154" s="2" t="s">
        <v>66</v>
      </c>
      <c r="J4154" s="1" t="s">
        <v>21</v>
      </c>
      <c r="K4154" s="2" t="str">
        <f t="shared" si="5"/>
        <v/>
      </c>
      <c r="L4154" s="4" t="str">
        <f t="shared" si="2"/>
        <v/>
      </c>
      <c r="M4154" s="1" t="s">
        <v>6599</v>
      </c>
      <c r="N4154" s="1" t="s">
        <v>15247</v>
      </c>
      <c r="O4154" s="1" t="s">
        <v>24</v>
      </c>
    </row>
    <row r="4155">
      <c r="A4155" s="1">
        <v>8.0068326E7</v>
      </c>
      <c r="B4155" s="1" t="s">
        <v>15248</v>
      </c>
      <c r="C4155" s="2" t="s">
        <v>17</v>
      </c>
      <c r="D4155" s="2" t="s">
        <v>15249</v>
      </c>
      <c r="E4155" s="2" t="s">
        <v>731</v>
      </c>
      <c r="F4155" s="3" t="s">
        <v>50</v>
      </c>
      <c r="G4155" s="1" t="str">
        <f t="shared" si="1"/>
        <v/>
      </c>
      <c r="H4155" s="1">
        <v>2017.0</v>
      </c>
      <c r="I4155" s="2" t="s">
        <v>66</v>
      </c>
      <c r="J4155" s="1" t="s">
        <v>323</v>
      </c>
      <c r="K4155" s="2" t="str">
        <f t="shared" si="5"/>
        <v/>
      </c>
      <c r="L4155" s="4" t="str">
        <f t="shared" si="2"/>
        <v/>
      </c>
      <c r="M4155" s="1" t="s">
        <v>842</v>
      </c>
      <c r="N4155" s="1" t="s">
        <v>15250</v>
      </c>
      <c r="O4155" s="1" t="s">
        <v>24</v>
      </c>
    </row>
    <row r="4156">
      <c r="A4156" s="1">
        <v>8.0017286E7</v>
      </c>
      <c r="B4156" s="1" t="s">
        <v>15251</v>
      </c>
      <c r="C4156" s="2" t="s">
        <v>836</v>
      </c>
      <c r="D4156" s="2" t="s">
        <v>15252</v>
      </c>
      <c r="E4156" s="2" t="s">
        <v>94</v>
      </c>
      <c r="F4156" s="3">
        <v>43031.0</v>
      </c>
      <c r="G4156" s="1">
        <f t="shared" si="1"/>
        <v>2017</v>
      </c>
      <c r="H4156" s="1">
        <v>2015.0</v>
      </c>
      <c r="I4156" s="2" t="s">
        <v>144</v>
      </c>
      <c r="J4156" s="1" t="s">
        <v>276</v>
      </c>
      <c r="K4156" s="2">
        <f t="shared" si="5"/>
        <v>97</v>
      </c>
      <c r="L4156" s="4" t="str">
        <f t="shared" si="2"/>
        <v>Standard (90-120)</v>
      </c>
      <c r="M4156" s="1" t="s">
        <v>513</v>
      </c>
      <c r="N4156" s="1" t="s">
        <v>15253</v>
      </c>
      <c r="O4156" s="1" t="s">
        <v>32</v>
      </c>
    </row>
    <row r="4157">
      <c r="A4157" s="1">
        <v>7.0170182E7</v>
      </c>
      <c r="B4157" s="1" t="s">
        <v>15254</v>
      </c>
      <c r="C4157" s="2" t="s">
        <v>5765</v>
      </c>
      <c r="D4157" s="2" t="s">
        <v>15255</v>
      </c>
      <c r="E4157" s="2" t="s">
        <v>36</v>
      </c>
      <c r="F4157" s="3">
        <v>43030.0</v>
      </c>
      <c r="G4157" s="1">
        <f t="shared" si="1"/>
        <v>2017</v>
      </c>
      <c r="H4157" s="1">
        <v>2010.0</v>
      </c>
      <c r="I4157" s="2" t="s">
        <v>20</v>
      </c>
      <c r="J4157" s="1" t="s">
        <v>1061</v>
      </c>
      <c r="K4157" s="2">
        <f t="shared" si="5"/>
        <v>115</v>
      </c>
      <c r="L4157" s="4" t="str">
        <f t="shared" si="2"/>
        <v>Standard (90-120)</v>
      </c>
      <c r="M4157" s="1" t="s">
        <v>73</v>
      </c>
      <c r="N4157" s="1" t="s">
        <v>15256</v>
      </c>
      <c r="O4157" s="1" t="s">
        <v>32</v>
      </c>
    </row>
    <row r="4158">
      <c r="A4158" s="1">
        <v>7.0082633E7</v>
      </c>
      <c r="B4158" s="1" t="s">
        <v>15257</v>
      </c>
      <c r="C4158" s="2" t="s">
        <v>12445</v>
      </c>
      <c r="D4158" s="2" t="s">
        <v>15258</v>
      </c>
      <c r="E4158" s="2" t="s">
        <v>36</v>
      </c>
      <c r="F4158" s="3">
        <v>43030.0</v>
      </c>
      <c r="G4158" s="1">
        <f t="shared" si="1"/>
        <v>2017</v>
      </c>
      <c r="H4158" s="1">
        <v>2007.0</v>
      </c>
      <c r="I4158" s="2" t="s">
        <v>20</v>
      </c>
      <c r="J4158" s="1" t="s">
        <v>5514</v>
      </c>
      <c r="K4158" s="2">
        <f t="shared" si="5"/>
        <v>148</v>
      </c>
      <c r="L4158" s="4" t="str">
        <f t="shared" si="2"/>
        <v>Long (&gt;120)</v>
      </c>
      <c r="M4158" s="1" t="s">
        <v>112</v>
      </c>
      <c r="N4158" s="1" t="s">
        <v>15259</v>
      </c>
      <c r="O4158" s="1" t="s">
        <v>32</v>
      </c>
    </row>
    <row r="4159">
      <c r="A4159" s="1">
        <v>7.0049619E7</v>
      </c>
      <c r="B4159" s="1" t="s">
        <v>15260</v>
      </c>
      <c r="C4159" s="2" t="s">
        <v>15261</v>
      </c>
      <c r="D4159" s="2" t="s">
        <v>15262</v>
      </c>
      <c r="E4159" s="2" t="s">
        <v>36</v>
      </c>
      <c r="F4159" s="3">
        <v>43030.0</v>
      </c>
      <c r="G4159" s="1">
        <f t="shared" si="1"/>
        <v>2017</v>
      </c>
      <c r="H4159" s="1">
        <v>2006.0</v>
      </c>
      <c r="I4159" s="2" t="s">
        <v>95</v>
      </c>
      <c r="J4159" s="1" t="s">
        <v>2743</v>
      </c>
      <c r="K4159" s="2">
        <f t="shared" si="5"/>
        <v>149</v>
      </c>
      <c r="L4159" s="4" t="str">
        <f t="shared" si="2"/>
        <v>Long (&gt;120)</v>
      </c>
      <c r="M4159" s="1" t="s">
        <v>9907</v>
      </c>
      <c r="N4159" s="1" t="s">
        <v>15263</v>
      </c>
      <c r="O4159" s="1" t="s">
        <v>32</v>
      </c>
    </row>
    <row r="4160">
      <c r="A4160" s="1">
        <v>8.0211135E7</v>
      </c>
      <c r="B4160" s="1" t="s">
        <v>15264</v>
      </c>
      <c r="C4160" s="2" t="s">
        <v>15265</v>
      </c>
      <c r="D4160" s="2" t="s">
        <v>15266</v>
      </c>
      <c r="E4160" s="2" t="s">
        <v>36</v>
      </c>
      <c r="F4160" s="3">
        <v>43030.0</v>
      </c>
      <c r="G4160" s="1">
        <f t="shared" si="1"/>
        <v>2017</v>
      </c>
      <c r="H4160" s="1">
        <v>2010.0</v>
      </c>
      <c r="I4160" s="2" t="s">
        <v>20</v>
      </c>
      <c r="J4160" s="1" t="s">
        <v>2763</v>
      </c>
      <c r="K4160" s="2">
        <f t="shared" si="5"/>
        <v>113</v>
      </c>
      <c r="L4160" s="4" t="str">
        <f t="shared" si="2"/>
        <v>Standard (90-120)</v>
      </c>
      <c r="M4160" s="1" t="s">
        <v>5063</v>
      </c>
      <c r="N4160" s="1" t="s">
        <v>15267</v>
      </c>
      <c r="O4160" s="1" t="s">
        <v>32</v>
      </c>
    </row>
    <row r="4161">
      <c r="A4161" s="1">
        <v>7.0109884E7</v>
      </c>
      <c r="B4161" s="1" t="s">
        <v>15268</v>
      </c>
      <c r="C4161" s="2" t="s">
        <v>13388</v>
      </c>
      <c r="D4161" s="2" t="s">
        <v>15269</v>
      </c>
      <c r="E4161" s="2" t="s">
        <v>36</v>
      </c>
      <c r="F4161" s="3">
        <v>43030.0</v>
      </c>
      <c r="G4161" s="1">
        <f t="shared" si="1"/>
        <v>2017</v>
      </c>
      <c r="H4161" s="1">
        <v>2008.0</v>
      </c>
      <c r="I4161" s="2" t="s">
        <v>20</v>
      </c>
      <c r="J4161" s="1" t="s">
        <v>153</v>
      </c>
      <c r="K4161" s="2">
        <f t="shared" si="5"/>
        <v>137</v>
      </c>
      <c r="L4161" s="4" t="str">
        <f t="shared" si="2"/>
        <v>Long (&gt;120)</v>
      </c>
      <c r="M4161" s="1" t="s">
        <v>9907</v>
      </c>
      <c r="N4161" s="1" t="s">
        <v>15270</v>
      </c>
      <c r="O4161" s="1" t="s">
        <v>32</v>
      </c>
    </row>
    <row r="4162">
      <c r="A4162" s="1">
        <v>7.0176967E7</v>
      </c>
      <c r="B4162" s="1" t="s">
        <v>15271</v>
      </c>
      <c r="C4162" s="2" t="s">
        <v>9320</v>
      </c>
      <c r="D4162" s="2" t="s">
        <v>15272</v>
      </c>
      <c r="E4162" s="2" t="s">
        <v>36</v>
      </c>
      <c r="F4162" s="3">
        <v>43030.0</v>
      </c>
      <c r="G4162" s="1">
        <f t="shared" si="1"/>
        <v>2017</v>
      </c>
      <c r="H4162" s="1">
        <v>2011.0</v>
      </c>
      <c r="I4162" s="2" t="s">
        <v>95</v>
      </c>
      <c r="J4162" s="1" t="s">
        <v>1691</v>
      </c>
      <c r="K4162" s="2">
        <f t="shared" si="5"/>
        <v>140</v>
      </c>
      <c r="L4162" s="4" t="str">
        <f t="shared" si="2"/>
        <v>Long (&gt;120)</v>
      </c>
      <c r="M4162" s="1" t="s">
        <v>5826</v>
      </c>
      <c r="N4162" s="1" t="s">
        <v>15273</v>
      </c>
      <c r="O4162" s="1" t="s">
        <v>32</v>
      </c>
    </row>
    <row r="4163">
      <c r="A4163" s="1">
        <v>7.019804E7</v>
      </c>
      <c r="B4163" s="1" t="s">
        <v>15274</v>
      </c>
      <c r="C4163" s="2" t="s">
        <v>11088</v>
      </c>
      <c r="D4163" s="2" t="s">
        <v>15275</v>
      </c>
      <c r="E4163" s="2" t="s">
        <v>36</v>
      </c>
      <c r="F4163" s="3">
        <v>43030.0</v>
      </c>
      <c r="G4163" s="1">
        <f t="shared" si="1"/>
        <v>2017</v>
      </c>
      <c r="H4163" s="1">
        <v>2011.0</v>
      </c>
      <c r="I4163" s="2" t="s">
        <v>95</v>
      </c>
      <c r="J4163" s="1" t="s">
        <v>7933</v>
      </c>
      <c r="K4163" s="2">
        <f t="shared" si="5"/>
        <v>144</v>
      </c>
      <c r="L4163" s="4" t="str">
        <f t="shared" si="2"/>
        <v>Long (&gt;120)</v>
      </c>
      <c r="M4163" s="1" t="s">
        <v>160</v>
      </c>
      <c r="N4163" s="1" t="s">
        <v>15276</v>
      </c>
      <c r="O4163" s="1" t="s">
        <v>32</v>
      </c>
    </row>
    <row r="4164">
      <c r="A4164" s="1">
        <v>8.016935E7</v>
      </c>
      <c r="B4164" s="1" t="s">
        <v>15277</v>
      </c>
      <c r="C4164" s="2" t="s">
        <v>17</v>
      </c>
      <c r="D4164" s="2" t="s">
        <v>15278</v>
      </c>
      <c r="E4164" s="2" t="s">
        <v>17</v>
      </c>
      <c r="F4164" s="3">
        <v>43029.0</v>
      </c>
      <c r="G4164" s="1">
        <f t="shared" si="1"/>
        <v>2017</v>
      </c>
      <c r="H4164" s="1">
        <v>2013.0</v>
      </c>
      <c r="I4164" s="2" t="s">
        <v>20</v>
      </c>
      <c r="J4164" s="1" t="s">
        <v>21</v>
      </c>
      <c r="K4164" s="2" t="str">
        <f t="shared" si="5"/>
        <v/>
      </c>
      <c r="L4164" s="4" t="str">
        <f t="shared" si="2"/>
        <v/>
      </c>
      <c r="M4164" s="1" t="s">
        <v>196</v>
      </c>
      <c r="N4164" s="1" t="s">
        <v>15279</v>
      </c>
      <c r="O4164" s="1" t="s">
        <v>24</v>
      </c>
    </row>
    <row r="4165">
      <c r="A4165" s="1">
        <v>8.0135164E7</v>
      </c>
      <c r="B4165" s="1">
        <v>1922.0</v>
      </c>
      <c r="C4165" s="2" t="s">
        <v>1490</v>
      </c>
      <c r="D4165" s="2" t="s">
        <v>15280</v>
      </c>
      <c r="E4165" s="2" t="s">
        <v>94</v>
      </c>
      <c r="F4165" s="3">
        <v>43028.0</v>
      </c>
      <c r="G4165" s="1">
        <f t="shared" si="1"/>
        <v>2017</v>
      </c>
      <c r="H4165" s="1">
        <v>2017.0</v>
      </c>
      <c r="I4165" s="2" t="s">
        <v>66</v>
      </c>
      <c r="J4165" s="1" t="s">
        <v>431</v>
      </c>
      <c r="K4165" s="2">
        <f t="shared" si="5"/>
        <v>103</v>
      </c>
      <c r="L4165" s="4" t="str">
        <f t="shared" si="2"/>
        <v>Standard (90-120)</v>
      </c>
      <c r="M4165" s="1" t="s">
        <v>146</v>
      </c>
      <c r="N4165" s="1" t="s">
        <v>15281</v>
      </c>
      <c r="O4165" s="1" t="s">
        <v>32</v>
      </c>
    </row>
    <row r="4166">
      <c r="A4166" s="1">
        <v>8.00959E7</v>
      </c>
      <c r="B4166" s="1" t="s">
        <v>15282</v>
      </c>
      <c r="C4166" s="2" t="s">
        <v>17</v>
      </c>
      <c r="D4166" s="2" t="s">
        <v>15283</v>
      </c>
      <c r="E4166" s="2" t="s">
        <v>94</v>
      </c>
      <c r="F4166" s="3" t="s">
        <v>50</v>
      </c>
      <c r="G4166" s="1" t="str">
        <f t="shared" si="1"/>
        <v/>
      </c>
      <c r="H4166" s="1">
        <v>2017.0</v>
      </c>
      <c r="I4166" s="2" t="s">
        <v>95</v>
      </c>
      <c r="J4166" s="1" t="s">
        <v>52</v>
      </c>
      <c r="K4166" s="2" t="str">
        <f t="shared" si="5"/>
        <v/>
      </c>
      <c r="L4166" s="4" t="str">
        <f t="shared" si="2"/>
        <v/>
      </c>
      <c r="M4166" s="1" t="s">
        <v>15284</v>
      </c>
      <c r="N4166" s="1" t="s">
        <v>15285</v>
      </c>
      <c r="O4166" s="1" t="s">
        <v>24</v>
      </c>
    </row>
    <row r="4167">
      <c r="A4167" s="1">
        <v>7.0167128E7</v>
      </c>
      <c r="B4167" s="1" t="s">
        <v>15286</v>
      </c>
      <c r="C4167" s="2" t="s">
        <v>15287</v>
      </c>
      <c r="D4167" s="2" t="s">
        <v>17</v>
      </c>
      <c r="E4167" s="2" t="s">
        <v>94</v>
      </c>
      <c r="F4167" s="3">
        <v>43028.0</v>
      </c>
      <c r="G4167" s="1">
        <f t="shared" si="1"/>
        <v>2017</v>
      </c>
      <c r="H4167" s="1">
        <v>2011.0</v>
      </c>
      <c r="I4167" s="2" t="s">
        <v>979</v>
      </c>
      <c r="J4167" s="1" t="s">
        <v>946</v>
      </c>
      <c r="K4167" s="2">
        <f t="shared" si="5"/>
        <v>90</v>
      </c>
      <c r="L4167" s="4" t="str">
        <f t="shared" si="2"/>
        <v>Standard (90-120)</v>
      </c>
      <c r="M4167" s="1" t="s">
        <v>374</v>
      </c>
      <c r="N4167" s="1" t="s">
        <v>15288</v>
      </c>
      <c r="O4167" s="1" t="s">
        <v>32</v>
      </c>
    </row>
    <row r="4168">
      <c r="A4168" s="1">
        <v>8.0118101E7</v>
      </c>
      <c r="B4168" s="1" t="s">
        <v>15289</v>
      </c>
      <c r="C4168" s="2" t="s">
        <v>15290</v>
      </c>
      <c r="D4168" s="2" t="s">
        <v>17</v>
      </c>
      <c r="E4168" s="2" t="s">
        <v>94</v>
      </c>
      <c r="F4168" s="3">
        <v>43028.0</v>
      </c>
      <c r="G4168" s="1">
        <f t="shared" si="1"/>
        <v>2017</v>
      </c>
      <c r="H4168" s="1">
        <v>2017.0</v>
      </c>
      <c r="I4168" s="2" t="s">
        <v>20</v>
      </c>
      <c r="J4168" s="1" t="s">
        <v>714</v>
      </c>
      <c r="K4168" s="2">
        <f t="shared" si="5"/>
        <v>95</v>
      </c>
      <c r="L4168" s="4" t="str">
        <f t="shared" si="2"/>
        <v>Standard (90-120)</v>
      </c>
      <c r="M4168" s="1" t="s">
        <v>374</v>
      </c>
      <c r="N4168" s="1" t="s">
        <v>15291</v>
      </c>
      <c r="O4168" s="1" t="s">
        <v>32</v>
      </c>
    </row>
    <row r="4169">
      <c r="A4169" s="1">
        <v>8.0184569E7</v>
      </c>
      <c r="B4169" s="1" t="s">
        <v>15292</v>
      </c>
      <c r="C4169" s="2" t="s">
        <v>17</v>
      </c>
      <c r="D4169" s="2" t="s">
        <v>15293</v>
      </c>
      <c r="E4169" s="2" t="s">
        <v>94</v>
      </c>
      <c r="F4169" s="3">
        <v>43028.0</v>
      </c>
      <c r="G4169" s="1">
        <f t="shared" si="1"/>
        <v>2017</v>
      </c>
      <c r="H4169" s="1">
        <v>2017.0</v>
      </c>
      <c r="I4169" s="2" t="s">
        <v>66</v>
      </c>
      <c r="J4169" s="1" t="s">
        <v>21</v>
      </c>
      <c r="K4169" s="2" t="str">
        <f t="shared" si="5"/>
        <v/>
      </c>
      <c r="L4169" s="4" t="str">
        <f t="shared" si="2"/>
        <v/>
      </c>
      <c r="M4169" s="1" t="s">
        <v>503</v>
      </c>
      <c r="N4169" s="1" t="s">
        <v>15294</v>
      </c>
      <c r="O4169" s="1" t="s">
        <v>24</v>
      </c>
    </row>
    <row r="4170">
      <c r="A4170" s="1">
        <v>8.0113669E7</v>
      </c>
      <c r="B4170" s="1" t="s">
        <v>15295</v>
      </c>
      <c r="C4170" s="2" t="s">
        <v>15296</v>
      </c>
      <c r="D4170" s="2" t="s">
        <v>15297</v>
      </c>
      <c r="E4170" s="2" t="s">
        <v>94</v>
      </c>
      <c r="F4170" s="3">
        <v>43028.0</v>
      </c>
      <c r="G4170" s="1">
        <f t="shared" si="1"/>
        <v>2017</v>
      </c>
      <c r="H4170" s="1">
        <v>2017.0</v>
      </c>
      <c r="I4170" s="2" t="s">
        <v>66</v>
      </c>
      <c r="J4170" s="1" t="s">
        <v>454</v>
      </c>
      <c r="K4170" s="2">
        <f t="shared" si="5"/>
        <v>82</v>
      </c>
      <c r="L4170" s="4" t="str">
        <f t="shared" si="2"/>
        <v>Short (&lt;90)</v>
      </c>
      <c r="M4170" s="1" t="s">
        <v>254</v>
      </c>
      <c r="N4170" s="1" t="s">
        <v>15298</v>
      </c>
      <c r="O4170" s="1" t="s">
        <v>32</v>
      </c>
    </row>
    <row r="4171">
      <c r="A4171" s="1">
        <v>8.0171705E7</v>
      </c>
      <c r="B4171" s="1" t="s">
        <v>15299</v>
      </c>
      <c r="C4171" s="2" t="s">
        <v>15300</v>
      </c>
      <c r="D4171" s="2" t="s">
        <v>15301</v>
      </c>
      <c r="E4171" s="2" t="s">
        <v>65</v>
      </c>
      <c r="F4171" s="3">
        <v>43027.0</v>
      </c>
      <c r="G4171" s="1">
        <f t="shared" si="1"/>
        <v>2017</v>
      </c>
      <c r="H4171" s="1">
        <v>2017.0</v>
      </c>
      <c r="I4171" s="2" t="s">
        <v>66</v>
      </c>
      <c r="J4171" s="1" t="s">
        <v>120</v>
      </c>
      <c r="K4171" s="2">
        <f t="shared" si="5"/>
        <v>94</v>
      </c>
      <c r="L4171" s="4" t="str">
        <f t="shared" si="2"/>
        <v>Standard (90-120)</v>
      </c>
      <c r="M4171" s="1" t="s">
        <v>160</v>
      </c>
      <c r="N4171" s="1" t="s">
        <v>15302</v>
      </c>
      <c r="O4171" s="1" t="s">
        <v>32</v>
      </c>
    </row>
    <row r="4172">
      <c r="A4172" s="1">
        <v>8.0208635E7</v>
      </c>
      <c r="B4172" s="1" t="s">
        <v>15303</v>
      </c>
      <c r="C4172" s="2" t="s">
        <v>13966</v>
      </c>
      <c r="D4172" s="2" t="s">
        <v>17</v>
      </c>
      <c r="E4172" s="2" t="s">
        <v>17</v>
      </c>
      <c r="F4172" s="3">
        <v>43026.0</v>
      </c>
      <c r="G4172" s="1">
        <f t="shared" si="1"/>
        <v>2017</v>
      </c>
      <c r="H4172" s="1">
        <v>2016.0</v>
      </c>
      <c r="I4172" s="2" t="s">
        <v>95</v>
      </c>
      <c r="J4172" s="1" t="s">
        <v>2105</v>
      </c>
      <c r="K4172" s="2">
        <f t="shared" si="5"/>
        <v>79</v>
      </c>
      <c r="L4172" s="4" t="str">
        <f t="shared" si="2"/>
        <v>Short (&lt;90)</v>
      </c>
      <c r="M4172" s="1" t="s">
        <v>15304</v>
      </c>
      <c r="N4172" s="1" t="s">
        <v>15305</v>
      </c>
      <c r="O4172" s="1" t="s">
        <v>32</v>
      </c>
    </row>
    <row r="4173">
      <c r="A4173" s="1">
        <v>8.0177406E7</v>
      </c>
      <c r="B4173" s="1" t="s">
        <v>15306</v>
      </c>
      <c r="C4173" s="2" t="s">
        <v>12243</v>
      </c>
      <c r="D4173" s="2" t="s">
        <v>15307</v>
      </c>
      <c r="E4173" s="2" t="s">
        <v>94</v>
      </c>
      <c r="F4173" s="3">
        <v>43025.0</v>
      </c>
      <c r="G4173" s="1">
        <f t="shared" si="1"/>
        <v>2017</v>
      </c>
      <c r="H4173" s="1">
        <v>2017.0</v>
      </c>
      <c r="I4173" s="2" t="s">
        <v>66</v>
      </c>
      <c r="J4173" s="1" t="s">
        <v>1578</v>
      </c>
      <c r="K4173" s="2">
        <f t="shared" si="5"/>
        <v>66</v>
      </c>
      <c r="L4173" s="4" t="str">
        <f t="shared" si="2"/>
        <v>Short (&lt;90)</v>
      </c>
      <c r="M4173" s="1" t="s">
        <v>185</v>
      </c>
      <c r="N4173" s="1" t="s">
        <v>15308</v>
      </c>
      <c r="O4173" s="1" t="s">
        <v>32</v>
      </c>
    </row>
    <row r="4174">
      <c r="A4174" s="1">
        <v>8.0211134E7</v>
      </c>
      <c r="B4174" s="1" t="s">
        <v>15309</v>
      </c>
      <c r="C4174" s="2" t="s">
        <v>5061</v>
      </c>
      <c r="D4174" s="2" t="s">
        <v>15310</v>
      </c>
      <c r="E4174" s="2" t="s">
        <v>36</v>
      </c>
      <c r="F4174" s="3">
        <v>43024.0</v>
      </c>
      <c r="G4174" s="1">
        <f t="shared" si="1"/>
        <v>2017</v>
      </c>
      <c r="H4174" s="1">
        <v>2017.0</v>
      </c>
      <c r="I4174" s="2" t="s">
        <v>20</v>
      </c>
      <c r="J4174" s="1" t="s">
        <v>37</v>
      </c>
      <c r="K4174" s="2">
        <f t="shared" si="5"/>
        <v>135</v>
      </c>
      <c r="L4174" s="4" t="str">
        <f t="shared" si="2"/>
        <v>Long (&gt;120)</v>
      </c>
      <c r="M4174" s="1" t="s">
        <v>1015</v>
      </c>
      <c r="N4174" s="1" t="s">
        <v>15311</v>
      </c>
      <c r="O4174" s="1" t="s">
        <v>32</v>
      </c>
    </row>
    <row r="4175">
      <c r="A4175" s="1">
        <v>7.0271601E7</v>
      </c>
      <c r="B4175" s="1" t="s">
        <v>15312</v>
      </c>
      <c r="C4175" s="2" t="s">
        <v>15313</v>
      </c>
      <c r="D4175" s="2" t="s">
        <v>15314</v>
      </c>
      <c r="E4175" s="2" t="s">
        <v>545</v>
      </c>
      <c r="F4175" s="3">
        <v>43024.0</v>
      </c>
      <c r="G4175" s="1">
        <f t="shared" si="1"/>
        <v>2017</v>
      </c>
      <c r="H4175" s="1">
        <v>2013.0</v>
      </c>
      <c r="I4175" s="2" t="s">
        <v>144</v>
      </c>
      <c r="J4175" s="1" t="s">
        <v>270</v>
      </c>
      <c r="K4175" s="2">
        <f t="shared" si="5"/>
        <v>96</v>
      </c>
      <c r="L4175" s="4" t="str">
        <f t="shared" si="2"/>
        <v>Standard (90-120)</v>
      </c>
      <c r="M4175" s="1" t="s">
        <v>146</v>
      </c>
      <c r="N4175" s="1" t="s">
        <v>15315</v>
      </c>
      <c r="O4175" s="1" t="s">
        <v>32</v>
      </c>
    </row>
    <row r="4176">
      <c r="A4176" s="1">
        <v>8.0136786E7</v>
      </c>
      <c r="B4176" s="1" t="s">
        <v>15316</v>
      </c>
      <c r="C4176" s="2" t="s">
        <v>17</v>
      </c>
      <c r="D4176" s="2" t="s">
        <v>15317</v>
      </c>
      <c r="E4176" s="2" t="s">
        <v>94</v>
      </c>
      <c r="F4176" s="3">
        <v>43024.0</v>
      </c>
      <c r="G4176" s="1">
        <f t="shared" si="1"/>
        <v>2017</v>
      </c>
      <c r="H4176" s="1">
        <v>2011.0</v>
      </c>
      <c r="I4176" s="2" t="s">
        <v>20</v>
      </c>
      <c r="J4176" s="1" t="s">
        <v>21</v>
      </c>
      <c r="K4176" s="2" t="str">
        <f t="shared" si="5"/>
        <v/>
      </c>
      <c r="L4176" s="4" t="str">
        <f t="shared" si="2"/>
        <v/>
      </c>
      <c r="M4176" s="1" t="s">
        <v>410</v>
      </c>
      <c r="N4176" s="1" t="s">
        <v>15318</v>
      </c>
      <c r="O4176" s="1" t="s">
        <v>24</v>
      </c>
    </row>
    <row r="4177">
      <c r="A4177" s="1">
        <v>8.0136788E7</v>
      </c>
      <c r="B4177" s="1" t="s">
        <v>15319</v>
      </c>
      <c r="C4177" s="2" t="s">
        <v>17</v>
      </c>
      <c r="D4177" s="2" t="s">
        <v>15320</v>
      </c>
      <c r="E4177" s="2" t="s">
        <v>17</v>
      </c>
      <c r="F4177" s="3">
        <v>43024.0</v>
      </c>
      <c r="G4177" s="1">
        <f t="shared" si="1"/>
        <v>2017</v>
      </c>
      <c r="H4177" s="1">
        <v>2016.0</v>
      </c>
      <c r="I4177" s="2" t="s">
        <v>95</v>
      </c>
      <c r="J4177" s="1" t="s">
        <v>21</v>
      </c>
      <c r="K4177" s="2" t="str">
        <f t="shared" si="5"/>
        <v/>
      </c>
      <c r="L4177" s="4" t="str">
        <f t="shared" si="2"/>
        <v/>
      </c>
      <c r="M4177" s="1" t="s">
        <v>636</v>
      </c>
      <c r="N4177" s="1" t="s">
        <v>15321</v>
      </c>
      <c r="O4177" s="1" t="s">
        <v>24</v>
      </c>
    </row>
    <row r="4178">
      <c r="A4178" s="1">
        <v>8.0136787E7</v>
      </c>
      <c r="B4178" s="1" t="s">
        <v>15322</v>
      </c>
      <c r="C4178" s="2" t="s">
        <v>17</v>
      </c>
      <c r="D4178" s="2" t="s">
        <v>15323</v>
      </c>
      <c r="E4178" s="2" t="s">
        <v>17</v>
      </c>
      <c r="F4178" s="3">
        <v>43024.0</v>
      </c>
      <c r="G4178" s="1">
        <f t="shared" si="1"/>
        <v>2017</v>
      </c>
      <c r="H4178" s="1">
        <v>2016.0</v>
      </c>
      <c r="I4178" s="2" t="s">
        <v>20</v>
      </c>
      <c r="J4178" s="1" t="s">
        <v>21</v>
      </c>
      <c r="K4178" s="2" t="str">
        <f t="shared" si="5"/>
        <v/>
      </c>
      <c r="L4178" s="4" t="str">
        <f t="shared" si="2"/>
        <v/>
      </c>
      <c r="M4178" s="1" t="s">
        <v>410</v>
      </c>
      <c r="N4178" s="1" t="s">
        <v>15324</v>
      </c>
      <c r="O4178" s="1" t="s">
        <v>24</v>
      </c>
    </row>
    <row r="4179">
      <c r="A4179" s="1">
        <v>8.0136454E7</v>
      </c>
      <c r="B4179" s="1" t="s">
        <v>15325</v>
      </c>
      <c r="C4179" s="2" t="s">
        <v>17</v>
      </c>
      <c r="D4179" s="2" t="s">
        <v>15326</v>
      </c>
      <c r="E4179" s="2" t="s">
        <v>17</v>
      </c>
      <c r="F4179" s="3">
        <v>43024.0</v>
      </c>
      <c r="G4179" s="1">
        <f t="shared" si="1"/>
        <v>2017</v>
      </c>
      <c r="H4179" s="1">
        <v>2012.0</v>
      </c>
      <c r="I4179" s="2" t="s">
        <v>20</v>
      </c>
      <c r="J4179" s="1" t="s">
        <v>21</v>
      </c>
      <c r="K4179" s="2" t="str">
        <f t="shared" si="5"/>
        <v/>
      </c>
      <c r="L4179" s="4" t="str">
        <f t="shared" si="2"/>
        <v/>
      </c>
      <c r="M4179" s="1" t="s">
        <v>106</v>
      </c>
      <c r="N4179" s="1" t="s">
        <v>15327</v>
      </c>
      <c r="O4179" s="1" t="s">
        <v>24</v>
      </c>
    </row>
    <row r="4180">
      <c r="A4180" s="1">
        <v>8.0204433E7</v>
      </c>
      <c r="B4180" s="1" t="s">
        <v>15328</v>
      </c>
      <c r="C4180" s="2" t="s">
        <v>15329</v>
      </c>
      <c r="D4180" s="2" t="s">
        <v>15330</v>
      </c>
      <c r="E4180" s="2" t="s">
        <v>36</v>
      </c>
      <c r="F4180" s="3">
        <v>43024.0</v>
      </c>
      <c r="G4180" s="1">
        <f t="shared" si="1"/>
        <v>2017</v>
      </c>
      <c r="H4180" s="1">
        <v>2017.0</v>
      </c>
      <c r="I4180" s="2" t="s">
        <v>20</v>
      </c>
      <c r="J4180" s="1" t="s">
        <v>7933</v>
      </c>
      <c r="K4180" s="2">
        <f t="shared" si="5"/>
        <v>144</v>
      </c>
      <c r="L4180" s="4" t="str">
        <f t="shared" si="2"/>
        <v>Long (&gt;120)</v>
      </c>
      <c r="M4180" s="1" t="s">
        <v>5063</v>
      </c>
      <c r="N4180" s="1" t="s">
        <v>15331</v>
      </c>
      <c r="O4180" s="1" t="s">
        <v>32</v>
      </c>
    </row>
    <row r="4181">
      <c r="A4181" s="1">
        <v>8.0201824E7</v>
      </c>
      <c r="B4181" s="1" t="s">
        <v>15332</v>
      </c>
      <c r="C4181" s="2" t="s">
        <v>15333</v>
      </c>
      <c r="D4181" s="2" t="s">
        <v>15334</v>
      </c>
      <c r="E4181" s="2" t="s">
        <v>36</v>
      </c>
      <c r="F4181" s="3">
        <v>43023.0</v>
      </c>
      <c r="G4181" s="1">
        <f t="shared" si="1"/>
        <v>2017</v>
      </c>
      <c r="H4181" s="1">
        <v>2016.0</v>
      </c>
      <c r="I4181" s="2" t="s">
        <v>66</v>
      </c>
      <c r="J4181" s="1" t="s">
        <v>973</v>
      </c>
      <c r="K4181" s="2">
        <f t="shared" si="5"/>
        <v>108</v>
      </c>
      <c r="L4181" s="4" t="str">
        <f t="shared" si="2"/>
        <v>Standard (90-120)</v>
      </c>
      <c r="M4181" s="1" t="s">
        <v>763</v>
      </c>
      <c r="N4181" s="1" t="s">
        <v>15335</v>
      </c>
      <c r="O4181" s="1" t="s">
        <v>32</v>
      </c>
    </row>
    <row r="4182">
      <c r="A4182" s="1">
        <v>8.0203782E7</v>
      </c>
      <c r="B4182" s="1" t="s">
        <v>15336</v>
      </c>
      <c r="C4182" s="2" t="s">
        <v>15337</v>
      </c>
      <c r="D4182" s="2" t="s">
        <v>15338</v>
      </c>
      <c r="E4182" s="2" t="s">
        <v>36</v>
      </c>
      <c r="F4182" s="3">
        <v>43023.0</v>
      </c>
      <c r="G4182" s="1">
        <f t="shared" si="1"/>
        <v>2017</v>
      </c>
      <c r="H4182" s="1">
        <v>2015.0</v>
      </c>
      <c r="I4182" s="2" t="s">
        <v>20</v>
      </c>
      <c r="J4182" s="1" t="s">
        <v>1200</v>
      </c>
      <c r="K4182" s="2">
        <f t="shared" si="5"/>
        <v>127</v>
      </c>
      <c r="L4182" s="4" t="str">
        <f t="shared" si="2"/>
        <v>Long (&gt;120)</v>
      </c>
      <c r="M4182" s="1" t="s">
        <v>45</v>
      </c>
      <c r="N4182" s="1" t="s">
        <v>15339</v>
      </c>
      <c r="O4182" s="1" t="s">
        <v>32</v>
      </c>
    </row>
    <row r="4183">
      <c r="A4183" s="1">
        <v>8.0201829E7</v>
      </c>
      <c r="B4183" s="1" t="s">
        <v>15340</v>
      </c>
      <c r="C4183" s="2" t="s">
        <v>15341</v>
      </c>
      <c r="D4183" s="2" t="s">
        <v>15342</v>
      </c>
      <c r="E4183" s="2" t="s">
        <v>36</v>
      </c>
      <c r="F4183" s="3">
        <v>43023.0</v>
      </c>
      <c r="G4183" s="1">
        <f t="shared" si="1"/>
        <v>2017</v>
      </c>
      <c r="H4183" s="1">
        <v>2013.0</v>
      </c>
      <c r="I4183" s="2" t="s">
        <v>20</v>
      </c>
      <c r="J4183" s="1" t="s">
        <v>1200</v>
      </c>
      <c r="K4183" s="2">
        <f t="shared" si="5"/>
        <v>127</v>
      </c>
      <c r="L4183" s="4" t="str">
        <f t="shared" si="2"/>
        <v>Long (&gt;120)</v>
      </c>
      <c r="M4183" s="1" t="s">
        <v>112</v>
      </c>
      <c r="N4183" s="1" t="s">
        <v>15343</v>
      </c>
      <c r="O4183" s="1" t="s">
        <v>32</v>
      </c>
    </row>
    <row r="4184">
      <c r="A4184" s="1">
        <v>8.0126016E7</v>
      </c>
      <c r="B4184" s="1" t="s">
        <v>15344</v>
      </c>
      <c r="C4184" s="2" t="s">
        <v>15345</v>
      </c>
      <c r="D4184" s="2" t="s">
        <v>15346</v>
      </c>
      <c r="E4184" s="2" t="s">
        <v>4271</v>
      </c>
      <c r="F4184" s="3">
        <v>43023.0</v>
      </c>
      <c r="G4184" s="1">
        <f t="shared" si="1"/>
        <v>2017</v>
      </c>
      <c r="H4184" s="1">
        <v>2015.0</v>
      </c>
      <c r="I4184" s="2" t="s">
        <v>66</v>
      </c>
      <c r="J4184" s="1" t="s">
        <v>946</v>
      </c>
      <c r="K4184" s="2">
        <f t="shared" si="5"/>
        <v>90</v>
      </c>
      <c r="L4184" s="4" t="str">
        <f t="shared" si="2"/>
        <v>Standard (90-120)</v>
      </c>
      <c r="M4184" s="1" t="s">
        <v>30</v>
      </c>
      <c r="N4184" s="1" t="s">
        <v>15347</v>
      </c>
      <c r="O4184" s="1" t="s">
        <v>32</v>
      </c>
    </row>
    <row r="4185">
      <c r="A4185" s="1">
        <v>8.0202089E7</v>
      </c>
      <c r="B4185" s="1" t="s">
        <v>15348</v>
      </c>
      <c r="C4185" s="2" t="s">
        <v>9292</v>
      </c>
      <c r="D4185" s="2" t="s">
        <v>15349</v>
      </c>
      <c r="E4185" s="2" t="s">
        <v>36</v>
      </c>
      <c r="F4185" s="3">
        <v>43023.0</v>
      </c>
      <c r="G4185" s="1">
        <f t="shared" si="1"/>
        <v>2017</v>
      </c>
      <c r="H4185" s="1">
        <v>2015.0</v>
      </c>
      <c r="I4185" s="2" t="s">
        <v>20</v>
      </c>
      <c r="J4185" s="1" t="s">
        <v>1395</v>
      </c>
      <c r="K4185" s="2">
        <f t="shared" si="5"/>
        <v>126</v>
      </c>
      <c r="L4185" s="4" t="str">
        <f t="shared" si="2"/>
        <v>Long (&gt;120)</v>
      </c>
      <c r="M4185" s="1" t="s">
        <v>73</v>
      </c>
      <c r="N4185" s="1" t="s">
        <v>15350</v>
      </c>
      <c r="O4185" s="1" t="s">
        <v>32</v>
      </c>
    </row>
    <row r="4186">
      <c r="A4186" s="1">
        <v>8.0203789E7</v>
      </c>
      <c r="B4186" s="1" t="s">
        <v>15351</v>
      </c>
      <c r="C4186" s="2" t="s">
        <v>15352</v>
      </c>
      <c r="D4186" s="2" t="s">
        <v>15353</v>
      </c>
      <c r="E4186" s="2" t="s">
        <v>36</v>
      </c>
      <c r="F4186" s="3">
        <v>43023.0</v>
      </c>
      <c r="G4186" s="1">
        <f t="shared" si="1"/>
        <v>2017</v>
      </c>
      <c r="H4186" s="1">
        <v>2016.0</v>
      </c>
      <c r="I4186" s="2" t="s">
        <v>20</v>
      </c>
      <c r="J4186" s="1" t="s">
        <v>238</v>
      </c>
      <c r="K4186" s="2">
        <f t="shared" si="5"/>
        <v>121</v>
      </c>
      <c r="L4186" s="4" t="str">
        <f t="shared" si="2"/>
        <v>Long (&gt;120)</v>
      </c>
      <c r="M4186" s="1" t="s">
        <v>73</v>
      </c>
      <c r="N4186" s="1" t="s">
        <v>15354</v>
      </c>
      <c r="O4186" s="1" t="s">
        <v>32</v>
      </c>
    </row>
    <row r="4187">
      <c r="A4187" s="1">
        <v>8.0193423E7</v>
      </c>
      <c r="B4187" s="1" t="s">
        <v>15355</v>
      </c>
      <c r="C4187" s="2" t="s">
        <v>7653</v>
      </c>
      <c r="D4187" s="2" t="s">
        <v>7110</v>
      </c>
      <c r="E4187" s="2" t="s">
        <v>15356</v>
      </c>
      <c r="F4187" s="3">
        <v>43023.0</v>
      </c>
      <c r="G4187" s="1">
        <f t="shared" si="1"/>
        <v>2017</v>
      </c>
      <c r="H4187" s="1">
        <v>2017.0</v>
      </c>
      <c r="I4187" s="2" t="s">
        <v>20</v>
      </c>
      <c r="J4187" s="1" t="s">
        <v>312</v>
      </c>
      <c r="K4187" s="2">
        <f t="shared" si="5"/>
        <v>119</v>
      </c>
      <c r="L4187" s="4" t="str">
        <f t="shared" si="2"/>
        <v>Standard (90-120)</v>
      </c>
      <c r="M4187" s="1" t="s">
        <v>30</v>
      </c>
      <c r="N4187" s="1" t="s">
        <v>15357</v>
      </c>
      <c r="O4187" s="1" t="s">
        <v>32</v>
      </c>
    </row>
    <row r="4188">
      <c r="A4188" s="1">
        <v>8.0201825E7</v>
      </c>
      <c r="B4188" s="1" t="s">
        <v>15358</v>
      </c>
      <c r="C4188" s="2" t="s">
        <v>15359</v>
      </c>
      <c r="D4188" s="2" t="s">
        <v>15360</v>
      </c>
      <c r="E4188" s="2" t="s">
        <v>36</v>
      </c>
      <c r="F4188" s="3">
        <v>43023.0</v>
      </c>
      <c r="G4188" s="1">
        <f t="shared" si="1"/>
        <v>2017</v>
      </c>
      <c r="H4188" s="1">
        <v>2015.0</v>
      </c>
      <c r="I4188" s="2" t="s">
        <v>20</v>
      </c>
      <c r="J4188" s="1" t="s">
        <v>253</v>
      </c>
      <c r="K4188" s="2">
        <f t="shared" si="5"/>
        <v>109</v>
      </c>
      <c r="L4188" s="4" t="str">
        <f t="shared" si="2"/>
        <v>Standard (90-120)</v>
      </c>
      <c r="M4188" s="1" t="s">
        <v>45</v>
      </c>
      <c r="N4188" s="1" t="s">
        <v>15361</v>
      </c>
      <c r="O4188" s="1" t="s">
        <v>32</v>
      </c>
    </row>
    <row r="4189">
      <c r="A4189" s="1">
        <v>8.0202376E7</v>
      </c>
      <c r="B4189" s="1" t="s">
        <v>15362</v>
      </c>
      <c r="C4189" s="2" t="s">
        <v>15363</v>
      </c>
      <c r="D4189" s="2" t="s">
        <v>17</v>
      </c>
      <c r="E4189" s="2" t="s">
        <v>4502</v>
      </c>
      <c r="F4189" s="3">
        <v>43023.0</v>
      </c>
      <c r="G4189" s="1">
        <f t="shared" si="1"/>
        <v>2017</v>
      </c>
      <c r="H4189" s="1">
        <v>2017.0</v>
      </c>
      <c r="I4189" s="2" t="s">
        <v>165</v>
      </c>
      <c r="J4189" s="1" t="s">
        <v>21</v>
      </c>
      <c r="K4189" s="2" t="str">
        <f t="shared" si="5"/>
        <v/>
      </c>
      <c r="L4189" s="4" t="str">
        <f t="shared" si="2"/>
        <v/>
      </c>
      <c r="M4189" s="1" t="s">
        <v>329</v>
      </c>
      <c r="N4189" s="1" t="s">
        <v>15364</v>
      </c>
      <c r="O4189" s="1" t="s">
        <v>24</v>
      </c>
    </row>
    <row r="4190">
      <c r="A4190" s="1">
        <v>8.002836E7</v>
      </c>
      <c r="B4190" s="1" t="s">
        <v>15365</v>
      </c>
      <c r="C4190" s="2" t="s">
        <v>15366</v>
      </c>
      <c r="D4190" s="2" t="s">
        <v>15367</v>
      </c>
      <c r="E4190" s="2" t="s">
        <v>36</v>
      </c>
      <c r="F4190" s="3">
        <v>43023.0</v>
      </c>
      <c r="G4190" s="1">
        <f t="shared" si="1"/>
        <v>2017</v>
      </c>
      <c r="H4190" s="1">
        <v>2013.0</v>
      </c>
      <c r="I4190" s="2" t="s">
        <v>20</v>
      </c>
      <c r="J4190" s="1" t="s">
        <v>6187</v>
      </c>
      <c r="K4190" s="2">
        <f t="shared" si="5"/>
        <v>132</v>
      </c>
      <c r="L4190" s="4" t="str">
        <f t="shared" si="2"/>
        <v>Long (&gt;120)</v>
      </c>
      <c r="M4190" s="1" t="s">
        <v>45</v>
      </c>
      <c r="N4190" s="1" t="s">
        <v>15368</v>
      </c>
      <c r="O4190" s="1" t="s">
        <v>32</v>
      </c>
    </row>
    <row r="4191">
      <c r="A4191" s="1">
        <v>8.0203783E7</v>
      </c>
      <c r="B4191" s="1" t="s">
        <v>15369</v>
      </c>
      <c r="C4191" s="2" t="s">
        <v>15370</v>
      </c>
      <c r="D4191" s="2" t="s">
        <v>15371</v>
      </c>
      <c r="E4191" s="2" t="s">
        <v>36</v>
      </c>
      <c r="F4191" s="3">
        <v>43023.0</v>
      </c>
      <c r="G4191" s="1">
        <f t="shared" si="1"/>
        <v>2017</v>
      </c>
      <c r="H4191" s="1">
        <v>2014.0</v>
      </c>
      <c r="I4191" s="2" t="s">
        <v>66</v>
      </c>
      <c r="J4191" s="1" t="s">
        <v>83</v>
      </c>
      <c r="K4191" s="2">
        <f t="shared" si="5"/>
        <v>118</v>
      </c>
      <c r="L4191" s="4" t="str">
        <f t="shared" si="2"/>
        <v>Standard (90-120)</v>
      </c>
      <c r="M4191" s="1" t="s">
        <v>1523</v>
      </c>
      <c r="N4191" s="1" t="s">
        <v>15372</v>
      </c>
      <c r="O4191" s="1" t="s">
        <v>32</v>
      </c>
    </row>
    <row r="4192">
      <c r="A4192" s="1">
        <v>8.0142617E7</v>
      </c>
      <c r="B4192" s="1" t="s">
        <v>15373</v>
      </c>
      <c r="C4192" s="2" t="s">
        <v>15374</v>
      </c>
      <c r="D4192" s="2" t="s">
        <v>15375</v>
      </c>
      <c r="E4192" s="2" t="s">
        <v>4080</v>
      </c>
      <c r="F4192" s="3">
        <v>43023.0</v>
      </c>
      <c r="G4192" s="1">
        <f t="shared" si="1"/>
        <v>2017</v>
      </c>
      <c r="H4192" s="1">
        <v>2016.0</v>
      </c>
      <c r="I4192" s="2" t="s">
        <v>144</v>
      </c>
      <c r="J4192" s="1" t="s">
        <v>464</v>
      </c>
      <c r="K4192" s="2">
        <f t="shared" si="5"/>
        <v>84</v>
      </c>
      <c r="L4192" s="4" t="str">
        <f t="shared" si="2"/>
        <v>Short (&lt;90)</v>
      </c>
      <c r="M4192" s="1" t="s">
        <v>226</v>
      </c>
      <c r="N4192" s="1" t="s">
        <v>15376</v>
      </c>
      <c r="O4192" s="1" t="s">
        <v>32</v>
      </c>
    </row>
    <row r="4193">
      <c r="A4193" s="1">
        <v>8.0201823E7</v>
      </c>
      <c r="B4193" s="1" t="s">
        <v>15377</v>
      </c>
      <c r="C4193" s="2" t="s">
        <v>15378</v>
      </c>
      <c r="D4193" s="2" t="s">
        <v>15379</v>
      </c>
      <c r="E4193" s="2" t="s">
        <v>36</v>
      </c>
      <c r="F4193" s="3">
        <v>43023.0</v>
      </c>
      <c r="G4193" s="1">
        <f t="shared" si="1"/>
        <v>2017</v>
      </c>
      <c r="H4193" s="1">
        <v>2016.0</v>
      </c>
      <c r="I4193" s="2" t="s">
        <v>66</v>
      </c>
      <c r="J4193" s="1" t="s">
        <v>111</v>
      </c>
      <c r="K4193" s="2">
        <f t="shared" si="5"/>
        <v>93</v>
      </c>
      <c r="L4193" s="4" t="str">
        <f t="shared" si="2"/>
        <v>Standard (90-120)</v>
      </c>
      <c r="M4193" s="1" t="s">
        <v>5063</v>
      </c>
      <c r="N4193" s="1" t="s">
        <v>15380</v>
      </c>
      <c r="O4193" s="1" t="s">
        <v>32</v>
      </c>
    </row>
    <row r="4194">
      <c r="A4194" s="1">
        <v>8.0190841E7</v>
      </c>
      <c r="B4194" s="1" t="s">
        <v>15381</v>
      </c>
      <c r="C4194" s="2" t="s">
        <v>15382</v>
      </c>
      <c r="D4194" s="2" t="s">
        <v>15383</v>
      </c>
      <c r="E4194" s="2" t="s">
        <v>12157</v>
      </c>
      <c r="F4194" s="3">
        <v>43023.0</v>
      </c>
      <c r="G4194" s="1">
        <f t="shared" si="1"/>
        <v>2017</v>
      </c>
      <c r="H4194" s="1">
        <v>2017.0</v>
      </c>
      <c r="I4194" s="2" t="s">
        <v>66</v>
      </c>
      <c r="J4194" s="1" t="s">
        <v>270</v>
      </c>
      <c r="K4194" s="2">
        <f t="shared" si="5"/>
        <v>96</v>
      </c>
      <c r="L4194" s="4" t="str">
        <f t="shared" si="2"/>
        <v>Standard (90-120)</v>
      </c>
      <c r="M4194" s="1" t="s">
        <v>45</v>
      </c>
      <c r="N4194" s="1" t="s">
        <v>15384</v>
      </c>
      <c r="O4194" s="1" t="s">
        <v>32</v>
      </c>
    </row>
    <row r="4195">
      <c r="A4195" s="1">
        <v>8.0115858E7</v>
      </c>
      <c r="B4195" s="1" t="s">
        <v>15385</v>
      </c>
      <c r="C4195" s="2" t="s">
        <v>9946</v>
      </c>
      <c r="D4195" s="2" t="s">
        <v>15386</v>
      </c>
      <c r="E4195" s="2" t="s">
        <v>15387</v>
      </c>
      <c r="F4195" s="3">
        <v>43023.0</v>
      </c>
      <c r="G4195" s="1">
        <f t="shared" si="1"/>
        <v>2017</v>
      </c>
      <c r="H4195" s="1">
        <v>2016.0</v>
      </c>
      <c r="I4195" s="2" t="s">
        <v>95</v>
      </c>
      <c r="J4195" s="1" t="s">
        <v>3268</v>
      </c>
      <c r="K4195" s="2">
        <f t="shared" si="5"/>
        <v>145</v>
      </c>
      <c r="L4195" s="4" t="str">
        <f t="shared" si="2"/>
        <v>Long (&gt;120)</v>
      </c>
      <c r="M4195" s="1" t="s">
        <v>102</v>
      </c>
      <c r="N4195" s="1" t="s">
        <v>15388</v>
      </c>
      <c r="O4195" s="1" t="s">
        <v>32</v>
      </c>
    </row>
    <row r="4196">
      <c r="A4196" s="1">
        <v>8.0183199E7</v>
      </c>
      <c r="B4196" s="1" t="s">
        <v>15389</v>
      </c>
      <c r="C4196" s="2" t="s">
        <v>17</v>
      </c>
      <c r="D4196" s="2" t="s">
        <v>15390</v>
      </c>
      <c r="E4196" s="2" t="s">
        <v>65</v>
      </c>
      <c r="F4196" s="3">
        <v>43023.0</v>
      </c>
      <c r="G4196" s="1">
        <f t="shared" si="1"/>
        <v>2017</v>
      </c>
      <c r="H4196" s="1">
        <v>2017.0</v>
      </c>
      <c r="I4196" s="2" t="s">
        <v>28</v>
      </c>
      <c r="J4196" s="1" t="s">
        <v>21</v>
      </c>
      <c r="K4196" s="2" t="str">
        <f t="shared" si="5"/>
        <v/>
      </c>
      <c r="L4196" s="4" t="str">
        <f t="shared" si="2"/>
        <v/>
      </c>
      <c r="M4196" s="1" t="s">
        <v>53</v>
      </c>
      <c r="N4196" s="1" t="s">
        <v>15391</v>
      </c>
      <c r="O4196" s="1" t="s">
        <v>24</v>
      </c>
    </row>
    <row r="4197">
      <c r="A4197" s="1">
        <v>8.0158547E7</v>
      </c>
      <c r="B4197" s="1" t="s">
        <v>8343</v>
      </c>
      <c r="C4197" s="2" t="s">
        <v>15392</v>
      </c>
      <c r="D4197" s="2" t="s">
        <v>15393</v>
      </c>
      <c r="E4197" s="2" t="s">
        <v>15394</v>
      </c>
      <c r="F4197" s="3">
        <v>43023.0</v>
      </c>
      <c r="G4197" s="1">
        <f t="shared" si="1"/>
        <v>2017</v>
      </c>
      <c r="H4197" s="1">
        <v>1960.0</v>
      </c>
      <c r="I4197" s="2" t="s">
        <v>95</v>
      </c>
      <c r="J4197" s="1" t="s">
        <v>522</v>
      </c>
      <c r="K4197" s="2">
        <f t="shared" si="5"/>
        <v>158</v>
      </c>
      <c r="L4197" s="4" t="str">
        <f t="shared" si="2"/>
        <v>Long (&gt;120)</v>
      </c>
      <c r="M4197" s="1" t="s">
        <v>38</v>
      </c>
      <c r="N4197" s="1" t="s">
        <v>15395</v>
      </c>
      <c r="O4197" s="1" t="s">
        <v>32</v>
      </c>
    </row>
    <row r="4198">
      <c r="A4198" s="1">
        <v>8.0206827E7</v>
      </c>
      <c r="B4198" s="1" t="s">
        <v>15396</v>
      </c>
      <c r="C4198" s="2" t="s">
        <v>15397</v>
      </c>
      <c r="D4198" s="2" t="s">
        <v>15398</v>
      </c>
      <c r="E4198" s="2" t="s">
        <v>36</v>
      </c>
      <c r="F4198" s="3">
        <v>43023.0</v>
      </c>
      <c r="G4198" s="1">
        <f t="shared" si="1"/>
        <v>2017</v>
      </c>
      <c r="H4198" s="1">
        <v>2017.0</v>
      </c>
      <c r="I4198" s="2" t="s">
        <v>95</v>
      </c>
      <c r="J4198" s="1" t="s">
        <v>6187</v>
      </c>
      <c r="K4198" s="2">
        <f t="shared" si="5"/>
        <v>132</v>
      </c>
      <c r="L4198" s="4" t="str">
        <f t="shared" si="2"/>
        <v>Long (&gt;120)</v>
      </c>
      <c r="M4198" s="1" t="s">
        <v>160</v>
      </c>
      <c r="N4198" s="1" t="s">
        <v>15399</v>
      </c>
      <c r="O4198" s="1" t="s">
        <v>32</v>
      </c>
    </row>
    <row r="4199">
      <c r="A4199" s="1">
        <v>8.020209E7</v>
      </c>
      <c r="B4199" s="1" t="s">
        <v>15400</v>
      </c>
      <c r="C4199" s="2" t="s">
        <v>15401</v>
      </c>
      <c r="D4199" s="2" t="s">
        <v>15402</v>
      </c>
      <c r="E4199" s="2" t="s">
        <v>36</v>
      </c>
      <c r="F4199" s="3">
        <v>43023.0</v>
      </c>
      <c r="G4199" s="1">
        <f t="shared" si="1"/>
        <v>2017</v>
      </c>
      <c r="H4199" s="1">
        <v>2014.0</v>
      </c>
      <c r="I4199" s="2" t="s">
        <v>66</v>
      </c>
      <c r="J4199" s="1" t="s">
        <v>349</v>
      </c>
      <c r="K4199" s="2">
        <f t="shared" si="5"/>
        <v>111</v>
      </c>
      <c r="L4199" s="4" t="str">
        <f t="shared" si="2"/>
        <v>Standard (90-120)</v>
      </c>
      <c r="M4199" s="1" t="s">
        <v>6725</v>
      </c>
      <c r="N4199" s="1" t="s">
        <v>15403</v>
      </c>
      <c r="O4199" s="1" t="s">
        <v>32</v>
      </c>
    </row>
    <row r="4200">
      <c r="A4200" s="1">
        <v>8.020379E7</v>
      </c>
      <c r="B4200" s="1" t="s">
        <v>15404</v>
      </c>
      <c r="C4200" s="2" t="s">
        <v>15405</v>
      </c>
      <c r="D4200" s="2" t="s">
        <v>15406</v>
      </c>
      <c r="E4200" s="2" t="s">
        <v>36</v>
      </c>
      <c r="F4200" s="3">
        <v>43023.0</v>
      </c>
      <c r="G4200" s="1">
        <f t="shared" si="1"/>
        <v>2017</v>
      </c>
      <c r="H4200" s="1">
        <v>2016.0</v>
      </c>
      <c r="I4200" s="2" t="s">
        <v>95</v>
      </c>
      <c r="J4200" s="1" t="s">
        <v>1035</v>
      </c>
      <c r="K4200" s="2">
        <f t="shared" si="5"/>
        <v>133</v>
      </c>
      <c r="L4200" s="4" t="str">
        <f t="shared" si="2"/>
        <v>Long (&gt;120)</v>
      </c>
      <c r="M4200" s="1" t="s">
        <v>160</v>
      </c>
      <c r="N4200" s="1" t="s">
        <v>15407</v>
      </c>
      <c r="O4200" s="1" t="s">
        <v>32</v>
      </c>
    </row>
    <row r="4201">
      <c r="A4201" s="1">
        <v>8.0158391E7</v>
      </c>
      <c r="B4201" s="1" t="s">
        <v>15408</v>
      </c>
      <c r="C4201" s="2" t="s">
        <v>15409</v>
      </c>
      <c r="D4201" s="2" t="s">
        <v>15410</v>
      </c>
      <c r="E4201" s="2" t="s">
        <v>36</v>
      </c>
      <c r="F4201" s="3">
        <v>43023.0</v>
      </c>
      <c r="G4201" s="1">
        <f t="shared" si="1"/>
        <v>2017</v>
      </c>
      <c r="H4201" s="1">
        <v>1959.0</v>
      </c>
      <c r="I4201" s="2" t="s">
        <v>95</v>
      </c>
      <c r="J4201" s="1" t="s">
        <v>597</v>
      </c>
      <c r="K4201" s="2">
        <f t="shared" si="5"/>
        <v>143</v>
      </c>
      <c r="L4201" s="4" t="str">
        <f t="shared" si="2"/>
        <v>Long (&gt;120)</v>
      </c>
      <c r="M4201" s="1" t="s">
        <v>73</v>
      </c>
      <c r="N4201" s="1" t="s">
        <v>15411</v>
      </c>
      <c r="O4201" s="1" t="s">
        <v>32</v>
      </c>
    </row>
    <row r="4202">
      <c r="A4202" s="1">
        <v>8.0201822E7</v>
      </c>
      <c r="B4202" s="1" t="s">
        <v>15412</v>
      </c>
      <c r="C4202" s="2" t="s">
        <v>6664</v>
      </c>
      <c r="D4202" s="2" t="s">
        <v>15413</v>
      </c>
      <c r="E4202" s="2" t="s">
        <v>36</v>
      </c>
      <c r="F4202" s="3">
        <v>43023.0</v>
      </c>
      <c r="G4202" s="1">
        <f t="shared" si="1"/>
        <v>2017</v>
      </c>
      <c r="H4202" s="1">
        <v>2016.0</v>
      </c>
      <c r="I4202" s="2" t="s">
        <v>20</v>
      </c>
      <c r="J4202" s="1" t="s">
        <v>215</v>
      </c>
      <c r="K4202" s="2">
        <f t="shared" si="5"/>
        <v>117</v>
      </c>
      <c r="L4202" s="4" t="str">
        <f t="shared" si="2"/>
        <v>Standard (90-120)</v>
      </c>
      <c r="M4202" s="1" t="s">
        <v>216</v>
      </c>
      <c r="N4202" s="1" t="s">
        <v>15414</v>
      </c>
      <c r="O4202" s="1" t="s">
        <v>32</v>
      </c>
    </row>
    <row r="4203">
      <c r="A4203" s="1">
        <v>8.013564E7</v>
      </c>
      <c r="B4203" s="1" t="s">
        <v>15415</v>
      </c>
      <c r="C4203" s="2" t="s">
        <v>17</v>
      </c>
      <c r="D4203" s="2" t="s">
        <v>15416</v>
      </c>
      <c r="E4203" s="2" t="s">
        <v>94</v>
      </c>
      <c r="F4203" s="3" t="s">
        <v>50</v>
      </c>
      <c r="G4203" s="1" t="str">
        <f t="shared" si="1"/>
        <v/>
      </c>
      <c r="H4203" s="1">
        <v>2015.0</v>
      </c>
      <c r="I4203" s="2" t="s">
        <v>28</v>
      </c>
      <c r="J4203" s="1" t="s">
        <v>1445</v>
      </c>
      <c r="K4203" s="2" t="str">
        <f t="shared" si="5"/>
        <v/>
      </c>
      <c r="L4203" s="4" t="str">
        <f t="shared" si="2"/>
        <v/>
      </c>
      <c r="M4203" s="1" t="s">
        <v>662</v>
      </c>
      <c r="N4203" s="1" t="s">
        <v>15417</v>
      </c>
      <c r="O4203" s="1" t="s">
        <v>24</v>
      </c>
    </row>
    <row r="4204">
      <c r="A4204" s="1">
        <v>8.021154E7</v>
      </c>
      <c r="B4204" s="1" t="s">
        <v>15418</v>
      </c>
      <c r="C4204" s="2" t="s">
        <v>15419</v>
      </c>
      <c r="D4204" s="2" t="s">
        <v>17</v>
      </c>
      <c r="E4204" s="2" t="s">
        <v>15420</v>
      </c>
      <c r="F4204" s="3">
        <v>43023.0</v>
      </c>
      <c r="G4204" s="1">
        <f t="shared" si="1"/>
        <v>2017</v>
      </c>
      <c r="H4204" s="1">
        <v>2016.0</v>
      </c>
      <c r="I4204" s="2" t="s">
        <v>66</v>
      </c>
      <c r="J4204" s="1" t="s">
        <v>464</v>
      </c>
      <c r="K4204" s="2">
        <f t="shared" si="5"/>
        <v>84</v>
      </c>
      <c r="L4204" s="4" t="str">
        <f t="shared" si="2"/>
        <v>Short (&lt;90)</v>
      </c>
      <c r="M4204" s="1" t="s">
        <v>374</v>
      </c>
      <c r="N4204" s="1" t="s">
        <v>15421</v>
      </c>
      <c r="O4204" s="1" t="s">
        <v>32</v>
      </c>
    </row>
    <row r="4205">
      <c r="A4205" s="1">
        <v>8.0187205E7</v>
      </c>
      <c r="B4205" s="1" t="s">
        <v>15422</v>
      </c>
      <c r="C4205" s="2" t="s">
        <v>15423</v>
      </c>
      <c r="D4205" s="2" t="s">
        <v>15424</v>
      </c>
      <c r="E4205" s="2" t="s">
        <v>262</v>
      </c>
      <c r="F4205" s="3">
        <v>43022.0</v>
      </c>
      <c r="G4205" s="1">
        <f t="shared" si="1"/>
        <v>2017</v>
      </c>
      <c r="H4205" s="1">
        <v>2017.0</v>
      </c>
      <c r="I4205" s="2" t="s">
        <v>95</v>
      </c>
      <c r="J4205" s="1" t="s">
        <v>59</v>
      </c>
      <c r="K4205" s="2">
        <f t="shared" si="5"/>
        <v>107</v>
      </c>
      <c r="L4205" s="4" t="str">
        <f t="shared" si="2"/>
        <v>Standard (90-120)</v>
      </c>
      <c r="M4205" s="1" t="s">
        <v>160</v>
      </c>
      <c r="N4205" s="1" t="s">
        <v>15425</v>
      </c>
      <c r="O4205" s="1" t="s">
        <v>32</v>
      </c>
    </row>
    <row r="4206">
      <c r="A4206" s="1">
        <v>8.0180544E7</v>
      </c>
      <c r="B4206" s="1" t="s">
        <v>15426</v>
      </c>
      <c r="C4206" s="2" t="s">
        <v>17</v>
      </c>
      <c r="D4206" s="2" t="s">
        <v>17</v>
      </c>
      <c r="E4206" s="2" t="s">
        <v>17</v>
      </c>
      <c r="F4206" s="3">
        <v>43021.0</v>
      </c>
      <c r="G4206" s="1">
        <f t="shared" si="1"/>
        <v>2017</v>
      </c>
      <c r="H4206" s="1">
        <v>2015.0</v>
      </c>
      <c r="I4206" s="2" t="s">
        <v>95</v>
      </c>
      <c r="J4206" s="1" t="s">
        <v>21</v>
      </c>
      <c r="K4206" s="2" t="str">
        <f t="shared" si="5"/>
        <v/>
      </c>
      <c r="L4206" s="4" t="str">
        <f t="shared" si="2"/>
        <v/>
      </c>
      <c r="M4206" s="1" t="s">
        <v>410</v>
      </c>
      <c r="N4206" s="1" t="s">
        <v>15427</v>
      </c>
      <c r="O4206" s="1" t="s">
        <v>24</v>
      </c>
    </row>
    <row r="4207">
      <c r="A4207" s="1">
        <v>8.014807E7</v>
      </c>
      <c r="B4207" s="1" t="s">
        <v>15428</v>
      </c>
      <c r="C4207" s="2" t="s">
        <v>15429</v>
      </c>
      <c r="D4207" s="2" t="s">
        <v>15430</v>
      </c>
      <c r="E4207" s="2" t="s">
        <v>15431</v>
      </c>
      <c r="F4207" s="3">
        <v>43021.0</v>
      </c>
      <c r="G4207" s="1">
        <f t="shared" si="1"/>
        <v>2017</v>
      </c>
      <c r="H4207" s="1">
        <v>2016.0</v>
      </c>
      <c r="I4207" s="2" t="s">
        <v>20</v>
      </c>
      <c r="J4207" s="1" t="s">
        <v>1561</v>
      </c>
      <c r="K4207" s="2">
        <f t="shared" si="5"/>
        <v>83</v>
      </c>
      <c r="L4207" s="4" t="str">
        <f t="shared" si="2"/>
        <v>Short (&lt;90)</v>
      </c>
      <c r="M4207" s="1" t="s">
        <v>38</v>
      </c>
      <c r="N4207" s="1" t="s">
        <v>15432</v>
      </c>
      <c r="O4207" s="1" t="s">
        <v>32</v>
      </c>
    </row>
    <row r="4208">
      <c r="A4208" s="1">
        <v>8.0155812E7</v>
      </c>
      <c r="B4208" s="1" t="s">
        <v>15433</v>
      </c>
      <c r="C4208" s="2" t="s">
        <v>15434</v>
      </c>
      <c r="D4208" s="2" t="s">
        <v>15435</v>
      </c>
      <c r="E4208" s="2" t="s">
        <v>15436</v>
      </c>
      <c r="F4208" s="3">
        <v>43021.0</v>
      </c>
      <c r="G4208" s="1">
        <f t="shared" si="1"/>
        <v>2017</v>
      </c>
      <c r="H4208" s="1">
        <v>2016.0</v>
      </c>
      <c r="I4208" s="2" t="s">
        <v>66</v>
      </c>
      <c r="J4208" s="1" t="s">
        <v>399</v>
      </c>
      <c r="K4208" s="2">
        <f t="shared" si="5"/>
        <v>102</v>
      </c>
      <c r="L4208" s="4" t="str">
        <f t="shared" si="2"/>
        <v>Standard (90-120)</v>
      </c>
      <c r="M4208" s="1" t="s">
        <v>73</v>
      </c>
      <c r="N4208" s="1" t="s">
        <v>15437</v>
      </c>
      <c r="O4208" s="1" t="s">
        <v>32</v>
      </c>
    </row>
    <row r="4209">
      <c r="A4209" s="1">
        <v>8.0183198E7</v>
      </c>
      <c r="B4209" s="1" t="s">
        <v>15438</v>
      </c>
      <c r="C4209" s="2" t="s">
        <v>15439</v>
      </c>
      <c r="D4209" s="2" t="s">
        <v>15440</v>
      </c>
      <c r="E4209" s="2" t="s">
        <v>205</v>
      </c>
      <c r="F4209" s="3">
        <v>43021.0</v>
      </c>
      <c r="G4209" s="1">
        <f t="shared" si="1"/>
        <v>2017</v>
      </c>
      <c r="H4209" s="1">
        <v>2017.0</v>
      </c>
      <c r="I4209" s="2" t="s">
        <v>66</v>
      </c>
      <c r="J4209" s="1" t="s">
        <v>1536</v>
      </c>
      <c r="K4209" s="2">
        <f t="shared" si="5"/>
        <v>52</v>
      </c>
      <c r="L4209" s="4" t="str">
        <f t="shared" si="2"/>
        <v>Short (&lt;90)</v>
      </c>
      <c r="M4209" s="1" t="s">
        <v>185</v>
      </c>
      <c r="N4209" s="1" t="s">
        <v>15441</v>
      </c>
      <c r="O4209" s="1" t="s">
        <v>32</v>
      </c>
    </row>
    <row r="4210">
      <c r="A4210" s="1">
        <v>8.0158844E7</v>
      </c>
      <c r="B4210" s="1" t="s">
        <v>15442</v>
      </c>
      <c r="C4210" s="2" t="s">
        <v>15443</v>
      </c>
      <c r="D4210" s="2" t="s">
        <v>17</v>
      </c>
      <c r="E4210" s="2" t="s">
        <v>731</v>
      </c>
      <c r="F4210" s="3">
        <v>43021.0</v>
      </c>
      <c r="G4210" s="1">
        <f t="shared" si="1"/>
        <v>2017</v>
      </c>
      <c r="H4210" s="1">
        <v>2017.0</v>
      </c>
      <c r="I4210" s="2" t="s">
        <v>66</v>
      </c>
      <c r="J4210" s="1" t="s">
        <v>89</v>
      </c>
      <c r="K4210" s="2">
        <f t="shared" si="5"/>
        <v>110</v>
      </c>
      <c r="L4210" s="4" t="str">
        <f t="shared" si="2"/>
        <v>Standard (90-120)</v>
      </c>
      <c r="M4210" s="1" t="s">
        <v>374</v>
      </c>
      <c r="N4210" s="1" t="s">
        <v>15444</v>
      </c>
      <c r="O4210" s="1" t="s">
        <v>32</v>
      </c>
    </row>
    <row r="4211">
      <c r="A4211" s="1">
        <v>8.0005756E7</v>
      </c>
      <c r="B4211" s="1" t="s">
        <v>15445</v>
      </c>
      <c r="C4211" s="2" t="s">
        <v>17</v>
      </c>
      <c r="D4211" s="2" t="s">
        <v>15446</v>
      </c>
      <c r="E4211" s="2" t="s">
        <v>968</v>
      </c>
      <c r="F4211" s="3" t="s">
        <v>50</v>
      </c>
      <c r="G4211" s="1" t="str">
        <f t="shared" si="1"/>
        <v/>
      </c>
      <c r="H4211" s="1">
        <v>2015.0</v>
      </c>
      <c r="I4211" s="2" t="s">
        <v>165</v>
      </c>
      <c r="J4211" s="1" t="s">
        <v>52</v>
      </c>
      <c r="K4211" s="2" t="str">
        <f t="shared" si="5"/>
        <v/>
      </c>
      <c r="L4211" s="4" t="str">
        <f t="shared" si="2"/>
        <v/>
      </c>
      <c r="M4211" s="1" t="s">
        <v>329</v>
      </c>
      <c r="N4211" s="1" t="s">
        <v>15447</v>
      </c>
      <c r="O4211" s="1" t="s">
        <v>24</v>
      </c>
    </row>
    <row r="4212">
      <c r="A4212" s="1">
        <v>8.0164456E7</v>
      </c>
      <c r="B4212" s="1" t="s">
        <v>15448</v>
      </c>
      <c r="C4212" s="2" t="s">
        <v>1972</v>
      </c>
      <c r="D4212" s="2" t="s">
        <v>15449</v>
      </c>
      <c r="E4212" s="2" t="s">
        <v>94</v>
      </c>
      <c r="F4212" s="3">
        <v>43021.0</v>
      </c>
      <c r="G4212" s="1">
        <f t="shared" si="1"/>
        <v>2017</v>
      </c>
      <c r="H4212" s="1">
        <v>2017.0</v>
      </c>
      <c r="I4212" s="2" t="s">
        <v>66</v>
      </c>
      <c r="J4212" s="1" t="s">
        <v>384</v>
      </c>
      <c r="K4212" s="2">
        <f t="shared" si="5"/>
        <v>85</v>
      </c>
      <c r="L4212" s="4" t="str">
        <f t="shared" si="2"/>
        <v>Short (&lt;90)</v>
      </c>
      <c r="M4212" s="1" t="s">
        <v>1363</v>
      </c>
      <c r="N4212" s="1" t="s">
        <v>15450</v>
      </c>
      <c r="O4212" s="1" t="s">
        <v>32</v>
      </c>
    </row>
    <row r="4213">
      <c r="A4213" s="1">
        <v>8.0174434E7</v>
      </c>
      <c r="B4213" s="1" t="s">
        <v>15451</v>
      </c>
      <c r="C4213" s="2" t="s">
        <v>836</v>
      </c>
      <c r="D4213" s="2" t="s">
        <v>15452</v>
      </c>
      <c r="E4213" s="2" t="s">
        <v>94</v>
      </c>
      <c r="F4213" s="3">
        <v>43021.0</v>
      </c>
      <c r="G4213" s="1">
        <f t="shared" si="1"/>
        <v>2017</v>
      </c>
      <c r="H4213" s="1">
        <v>2017.0</v>
      </c>
      <c r="I4213" s="2" t="s">
        <v>66</v>
      </c>
      <c r="J4213" s="1" t="s">
        <v>2763</v>
      </c>
      <c r="K4213" s="2">
        <f t="shared" si="5"/>
        <v>113</v>
      </c>
      <c r="L4213" s="4" t="str">
        <f t="shared" si="2"/>
        <v>Standard (90-120)</v>
      </c>
      <c r="M4213" s="1" t="s">
        <v>513</v>
      </c>
      <c r="N4213" s="1" t="s">
        <v>15453</v>
      </c>
      <c r="O4213" s="1" t="s">
        <v>32</v>
      </c>
    </row>
    <row r="4214">
      <c r="A4214" s="1">
        <v>8.0103282E7</v>
      </c>
      <c r="B4214" s="1" t="s">
        <v>15454</v>
      </c>
      <c r="C4214" s="2" t="s">
        <v>15455</v>
      </c>
      <c r="D4214" s="2" t="s">
        <v>15456</v>
      </c>
      <c r="E4214" s="2" t="s">
        <v>15457</v>
      </c>
      <c r="F4214" s="3">
        <v>43020.0</v>
      </c>
      <c r="G4214" s="1">
        <f t="shared" si="1"/>
        <v>2017</v>
      </c>
      <c r="H4214" s="1">
        <v>2016.0</v>
      </c>
      <c r="I4214" s="2" t="s">
        <v>20</v>
      </c>
      <c r="J4214" s="1" t="s">
        <v>357</v>
      </c>
      <c r="K4214" s="2">
        <f t="shared" si="5"/>
        <v>88</v>
      </c>
      <c r="L4214" s="4" t="str">
        <f t="shared" si="2"/>
        <v>Short (&lt;90)</v>
      </c>
      <c r="M4214" s="1" t="s">
        <v>160</v>
      </c>
      <c r="N4214" s="1" t="s">
        <v>15458</v>
      </c>
      <c r="O4214" s="1" t="s">
        <v>32</v>
      </c>
    </row>
    <row r="4215">
      <c r="A4215" s="1">
        <v>8.0134526E7</v>
      </c>
      <c r="B4215" s="1" t="s">
        <v>15459</v>
      </c>
      <c r="C4215" s="2" t="s">
        <v>15460</v>
      </c>
      <c r="D4215" s="2" t="s">
        <v>15461</v>
      </c>
      <c r="E4215" s="2" t="s">
        <v>295</v>
      </c>
      <c r="F4215" s="3">
        <v>43020.0</v>
      </c>
      <c r="G4215" s="1">
        <f t="shared" si="1"/>
        <v>2017</v>
      </c>
      <c r="H4215" s="1">
        <v>2017.0</v>
      </c>
      <c r="I4215" s="2" t="s">
        <v>66</v>
      </c>
      <c r="J4215" s="1" t="s">
        <v>479</v>
      </c>
      <c r="K4215" s="2">
        <f t="shared" si="5"/>
        <v>89</v>
      </c>
      <c r="L4215" s="4" t="str">
        <f t="shared" si="2"/>
        <v>Short (&lt;90)</v>
      </c>
      <c r="M4215" s="1" t="s">
        <v>90</v>
      </c>
      <c r="N4215" s="1" t="s">
        <v>15462</v>
      </c>
      <c r="O4215" s="1" t="s">
        <v>32</v>
      </c>
    </row>
    <row r="4216">
      <c r="A4216" s="1">
        <v>8.0205204E7</v>
      </c>
      <c r="B4216" s="1" t="s">
        <v>15463</v>
      </c>
      <c r="C4216" s="2" t="s">
        <v>4333</v>
      </c>
      <c r="D4216" s="2" t="s">
        <v>15464</v>
      </c>
      <c r="E4216" s="2" t="s">
        <v>94</v>
      </c>
      <c r="F4216" s="3">
        <v>43018.0</v>
      </c>
      <c r="G4216" s="1">
        <f t="shared" si="1"/>
        <v>2017</v>
      </c>
      <c r="H4216" s="1">
        <v>2017.0</v>
      </c>
      <c r="I4216" s="2" t="s">
        <v>66</v>
      </c>
      <c r="J4216" s="1" t="s">
        <v>700</v>
      </c>
      <c r="K4216" s="2">
        <f t="shared" si="5"/>
        <v>59</v>
      </c>
      <c r="L4216" s="4" t="str">
        <f t="shared" si="2"/>
        <v>Short (&lt;90)</v>
      </c>
      <c r="M4216" s="1" t="s">
        <v>185</v>
      </c>
      <c r="N4216" s="1" t="s">
        <v>15465</v>
      </c>
      <c r="O4216" s="1" t="s">
        <v>32</v>
      </c>
    </row>
    <row r="4217">
      <c r="A4217" s="1">
        <v>8.0196216E7</v>
      </c>
      <c r="B4217" s="1" t="s">
        <v>15466</v>
      </c>
      <c r="C4217" s="2" t="s">
        <v>15467</v>
      </c>
      <c r="D4217" s="2" t="s">
        <v>15468</v>
      </c>
      <c r="E4217" s="2" t="s">
        <v>94</v>
      </c>
      <c r="F4217" s="3">
        <v>43015.0</v>
      </c>
      <c r="G4217" s="1">
        <f t="shared" si="1"/>
        <v>2017</v>
      </c>
      <c r="H4217" s="1">
        <v>2017.0</v>
      </c>
      <c r="I4217" s="2" t="s">
        <v>66</v>
      </c>
      <c r="J4217" s="1" t="s">
        <v>2445</v>
      </c>
      <c r="K4217" s="2">
        <f t="shared" si="5"/>
        <v>80</v>
      </c>
      <c r="L4217" s="4" t="str">
        <f t="shared" si="2"/>
        <v>Short (&lt;90)</v>
      </c>
      <c r="M4217" s="1" t="s">
        <v>675</v>
      </c>
      <c r="N4217" s="1" t="s">
        <v>15469</v>
      </c>
      <c r="O4217" s="1" t="s">
        <v>32</v>
      </c>
    </row>
    <row r="4218">
      <c r="A4218" s="1">
        <v>8.0174918E7</v>
      </c>
      <c r="B4218" s="1" t="s">
        <v>15470</v>
      </c>
      <c r="C4218" s="2" t="s">
        <v>17</v>
      </c>
      <c r="D4218" s="2" t="s">
        <v>15471</v>
      </c>
      <c r="E4218" s="2" t="s">
        <v>125</v>
      </c>
      <c r="F4218" s="3">
        <v>43014.0</v>
      </c>
      <c r="G4218" s="1">
        <f t="shared" si="1"/>
        <v>2017</v>
      </c>
      <c r="H4218" s="1">
        <v>2017.0</v>
      </c>
      <c r="I4218" s="2" t="s">
        <v>20</v>
      </c>
      <c r="J4218" s="1" t="s">
        <v>21</v>
      </c>
      <c r="K4218" s="2" t="str">
        <f t="shared" si="5"/>
        <v/>
      </c>
      <c r="L4218" s="4" t="str">
        <f t="shared" si="2"/>
        <v/>
      </c>
      <c r="M4218" s="1" t="s">
        <v>126</v>
      </c>
      <c r="N4218" s="1" t="s">
        <v>15472</v>
      </c>
      <c r="O4218" s="1" t="s">
        <v>24</v>
      </c>
    </row>
    <row r="4219">
      <c r="A4219" s="1">
        <v>8.0109399E7</v>
      </c>
      <c r="B4219" s="1" t="s">
        <v>15473</v>
      </c>
      <c r="C4219" s="2" t="s">
        <v>17</v>
      </c>
      <c r="D4219" s="2" t="s">
        <v>15474</v>
      </c>
      <c r="E4219" s="2" t="s">
        <v>262</v>
      </c>
      <c r="F4219" s="3" t="s">
        <v>50</v>
      </c>
      <c r="G4219" s="1" t="str">
        <f t="shared" si="1"/>
        <v/>
      </c>
      <c r="H4219" s="1">
        <v>2017.0</v>
      </c>
      <c r="I4219" s="2" t="s">
        <v>165</v>
      </c>
      <c r="J4219" s="1" t="s">
        <v>52</v>
      </c>
      <c r="K4219" s="2" t="str">
        <f t="shared" si="5"/>
        <v/>
      </c>
      <c r="L4219" s="4" t="str">
        <f t="shared" si="2"/>
        <v/>
      </c>
      <c r="M4219" s="1" t="s">
        <v>53</v>
      </c>
      <c r="N4219" s="1" t="s">
        <v>15475</v>
      </c>
      <c r="O4219" s="1" t="s">
        <v>24</v>
      </c>
    </row>
    <row r="4220">
      <c r="A4220" s="1">
        <v>8.0170301E7</v>
      </c>
      <c r="B4220" s="1" t="s">
        <v>15476</v>
      </c>
      <c r="C4220" s="2" t="s">
        <v>1230</v>
      </c>
      <c r="D4220" s="2" t="s">
        <v>15477</v>
      </c>
      <c r="E4220" s="2" t="s">
        <v>15478</v>
      </c>
      <c r="F4220" s="3">
        <v>43014.0</v>
      </c>
      <c r="G4220" s="1">
        <f t="shared" si="1"/>
        <v>2017</v>
      </c>
      <c r="H4220" s="1">
        <v>2017.0</v>
      </c>
      <c r="I4220" s="2" t="s">
        <v>95</v>
      </c>
      <c r="J4220" s="1" t="s">
        <v>59</v>
      </c>
      <c r="K4220" s="2">
        <f t="shared" si="5"/>
        <v>107</v>
      </c>
      <c r="L4220" s="4" t="str">
        <f t="shared" si="2"/>
        <v>Standard (90-120)</v>
      </c>
      <c r="M4220" s="1" t="s">
        <v>102</v>
      </c>
      <c r="N4220" s="1" t="s">
        <v>15479</v>
      </c>
      <c r="O4220" s="1" t="s">
        <v>32</v>
      </c>
    </row>
    <row r="4221">
      <c r="A4221" s="1">
        <v>8.0189623E7</v>
      </c>
      <c r="B4221" s="1" t="s">
        <v>15480</v>
      </c>
      <c r="C4221" s="2" t="s">
        <v>15481</v>
      </c>
      <c r="D4221" s="2" t="s">
        <v>17</v>
      </c>
      <c r="E4221" s="2" t="s">
        <v>94</v>
      </c>
      <c r="F4221" s="3">
        <v>43014.0</v>
      </c>
      <c r="G4221" s="1">
        <f t="shared" si="1"/>
        <v>2017</v>
      </c>
      <c r="H4221" s="1">
        <v>2017.0</v>
      </c>
      <c r="I4221" s="2" t="s">
        <v>66</v>
      </c>
      <c r="J4221" s="1" t="s">
        <v>44</v>
      </c>
      <c r="K4221" s="2">
        <f t="shared" si="5"/>
        <v>106</v>
      </c>
      <c r="L4221" s="4" t="str">
        <f t="shared" si="2"/>
        <v>Standard (90-120)</v>
      </c>
      <c r="M4221" s="1" t="s">
        <v>4740</v>
      </c>
      <c r="N4221" s="1" t="s">
        <v>15482</v>
      </c>
      <c r="O4221" s="1" t="s">
        <v>32</v>
      </c>
    </row>
    <row r="4222">
      <c r="A4222" s="1">
        <v>8.0063705E7</v>
      </c>
      <c r="B4222" s="1" t="s">
        <v>15483</v>
      </c>
      <c r="C4222" s="2" t="s">
        <v>17</v>
      </c>
      <c r="D4222" s="2" t="s">
        <v>15484</v>
      </c>
      <c r="E4222" s="2" t="s">
        <v>94</v>
      </c>
      <c r="F4222" s="3" t="s">
        <v>50</v>
      </c>
      <c r="G4222" s="1" t="str">
        <f t="shared" si="1"/>
        <v/>
      </c>
      <c r="H4222" s="1">
        <v>2017.0</v>
      </c>
      <c r="I4222" s="2" t="s">
        <v>51</v>
      </c>
      <c r="J4222" s="1" t="s">
        <v>323</v>
      </c>
      <c r="K4222" s="2" t="str">
        <f t="shared" si="5"/>
        <v/>
      </c>
      <c r="L4222" s="4" t="str">
        <f t="shared" si="2"/>
        <v/>
      </c>
      <c r="M4222" s="1" t="s">
        <v>53</v>
      </c>
      <c r="N4222" s="1" t="s">
        <v>15485</v>
      </c>
      <c r="O4222" s="1" t="s">
        <v>24</v>
      </c>
    </row>
    <row r="4223">
      <c r="A4223" s="1">
        <v>7.0281526E7</v>
      </c>
      <c r="B4223" s="1" t="s">
        <v>15486</v>
      </c>
      <c r="C4223" s="2" t="s">
        <v>17</v>
      </c>
      <c r="D4223" s="2" t="s">
        <v>15487</v>
      </c>
      <c r="E4223" s="2" t="s">
        <v>94</v>
      </c>
      <c r="F4223" s="3" t="s">
        <v>50</v>
      </c>
      <c r="G4223" s="1" t="str">
        <f t="shared" si="1"/>
        <v/>
      </c>
      <c r="H4223" s="1">
        <v>2017.0</v>
      </c>
      <c r="I4223" s="2" t="s">
        <v>20</v>
      </c>
      <c r="J4223" s="1" t="s">
        <v>721</v>
      </c>
      <c r="K4223" s="2" t="str">
        <f t="shared" si="5"/>
        <v/>
      </c>
      <c r="L4223" s="4" t="str">
        <f t="shared" si="2"/>
        <v/>
      </c>
      <c r="M4223" s="1" t="s">
        <v>286</v>
      </c>
      <c r="N4223" s="1" t="s">
        <v>15488</v>
      </c>
      <c r="O4223" s="1" t="s">
        <v>24</v>
      </c>
    </row>
    <row r="4224">
      <c r="A4224" s="1">
        <v>8.0199767E7</v>
      </c>
      <c r="B4224" s="1" t="s">
        <v>15489</v>
      </c>
      <c r="C4224" s="2" t="s">
        <v>15490</v>
      </c>
      <c r="D4224" s="2" t="s">
        <v>15491</v>
      </c>
      <c r="E4224" s="2" t="s">
        <v>94</v>
      </c>
      <c r="F4224" s="3">
        <v>43011.0</v>
      </c>
      <c r="G4224" s="1">
        <f t="shared" si="1"/>
        <v>2017</v>
      </c>
      <c r="H4224" s="1">
        <v>2017.0</v>
      </c>
      <c r="I4224" s="2" t="s">
        <v>144</v>
      </c>
      <c r="J4224" s="1" t="s">
        <v>946</v>
      </c>
      <c r="K4224" s="2">
        <f t="shared" si="5"/>
        <v>90</v>
      </c>
      <c r="L4224" s="4" t="str">
        <f t="shared" si="2"/>
        <v>Standard (90-120)</v>
      </c>
      <c r="M4224" s="1" t="s">
        <v>877</v>
      </c>
      <c r="N4224" s="1" t="s">
        <v>15492</v>
      </c>
      <c r="O4224" s="1" t="s">
        <v>32</v>
      </c>
    </row>
    <row r="4225">
      <c r="A4225" s="1">
        <v>8.0191665E7</v>
      </c>
      <c r="B4225" s="1" t="s">
        <v>15493</v>
      </c>
      <c r="C4225" s="2" t="s">
        <v>15494</v>
      </c>
      <c r="D4225" s="2" t="s">
        <v>15495</v>
      </c>
      <c r="E4225" s="2" t="s">
        <v>94</v>
      </c>
      <c r="F4225" s="3">
        <v>43011.0</v>
      </c>
      <c r="G4225" s="1">
        <f t="shared" si="1"/>
        <v>2017</v>
      </c>
      <c r="H4225" s="1">
        <v>2017.0</v>
      </c>
      <c r="I4225" s="2" t="s">
        <v>66</v>
      </c>
      <c r="J4225" s="1" t="s">
        <v>1578</v>
      </c>
      <c r="K4225" s="2">
        <f t="shared" si="5"/>
        <v>66</v>
      </c>
      <c r="L4225" s="4" t="str">
        <f t="shared" si="2"/>
        <v>Short (&lt;90)</v>
      </c>
      <c r="M4225" s="1" t="s">
        <v>185</v>
      </c>
      <c r="N4225" s="1" t="s">
        <v>15496</v>
      </c>
      <c r="O4225" s="1" t="s">
        <v>32</v>
      </c>
    </row>
    <row r="4226">
      <c r="A4226" s="1">
        <v>8.0161921E7</v>
      </c>
      <c r="B4226" s="1" t="s">
        <v>15497</v>
      </c>
      <c r="C4226" s="2" t="s">
        <v>15026</v>
      </c>
      <c r="D4226" s="2" t="s">
        <v>15498</v>
      </c>
      <c r="E4226" s="2" t="s">
        <v>94</v>
      </c>
      <c r="F4226" s="3">
        <v>43011.0</v>
      </c>
      <c r="G4226" s="1">
        <f t="shared" si="1"/>
        <v>2017</v>
      </c>
      <c r="H4226" s="1">
        <v>2017.0</v>
      </c>
      <c r="I4226" s="2" t="s">
        <v>144</v>
      </c>
      <c r="J4226" s="1" t="s">
        <v>225</v>
      </c>
      <c r="K4226" s="2">
        <f t="shared" si="5"/>
        <v>92</v>
      </c>
      <c r="L4226" s="4" t="str">
        <f t="shared" si="2"/>
        <v>Standard (90-120)</v>
      </c>
      <c r="M4226" s="1" t="s">
        <v>254</v>
      </c>
      <c r="N4226" s="1" t="s">
        <v>15499</v>
      </c>
      <c r="O4226" s="1" t="s">
        <v>32</v>
      </c>
    </row>
    <row r="4227">
      <c r="A4227" s="1">
        <v>8.0011206E7</v>
      </c>
      <c r="B4227" s="1" t="s">
        <v>11814</v>
      </c>
      <c r="C4227" s="2" t="s">
        <v>17</v>
      </c>
      <c r="D4227" s="2" t="s">
        <v>15500</v>
      </c>
      <c r="E4227" s="2" t="s">
        <v>94</v>
      </c>
      <c r="F4227" s="3" t="s">
        <v>50</v>
      </c>
      <c r="G4227" s="1" t="str">
        <f t="shared" si="1"/>
        <v/>
      </c>
      <c r="H4227" s="1">
        <v>2017.0</v>
      </c>
      <c r="I4227" s="2" t="s">
        <v>20</v>
      </c>
      <c r="J4227" s="1" t="s">
        <v>323</v>
      </c>
      <c r="K4227" s="2" t="str">
        <f t="shared" si="5"/>
        <v/>
      </c>
      <c r="L4227" s="4" t="str">
        <f t="shared" si="2"/>
        <v/>
      </c>
      <c r="M4227" s="1" t="s">
        <v>6285</v>
      </c>
      <c r="N4227" s="1" t="s">
        <v>15501</v>
      </c>
      <c r="O4227" s="1" t="s">
        <v>24</v>
      </c>
    </row>
    <row r="4228">
      <c r="A4228" s="1">
        <v>8.0039069E7</v>
      </c>
      <c r="B4228" s="1" t="s">
        <v>15502</v>
      </c>
      <c r="C4228" s="2" t="s">
        <v>15503</v>
      </c>
      <c r="D4228" s="2" t="s">
        <v>15504</v>
      </c>
      <c r="E4228" s="2" t="s">
        <v>94</v>
      </c>
      <c r="F4228" s="3">
        <v>43010.0</v>
      </c>
      <c r="G4228" s="1">
        <f t="shared" si="1"/>
        <v>2017</v>
      </c>
      <c r="H4228" s="1">
        <v>2015.0</v>
      </c>
      <c r="I4228" s="2" t="s">
        <v>144</v>
      </c>
      <c r="J4228" s="1" t="s">
        <v>405</v>
      </c>
      <c r="K4228" s="2">
        <f t="shared" si="5"/>
        <v>101</v>
      </c>
      <c r="L4228" s="4" t="str">
        <f t="shared" si="2"/>
        <v>Standard (90-120)</v>
      </c>
      <c r="M4228" s="1" t="s">
        <v>513</v>
      </c>
      <c r="N4228" s="1" t="s">
        <v>15505</v>
      </c>
      <c r="O4228" s="1" t="s">
        <v>32</v>
      </c>
    </row>
    <row r="4229">
      <c r="A4229" s="1">
        <v>8.0198771E7</v>
      </c>
      <c r="B4229" s="1" t="s">
        <v>15506</v>
      </c>
      <c r="C4229" s="2" t="s">
        <v>15507</v>
      </c>
      <c r="D4229" s="2" t="s">
        <v>15508</v>
      </c>
      <c r="E4229" s="2" t="s">
        <v>19</v>
      </c>
      <c r="F4229" s="3">
        <v>43009.0</v>
      </c>
      <c r="G4229" s="1">
        <f t="shared" si="1"/>
        <v>2017</v>
      </c>
      <c r="H4229" s="1">
        <v>2012.0</v>
      </c>
      <c r="I4229" s="2" t="s">
        <v>66</v>
      </c>
      <c r="J4229" s="1" t="s">
        <v>37</v>
      </c>
      <c r="K4229" s="2">
        <f t="shared" si="5"/>
        <v>135</v>
      </c>
      <c r="L4229" s="4" t="str">
        <f t="shared" si="2"/>
        <v>Long (&gt;120)</v>
      </c>
      <c r="M4229" s="1" t="s">
        <v>112</v>
      </c>
      <c r="N4229" s="1" t="s">
        <v>15509</v>
      </c>
      <c r="O4229" s="1" t="s">
        <v>32</v>
      </c>
    </row>
    <row r="4230">
      <c r="A4230" s="1">
        <v>8.0062096E7</v>
      </c>
      <c r="B4230" s="1" t="s">
        <v>15510</v>
      </c>
      <c r="C4230" s="2" t="s">
        <v>15511</v>
      </c>
      <c r="D4230" s="2" t="s">
        <v>15512</v>
      </c>
      <c r="E4230" s="2" t="s">
        <v>15513</v>
      </c>
      <c r="F4230" s="3">
        <v>43009.0</v>
      </c>
      <c r="G4230" s="1">
        <f t="shared" si="1"/>
        <v>2017</v>
      </c>
      <c r="H4230" s="1">
        <v>2015.0</v>
      </c>
      <c r="I4230" s="2" t="s">
        <v>231</v>
      </c>
      <c r="J4230" s="1" t="s">
        <v>59</v>
      </c>
      <c r="K4230" s="2">
        <f t="shared" si="5"/>
        <v>107</v>
      </c>
      <c r="L4230" s="4" t="str">
        <f t="shared" si="2"/>
        <v>Standard (90-120)</v>
      </c>
      <c r="M4230" s="1" t="s">
        <v>102</v>
      </c>
      <c r="N4230" s="1" t="s">
        <v>15514</v>
      </c>
      <c r="O4230" s="1" t="s">
        <v>32</v>
      </c>
    </row>
    <row r="4231">
      <c r="A4231" s="1">
        <v>7.0291096E7</v>
      </c>
      <c r="B4231" s="1" t="s">
        <v>15515</v>
      </c>
      <c r="C4231" s="2" t="s">
        <v>15516</v>
      </c>
      <c r="D4231" s="2" t="s">
        <v>15517</v>
      </c>
      <c r="E4231" s="2" t="s">
        <v>94</v>
      </c>
      <c r="F4231" s="3">
        <v>43009.0</v>
      </c>
      <c r="G4231" s="1">
        <f t="shared" si="1"/>
        <v>2017</v>
      </c>
      <c r="H4231" s="1">
        <v>2013.0</v>
      </c>
      <c r="I4231" s="2" t="s">
        <v>51</v>
      </c>
      <c r="J4231" s="1" t="s">
        <v>586</v>
      </c>
      <c r="K4231" s="2">
        <f t="shared" si="5"/>
        <v>74</v>
      </c>
      <c r="L4231" s="4" t="str">
        <f t="shared" si="2"/>
        <v>Short (&lt;90)</v>
      </c>
      <c r="M4231" s="1" t="s">
        <v>191</v>
      </c>
      <c r="N4231" s="1" t="s">
        <v>15518</v>
      </c>
      <c r="O4231" s="1" t="s">
        <v>32</v>
      </c>
    </row>
    <row r="4232">
      <c r="A4232" s="1">
        <v>7.0130483E7</v>
      </c>
      <c r="B4232" s="1" t="s">
        <v>15519</v>
      </c>
      <c r="C4232" s="2" t="s">
        <v>15520</v>
      </c>
      <c r="D4232" s="2" t="s">
        <v>15521</v>
      </c>
      <c r="E4232" s="2" t="s">
        <v>94</v>
      </c>
      <c r="F4232" s="3">
        <v>43009.0</v>
      </c>
      <c r="G4232" s="1">
        <f t="shared" si="1"/>
        <v>2017</v>
      </c>
      <c r="H4232" s="1">
        <v>2010.0</v>
      </c>
      <c r="I4232" s="2" t="s">
        <v>51</v>
      </c>
      <c r="J4232" s="1" t="s">
        <v>586</v>
      </c>
      <c r="K4232" s="2">
        <f t="shared" si="5"/>
        <v>74</v>
      </c>
      <c r="L4232" s="4" t="str">
        <f t="shared" si="2"/>
        <v>Short (&lt;90)</v>
      </c>
      <c r="M4232" s="1" t="s">
        <v>191</v>
      </c>
      <c r="N4232" s="1" t="s">
        <v>15522</v>
      </c>
      <c r="O4232" s="1" t="s">
        <v>32</v>
      </c>
    </row>
    <row r="4233">
      <c r="A4233" s="1">
        <v>8.0031038E7</v>
      </c>
      <c r="B4233" s="1" t="s">
        <v>15523</v>
      </c>
      <c r="C4233" s="2" t="s">
        <v>15524</v>
      </c>
      <c r="D4233" s="2" t="s">
        <v>15525</v>
      </c>
      <c r="E4233" s="2" t="s">
        <v>94</v>
      </c>
      <c r="F4233" s="3">
        <v>43009.0</v>
      </c>
      <c r="G4233" s="1">
        <f t="shared" si="1"/>
        <v>2017</v>
      </c>
      <c r="H4233" s="1">
        <v>2015.0</v>
      </c>
      <c r="I4233" s="2" t="s">
        <v>51</v>
      </c>
      <c r="J4233" s="1" t="s">
        <v>586</v>
      </c>
      <c r="K4233" s="2">
        <f t="shared" si="5"/>
        <v>74</v>
      </c>
      <c r="L4233" s="4" t="str">
        <f t="shared" si="2"/>
        <v>Short (&lt;90)</v>
      </c>
      <c r="M4233" s="1" t="s">
        <v>191</v>
      </c>
      <c r="N4233" s="1" t="s">
        <v>15526</v>
      </c>
      <c r="O4233" s="1" t="s">
        <v>32</v>
      </c>
    </row>
    <row r="4234">
      <c r="A4234" s="1">
        <v>8.006593E7</v>
      </c>
      <c r="B4234" s="1" t="s">
        <v>15527</v>
      </c>
      <c r="C4234" s="2" t="s">
        <v>15528</v>
      </c>
      <c r="D4234" s="2" t="s">
        <v>15529</v>
      </c>
      <c r="E4234" s="2" t="s">
        <v>94</v>
      </c>
      <c r="F4234" s="3">
        <v>43009.0</v>
      </c>
      <c r="G4234" s="1">
        <f t="shared" si="1"/>
        <v>2017</v>
      </c>
      <c r="H4234" s="1">
        <v>2015.0</v>
      </c>
      <c r="I4234" s="2" t="s">
        <v>51</v>
      </c>
      <c r="J4234" s="1" t="s">
        <v>1561</v>
      </c>
      <c r="K4234" s="2">
        <f t="shared" si="5"/>
        <v>83</v>
      </c>
      <c r="L4234" s="4" t="str">
        <f t="shared" si="2"/>
        <v>Short (&lt;90)</v>
      </c>
      <c r="M4234" s="1" t="s">
        <v>191</v>
      </c>
      <c r="N4234" s="1" t="s">
        <v>15530</v>
      </c>
      <c r="O4234" s="1" t="s">
        <v>32</v>
      </c>
    </row>
    <row r="4235">
      <c r="A4235" s="1">
        <v>8.011237E7</v>
      </c>
      <c r="B4235" s="1" t="s">
        <v>15531</v>
      </c>
      <c r="C4235" s="2" t="s">
        <v>15532</v>
      </c>
      <c r="D4235" s="2" t="s">
        <v>15533</v>
      </c>
      <c r="E4235" s="2" t="s">
        <v>94</v>
      </c>
      <c r="F4235" s="3">
        <v>43009.0</v>
      </c>
      <c r="G4235" s="1">
        <f t="shared" si="1"/>
        <v>2017</v>
      </c>
      <c r="H4235" s="1">
        <v>2016.0</v>
      </c>
      <c r="I4235" s="2" t="s">
        <v>51</v>
      </c>
      <c r="J4235" s="1" t="s">
        <v>2105</v>
      </c>
      <c r="K4235" s="2">
        <f t="shared" si="5"/>
        <v>79</v>
      </c>
      <c r="L4235" s="4" t="str">
        <f t="shared" si="2"/>
        <v>Short (&lt;90)</v>
      </c>
      <c r="M4235" s="1" t="s">
        <v>191</v>
      </c>
      <c r="N4235" s="1" t="s">
        <v>15534</v>
      </c>
      <c r="O4235" s="1" t="s">
        <v>32</v>
      </c>
    </row>
    <row r="4236">
      <c r="A4236" s="1">
        <v>7.0165189E7</v>
      </c>
      <c r="B4236" s="1" t="s">
        <v>15535</v>
      </c>
      <c r="C4236" s="2" t="s">
        <v>14348</v>
      </c>
      <c r="D4236" s="2" t="s">
        <v>15536</v>
      </c>
      <c r="E4236" s="2" t="s">
        <v>94</v>
      </c>
      <c r="F4236" s="3">
        <v>43009.0</v>
      </c>
      <c r="G4236" s="1">
        <f t="shared" si="1"/>
        <v>2017</v>
      </c>
      <c r="H4236" s="1">
        <v>2010.0</v>
      </c>
      <c r="I4236" s="2" t="s">
        <v>165</v>
      </c>
      <c r="J4236" s="1" t="s">
        <v>3025</v>
      </c>
      <c r="K4236" s="2">
        <f t="shared" si="5"/>
        <v>72</v>
      </c>
      <c r="L4236" s="4" t="str">
        <f t="shared" si="2"/>
        <v>Short (&lt;90)</v>
      </c>
      <c r="M4236" s="1" t="s">
        <v>191</v>
      </c>
      <c r="N4236" s="1" t="s">
        <v>15537</v>
      </c>
      <c r="O4236" s="1" t="s">
        <v>32</v>
      </c>
    </row>
    <row r="4237">
      <c r="A4237" s="1">
        <v>7.0197459E7</v>
      </c>
      <c r="B4237" s="1" t="s">
        <v>15538</v>
      </c>
      <c r="C4237" s="2" t="s">
        <v>15539</v>
      </c>
      <c r="D4237" s="2" t="s">
        <v>15540</v>
      </c>
      <c r="E4237" s="2" t="s">
        <v>322</v>
      </c>
      <c r="F4237" s="3">
        <v>43009.0</v>
      </c>
      <c r="G4237" s="1">
        <f t="shared" si="1"/>
        <v>2017</v>
      </c>
      <c r="H4237" s="1">
        <v>2011.0</v>
      </c>
      <c r="I4237" s="2" t="s">
        <v>51</v>
      </c>
      <c r="J4237" s="1" t="s">
        <v>2445</v>
      </c>
      <c r="K4237" s="2">
        <f t="shared" si="5"/>
        <v>80</v>
      </c>
      <c r="L4237" s="4" t="str">
        <f t="shared" si="2"/>
        <v>Short (&lt;90)</v>
      </c>
      <c r="M4237" s="1" t="s">
        <v>191</v>
      </c>
      <c r="N4237" s="1" t="s">
        <v>15541</v>
      </c>
      <c r="O4237" s="1" t="s">
        <v>32</v>
      </c>
    </row>
    <row r="4238">
      <c r="A4238" s="1">
        <v>8.0095193E7</v>
      </c>
      <c r="B4238" s="1" t="s">
        <v>15542</v>
      </c>
      <c r="C4238" s="2" t="s">
        <v>15543</v>
      </c>
      <c r="D4238" s="2" t="s">
        <v>15544</v>
      </c>
      <c r="E4238" s="2" t="s">
        <v>322</v>
      </c>
      <c r="F4238" s="3">
        <v>43009.0</v>
      </c>
      <c r="G4238" s="1">
        <f t="shared" si="1"/>
        <v>2017</v>
      </c>
      <c r="H4238" s="1">
        <v>2016.0</v>
      </c>
      <c r="I4238" s="2" t="s">
        <v>51</v>
      </c>
      <c r="J4238" s="1" t="s">
        <v>6220</v>
      </c>
      <c r="K4238" s="2">
        <f t="shared" si="5"/>
        <v>75</v>
      </c>
      <c r="L4238" s="4" t="str">
        <f t="shared" si="2"/>
        <v>Short (&lt;90)</v>
      </c>
      <c r="M4238" s="1" t="s">
        <v>191</v>
      </c>
      <c r="N4238" s="1" t="s">
        <v>15545</v>
      </c>
      <c r="O4238" s="1" t="s">
        <v>32</v>
      </c>
    </row>
    <row r="4239">
      <c r="A4239" s="1">
        <v>7.0246439E7</v>
      </c>
      <c r="B4239" s="1" t="s">
        <v>15546</v>
      </c>
      <c r="C4239" s="2" t="s">
        <v>15539</v>
      </c>
      <c r="D4239" s="2" t="s">
        <v>15547</v>
      </c>
      <c r="E4239" s="2" t="s">
        <v>94</v>
      </c>
      <c r="F4239" s="3">
        <v>43009.0</v>
      </c>
      <c r="G4239" s="1">
        <f t="shared" si="1"/>
        <v>2017</v>
      </c>
      <c r="H4239" s="1">
        <v>2012.0</v>
      </c>
      <c r="I4239" s="2" t="s">
        <v>51</v>
      </c>
      <c r="J4239" s="1" t="s">
        <v>6220</v>
      </c>
      <c r="K4239" s="2">
        <f t="shared" si="5"/>
        <v>75</v>
      </c>
      <c r="L4239" s="4" t="str">
        <f t="shared" si="2"/>
        <v>Short (&lt;90)</v>
      </c>
      <c r="M4239" s="1" t="s">
        <v>191</v>
      </c>
      <c r="N4239" s="1" t="s">
        <v>15548</v>
      </c>
      <c r="O4239" s="1" t="s">
        <v>32</v>
      </c>
    </row>
    <row r="4240">
      <c r="A4240" s="1">
        <v>8.0158155E7</v>
      </c>
      <c r="B4240" s="1" t="s">
        <v>15549</v>
      </c>
      <c r="C4240" s="2" t="s">
        <v>15550</v>
      </c>
      <c r="D4240" s="2" t="s">
        <v>15551</v>
      </c>
      <c r="E4240" s="2" t="s">
        <v>94</v>
      </c>
      <c r="F4240" s="3">
        <v>43009.0</v>
      </c>
      <c r="G4240" s="1">
        <f t="shared" si="1"/>
        <v>2017</v>
      </c>
      <c r="H4240" s="1">
        <v>2017.0</v>
      </c>
      <c r="I4240" s="2" t="s">
        <v>51</v>
      </c>
      <c r="J4240" s="1" t="s">
        <v>3025</v>
      </c>
      <c r="K4240" s="2">
        <f t="shared" si="5"/>
        <v>72</v>
      </c>
      <c r="L4240" s="4" t="str">
        <f t="shared" si="2"/>
        <v>Short (&lt;90)</v>
      </c>
      <c r="M4240" s="1" t="s">
        <v>191</v>
      </c>
      <c r="N4240" s="1" t="s">
        <v>15552</v>
      </c>
      <c r="O4240" s="1" t="s">
        <v>32</v>
      </c>
    </row>
    <row r="4241">
      <c r="A4241" s="1">
        <v>8.0202539E7</v>
      </c>
      <c r="B4241" s="1" t="s">
        <v>15553</v>
      </c>
      <c r="C4241" s="2" t="s">
        <v>17</v>
      </c>
      <c r="D4241" s="2" t="s">
        <v>15554</v>
      </c>
      <c r="E4241" s="2" t="s">
        <v>125</v>
      </c>
      <c r="F4241" s="3">
        <v>43009.0</v>
      </c>
      <c r="G4241" s="1">
        <f t="shared" si="1"/>
        <v>2017</v>
      </c>
      <c r="H4241" s="1">
        <v>2016.0</v>
      </c>
      <c r="I4241" s="2" t="s">
        <v>165</v>
      </c>
      <c r="J4241" s="1" t="s">
        <v>21</v>
      </c>
      <c r="K4241" s="2" t="str">
        <f t="shared" si="5"/>
        <v/>
      </c>
      <c r="L4241" s="4" t="str">
        <f t="shared" si="2"/>
        <v/>
      </c>
      <c r="M4241" s="1" t="s">
        <v>282</v>
      </c>
      <c r="N4241" s="1" t="s">
        <v>15555</v>
      </c>
      <c r="O4241" s="1" t="s">
        <v>24</v>
      </c>
    </row>
    <row r="4242">
      <c r="A4242" s="1">
        <v>8.0063617E7</v>
      </c>
      <c r="B4242" s="1" t="s">
        <v>15556</v>
      </c>
      <c r="C4242" s="2" t="s">
        <v>15557</v>
      </c>
      <c r="D4242" s="2" t="s">
        <v>15558</v>
      </c>
      <c r="E4242" s="2" t="s">
        <v>129</v>
      </c>
      <c r="F4242" s="3">
        <v>43009.0</v>
      </c>
      <c r="G4242" s="1">
        <f t="shared" si="1"/>
        <v>2017</v>
      </c>
      <c r="H4242" s="1">
        <v>2013.0</v>
      </c>
      <c r="I4242" s="2" t="s">
        <v>231</v>
      </c>
      <c r="J4242" s="1" t="s">
        <v>2445</v>
      </c>
      <c r="K4242" s="2">
        <f t="shared" si="5"/>
        <v>80</v>
      </c>
      <c r="L4242" s="4" t="str">
        <f t="shared" si="2"/>
        <v>Short (&lt;90)</v>
      </c>
      <c r="M4242" s="1" t="s">
        <v>191</v>
      </c>
      <c r="N4242" s="1" t="s">
        <v>15559</v>
      </c>
      <c r="O4242" s="1" t="s">
        <v>32</v>
      </c>
    </row>
    <row r="4243">
      <c r="A4243" s="1">
        <v>7.0155629E7</v>
      </c>
      <c r="B4243" s="1" t="s">
        <v>4881</v>
      </c>
      <c r="C4243" s="2" t="s">
        <v>17</v>
      </c>
      <c r="D4243" s="2" t="s">
        <v>15560</v>
      </c>
      <c r="E4243" s="2" t="s">
        <v>94</v>
      </c>
      <c r="F4243" s="3" t="s">
        <v>50</v>
      </c>
      <c r="G4243" s="1" t="str">
        <f t="shared" si="1"/>
        <v/>
      </c>
      <c r="H4243" s="1">
        <v>2005.0</v>
      </c>
      <c r="I4243" s="2" t="s">
        <v>95</v>
      </c>
      <c r="J4243" s="1" t="s">
        <v>328</v>
      </c>
      <c r="K4243" s="2" t="str">
        <f t="shared" si="5"/>
        <v/>
      </c>
      <c r="L4243" s="4" t="str">
        <f t="shared" si="2"/>
        <v/>
      </c>
      <c r="M4243" s="1" t="s">
        <v>3155</v>
      </c>
      <c r="N4243" s="1" t="s">
        <v>15561</v>
      </c>
      <c r="O4243" s="1" t="s">
        <v>24</v>
      </c>
    </row>
    <row r="4244">
      <c r="A4244" s="1">
        <v>8.0204252E7</v>
      </c>
      <c r="B4244" s="1" t="s">
        <v>15562</v>
      </c>
      <c r="C4244" s="2" t="s">
        <v>17</v>
      </c>
      <c r="D4244" s="2" t="s">
        <v>17</v>
      </c>
      <c r="E4244" s="2" t="s">
        <v>731</v>
      </c>
      <c r="F4244" s="3">
        <v>43009.0</v>
      </c>
      <c r="G4244" s="1">
        <f t="shared" si="1"/>
        <v>2017</v>
      </c>
      <c r="H4244" s="1">
        <v>2016.0</v>
      </c>
      <c r="I4244" s="2" t="s">
        <v>95</v>
      </c>
      <c r="J4244" s="1" t="s">
        <v>21</v>
      </c>
      <c r="K4244" s="2" t="str">
        <f t="shared" si="5"/>
        <v/>
      </c>
      <c r="L4244" s="4" t="str">
        <f t="shared" si="2"/>
        <v/>
      </c>
      <c r="M4244" s="1" t="s">
        <v>2740</v>
      </c>
      <c r="N4244" s="1" t="s">
        <v>15563</v>
      </c>
      <c r="O4244" s="1" t="s">
        <v>24</v>
      </c>
    </row>
    <row r="4245">
      <c r="A4245" s="1">
        <v>8.0107077E7</v>
      </c>
      <c r="B4245" s="1" t="s">
        <v>15564</v>
      </c>
      <c r="C4245" s="2" t="s">
        <v>17</v>
      </c>
      <c r="D4245" s="2" t="s">
        <v>15565</v>
      </c>
      <c r="E4245" s="2" t="s">
        <v>15566</v>
      </c>
      <c r="F4245" s="3" t="s">
        <v>50</v>
      </c>
      <c r="G4245" s="1" t="str">
        <f t="shared" si="1"/>
        <v/>
      </c>
      <c r="H4245" s="1">
        <v>2017.0</v>
      </c>
      <c r="I4245" s="2" t="s">
        <v>66</v>
      </c>
      <c r="J4245" s="1" t="s">
        <v>52</v>
      </c>
      <c r="K4245" s="2" t="str">
        <f t="shared" si="5"/>
        <v/>
      </c>
      <c r="L4245" s="4" t="str">
        <f t="shared" si="2"/>
        <v/>
      </c>
      <c r="M4245" s="1" t="s">
        <v>15567</v>
      </c>
      <c r="N4245" s="1" t="s">
        <v>15568</v>
      </c>
      <c r="O4245" s="1" t="s">
        <v>24</v>
      </c>
    </row>
    <row r="4246">
      <c r="A4246" s="1">
        <v>8.0191075E7</v>
      </c>
      <c r="B4246" s="1" t="s">
        <v>15569</v>
      </c>
      <c r="C4246" s="2" t="s">
        <v>17</v>
      </c>
      <c r="D4246" s="2" t="s">
        <v>15570</v>
      </c>
      <c r="E4246" s="2" t="s">
        <v>322</v>
      </c>
      <c r="F4246" s="3">
        <v>43009.0</v>
      </c>
      <c r="G4246" s="1">
        <f t="shared" si="1"/>
        <v>2017</v>
      </c>
      <c r="H4246" s="1">
        <v>2017.0</v>
      </c>
      <c r="I4246" s="2" t="s">
        <v>51</v>
      </c>
      <c r="J4246" s="1" t="s">
        <v>21</v>
      </c>
      <c r="K4246" s="2" t="str">
        <f t="shared" si="5"/>
        <v/>
      </c>
      <c r="L4246" s="4" t="str">
        <f t="shared" si="2"/>
        <v/>
      </c>
      <c r="M4246" s="1" t="s">
        <v>329</v>
      </c>
      <c r="N4246" s="1" t="s">
        <v>15571</v>
      </c>
      <c r="O4246" s="1" t="s">
        <v>24</v>
      </c>
    </row>
    <row r="4247">
      <c r="A4247" s="1">
        <v>8.0204401E7</v>
      </c>
      <c r="B4247" s="1" t="s">
        <v>15572</v>
      </c>
      <c r="C4247" s="2" t="s">
        <v>17</v>
      </c>
      <c r="D4247" s="2" t="s">
        <v>15573</v>
      </c>
      <c r="E4247" s="2" t="s">
        <v>17</v>
      </c>
      <c r="F4247" s="3">
        <v>43009.0</v>
      </c>
      <c r="G4247" s="1">
        <f t="shared" si="1"/>
        <v>2017</v>
      </c>
      <c r="H4247" s="1">
        <v>2017.0</v>
      </c>
      <c r="I4247" s="2" t="s">
        <v>95</v>
      </c>
      <c r="J4247" s="1" t="s">
        <v>21</v>
      </c>
      <c r="K4247" s="2" t="str">
        <f t="shared" si="5"/>
        <v/>
      </c>
      <c r="L4247" s="4" t="str">
        <f t="shared" si="2"/>
        <v/>
      </c>
      <c r="M4247" s="1" t="s">
        <v>1669</v>
      </c>
      <c r="N4247" s="1" t="s">
        <v>15574</v>
      </c>
      <c r="O4247" s="1" t="s">
        <v>24</v>
      </c>
    </row>
    <row r="4248">
      <c r="A4248" s="1">
        <v>8.0202503E7</v>
      </c>
      <c r="B4248" s="1" t="s">
        <v>15575</v>
      </c>
      <c r="C4248" s="2" t="s">
        <v>15576</v>
      </c>
      <c r="D4248" s="2" t="s">
        <v>15577</v>
      </c>
      <c r="E4248" s="2" t="s">
        <v>295</v>
      </c>
      <c r="F4248" s="3">
        <v>43009.0</v>
      </c>
      <c r="G4248" s="1">
        <f t="shared" si="1"/>
        <v>2017</v>
      </c>
      <c r="H4248" s="1">
        <v>2017.0</v>
      </c>
      <c r="I4248" s="2" t="s">
        <v>66</v>
      </c>
      <c r="J4248" s="1" t="s">
        <v>111</v>
      </c>
      <c r="K4248" s="2">
        <f t="shared" si="5"/>
        <v>93</v>
      </c>
      <c r="L4248" s="4" t="str">
        <f t="shared" si="2"/>
        <v>Standard (90-120)</v>
      </c>
      <c r="M4248" s="1" t="s">
        <v>84</v>
      </c>
      <c r="N4248" s="1" t="s">
        <v>15578</v>
      </c>
      <c r="O4248" s="1" t="s">
        <v>32</v>
      </c>
    </row>
    <row r="4249">
      <c r="A4249" s="1">
        <v>8.0147971E7</v>
      </c>
      <c r="B4249" s="1" t="s">
        <v>15579</v>
      </c>
      <c r="C4249" s="2" t="s">
        <v>15580</v>
      </c>
      <c r="D4249" s="2" t="s">
        <v>17</v>
      </c>
      <c r="E4249" s="2" t="s">
        <v>2987</v>
      </c>
      <c r="F4249" s="3">
        <v>43009.0</v>
      </c>
      <c r="G4249" s="1">
        <f t="shared" si="1"/>
        <v>2017</v>
      </c>
      <c r="H4249" s="1">
        <v>2016.0</v>
      </c>
      <c r="I4249" s="2" t="s">
        <v>66</v>
      </c>
      <c r="J4249" s="1" t="s">
        <v>2105</v>
      </c>
      <c r="K4249" s="2">
        <f t="shared" si="5"/>
        <v>79</v>
      </c>
      <c r="L4249" s="4" t="str">
        <f t="shared" si="2"/>
        <v>Short (&lt;90)</v>
      </c>
      <c r="M4249" s="1" t="s">
        <v>30</v>
      </c>
      <c r="N4249" s="1" t="s">
        <v>15581</v>
      </c>
      <c r="O4249" s="1" t="s">
        <v>32</v>
      </c>
    </row>
    <row r="4250">
      <c r="A4250" s="1">
        <v>7.0257412E7</v>
      </c>
      <c r="B4250" s="1" t="s">
        <v>15582</v>
      </c>
      <c r="C4250" s="2" t="s">
        <v>836</v>
      </c>
      <c r="D4250" s="2" t="s">
        <v>15583</v>
      </c>
      <c r="E4250" s="2" t="s">
        <v>15584</v>
      </c>
      <c r="F4250" s="3">
        <v>43009.0</v>
      </c>
      <c r="G4250" s="1">
        <f t="shared" si="1"/>
        <v>2017</v>
      </c>
      <c r="H4250" s="1">
        <v>2012.0</v>
      </c>
      <c r="I4250" s="2" t="s">
        <v>144</v>
      </c>
      <c r="J4250" s="1" t="s">
        <v>184</v>
      </c>
      <c r="K4250" s="2">
        <f t="shared" si="5"/>
        <v>86</v>
      </c>
      <c r="L4250" s="4" t="str">
        <f t="shared" si="2"/>
        <v>Short (&lt;90)</v>
      </c>
      <c r="M4250" s="1" t="s">
        <v>513</v>
      </c>
      <c r="N4250" s="1" t="s">
        <v>15585</v>
      </c>
      <c r="O4250" s="1" t="s">
        <v>32</v>
      </c>
    </row>
    <row r="4251">
      <c r="A4251" s="1">
        <v>8.0172937E7</v>
      </c>
      <c r="B4251" s="1" t="s">
        <v>15586</v>
      </c>
      <c r="C4251" s="2" t="s">
        <v>3088</v>
      </c>
      <c r="D4251" s="2" t="s">
        <v>17</v>
      </c>
      <c r="E4251" s="2" t="s">
        <v>94</v>
      </c>
      <c r="F4251" s="3">
        <v>43009.0</v>
      </c>
      <c r="G4251" s="1">
        <f t="shared" si="1"/>
        <v>2017</v>
      </c>
      <c r="H4251" s="1">
        <v>2017.0</v>
      </c>
      <c r="I4251" s="2" t="s">
        <v>269</v>
      </c>
      <c r="J4251" s="1" t="s">
        <v>59</v>
      </c>
      <c r="K4251" s="2">
        <f t="shared" si="5"/>
        <v>107</v>
      </c>
      <c r="L4251" s="4" t="str">
        <f t="shared" si="2"/>
        <v>Standard (90-120)</v>
      </c>
      <c r="M4251" s="1" t="s">
        <v>313</v>
      </c>
      <c r="N4251" s="1" t="s">
        <v>15587</v>
      </c>
      <c r="O4251" s="1" t="s">
        <v>32</v>
      </c>
    </row>
    <row r="4252">
      <c r="A4252" s="1">
        <v>8.011828E7</v>
      </c>
      <c r="B4252" s="1" t="s">
        <v>15588</v>
      </c>
      <c r="C4252" s="2" t="s">
        <v>15528</v>
      </c>
      <c r="D4252" s="2" t="s">
        <v>15589</v>
      </c>
      <c r="E4252" s="2" t="s">
        <v>827</v>
      </c>
      <c r="F4252" s="3">
        <v>43009.0</v>
      </c>
      <c r="G4252" s="1">
        <f t="shared" si="1"/>
        <v>2017</v>
      </c>
      <c r="H4252" s="1">
        <v>2016.0</v>
      </c>
      <c r="I4252" s="2" t="s">
        <v>281</v>
      </c>
      <c r="J4252" s="1" t="s">
        <v>2776</v>
      </c>
      <c r="K4252" s="2">
        <f t="shared" si="5"/>
        <v>47</v>
      </c>
      <c r="L4252" s="4" t="str">
        <f t="shared" si="2"/>
        <v>Short (&lt;90)</v>
      </c>
      <c r="M4252" s="1" t="s">
        <v>167</v>
      </c>
      <c r="N4252" s="1" t="s">
        <v>15590</v>
      </c>
      <c r="O4252" s="1" t="s">
        <v>32</v>
      </c>
    </row>
    <row r="4253">
      <c r="A4253" s="1">
        <v>7.0155618E7</v>
      </c>
      <c r="B4253" s="1" t="s">
        <v>15591</v>
      </c>
      <c r="C4253" s="2" t="s">
        <v>17</v>
      </c>
      <c r="D4253" s="2" t="s">
        <v>15592</v>
      </c>
      <c r="E4253" s="2" t="s">
        <v>94</v>
      </c>
      <c r="F4253" s="3" t="s">
        <v>50</v>
      </c>
      <c r="G4253" s="1" t="str">
        <f t="shared" si="1"/>
        <v/>
      </c>
      <c r="H4253" s="1">
        <v>2006.0</v>
      </c>
      <c r="I4253" s="2" t="s">
        <v>20</v>
      </c>
      <c r="J4253" s="1" t="s">
        <v>2564</v>
      </c>
      <c r="K4253" s="2" t="str">
        <f t="shared" si="5"/>
        <v/>
      </c>
      <c r="L4253" s="4" t="str">
        <f t="shared" si="2"/>
        <v/>
      </c>
      <c r="M4253" s="1" t="s">
        <v>3155</v>
      </c>
      <c r="N4253" s="1" t="s">
        <v>15593</v>
      </c>
      <c r="O4253" s="1" t="s">
        <v>24</v>
      </c>
    </row>
    <row r="4254">
      <c r="A4254" s="1">
        <v>8.0204402E7</v>
      </c>
      <c r="B4254" s="1" t="s">
        <v>15594</v>
      </c>
      <c r="C4254" s="2" t="s">
        <v>17</v>
      </c>
      <c r="D4254" s="2" t="s">
        <v>17</v>
      </c>
      <c r="E4254" s="2" t="s">
        <v>731</v>
      </c>
      <c r="F4254" s="3">
        <v>43009.0</v>
      </c>
      <c r="G4254" s="1">
        <f t="shared" si="1"/>
        <v>2017</v>
      </c>
      <c r="H4254" s="1">
        <v>2017.0</v>
      </c>
      <c r="I4254" s="2" t="s">
        <v>95</v>
      </c>
      <c r="J4254" s="1" t="s">
        <v>21</v>
      </c>
      <c r="K4254" s="2" t="str">
        <f t="shared" si="5"/>
        <v/>
      </c>
      <c r="L4254" s="4" t="str">
        <f t="shared" si="2"/>
        <v/>
      </c>
      <c r="M4254" s="1" t="s">
        <v>1669</v>
      </c>
      <c r="N4254" s="1" t="s">
        <v>15595</v>
      </c>
      <c r="O4254" s="1" t="s">
        <v>24</v>
      </c>
    </row>
    <row r="4255">
      <c r="A4255" s="1">
        <v>8.013536E7</v>
      </c>
      <c r="B4255" s="1" t="s">
        <v>15596</v>
      </c>
      <c r="C4255" s="2" t="s">
        <v>15597</v>
      </c>
      <c r="D4255" s="2" t="s">
        <v>15598</v>
      </c>
      <c r="E4255" s="2" t="s">
        <v>731</v>
      </c>
      <c r="F4255" s="3">
        <v>43009.0</v>
      </c>
      <c r="G4255" s="1">
        <f t="shared" si="1"/>
        <v>2017</v>
      </c>
      <c r="H4255" s="1">
        <v>2016.0</v>
      </c>
      <c r="I4255" s="2" t="s">
        <v>231</v>
      </c>
      <c r="J4255" s="1" t="s">
        <v>59</v>
      </c>
      <c r="K4255" s="2">
        <f t="shared" si="5"/>
        <v>107</v>
      </c>
      <c r="L4255" s="4" t="str">
        <f t="shared" si="2"/>
        <v>Standard (90-120)</v>
      </c>
      <c r="M4255" s="1" t="s">
        <v>313</v>
      </c>
      <c r="N4255" s="1" t="s">
        <v>15599</v>
      </c>
      <c r="O4255" s="1" t="s">
        <v>32</v>
      </c>
    </row>
    <row r="4256">
      <c r="A4256" s="1">
        <v>7.0286355E7</v>
      </c>
      <c r="B4256" s="1" t="s">
        <v>15600</v>
      </c>
      <c r="C4256" s="2" t="s">
        <v>15601</v>
      </c>
      <c r="D4256" s="2" t="s">
        <v>15602</v>
      </c>
      <c r="E4256" s="2" t="s">
        <v>94</v>
      </c>
      <c r="F4256" s="3">
        <v>43009.0</v>
      </c>
      <c r="G4256" s="1">
        <f t="shared" si="1"/>
        <v>2017</v>
      </c>
      <c r="H4256" s="1">
        <v>2013.0</v>
      </c>
      <c r="I4256" s="2" t="s">
        <v>231</v>
      </c>
      <c r="J4256" s="1" t="s">
        <v>312</v>
      </c>
      <c r="K4256" s="2">
        <f t="shared" si="5"/>
        <v>119</v>
      </c>
      <c r="L4256" s="4" t="str">
        <f t="shared" si="2"/>
        <v>Standard (90-120)</v>
      </c>
      <c r="M4256" s="1" t="s">
        <v>15603</v>
      </c>
      <c r="N4256" s="1" t="s">
        <v>15604</v>
      </c>
      <c r="O4256" s="1" t="s">
        <v>32</v>
      </c>
    </row>
    <row r="4257">
      <c r="A4257" s="1">
        <v>8.0150246E7</v>
      </c>
      <c r="B4257" s="1" t="s">
        <v>15605</v>
      </c>
      <c r="C4257" s="2" t="s">
        <v>15606</v>
      </c>
      <c r="D4257" s="2" t="s">
        <v>15607</v>
      </c>
      <c r="E4257" s="2" t="s">
        <v>15608</v>
      </c>
      <c r="F4257" s="3">
        <v>43009.0</v>
      </c>
      <c r="G4257" s="1">
        <f t="shared" si="1"/>
        <v>2017</v>
      </c>
      <c r="H4257" s="1">
        <v>2016.0</v>
      </c>
      <c r="I4257" s="2" t="s">
        <v>66</v>
      </c>
      <c r="J4257" s="1" t="s">
        <v>973</v>
      </c>
      <c r="K4257" s="2">
        <f t="shared" si="5"/>
        <v>108</v>
      </c>
      <c r="L4257" s="4" t="str">
        <f t="shared" si="2"/>
        <v>Standard (90-120)</v>
      </c>
      <c r="M4257" s="1" t="s">
        <v>425</v>
      </c>
      <c r="N4257" s="1" t="s">
        <v>15609</v>
      </c>
      <c r="O4257" s="1" t="s">
        <v>32</v>
      </c>
    </row>
    <row r="4258">
      <c r="A4258" s="1">
        <v>8.0156995E7</v>
      </c>
      <c r="B4258" s="1" t="s">
        <v>15610</v>
      </c>
      <c r="C4258" s="2" t="s">
        <v>17</v>
      </c>
      <c r="D4258" s="2" t="s">
        <v>15611</v>
      </c>
      <c r="E4258" s="2" t="s">
        <v>17</v>
      </c>
      <c r="F4258" s="3">
        <v>43009.0</v>
      </c>
      <c r="G4258" s="1">
        <f t="shared" si="1"/>
        <v>2017</v>
      </c>
      <c r="H4258" s="1">
        <v>2012.0</v>
      </c>
      <c r="I4258" s="2" t="s">
        <v>20</v>
      </c>
      <c r="J4258" s="1" t="s">
        <v>21</v>
      </c>
      <c r="K4258" s="2" t="str">
        <f t="shared" si="5"/>
        <v/>
      </c>
      <c r="L4258" s="4" t="str">
        <f t="shared" si="2"/>
        <v/>
      </c>
      <c r="M4258" s="1" t="s">
        <v>410</v>
      </c>
      <c r="N4258" s="1" t="s">
        <v>15612</v>
      </c>
      <c r="O4258" s="1" t="s">
        <v>24</v>
      </c>
    </row>
    <row r="4259">
      <c r="A4259" s="1">
        <v>8.0017272E7</v>
      </c>
      <c r="B4259" s="1" t="s">
        <v>15613</v>
      </c>
      <c r="C4259" s="2" t="s">
        <v>15614</v>
      </c>
      <c r="D4259" s="2" t="s">
        <v>15615</v>
      </c>
      <c r="E4259" s="2" t="s">
        <v>15616</v>
      </c>
      <c r="F4259" s="3">
        <v>43009.0</v>
      </c>
      <c r="G4259" s="1">
        <f t="shared" si="1"/>
        <v>2017</v>
      </c>
      <c r="H4259" s="1">
        <v>2014.0</v>
      </c>
      <c r="I4259" s="2" t="s">
        <v>231</v>
      </c>
      <c r="J4259" s="1" t="s">
        <v>384</v>
      </c>
      <c r="K4259" s="2">
        <f t="shared" si="5"/>
        <v>85</v>
      </c>
      <c r="L4259" s="4" t="str">
        <f t="shared" si="2"/>
        <v>Short (&lt;90)</v>
      </c>
      <c r="M4259" s="1" t="s">
        <v>121</v>
      </c>
      <c r="N4259" s="1" t="s">
        <v>15617</v>
      </c>
      <c r="O4259" s="1" t="s">
        <v>32</v>
      </c>
    </row>
    <row r="4260">
      <c r="A4260" s="1">
        <v>8.0075828E7</v>
      </c>
      <c r="B4260" s="1" t="s">
        <v>15618</v>
      </c>
      <c r="C4260" s="2" t="s">
        <v>15619</v>
      </c>
      <c r="D4260" s="2" t="s">
        <v>15620</v>
      </c>
      <c r="E4260" s="2" t="s">
        <v>125</v>
      </c>
      <c r="F4260" s="3">
        <v>43009.0</v>
      </c>
      <c r="G4260" s="1">
        <f t="shared" si="1"/>
        <v>2017</v>
      </c>
      <c r="H4260" s="1">
        <v>2015.0</v>
      </c>
      <c r="I4260" s="2" t="s">
        <v>269</v>
      </c>
      <c r="J4260" s="1" t="s">
        <v>946</v>
      </c>
      <c r="K4260" s="2">
        <f t="shared" si="5"/>
        <v>90</v>
      </c>
      <c r="L4260" s="4" t="str">
        <f t="shared" si="2"/>
        <v>Standard (90-120)</v>
      </c>
      <c r="M4260" s="1" t="s">
        <v>616</v>
      </c>
      <c r="N4260" s="1" t="s">
        <v>15621</v>
      </c>
      <c r="O4260" s="1" t="s">
        <v>32</v>
      </c>
    </row>
    <row r="4261">
      <c r="A4261" s="1">
        <v>8.0095089E7</v>
      </c>
      <c r="B4261" s="1" t="s">
        <v>15622</v>
      </c>
      <c r="C4261" s="2" t="s">
        <v>14348</v>
      </c>
      <c r="D4261" s="2" t="s">
        <v>15623</v>
      </c>
      <c r="E4261" s="2" t="s">
        <v>94</v>
      </c>
      <c r="F4261" s="3">
        <v>43009.0</v>
      </c>
      <c r="G4261" s="1">
        <f t="shared" si="1"/>
        <v>2017</v>
      </c>
      <c r="H4261" s="1">
        <v>2016.0</v>
      </c>
      <c r="I4261" s="2" t="s">
        <v>165</v>
      </c>
      <c r="J4261" s="1" t="s">
        <v>3025</v>
      </c>
      <c r="K4261" s="2">
        <f t="shared" si="5"/>
        <v>72</v>
      </c>
      <c r="L4261" s="4" t="str">
        <f t="shared" si="2"/>
        <v>Short (&lt;90)</v>
      </c>
      <c r="M4261" s="1" t="s">
        <v>191</v>
      </c>
      <c r="N4261" s="1" t="s">
        <v>15624</v>
      </c>
      <c r="O4261" s="1" t="s">
        <v>32</v>
      </c>
    </row>
    <row r="4262">
      <c r="A4262" s="1">
        <v>8.0208176E7</v>
      </c>
      <c r="B4262" s="1" t="s">
        <v>15625</v>
      </c>
      <c r="C4262" s="2" t="s">
        <v>15626</v>
      </c>
      <c r="D4262" s="2" t="s">
        <v>15627</v>
      </c>
      <c r="E4262" s="2" t="s">
        <v>94</v>
      </c>
      <c r="F4262" s="3">
        <v>43009.0</v>
      </c>
      <c r="G4262" s="1">
        <f t="shared" si="1"/>
        <v>2017</v>
      </c>
      <c r="H4262" s="1">
        <v>2010.0</v>
      </c>
      <c r="I4262" s="2" t="s">
        <v>165</v>
      </c>
      <c r="J4262" s="1" t="s">
        <v>8767</v>
      </c>
      <c r="K4262" s="2">
        <f t="shared" si="5"/>
        <v>23</v>
      </c>
      <c r="L4262" s="4" t="str">
        <f t="shared" si="2"/>
        <v>Short (&lt;90)</v>
      </c>
      <c r="M4262" s="1" t="s">
        <v>191</v>
      </c>
      <c r="N4262" s="1" t="s">
        <v>15628</v>
      </c>
      <c r="O4262" s="1" t="s">
        <v>32</v>
      </c>
    </row>
    <row r="4263">
      <c r="A4263" s="1">
        <v>8.0116741E7</v>
      </c>
      <c r="B4263" s="1" t="s">
        <v>15629</v>
      </c>
      <c r="C4263" s="2" t="s">
        <v>15630</v>
      </c>
      <c r="D4263" s="2" t="s">
        <v>15631</v>
      </c>
      <c r="E4263" s="2" t="s">
        <v>15632</v>
      </c>
      <c r="F4263" s="3">
        <v>43009.0</v>
      </c>
      <c r="G4263" s="1">
        <f t="shared" si="1"/>
        <v>2017</v>
      </c>
      <c r="H4263" s="1">
        <v>2016.0</v>
      </c>
      <c r="I4263" s="2" t="s">
        <v>269</v>
      </c>
      <c r="J4263" s="1" t="s">
        <v>864</v>
      </c>
      <c r="K4263" s="2">
        <f t="shared" si="5"/>
        <v>68</v>
      </c>
      <c r="L4263" s="4" t="str">
        <f t="shared" si="2"/>
        <v>Short (&lt;90)</v>
      </c>
      <c r="M4263" s="1" t="s">
        <v>38</v>
      </c>
      <c r="N4263" s="1" t="s">
        <v>15633</v>
      </c>
      <c r="O4263" s="1" t="s">
        <v>32</v>
      </c>
    </row>
    <row r="4264">
      <c r="A4264" s="1">
        <v>8.02044E7</v>
      </c>
      <c r="B4264" s="1" t="s">
        <v>15634</v>
      </c>
      <c r="C4264" s="2" t="s">
        <v>17</v>
      </c>
      <c r="D4264" s="2" t="s">
        <v>15635</v>
      </c>
      <c r="E4264" s="2" t="s">
        <v>731</v>
      </c>
      <c r="F4264" s="3">
        <v>43009.0</v>
      </c>
      <c r="G4264" s="1">
        <f t="shared" si="1"/>
        <v>2017</v>
      </c>
      <c r="H4264" s="1">
        <v>2016.0</v>
      </c>
      <c r="I4264" s="2" t="s">
        <v>95</v>
      </c>
      <c r="J4264" s="1" t="s">
        <v>21</v>
      </c>
      <c r="K4264" s="2" t="str">
        <f t="shared" si="5"/>
        <v/>
      </c>
      <c r="L4264" s="4" t="str">
        <f t="shared" si="2"/>
        <v/>
      </c>
      <c r="M4264" s="1" t="s">
        <v>2740</v>
      </c>
      <c r="N4264" s="1" t="s">
        <v>15636</v>
      </c>
      <c r="O4264" s="1" t="s">
        <v>24</v>
      </c>
    </row>
    <row r="4265">
      <c r="A4265" s="1">
        <v>8.0171004E7</v>
      </c>
      <c r="B4265" s="1" t="s">
        <v>15637</v>
      </c>
      <c r="C4265" s="2" t="s">
        <v>17</v>
      </c>
      <c r="D4265" s="2" t="s">
        <v>17</v>
      </c>
      <c r="E4265" s="2" t="s">
        <v>15638</v>
      </c>
      <c r="F4265" s="3" t="s">
        <v>50</v>
      </c>
      <c r="G4265" s="1" t="str">
        <f t="shared" si="1"/>
        <v/>
      </c>
      <c r="H4265" s="1">
        <v>2016.0</v>
      </c>
      <c r="I4265" s="2" t="s">
        <v>51</v>
      </c>
      <c r="J4265" s="1" t="s">
        <v>52</v>
      </c>
      <c r="K4265" s="2" t="str">
        <f t="shared" si="5"/>
        <v/>
      </c>
      <c r="L4265" s="4" t="str">
        <f t="shared" si="2"/>
        <v/>
      </c>
      <c r="M4265" s="1" t="s">
        <v>53</v>
      </c>
      <c r="N4265" s="1" t="s">
        <v>15639</v>
      </c>
      <c r="O4265" s="1" t="s">
        <v>24</v>
      </c>
    </row>
    <row r="4266">
      <c r="A4266" s="1">
        <v>8.006329E7</v>
      </c>
      <c r="B4266" s="1" t="s">
        <v>15640</v>
      </c>
      <c r="C4266" s="2" t="s">
        <v>15641</v>
      </c>
      <c r="D4266" s="2" t="s">
        <v>15642</v>
      </c>
      <c r="E4266" s="2" t="s">
        <v>3494</v>
      </c>
      <c r="F4266" s="3">
        <v>43009.0</v>
      </c>
      <c r="G4266" s="1">
        <f t="shared" si="1"/>
        <v>2017</v>
      </c>
      <c r="H4266" s="1">
        <v>2015.0</v>
      </c>
      <c r="I4266" s="2" t="s">
        <v>231</v>
      </c>
      <c r="J4266" s="1" t="s">
        <v>384</v>
      </c>
      <c r="K4266" s="2">
        <f t="shared" si="5"/>
        <v>85</v>
      </c>
      <c r="L4266" s="4" t="str">
        <f t="shared" si="2"/>
        <v>Short (&lt;90)</v>
      </c>
      <c r="M4266" s="1" t="s">
        <v>216</v>
      </c>
      <c r="N4266" s="1" t="s">
        <v>15643</v>
      </c>
      <c r="O4266" s="1" t="s">
        <v>32</v>
      </c>
    </row>
    <row r="4267">
      <c r="A4267" s="1">
        <v>8.0187223E7</v>
      </c>
      <c r="B4267" s="1" t="s">
        <v>15644</v>
      </c>
      <c r="C4267" s="2" t="s">
        <v>17</v>
      </c>
      <c r="D4267" s="2" t="s">
        <v>15645</v>
      </c>
      <c r="E4267" s="2" t="s">
        <v>15646</v>
      </c>
      <c r="F4267" s="3">
        <v>43009.0</v>
      </c>
      <c r="G4267" s="1">
        <f t="shared" si="1"/>
        <v>2017</v>
      </c>
      <c r="H4267" s="1">
        <v>2016.0</v>
      </c>
      <c r="I4267" s="2" t="s">
        <v>51</v>
      </c>
      <c r="J4267" s="1" t="s">
        <v>21</v>
      </c>
      <c r="K4267" s="2" t="str">
        <f t="shared" si="5"/>
        <v/>
      </c>
      <c r="L4267" s="4" t="str">
        <f t="shared" si="2"/>
        <v/>
      </c>
      <c r="M4267" s="1" t="s">
        <v>53</v>
      </c>
      <c r="N4267" s="1" t="s">
        <v>15647</v>
      </c>
      <c r="O4267" s="1" t="s">
        <v>24</v>
      </c>
    </row>
    <row r="4268">
      <c r="A4268" s="1">
        <v>7.013614E7</v>
      </c>
      <c r="B4268" s="1" t="s">
        <v>15648</v>
      </c>
      <c r="C4268" s="2" t="s">
        <v>17</v>
      </c>
      <c r="D4268" s="2" t="s">
        <v>15649</v>
      </c>
      <c r="E4268" s="2" t="s">
        <v>94</v>
      </c>
      <c r="F4268" s="3" t="s">
        <v>50</v>
      </c>
      <c r="G4268" s="1" t="str">
        <f t="shared" si="1"/>
        <v/>
      </c>
      <c r="H4268" s="1">
        <v>1968.0</v>
      </c>
      <c r="I4268" s="2" t="s">
        <v>95</v>
      </c>
      <c r="J4268" s="1" t="s">
        <v>323</v>
      </c>
      <c r="K4268" s="2" t="str">
        <f t="shared" si="5"/>
        <v/>
      </c>
      <c r="L4268" s="4" t="str">
        <f t="shared" si="2"/>
        <v/>
      </c>
      <c r="M4268" s="1" t="s">
        <v>15650</v>
      </c>
      <c r="N4268" s="1" t="s">
        <v>15651</v>
      </c>
      <c r="O4268" s="1" t="s">
        <v>24</v>
      </c>
    </row>
    <row r="4269">
      <c r="A4269" s="1">
        <v>7.0158332E7</v>
      </c>
      <c r="B4269" s="1" t="s">
        <v>15652</v>
      </c>
      <c r="C4269" s="2" t="s">
        <v>17</v>
      </c>
      <c r="D4269" s="2" t="s">
        <v>15653</v>
      </c>
      <c r="E4269" s="2" t="s">
        <v>94</v>
      </c>
      <c r="F4269" s="3" t="s">
        <v>50</v>
      </c>
      <c r="G4269" s="1" t="str">
        <f t="shared" si="1"/>
        <v/>
      </c>
      <c r="H4269" s="1">
        <v>2004.0</v>
      </c>
      <c r="I4269" s="2" t="s">
        <v>95</v>
      </c>
      <c r="J4269" s="1" t="s">
        <v>794</v>
      </c>
      <c r="K4269" s="2" t="str">
        <f t="shared" si="5"/>
        <v/>
      </c>
      <c r="L4269" s="4" t="str">
        <f t="shared" si="2"/>
        <v/>
      </c>
      <c r="M4269" s="1" t="s">
        <v>15650</v>
      </c>
      <c r="N4269" s="1" t="s">
        <v>15654</v>
      </c>
      <c r="O4269" s="1" t="s">
        <v>24</v>
      </c>
    </row>
    <row r="4270">
      <c r="A4270" s="1">
        <v>7.0158331E7</v>
      </c>
      <c r="B4270" s="1" t="s">
        <v>15655</v>
      </c>
      <c r="C4270" s="2" t="s">
        <v>17</v>
      </c>
      <c r="D4270" s="2" t="s">
        <v>15656</v>
      </c>
      <c r="E4270" s="2" t="s">
        <v>94</v>
      </c>
      <c r="F4270" s="3" t="s">
        <v>50</v>
      </c>
      <c r="G4270" s="1" t="str">
        <f t="shared" si="1"/>
        <v/>
      </c>
      <c r="H4270" s="1">
        <v>2000.0</v>
      </c>
      <c r="I4270" s="2" t="s">
        <v>95</v>
      </c>
      <c r="J4270" s="1" t="s">
        <v>2564</v>
      </c>
      <c r="K4270" s="2" t="str">
        <f t="shared" si="5"/>
        <v/>
      </c>
      <c r="L4270" s="4" t="str">
        <f t="shared" si="2"/>
        <v/>
      </c>
      <c r="M4270" s="1" t="s">
        <v>2716</v>
      </c>
      <c r="N4270" s="1" t="s">
        <v>15657</v>
      </c>
      <c r="O4270" s="1" t="s">
        <v>24</v>
      </c>
    </row>
    <row r="4271">
      <c r="A4271" s="1">
        <v>8.0190518E7</v>
      </c>
      <c r="B4271" s="1" t="s">
        <v>15658</v>
      </c>
      <c r="C4271" s="2" t="s">
        <v>17</v>
      </c>
      <c r="D4271" s="2" t="s">
        <v>15659</v>
      </c>
      <c r="E4271" s="2" t="s">
        <v>17</v>
      </c>
      <c r="F4271" s="3">
        <v>43009.0</v>
      </c>
      <c r="G4271" s="1">
        <f t="shared" si="1"/>
        <v>2017</v>
      </c>
      <c r="H4271" s="1">
        <v>2013.0</v>
      </c>
      <c r="I4271" s="2" t="s">
        <v>20</v>
      </c>
      <c r="J4271" s="1" t="s">
        <v>21</v>
      </c>
      <c r="K4271" s="2" t="str">
        <f t="shared" si="5"/>
        <v/>
      </c>
      <c r="L4271" s="4" t="str">
        <f t="shared" si="2"/>
        <v/>
      </c>
      <c r="M4271" s="1" t="s">
        <v>636</v>
      </c>
      <c r="N4271" s="1" t="s">
        <v>15660</v>
      </c>
      <c r="O4271" s="1" t="s">
        <v>24</v>
      </c>
    </row>
    <row r="4272">
      <c r="A4272" s="1">
        <v>8.0002999E7</v>
      </c>
      <c r="B4272" s="1" t="s">
        <v>13934</v>
      </c>
      <c r="C4272" s="2" t="s">
        <v>17</v>
      </c>
      <c r="D4272" s="2" t="s">
        <v>15661</v>
      </c>
      <c r="E4272" s="2" t="s">
        <v>968</v>
      </c>
      <c r="F4272" s="3">
        <v>43009.0</v>
      </c>
      <c r="G4272" s="1">
        <f t="shared" si="1"/>
        <v>2017</v>
      </c>
      <c r="H4272" s="1">
        <v>2014.0</v>
      </c>
      <c r="I4272" s="2" t="s">
        <v>66</v>
      </c>
      <c r="J4272" s="1" t="s">
        <v>21</v>
      </c>
      <c r="K4272" s="2" t="str">
        <f t="shared" si="5"/>
        <v/>
      </c>
      <c r="L4272" s="4" t="str">
        <f t="shared" si="2"/>
        <v/>
      </c>
      <c r="M4272" s="1" t="s">
        <v>196</v>
      </c>
      <c r="N4272" s="1" t="s">
        <v>15662</v>
      </c>
      <c r="O4272" s="1" t="s">
        <v>24</v>
      </c>
    </row>
    <row r="4273">
      <c r="A4273" s="1">
        <v>8.0157275E7</v>
      </c>
      <c r="B4273" s="1" t="s">
        <v>15663</v>
      </c>
      <c r="C4273" s="2" t="s">
        <v>17</v>
      </c>
      <c r="D4273" s="2" t="s">
        <v>15664</v>
      </c>
      <c r="E4273" s="2" t="s">
        <v>17</v>
      </c>
      <c r="F4273" s="3">
        <v>43009.0</v>
      </c>
      <c r="G4273" s="1">
        <f t="shared" si="1"/>
        <v>2017</v>
      </c>
      <c r="H4273" s="1">
        <v>2009.0</v>
      </c>
      <c r="I4273" s="2" t="s">
        <v>20</v>
      </c>
      <c r="J4273" s="1" t="s">
        <v>21</v>
      </c>
      <c r="K4273" s="2" t="str">
        <f t="shared" si="5"/>
        <v/>
      </c>
      <c r="L4273" s="4" t="str">
        <f t="shared" si="2"/>
        <v/>
      </c>
      <c r="M4273" s="1" t="s">
        <v>636</v>
      </c>
      <c r="N4273" s="1" t="s">
        <v>15665</v>
      </c>
      <c r="O4273" s="1" t="s">
        <v>24</v>
      </c>
    </row>
    <row r="4274">
      <c r="A4274" s="1">
        <v>8.0162195E7</v>
      </c>
      <c r="B4274" s="1" t="s">
        <v>15666</v>
      </c>
      <c r="C4274" s="2" t="s">
        <v>13817</v>
      </c>
      <c r="D4274" s="2" t="s">
        <v>15667</v>
      </c>
      <c r="E4274" s="2" t="s">
        <v>4271</v>
      </c>
      <c r="F4274" s="3">
        <v>43009.0</v>
      </c>
      <c r="G4274" s="1">
        <f t="shared" si="1"/>
        <v>2017</v>
      </c>
      <c r="H4274" s="1">
        <v>2016.0</v>
      </c>
      <c r="I4274" s="2" t="s">
        <v>95</v>
      </c>
      <c r="J4274" s="1" t="s">
        <v>464</v>
      </c>
      <c r="K4274" s="2">
        <f t="shared" si="5"/>
        <v>84</v>
      </c>
      <c r="L4274" s="4" t="str">
        <f t="shared" si="2"/>
        <v>Short (&lt;90)</v>
      </c>
      <c r="M4274" s="1" t="s">
        <v>313</v>
      </c>
      <c r="N4274" s="1" t="s">
        <v>15668</v>
      </c>
      <c r="O4274" s="1" t="s">
        <v>32</v>
      </c>
    </row>
    <row r="4275">
      <c r="A4275" s="1">
        <v>8.0106036E7</v>
      </c>
      <c r="B4275" s="1" t="s">
        <v>15669</v>
      </c>
      <c r="C4275" s="2" t="s">
        <v>15670</v>
      </c>
      <c r="D4275" s="2" t="s">
        <v>15671</v>
      </c>
      <c r="E4275" s="2" t="s">
        <v>15672</v>
      </c>
      <c r="F4275" s="3">
        <v>43009.0</v>
      </c>
      <c r="G4275" s="1">
        <f t="shared" si="1"/>
        <v>2017</v>
      </c>
      <c r="H4275" s="1">
        <v>2016.0</v>
      </c>
      <c r="I4275" s="2" t="s">
        <v>95</v>
      </c>
      <c r="J4275" s="1" t="s">
        <v>83</v>
      </c>
      <c r="K4275" s="2">
        <f t="shared" si="5"/>
        <v>118</v>
      </c>
      <c r="L4275" s="4" t="str">
        <f t="shared" si="2"/>
        <v>Standard (90-120)</v>
      </c>
      <c r="M4275" s="1" t="s">
        <v>73</v>
      </c>
      <c r="N4275" s="1" t="s">
        <v>15673</v>
      </c>
      <c r="O4275" s="1" t="s">
        <v>32</v>
      </c>
    </row>
    <row r="4276">
      <c r="A4276" s="1">
        <v>8.0198687E7</v>
      </c>
      <c r="B4276" s="1" t="s">
        <v>15674</v>
      </c>
      <c r="C4276" s="2" t="s">
        <v>15675</v>
      </c>
      <c r="D4276" s="2" t="s">
        <v>15676</v>
      </c>
      <c r="E4276" s="2" t="s">
        <v>19</v>
      </c>
      <c r="F4276" s="3">
        <v>43009.0</v>
      </c>
      <c r="G4276" s="1">
        <f t="shared" si="1"/>
        <v>2017</v>
      </c>
      <c r="H4276" s="1">
        <v>2004.0</v>
      </c>
      <c r="I4276" s="2" t="s">
        <v>66</v>
      </c>
      <c r="J4276" s="1" t="s">
        <v>379</v>
      </c>
      <c r="K4276" s="2">
        <f t="shared" si="5"/>
        <v>116</v>
      </c>
      <c r="L4276" s="4" t="str">
        <f t="shared" si="2"/>
        <v>Standard (90-120)</v>
      </c>
      <c r="M4276" s="1" t="s">
        <v>38</v>
      </c>
      <c r="N4276" s="1" t="s">
        <v>15677</v>
      </c>
      <c r="O4276" s="1" t="s">
        <v>32</v>
      </c>
    </row>
    <row r="4277">
      <c r="A4277" s="1">
        <v>8.0163353E7</v>
      </c>
      <c r="B4277" s="1" t="s">
        <v>15678</v>
      </c>
      <c r="C4277" s="2" t="s">
        <v>15679</v>
      </c>
      <c r="D4277" s="2" t="s">
        <v>17</v>
      </c>
      <c r="E4277" s="2" t="s">
        <v>15680</v>
      </c>
      <c r="F4277" s="3">
        <v>43009.0</v>
      </c>
      <c r="G4277" s="1">
        <f t="shared" si="1"/>
        <v>2017</v>
      </c>
      <c r="H4277" s="1">
        <v>2017.0</v>
      </c>
      <c r="I4277" s="2" t="s">
        <v>20</v>
      </c>
      <c r="J4277" s="1" t="s">
        <v>479</v>
      </c>
      <c r="K4277" s="2">
        <f t="shared" si="5"/>
        <v>89</v>
      </c>
      <c r="L4277" s="4" t="str">
        <f t="shared" si="2"/>
        <v>Short (&lt;90)</v>
      </c>
      <c r="M4277" s="1" t="s">
        <v>1358</v>
      </c>
      <c r="N4277" s="1" t="s">
        <v>15681</v>
      </c>
      <c r="O4277" s="1" t="s">
        <v>32</v>
      </c>
    </row>
    <row r="4278">
      <c r="A4278" s="1">
        <v>8.0162246E7</v>
      </c>
      <c r="B4278" s="1" t="s">
        <v>15682</v>
      </c>
      <c r="C4278" s="2" t="s">
        <v>15683</v>
      </c>
      <c r="D4278" s="2" t="s">
        <v>15684</v>
      </c>
      <c r="E4278" s="2" t="s">
        <v>205</v>
      </c>
      <c r="F4278" s="3">
        <v>43009.0</v>
      </c>
      <c r="G4278" s="1">
        <f t="shared" si="1"/>
        <v>2017</v>
      </c>
      <c r="H4278" s="1">
        <v>2017.0</v>
      </c>
      <c r="I4278" s="2" t="s">
        <v>66</v>
      </c>
      <c r="J4278" s="1" t="s">
        <v>67</v>
      </c>
      <c r="K4278" s="2">
        <f t="shared" si="5"/>
        <v>81</v>
      </c>
      <c r="L4278" s="4" t="str">
        <f t="shared" si="2"/>
        <v>Short (&lt;90)</v>
      </c>
      <c r="M4278" s="1" t="s">
        <v>45</v>
      </c>
      <c r="N4278" s="1" t="s">
        <v>15685</v>
      </c>
      <c r="O4278" s="1" t="s">
        <v>32</v>
      </c>
    </row>
    <row r="4279">
      <c r="A4279" s="1">
        <v>8.0112371E7</v>
      </c>
      <c r="B4279" s="1" t="s">
        <v>15686</v>
      </c>
      <c r="C4279" s="2" t="s">
        <v>15687</v>
      </c>
      <c r="D4279" s="2" t="s">
        <v>15688</v>
      </c>
      <c r="E4279" s="2" t="s">
        <v>94</v>
      </c>
      <c r="F4279" s="3">
        <v>43009.0</v>
      </c>
      <c r="G4279" s="1">
        <f t="shared" si="1"/>
        <v>2017</v>
      </c>
      <c r="H4279" s="1">
        <v>2016.0</v>
      </c>
      <c r="I4279" s="2" t="s">
        <v>165</v>
      </c>
      <c r="J4279" s="1" t="s">
        <v>368</v>
      </c>
      <c r="K4279" s="2">
        <f t="shared" si="5"/>
        <v>73</v>
      </c>
      <c r="L4279" s="4" t="str">
        <f t="shared" si="2"/>
        <v>Short (&lt;90)</v>
      </c>
      <c r="M4279" s="1" t="s">
        <v>191</v>
      </c>
      <c r="N4279" s="1" t="s">
        <v>15689</v>
      </c>
      <c r="O4279" s="1" t="s">
        <v>32</v>
      </c>
    </row>
    <row r="4280">
      <c r="A4280" s="1">
        <v>8.0189209E7</v>
      </c>
      <c r="B4280" s="1" t="s">
        <v>15690</v>
      </c>
      <c r="C4280" s="2" t="s">
        <v>17</v>
      </c>
      <c r="D4280" s="2" t="s">
        <v>15691</v>
      </c>
      <c r="E4280" s="2" t="s">
        <v>540</v>
      </c>
      <c r="F4280" s="3">
        <v>43009.0</v>
      </c>
      <c r="G4280" s="1">
        <f t="shared" si="1"/>
        <v>2017</v>
      </c>
      <c r="H4280" s="1">
        <v>2017.0</v>
      </c>
      <c r="I4280" s="2" t="s">
        <v>95</v>
      </c>
      <c r="J4280" s="1" t="s">
        <v>21</v>
      </c>
      <c r="K4280" s="2" t="str">
        <f t="shared" si="5"/>
        <v/>
      </c>
      <c r="L4280" s="4" t="str">
        <f t="shared" si="2"/>
        <v/>
      </c>
      <c r="M4280" s="1" t="s">
        <v>410</v>
      </c>
      <c r="N4280" s="1" t="s">
        <v>15692</v>
      </c>
      <c r="O4280" s="1" t="s">
        <v>24</v>
      </c>
    </row>
    <row r="4281">
      <c r="A4281" s="1">
        <v>8.0208413E7</v>
      </c>
      <c r="B4281" s="1" t="s">
        <v>15693</v>
      </c>
      <c r="C4281" s="2" t="s">
        <v>15694</v>
      </c>
      <c r="D4281" s="2" t="s">
        <v>15695</v>
      </c>
      <c r="E4281" s="2" t="s">
        <v>36</v>
      </c>
      <c r="F4281" s="3">
        <v>43009.0</v>
      </c>
      <c r="G4281" s="1">
        <f t="shared" si="1"/>
        <v>2017</v>
      </c>
      <c r="H4281" s="1">
        <v>2016.0</v>
      </c>
      <c r="I4281" s="2" t="s">
        <v>66</v>
      </c>
      <c r="J4281" s="1" t="s">
        <v>1691</v>
      </c>
      <c r="K4281" s="2">
        <f t="shared" si="5"/>
        <v>140</v>
      </c>
      <c r="L4281" s="4" t="str">
        <f t="shared" si="2"/>
        <v>Long (&gt;120)</v>
      </c>
      <c r="M4281" s="1" t="s">
        <v>73</v>
      </c>
      <c r="N4281" s="1" t="s">
        <v>15696</v>
      </c>
      <c r="O4281" s="1" t="s">
        <v>32</v>
      </c>
    </row>
    <row r="4282">
      <c r="A4282" s="1">
        <v>8.0187061E7</v>
      </c>
      <c r="B4282" s="1" t="s">
        <v>15697</v>
      </c>
      <c r="C4282" s="2" t="s">
        <v>15698</v>
      </c>
      <c r="D4282" s="2" t="s">
        <v>15699</v>
      </c>
      <c r="E4282" s="2" t="s">
        <v>19</v>
      </c>
      <c r="F4282" s="3">
        <v>43008.0</v>
      </c>
      <c r="G4282" s="1">
        <f t="shared" si="1"/>
        <v>2017</v>
      </c>
      <c r="H4282" s="1">
        <v>2017.0</v>
      </c>
      <c r="I4282" s="2" t="s">
        <v>66</v>
      </c>
      <c r="J4282" s="1" t="s">
        <v>2322</v>
      </c>
      <c r="K4282" s="2">
        <f t="shared" si="5"/>
        <v>130</v>
      </c>
      <c r="L4282" s="4" t="str">
        <f t="shared" si="2"/>
        <v>Long (&gt;120)</v>
      </c>
      <c r="M4282" s="1" t="s">
        <v>73</v>
      </c>
      <c r="N4282" s="1" t="s">
        <v>15700</v>
      </c>
      <c r="O4282" s="1" t="s">
        <v>32</v>
      </c>
    </row>
    <row r="4283">
      <c r="A4283" s="1">
        <v>8.0181555E7</v>
      </c>
      <c r="B4283" s="1" t="s">
        <v>15701</v>
      </c>
      <c r="C4283" s="2" t="s">
        <v>17</v>
      </c>
      <c r="D4283" s="2" t="s">
        <v>17</v>
      </c>
      <c r="E4283" s="2" t="s">
        <v>731</v>
      </c>
      <c r="F4283" s="3">
        <v>43008.0</v>
      </c>
      <c r="G4283" s="1">
        <f t="shared" si="1"/>
        <v>2017</v>
      </c>
      <c r="H4283" s="1">
        <v>2017.0</v>
      </c>
      <c r="I4283" s="2" t="s">
        <v>20</v>
      </c>
      <c r="J4283" s="1" t="s">
        <v>21</v>
      </c>
      <c r="K4283" s="2" t="str">
        <f t="shared" si="5"/>
        <v/>
      </c>
      <c r="L4283" s="4" t="str">
        <f t="shared" si="2"/>
        <v/>
      </c>
      <c r="M4283" s="1" t="s">
        <v>732</v>
      </c>
      <c r="N4283" s="1" t="s">
        <v>15702</v>
      </c>
      <c r="O4283" s="1" t="s">
        <v>24</v>
      </c>
    </row>
    <row r="4284">
      <c r="A4284" s="1">
        <v>8.0128722E7</v>
      </c>
      <c r="B4284" s="1" t="s">
        <v>15703</v>
      </c>
      <c r="C4284" s="2" t="s">
        <v>14192</v>
      </c>
      <c r="D4284" s="2" t="s">
        <v>15704</v>
      </c>
      <c r="E4284" s="2" t="s">
        <v>94</v>
      </c>
      <c r="F4284" s="3">
        <v>43007.0</v>
      </c>
      <c r="G4284" s="1">
        <f t="shared" si="1"/>
        <v>2017</v>
      </c>
      <c r="H4284" s="1">
        <v>2017.0</v>
      </c>
      <c r="I4284" s="2" t="s">
        <v>66</v>
      </c>
      <c r="J4284" s="1" t="s">
        <v>431</v>
      </c>
      <c r="K4284" s="2">
        <f t="shared" si="5"/>
        <v>103</v>
      </c>
      <c r="L4284" s="4" t="str">
        <f t="shared" si="2"/>
        <v>Standard (90-120)</v>
      </c>
      <c r="M4284" s="1" t="s">
        <v>465</v>
      </c>
      <c r="N4284" s="1" t="s">
        <v>15705</v>
      </c>
      <c r="O4284" s="1" t="s">
        <v>32</v>
      </c>
    </row>
    <row r="4285">
      <c r="A4285" s="1">
        <v>8.0182115E7</v>
      </c>
      <c r="B4285" s="1" t="s">
        <v>15706</v>
      </c>
      <c r="C4285" s="2" t="s">
        <v>15707</v>
      </c>
      <c r="D4285" s="2" t="s">
        <v>17</v>
      </c>
      <c r="E4285" s="2" t="s">
        <v>94</v>
      </c>
      <c r="F4285" s="3">
        <v>43007.0</v>
      </c>
      <c r="G4285" s="1">
        <f t="shared" si="1"/>
        <v>2017</v>
      </c>
      <c r="H4285" s="1">
        <v>2017.0</v>
      </c>
      <c r="I4285" s="2" t="s">
        <v>20</v>
      </c>
      <c r="J4285" s="1" t="s">
        <v>912</v>
      </c>
      <c r="K4285" s="2">
        <f t="shared" si="5"/>
        <v>40</v>
      </c>
      <c r="L4285" s="4" t="str">
        <f t="shared" si="2"/>
        <v>Short (&lt;90)</v>
      </c>
      <c r="M4285" s="1" t="s">
        <v>374</v>
      </c>
      <c r="N4285" s="1" t="s">
        <v>15708</v>
      </c>
      <c r="O4285" s="1" t="s">
        <v>32</v>
      </c>
    </row>
    <row r="4286">
      <c r="A4286" s="1">
        <v>8.0163293E7</v>
      </c>
      <c r="B4286" s="1" t="s">
        <v>15709</v>
      </c>
      <c r="C4286" s="2" t="s">
        <v>17</v>
      </c>
      <c r="D4286" s="2" t="s">
        <v>15710</v>
      </c>
      <c r="E4286" s="2" t="s">
        <v>17</v>
      </c>
      <c r="F4286" s="3">
        <v>43007.0</v>
      </c>
      <c r="G4286" s="1">
        <f t="shared" si="1"/>
        <v>2017</v>
      </c>
      <c r="H4286" s="1">
        <v>2015.0</v>
      </c>
      <c r="I4286" s="2" t="s">
        <v>95</v>
      </c>
      <c r="J4286" s="1" t="s">
        <v>21</v>
      </c>
      <c r="K4286" s="2" t="str">
        <f t="shared" si="5"/>
        <v/>
      </c>
      <c r="L4286" s="4" t="str">
        <f t="shared" si="2"/>
        <v/>
      </c>
      <c r="M4286" s="1" t="s">
        <v>138</v>
      </c>
      <c r="N4286" s="1" t="s">
        <v>15711</v>
      </c>
      <c r="O4286" s="1" t="s">
        <v>24</v>
      </c>
    </row>
    <row r="4287">
      <c r="A4287" s="1">
        <v>8.0104068E7</v>
      </c>
      <c r="B4287" s="1" t="s">
        <v>15712</v>
      </c>
      <c r="C4287" s="2" t="s">
        <v>15713</v>
      </c>
      <c r="D4287" s="2" t="s">
        <v>15714</v>
      </c>
      <c r="E4287" s="2" t="s">
        <v>94</v>
      </c>
      <c r="F4287" s="3">
        <v>43007.0</v>
      </c>
      <c r="G4287" s="1">
        <f t="shared" si="1"/>
        <v>2017</v>
      </c>
      <c r="H4287" s="1">
        <v>2017.0</v>
      </c>
      <c r="I4287" s="2" t="s">
        <v>20</v>
      </c>
      <c r="J4287" s="1" t="s">
        <v>431</v>
      </c>
      <c r="K4287" s="2">
        <f t="shared" si="5"/>
        <v>103</v>
      </c>
      <c r="L4287" s="4" t="str">
        <f t="shared" si="2"/>
        <v>Standard (90-120)</v>
      </c>
      <c r="M4287" s="1" t="s">
        <v>580</v>
      </c>
      <c r="N4287" s="1" t="s">
        <v>15715</v>
      </c>
      <c r="O4287" s="1" t="s">
        <v>32</v>
      </c>
    </row>
    <row r="4288">
      <c r="A4288" s="1">
        <v>8.0119349E7</v>
      </c>
      <c r="B4288" s="1" t="s">
        <v>15716</v>
      </c>
      <c r="C4288" s="2" t="s">
        <v>15717</v>
      </c>
      <c r="D4288" s="2" t="s">
        <v>17</v>
      </c>
      <c r="E4288" s="2" t="s">
        <v>17</v>
      </c>
      <c r="F4288" s="3">
        <v>43007.0</v>
      </c>
      <c r="G4288" s="1">
        <f t="shared" si="1"/>
        <v>2017</v>
      </c>
      <c r="H4288" s="1">
        <v>2017.0</v>
      </c>
      <c r="I4288" s="2" t="s">
        <v>20</v>
      </c>
      <c r="J4288" s="1" t="s">
        <v>384</v>
      </c>
      <c r="K4288" s="2">
        <f t="shared" si="5"/>
        <v>85</v>
      </c>
      <c r="L4288" s="4" t="str">
        <f t="shared" si="2"/>
        <v>Short (&lt;90)</v>
      </c>
      <c r="M4288" s="1" t="s">
        <v>30</v>
      </c>
      <c r="N4288" s="1" t="s">
        <v>15718</v>
      </c>
      <c r="O4288" s="1" t="s">
        <v>32</v>
      </c>
    </row>
    <row r="4289">
      <c r="A4289" s="1">
        <v>8.0199032E7</v>
      </c>
      <c r="B4289" s="1" t="s">
        <v>15719</v>
      </c>
      <c r="C4289" s="2" t="s">
        <v>17</v>
      </c>
      <c r="D4289" s="2" t="s">
        <v>15720</v>
      </c>
      <c r="E4289" s="2" t="s">
        <v>731</v>
      </c>
      <c r="F4289" s="3">
        <v>43007.0</v>
      </c>
      <c r="G4289" s="1">
        <f t="shared" si="1"/>
        <v>2017</v>
      </c>
      <c r="H4289" s="1">
        <v>2017.0</v>
      </c>
      <c r="I4289" s="2" t="s">
        <v>20</v>
      </c>
      <c r="J4289" s="1" t="s">
        <v>21</v>
      </c>
      <c r="K4289" s="2" t="str">
        <f t="shared" si="5"/>
        <v/>
      </c>
      <c r="L4289" s="4" t="str">
        <f t="shared" si="2"/>
        <v/>
      </c>
      <c r="M4289" s="1" t="s">
        <v>732</v>
      </c>
      <c r="N4289" s="1" t="s">
        <v>15721</v>
      </c>
      <c r="O4289" s="1" t="s">
        <v>24</v>
      </c>
    </row>
    <row r="4290">
      <c r="A4290" s="1">
        <v>8.0074503E7</v>
      </c>
      <c r="B4290" s="1" t="s">
        <v>15722</v>
      </c>
      <c r="C4290" s="2" t="s">
        <v>17</v>
      </c>
      <c r="D4290" s="2" t="s">
        <v>15723</v>
      </c>
      <c r="E4290" s="2" t="s">
        <v>94</v>
      </c>
      <c r="F4290" s="3" t="s">
        <v>50</v>
      </c>
      <c r="G4290" s="1" t="str">
        <f t="shared" si="1"/>
        <v/>
      </c>
      <c r="H4290" s="1">
        <v>2017.0</v>
      </c>
      <c r="I4290" s="2" t="s">
        <v>66</v>
      </c>
      <c r="J4290" s="1" t="s">
        <v>52</v>
      </c>
      <c r="K4290" s="2" t="str">
        <f t="shared" si="5"/>
        <v/>
      </c>
      <c r="L4290" s="4" t="str">
        <f t="shared" si="2"/>
        <v/>
      </c>
      <c r="M4290" s="1" t="s">
        <v>134</v>
      </c>
      <c r="N4290" s="1" t="s">
        <v>15724</v>
      </c>
      <c r="O4290" s="1" t="s">
        <v>24</v>
      </c>
    </row>
    <row r="4291">
      <c r="A4291" s="1">
        <v>8.0180449E7</v>
      </c>
      <c r="B4291" s="1" t="s">
        <v>15725</v>
      </c>
      <c r="C4291" s="2" t="s">
        <v>17</v>
      </c>
      <c r="D4291" s="2" t="s">
        <v>15726</v>
      </c>
      <c r="E4291" s="2" t="s">
        <v>17</v>
      </c>
      <c r="F4291" s="3">
        <v>43007.0</v>
      </c>
      <c r="G4291" s="1">
        <f t="shared" si="1"/>
        <v>2017</v>
      </c>
      <c r="H4291" s="1">
        <v>2014.0</v>
      </c>
      <c r="I4291" s="2" t="s">
        <v>20</v>
      </c>
      <c r="J4291" s="1" t="s">
        <v>21</v>
      </c>
      <c r="K4291" s="2" t="str">
        <f t="shared" si="5"/>
        <v/>
      </c>
      <c r="L4291" s="4" t="str">
        <f t="shared" si="2"/>
        <v/>
      </c>
      <c r="M4291" s="1" t="s">
        <v>410</v>
      </c>
      <c r="N4291" s="1" t="s">
        <v>15727</v>
      </c>
      <c r="O4291" s="1" t="s">
        <v>24</v>
      </c>
    </row>
    <row r="4292">
      <c r="A4292" s="1">
        <v>8.0126507E7</v>
      </c>
      <c r="B4292" s="1" t="s">
        <v>15728</v>
      </c>
      <c r="C4292" s="2" t="s">
        <v>15729</v>
      </c>
      <c r="D4292" s="2" t="s">
        <v>17</v>
      </c>
      <c r="E4292" s="2" t="s">
        <v>15730</v>
      </c>
      <c r="F4292" s="3">
        <v>43006.0</v>
      </c>
      <c r="G4292" s="1">
        <f t="shared" si="1"/>
        <v>2017</v>
      </c>
      <c r="H4292" s="1">
        <v>2016.0</v>
      </c>
      <c r="I4292" s="2" t="s">
        <v>20</v>
      </c>
      <c r="J4292" s="1" t="s">
        <v>44</v>
      </c>
      <c r="K4292" s="2">
        <f t="shared" si="5"/>
        <v>106</v>
      </c>
      <c r="L4292" s="4" t="str">
        <f t="shared" si="2"/>
        <v>Standard (90-120)</v>
      </c>
      <c r="M4292" s="1" t="s">
        <v>374</v>
      </c>
      <c r="N4292" s="1" t="s">
        <v>15731</v>
      </c>
      <c r="O4292" s="1" t="s">
        <v>32</v>
      </c>
    </row>
    <row r="4293">
      <c r="A4293" s="1">
        <v>8.0060037E7</v>
      </c>
      <c r="B4293" s="1" t="s">
        <v>15732</v>
      </c>
      <c r="C4293" s="2" t="s">
        <v>15733</v>
      </c>
      <c r="D4293" s="2" t="s">
        <v>15734</v>
      </c>
      <c r="E4293" s="2" t="s">
        <v>15735</v>
      </c>
      <c r="F4293" s="3">
        <v>43005.0</v>
      </c>
      <c r="G4293" s="1">
        <f t="shared" si="1"/>
        <v>2017</v>
      </c>
      <c r="H4293" s="1">
        <v>2015.0</v>
      </c>
      <c r="I4293" s="2" t="s">
        <v>66</v>
      </c>
      <c r="J4293" s="1" t="s">
        <v>101</v>
      </c>
      <c r="K4293" s="2">
        <f t="shared" si="5"/>
        <v>104</v>
      </c>
      <c r="L4293" s="4" t="str">
        <f t="shared" si="2"/>
        <v>Standard (90-120)</v>
      </c>
      <c r="M4293" s="1" t="s">
        <v>45</v>
      </c>
      <c r="N4293" s="1" t="s">
        <v>15736</v>
      </c>
      <c r="O4293" s="1" t="s">
        <v>32</v>
      </c>
    </row>
    <row r="4294">
      <c r="A4294" s="1">
        <v>8.0151483E7</v>
      </c>
      <c r="B4294" s="1" t="s">
        <v>15737</v>
      </c>
      <c r="C4294" s="2" t="s">
        <v>15738</v>
      </c>
      <c r="D4294" s="2" t="s">
        <v>15739</v>
      </c>
      <c r="E4294" s="2" t="s">
        <v>94</v>
      </c>
      <c r="F4294" s="3">
        <v>43004.0</v>
      </c>
      <c r="G4294" s="1">
        <f t="shared" si="1"/>
        <v>2017</v>
      </c>
      <c r="H4294" s="1">
        <v>2017.0</v>
      </c>
      <c r="I4294" s="2" t="s">
        <v>66</v>
      </c>
      <c r="J4294" s="1" t="s">
        <v>454</v>
      </c>
      <c r="K4294" s="2">
        <f t="shared" si="5"/>
        <v>82</v>
      </c>
      <c r="L4294" s="4" t="str">
        <f t="shared" si="2"/>
        <v>Short (&lt;90)</v>
      </c>
      <c r="M4294" s="1" t="s">
        <v>185</v>
      </c>
      <c r="N4294" s="1" t="s">
        <v>15740</v>
      </c>
      <c r="O4294" s="1" t="s">
        <v>32</v>
      </c>
    </row>
    <row r="4295">
      <c r="A4295" s="1">
        <v>8.0173625E7</v>
      </c>
      <c r="B4295" s="1" t="s">
        <v>15741</v>
      </c>
      <c r="C4295" s="2" t="s">
        <v>15742</v>
      </c>
      <c r="D4295" s="2" t="s">
        <v>15743</v>
      </c>
      <c r="E4295" s="2" t="s">
        <v>94</v>
      </c>
      <c r="F4295" s="3">
        <v>43004.0</v>
      </c>
      <c r="G4295" s="1">
        <f t="shared" si="1"/>
        <v>2017</v>
      </c>
      <c r="H4295" s="1">
        <v>2016.0</v>
      </c>
      <c r="I4295" s="2" t="s">
        <v>66</v>
      </c>
      <c r="J4295" s="1" t="s">
        <v>120</v>
      </c>
      <c r="K4295" s="2">
        <f t="shared" si="5"/>
        <v>94</v>
      </c>
      <c r="L4295" s="4" t="str">
        <f t="shared" si="2"/>
        <v>Standard (90-120)</v>
      </c>
      <c r="M4295" s="1" t="s">
        <v>374</v>
      </c>
      <c r="N4295" s="1" t="s">
        <v>15744</v>
      </c>
      <c r="O4295" s="1" t="s">
        <v>32</v>
      </c>
    </row>
    <row r="4296">
      <c r="A4296" s="1">
        <v>8.0131479E7</v>
      </c>
      <c r="B4296" s="1" t="s">
        <v>15745</v>
      </c>
      <c r="C4296" s="2" t="s">
        <v>17</v>
      </c>
      <c r="D4296" s="2" t="s">
        <v>15746</v>
      </c>
      <c r="E4296" s="2" t="s">
        <v>280</v>
      </c>
      <c r="F4296" s="3" t="s">
        <v>50</v>
      </c>
      <c r="G4296" s="1" t="str">
        <f t="shared" si="1"/>
        <v/>
      </c>
      <c r="H4296" s="1">
        <v>2017.0</v>
      </c>
      <c r="I4296" s="2" t="s">
        <v>20</v>
      </c>
      <c r="J4296" s="1" t="s">
        <v>794</v>
      </c>
      <c r="K4296" s="2" t="str">
        <f t="shared" si="5"/>
        <v/>
      </c>
      <c r="L4296" s="4" t="str">
        <f t="shared" si="2"/>
        <v/>
      </c>
      <c r="M4296" s="1" t="s">
        <v>318</v>
      </c>
      <c r="N4296" s="1" t="s">
        <v>15747</v>
      </c>
      <c r="O4296" s="1" t="s">
        <v>24</v>
      </c>
    </row>
    <row r="4297">
      <c r="A4297" s="1">
        <v>8.0023289E7</v>
      </c>
      <c r="B4297" s="1" t="s">
        <v>15748</v>
      </c>
      <c r="C4297" s="2" t="s">
        <v>17</v>
      </c>
      <c r="D4297" s="2" t="s">
        <v>15749</v>
      </c>
      <c r="E4297" s="2" t="s">
        <v>827</v>
      </c>
      <c r="F4297" s="3" t="s">
        <v>50</v>
      </c>
      <c r="G4297" s="1" t="str">
        <f t="shared" si="1"/>
        <v/>
      </c>
      <c r="H4297" s="1">
        <v>2017.0</v>
      </c>
      <c r="I4297" s="2" t="s">
        <v>20</v>
      </c>
      <c r="J4297" s="1" t="s">
        <v>323</v>
      </c>
      <c r="K4297" s="2" t="str">
        <f t="shared" si="5"/>
        <v/>
      </c>
      <c r="L4297" s="4" t="str">
        <f t="shared" si="2"/>
        <v/>
      </c>
      <c r="M4297" s="1" t="s">
        <v>15750</v>
      </c>
      <c r="N4297" s="1" t="s">
        <v>15751</v>
      </c>
      <c r="O4297" s="1" t="s">
        <v>24</v>
      </c>
    </row>
    <row r="4298">
      <c r="A4298" s="1">
        <v>8.0198423E7</v>
      </c>
      <c r="B4298" s="1" t="s">
        <v>15752</v>
      </c>
      <c r="C4298" s="2" t="s">
        <v>15753</v>
      </c>
      <c r="D4298" s="2" t="s">
        <v>17</v>
      </c>
      <c r="E4298" s="2" t="s">
        <v>94</v>
      </c>
      <c r="F4298" s="3">
        <v>43003.0</v>
      </c>
      <c r="G4298" s="1">
        <f t="shared" si="1"/>
        <v>2017</v>
      </c>
      <c r="H4298" s="1">
        <v>2017.0</v>
      </c>
      <c r="I4298" s="2" t="s">
        <v>20</v>
      </c>
      <c r="J4298" s="1" t="s">
        <v>67</v>
      </c>
      <c r="K4298" s="2">
        <f t="shared" si="5"/>
        <v>81</v>
      </c>
      <c r="L4298" s="4" t="str">
        <f t="shared" si="2"/>
        <v>Short (&lt;90)</v>
      </c>
      <c r="M4298" s="1" t="s">
        <v>374</v>
      </c>
      <c r="N4298" s="1" t="s">
        <v>15754</v>
      </c>
      <c r="O4298" s="1" t="s">
        <v>32</v>
      </c>
    </row>
    <row r="4299">
      <c r="A4299" s="1">
        <v>8.0162144E7</v>
      </c>
      <c r="B4299" s="1" t="s">
        <v>15755</v>
      </c>
      <c r="C4299" s="2" t="s">
        <v>15756</v>
      </c>
      <c r="D4299" s="2" t="s">
        <v>15757</v>
      </c>
      <c r="E4299" s="2" t="s">
        <v>731</v>
      </c>
      <c r="F4299" s="3">
        <v>43003.0</v>
      </c>
      <c r="G4299" s="1">
        <f t="shared" si="1"/>
        <v>2017</v>
      </c>
      <c r="H4299" s="1">
        <v>2016.0</v>
      </c>
      <c r="I4299" s="2" t="s">
        <v>66</v>
      </c>
      <c r="J4299" s="1" t="s">
        <v>903</v>
      </c>
      <c r="K4299" s="2">
        <f t="shared" si="5"/>
        <v>91</v>
      </c>
      <c r="L4299" s="4" t="str">
        <f t="shared" si="2"/>
        <v>Standard (90-120)</v>
      </c>
      <c r="M4299" s="1" t="s">
        <v>2679</v>
      </c>
      <c r="N4299" s="1" t="s">
        <v>15758</v>
      </c>
      <c r="O4299" s="1" t="s">
        <v>32</v>
      </c>
    </row>
    <row r="4300">
      <c r="A4300" s="1">
        <v>7.0304191E7</v>
      </c>
      <c r="B4300" s="1" t="s">
        <v>15759</v>
      </c>
      <c r="C4300" s="2" t="s">
        <v>15760</v>
      </c>
      <c r="D4300" s="2" t="s">
        <v>15761</v>
      </c>
      <c r="E4300" s="2" t="s">
        <v>827</v>
      </c>
      <c r="F4300" s="3">
        <v>43002.0</v>
      </c>
      <c r="G4300" s="1">
        <f t="shared" si="1"/>
        <v>2017</v>
      </c>
      <c r="H4300" s="1">
        <v>2014.0</v>
      </c>
      <c r="I4300" s="2" t="s">
        <v>979</v>
      </c>
      <c r="J4300" s="1" t="s">
        <v>474</v>
      </c>
      <c r="K4300" s="2">
        <f t="shared" si="5"/>
        <v>112</v>
      </c>
      <c r="L4300" s="4" t="str">
        <f t="shared" si="2"/>
        <v>Standard (90-120)</v>
      </c>
      <c r="M4300" s="1" t="s">
        <v>84</v>
      </c>
      <c r="N4300" s="1" t="s">
        <v>15762</v>
      </c>
      <c r="O4300" s="1" t="s">
        <v>32</v>
      </c>
    </row>
    <row r="4301">
      <c r="A4301" s="1">
        <v>8.0103311E7</v>
      </c>
      <c r="B4301" s="1" t="s">
        <v>15763</v>
      </c>
      <c r="C4301" s="2" t="s">
        <v>15764</v>
      </c>
      <c r="D4301" s="2" t="s">
        <v>15765</v>
      </c>
      <c r="E4301" s="2" t="s">
        <v>15766</v>
      </c>
      <c r="F4301" s="3">
        <v>43002.0</v>
      </c>
      <c r="G4301" s="1">
        <f t="shared" si="1"/>
        <v>2017</v>
      </c>
      <c r="H4301" s="1">
        <v>2017.0</v>
      </c>
      <c r="I4301" s="2" t="s">
        <v>66</v>
      </c>
      <c r="J4301" s="1" t="s">
        <v>399</v>
      </c>
      <c r="K4301" s="2">
        <f t="shared" si="5"/>
        <v>102</v>
      </c>
      <c r="L4301" s="4" t="str">
        <f t="shared" si="2"/>
        <v>Standard (90-120)</v>
      </c>
      <c r="M4301" s="1" t="s">
        <v>3495</v>
      </c>
      <c r="N4301" s="1" t="s">
        <v>15767</v>
      </c>
      <c r="O4301" s="1" t="s">
        <v>32</v>
      </c>
    </row>
    <row r="4302">
      <c r="A4302" s="1">
        <v>8.0196586E7</v>
      </c>
      <c r="B4302" s="1" t="s">
        <v>15768</v>
      </c>
      <c r="C4302" s="2" t="s">
        <v>15769</v>
      </c>
      <c r="D4302" s="2" t="s">
        <v>15770</v>
      </c>
      <c r="E4302" s="2" t="s">
        <v>94</v>
      </c>
      <c r="F4302" s="3">
        <v>43000.0</v>
      </c>
      <c r="G4302" s="1">
        <f t="shared" si="1"/>
        <v>2017</v>
      </c>
      <c r="H4302" s="1">
        <v>2017.0</v>
      </c>
      <c r="I4302" s="2" t="s">
        <v>66</v>
      </c>
      <c r="J4302" s="1" t="s">
        <v>405</v>
      </c>
      <c r="K4302" s="2">
        <f t="shared" si="5"/>
        <v>101</v>
      </c>
      <c r="L4302" s="4" t="str">
        <f t="shared" si="2"/>
        <v>Standard (90-120)</v>
      </c>
      <c r="M4302" s="1" t="s">
        <v>675</v>
      </c>
      <c r="N4302" s="1" t="s">
        <v>15771</v>
      </c>
      <c r="O4302" s="1" t="s">
        <v>32</v>
      </c>
    </row>
    <row r="4303">
      <c r="A4303" s="1">
        <v>8.0099204E7</v>
      </c>
      <c r="B4303" s="1" t="s">
        <v>15772</v>
      </c>
      <c r="C4303" s="2" t="s">
        <v>15773</v>
      </c>
      <c r="D4303" s="2" t="s">
        <v>15774</v>
      </c>
      <c r="E4303" s="2" t="s">
        <v>94</v>
      </c>
      <c r="F4303" s="3">
        <v>43000.0</v>
      </c>
      <c r="G4303" s="1">
        <f t="shared" si="1"/>
        <v>2017</v>
      </c>
      <c r="H4303" s="1">
        <v>2016.0</v>
      </c>
      <c r="I4303" s="2" t="s">
        <v>144</v>
      </c>
      <c r="J4303" s="1" t="s">
        <v>312</v>
      </c>
      <c r="K4303" s="2">
        <f t="shared" si="5"/>
        <v>119</v>
      </c>
      <c r="L4303" s="4" t="str">
        <f t="shared" si="2"/>
        <v>Standard (90-120)</v>
      </c>
      <c r="M4303" s="1" t="s">
        <v>2213</v>
      </c>
      <c r="N4303" s="1" t="s">
        <v>15775</v>
      </c>
      <c r="O4303" s="1" t="s">
        <v>32</v>
      </c>
    </row>
    <row r="4304">
      <c r="A4304" s="1">
        <v>8.0163156E7</v>
      </c>
      <c r="B4304" s="1" t="s">
        <v>15776</v>
      </c>
      <c r="C4304" s="2" t="s">
        <v>15777</v>
      </c>
      <c r="D4304" s="2" t="s">
        <v>3609</v>
      </c>
      <c r="E4304" s="2" t="s">
        <v>94</v>
      </c>
      <c r="F4304" s="3">
        <v>42997.0</v>
      </c>
      <c r="G4304" s="1">
        <f t="shared" si="1"/>
        <v>2017</v>
      </c>
      <c r="H4304" s="1">
        <v>2017.0</v>
      </c>
      <c r="I4304" s="2" t="s">
        <v>20</v>
      </c>
      <c r="J4304" s="1" t="s">
        <v>1746</v>
      </c>
      <c r="K4304" s="2">
        <f t="shared" si="5"/>
        <v>62</v>
      </c>
      <c r="L4304" s="4" t="str">
        <f t="shared" si="2"/>
        <v>Short (&lt;90)</v>
      </c>
      <c r="M4304" s="1" t="s">
        <v>185</v>
      </c>
      <c r="N4304" s="1" t="s">
        <v>15778</v>
      </c>
      <c r="O4304" s="1" t="s">
        <v>32</v>
      </c>
    </row>
    <row r="4305">
      <c r="A4305" s="1">
        <v>8.0176878E7</v>
      </c>
      <c r="B4305" s="1" t="s">
        <v>12299</v>
      </c>
      <c r="C4305" s="2" t="s">
        <v>17</v>
      </c>
      <c r="D4305" s="2" t="s">
        <v>15779</v>
      </c>
      <c r="E4305" s="2" t="s">
        <v>94</v>
      </c>
      <c r="F4305" s="3">
        <v>42997.0</v>
      </c>
      <c r="G4305" s="1">
        <f t="shared" si="1"/>
        <v>2017</v>
      </c>
      <c r="H4305" s="1">
        <v>2017.0</v>
      </c>
      <c r="I4305" s="2" t="s">
        <v>20</v>
      </c>
      <c r="J4305" s="1" t="s">
        <v>21</v>
      </c>
      <c r="K4305" s="2" t="str">
        <f t="shared" si="5"/>
        <v/>
      </c>
      <c r="L4305" s="4" t="str">
        <f t="shared" si="2"/>
        <v/>
      </c>
      <c r="M4305" s="1" t="s">
        <v>210</v>
      </c>
      <c r="N4305" s="1" t="s">
        <v>15780</v>
      </c>
      <c r="O4305" s="1" t="s">
        <v>24</v>
      </c>
    </row>
    <row r="4306">
      <c r="A4306" s="1">
        <v>8.0192815E7</v>
      </c>
      <c r="B4306" s="1" t="s">
        <v>15781</v>
      </c>
      <c r="C4306" s="2" t="s">
        <v>15543</v>
      </c>
      <c r="D4306" s="2" t="s">
        <v>15782</v>
      </c>
      <c r="E4306" s="2" t="s">
        <v>94</v>
      </c>
      <c r="F4306" s="3">
        <v>42996.0</v>
      </c>
      <c r="G4306" s="1">
        <f t="shared" si="1"/>
        <v>2017</v>
      </c>
      <c r="H4306" s="1">
        <v>2017.0</v>
      </c>
      <c r="I4306" s="2" t="s">
        <v>28</v>
      </c>
      <c r="J4306" s="1" t="s">
        <v>2080</v>
      </c>
      <c r="K4306" s="2">
        <f t="shared" si="5"/>
        <v>64</v>
      </c>
      <c r="L4306" s="4" t="str">
        <f t="shared" si="2"/>
        <v>Short (&lt;90)</v>
      </c>
      <c r="M4306" s="1" t="s">
        <v>191</v>
      </c>
      <c r="N4306" s="1" t="s">
        <v>15783</v>
      </c>
      <c r="O4306" s="1" t="s">
        <v>32</v>
      </c>
    </row>
    <row r="4307">
      <c r="A4307" s="1">
        <v>8.0136785E7</v>
      </c>
      <c r="B4307" s="1" t="s">
        <v>15784</v>
      </c>
      <c r="C4307" s="2" t="s">
        <v>17</v>
      </c>
      <c r="D4307" s="2" t="s">
        <v>17</v>
      </c>
      <c r="E4307" s="2" t="s">
        <v>731</v>
      </c>
      <c r="F4307" s="3">
        <v>42996.0</v>
      </c>
      <c r="G4307" s="1">
        <f t="shared" si="1"/>
        <v>2017</v>
      </c>
      <c r="H4307" s="1">
        <v>2011.0</v>
      </c>
      <c r="I4307" s="2" t="s">
        <v>66</v>
      </c>
      <c r="J4307" s="1" t="s">
        <v>21</v>
      </c>
      <c r="K4307" s="2" t="str">
        <f t="shared" si="5"/>
        <v/>
      </c>
      <c r="L4307" s="4" t="str">
        <f t="shared" si="2"/>
        <v/>
      </c>
      <c r="M4307" s="1" t="s">
        <v>410</v>
      </c>
      <c r="N4307" s="1" t="s">
        <v>15785</v>
      </c>
      <c r="O4307" s="1" t="s">
        <v>24</v>
      </c>
    </row>
    <row r="4308">
      <c r="A4308" s="1">
        <v>8.0136784E7</v>
      </c>
      <c r="B4308" s="1" t="s">
        <v>15786</v>
      </c>
      <c r="C4308" s="2" t="s">
        <v>17</v>
      </c>
      <c r="D4308" s="2" t="s">
        <v>15787</v>
      </c>
      <c r="E4308" s="2" t="s">
        <v>17</v>
      </c>
      <c r="F4308" s="3" t="s">
        <v>50</v>
      </c>
      <c r="G4308" s="1" t="str">
        <f t="shared" si="1"/>
        <v/>
      </c>
      <c r="H4308" s="1">
        <v>2010.0</v>
      </c>
      <c r="I4308" s="2" t="s">
        <v>20</v>
      </c>
      <c r="J4308" s="1" t="s">
        <v>52</v>
      </c>
      <c r="K4308" s="2" t="str">
        <f t="shared" si="5"/>
        <v/>
      </c>
      <c r="L4308" s="4" t="str">
        <f t="shared" si="2"/>
        <v/>
      </c>
      <c r="M4308" s="1" t="s">
        <v>410</v>
      </c>
      <c r="N4308" s="1" t="s">
        <v>15788</v>
      </c>
      <c r="O4308" s="1" t="s">
        <v>24</v>
      </c>
    </row>
    <row r="4309">
      <c r="A4309" s="1">
        <v>8.0135278E7</v>
      </c>
      <c r="B4309" s="1" t="s">
        <v>15789</v>
      </c>
      <c r="C4309" s="2" t="s">
        <v>17</v>
      </c>
      <c r="D4309" s="2" t="s">
        <v>15790</v>
      </c>
      <c r="E4309" s="2" t="s">
        <v>17</v>
      </c>
      <c r="F4309" s="3">
        <v>42996.0</v>
      </c>
      <c r="G4309" s="1">
        <f t="shared" si="1"/>
        <v>2017</v>
      </c>
      <c r="H4309" s="1">
        <v>2012.0</v>
      </c>
      <c r="I4309" s="2" t="s">
        <v>95</v>
      </c>
      <c r="J4309" s="1" t="s">
        <v>21</v>
      </c>
      <c r="K4309" s="2" t="str">
        <f t="shared" si="5"/>
        <v/>
      </c>
      <c r="L4309" s="4" t="str">
        <f t="shared" si="2"/>
        <v/>
      </c>
      <c r="M4309" s="1" t="s">
        <v>410</v>
      </c>
      <c r="N4309" s="1" t="s">
        <v>15791</v>
      </c>
      <c r="O4309" s="1" t="s">
        <v>24</v>
      </c>
    </row>
    <row r="4310">
      <c r="A4310" s="1">
        <v>8.0136452E7</v>
      </c>
      <c r="B4310" s="1" t="s">
        <v>15792</v>
      </c>
      <c r="C4310" s="2" t="s">
        <v>17</v>
      </c>
      <c r="D4310" s="2" t="s">
        <v>15793</v>
      </c>
      <c r="E4310" s="2" t="s">
        <v>17</v>
      </c>
      <c r="F4310" s="3">
        <v>42996.0</v>
      </c>
      <c r="G4310" s="1">
        <f t="shared" si="1"/>
        <v>2017</v>
      </c>
      <c r="H4310" s="1">
        <v>2009.0</v>
      </c>
      <c r="I4310" s="2" t="s">
        <v>20</v>
      </c>
      <c r="J4310" s="1" t="s">
        <v>21</v>
      </c>
      <c r="K4310" s="2" t="str">
        <f t="shared" si="5"/>
        <v/>
      </c>
      <c r="L4310" s="4" t="str">
        <f t="shared" si="2"/>
        <v/>
      </c>
      <c r="M4310" s="1" t="s">
        <v>410</v>
      </c>
      <c r="N4310" s="1" t="s">
        <v>15794</v>
      </c>
      <c r="O4310" s="1" t="s">
        <v>24</v>
      </c>
    </row>
    <row r="4311">
      <c r="A4311" s="1">
        <v>8.0165072E7</v>
      </c>
      <c r="B4311" s="1" t="s">
        <v>15795</v>
      </c>
      <c r="C4311" s="2" t="s">
        <v>17</v>
      </c>
      <c r="D4311" s="2" t="s">
        <v>15796</v>
      </c>
      <c r="E4311" s="2" t="s">
        <v>731</v>
      </c>
      <c r="F4311" s="3">
        <v>42995.0</v>
      </c>
      <c r="G4311" s="1">
        <f t="shared" si="1"/>
        <v>2017</v>
      </c>
      <c r="H4311" s="1">
        <v>2017.0</v>
      </c>
      <c r="I4311" s="2" t="s">
        <v>20</v>
      </c>
      <c r="J4311" s="1" t="s">
        <v>21</v>
      </c>
      <c r="K4311" s="2" t="str">
        <f t="shared" si="5"/>
        <v/>
      </c>
      <c r="L4311" s="4" t="str">
        <f t="shared" si="2"/>
        <v/>
      </c>
      <c r="M4311" s="1" t="s">
        <v>2771</v>
      </c>
      <c r="N4311" s="1" t="s">
        <v>15797</v>
      </c>
      <c r="O4311" s="1" t="s">
        <v>24</v>
      </c>
    </row>
    <row r="4312">
      <c r="A4312" s="1">
        <v>8.0067522E7</v>
      </c>
      <c r="B4312" s="1" t="s">
        <v>15798</v>
      </c>
      <c r="C4312" s="2" t="s">
        <v>15799</v>
      </c>
      <c r="D4312" s="2" t="s">
        <v>15800</v>
      </c>
      <c r="E4312" s="2" t="s">
        <v>15801</v>
      </c>
      <c r="F4312" s="3">
        <v>42993.0</v>
      </c>
      <c r="G4312" s="1">
        <f t="shared" si="1"/>
        <v>2017</v>
      </c>
      <c r="H4312" s="1">
        <v>2017.0</v>
      </c>
      <c r="I4312" s="2" t="s">
        <v>66</v>
      </c>
      <c r="J4312" s="1" t="s">
        <v>153</v>
      </c>
      <c r="K4312" s="2">
        <f t="shared" si="5"/>
        <v>137</v>
      </c>
      <c r="L4312" s="4" t="str">
        <f t="shared" si="2"/>
        <v>Long (&gt;120)</v>
      </c>
      <c r="M4312" s="1" t="s">
        <v>179</v>
      </c>
      <c r="N4312" s="1" t="s">
        <v>15802</v>
      </c>
      <c r="O4312" s="1" t="s">
        <v>32</v>
      </c>
    </row>
    <row r="4313">
      <c r="A4313" s="1">
        <v>8.0192149E7</v>
      </c>
      <c r="B4313" s="1" t="s">
        <v>15803</v>
      </c>
      <c r="C4313" s="2" t="s">
        <v>15804</v>
      </c>
      <c r="D4313" s="2" t="s">
        <v>15805</v>
      </c>
      <c r="E4313" s="2" t="s">
        <v>1509</v>
      </c>
      <c r="F4313" s="3">
        <v>42993.0</v>
      </c>
      <c r="G4313" s="1">
        <f t="shared" si="1"/>
        <v>2017</v>
      </c>
      <c r="H4313" s="1">
        <v>2013.0</v>
      </c>
      <c r="I4313" s="2" t="s">
        <v>20</v>
      </c>
      <c r="J4313" s="1" t="s">
        <v>973</v>
      </c>
      <c r="K4313" s="2">
        <f t="shared" si="5"/>
        <v>108</v>
      </c>
      <c r="L4313" s="4" t="str">
        <f t="shared" si="2"/>
        <v>Standard (90-120)</v>
      </c>
      <c r="M4313" s="1" t="s">
        <v>73</v>
      </c>
      <c r="N4313" s="1" t="s">
        <v>15806</v>
      </c>
      <c r="O4313" s="1" t="s">
        <v>32</v>
      </c>
    </row>
    <row r="4314">
      <c r="A4314" s="1">
        <v>8.0142637E7</v>
      </c>
      <c r="B4314" s="1" t="s">
        <v>15807</v>
      </c>
      <c r="C4314" s="2" t="s">
        <v>15808</v>
      </c>
      <c r="D4314" s="2" t="s">
        <v>15809</v>
      </c>
      <c r="E4314" s="2" t="s">
        <v>2661</v>
      </c>
      <c r="F4314" s="3">
        <v>42993.0</v>
      </c>
      <c r="G4314" s="1">
        <f t="shared" si="1"/>
        <v>2017</v>
      </c>
      <c r="H4314" s="1">
        <v>2016.0</v>
      </c>
      <c r="I4314" s="2" t="s">
        <v>20</v>
      </c>
      <c r="J4314" s="1" t="s">
        <v>6187</v>
      </c>
      <c r="K4314" s="2">
        <f t="shared" si="5"/>
        <v>132</v>
      </c>
      <c r="L4314" s="4" t="str">
        <f t="shared" si="2"/>
        <v>Long (&gt;120)</v>
      </c>
      <c r="M4314" s="1" t="s">
        <v>38</v>
      </c>
      <c r="N4314" s="1" t="s">
        <v>15810</v>
      </c>
      <c r="O4314" s="1" t="s">
        <v>32</v>
      </c>
    </row>
    <row r="4315">
      <c r="A4315" s="1">
        <v>8.0192014E7</v>
      </c>
      <c r="B4315" s="1" t="s">
        <v>15811</v>
      </c>
      <c r="C4315" s="2" t="s">
        <v>15812</v>
      </c>
      <c r="D4315" s="2" t="s">
        <v>15813</v>
      </c>
      <c r="E4315" s="2" t="s">
        <v>1190</v>
      </c>
      <c r="F4315" s="3">
        <v>42993.0</v>
      </c>
      <c r="G4315" s="1">
        <f t="shared" si="1"/>
        <v>2017</v>
      </c>
      <c r="H4315" s="1">
        <v>2017.0</v>
      </c>
      <c r="I4315" s="2" t="s">
        <v>20</v>
      </c>
      <c r="J4315" s="1" t="s">
        <v>220</v>
      </c>
      <c r="K4315" s="2">
        <f t="shared" si="5"/>
        <v>87</v>
      </c>
      <c r="L4315" s="4" t="str">
        <f t="shared" si="2"/>
        <v>Short (&lt;90)</v>
      </c>
      <c r="M4315" s="1" t="s">
        <v>254</v>
      </c>
      <c r="N4315" s="1" t="s">
        <v>15814</v>
      </c>
      <c r="O4315" s="1" t="s">
        <v>32</v>
      </c>
    </row>
    <row r="4316">
      <c r="A4316" s="1">
        <v>8.0192015E7</v>
      </c>
      <c r="B4316" s="1" t="s">
        <v>15815</v>
      </c>
      <c r="C4316" s="2" t="s">
        <v>15812</v>
      </c>
      <c r="D4316" s="2" t="s">
        <v>15816</v>
      </c>
      <c r="E4316" s="2" t="s">
        <v>205</v>
      </c>
      <c r="F4316" s="3">
        <v>42993.0</v>
      </c>
      <c r="G4316" s="1">
        <f t="shared" si="1"/>
        <v>2017</v>
      </c>
      <c r="H4316" s="1">
        <v>2016.0</v>
      </c>
      <c r="I4316" s="2" t="s">
        <v>66</v>
      </c>
      <c r="J4316" s="1" t="s">
        <v>225</v>
      </c>
      <c r="K4316" s="2">
        <f t="shared" si="5"/>
        <v>92</v>
      </c>
      <c r="L4316" s="4" t="str">
        <f t="shared" si="2"/>
        <v>Standard (90-120)</v>
      </c>
      <c r="M4316" s="1" t="s">
        <v>1547</v>
      </c>
      <c r="N4316" s="1" t="s">
        <v>15817</v>
      </c>
      <c r="O4316" s="1" t="s">
        <v>32</v>
      </c>
    </row>
    <row r="4317">
      <c r="A4317" s="1">
        <v>8.0119379E7</v>
      </c>
      <c r="B4317" s="1" t="s">
        <v>15818</v>
      </c>
      <c r="C4317" s="2" t="s">
        <v>17</v>
      </c>
      <c r="D4317" s="2" t="s">
        <v>15819</v>
      </c>
      <c r="E4317" s="2" t="s">
        <v>1509</v>
      </c>
      <c r="F4317" s="3" t="s">
        <v>50</v>
      </c>
      <c r="G4317" s="1" t="str">
        <f t="shared" si="1"/>
        <v/>
      </c>
      <c r="H4317" s="1">
        <v>2015.0</v>
      </c>
      <c r="I4317" s="2" t="s">
        <v>20</v>
      </c>
      <c r="J4317" s="1" t="s">
        <v>52</v>
      </c>
      <c r="K4317" s="2" t="str">
        <f t="shared" si="5"/>
        <v/>
      </c>
      <c r="L4317" s="4" t="str">
        <f t="shared" si="2"/>
        <v/>
      </c>
      <c r="M4317" s="1" t="s">
        <v>1379</v>
      </c>
      <c r="N4317" s="1" t="s">
        <v>15820</v>
      </c>
      <c r="O4317" s="1" t="s">
        <v>24</v>
      </c>
    </row>
    <row r="4318">
      <c r="A4318" s="1">
        <v>8.016823E7</v>
      </c>
      <c r="B4318" s="1" t="s">
        <v>15821</v>
      </c>
      <c r="C4318" s="2" t="s">
        <v>15822</v>
      </c>
      <c r="D4318" s="2" t="s">
        <v>17</v>
      </c>
      <c r="E4318" s="2" t="s">
        <v>15823</v>
      </c>
      <c r="F4318" s="3">
        <v>42993.0</v>
      </c>
      <c r="G4318" s="1">
        <f t="shared" si="1"/>
        <v>2017</v>
      </c>
      <c r="H4318" s="1">
        <v>2017.0</v>
      </c>
      <c r="I4318" s="2" t="s">
        <v>66</v>
      </c>
      <c r="J4318" s="1" t="s">
        <v>973</v>
      </c>
      <c r="K4318" s="2">
        <f t="shared" si="5"/>
        <v>108</v>
      </c>
      <c r="L4318" s="4" t="str">
        <f t="shared" si="2"/>
        <v>Standard (90-120)</v>
      </c>
      <c r="M4318" s="1" t="s">
        <v>374</v>
      </c>
      <c r="N4318" s="1" t="s">
        <v>15824</v>
      </c>
      <c r="O4318" s="1" t="s">
        <v>32</v>
      </c>
    </row>
    <row r="4319">
      <c r="A4319" s="1">
        <v>8.0202129E7</v>
      </c>
      <c r="B4319" s="1" t="s">
        <v>15825</v>
      </c>
      <c r="C4319" s="2" t="s">
        <v>15826</v>
      </c>
      <c r="D4319" s="2" t="s">
        <v>15827</v>
      </c>
      <c r="E4319" s="2" t="s">
        <v>731</v>
      </c>
      <c r="F4319" s="3">
        <v>42993.0</v>
      </c>
      <c r="G4319" s="1">
        <f t="shared" si="1"/>
        <v>2017</v>
      </c>
      <c r="H4319" s="1">
        <v>2016.0</v>
      </c>
      <c r="I4319" s="2" t="s">
        <v>66</v>
      </c>
      <c r="J4319" s="1" t="s">
        <v>21</v>
      </c>
      <c r="K4319" s="2" t="str">
        <f t="shared" si="5"/>
        <v/>
      </c>
      <c r="L4319" s="4" t="str">
        <f t="shared" si="2"/>
        <v/>
      </c>
      <c r="M4319" s="1" t="s">
        <v>12975</v>
      </c>
      <c r="N4319" s="1" t="s">
        <v>15828</v>
      </c>
      <c r="O4319" s="1" t="s">
        <v>24</v>
      </c>
    </row>
    <row r="4320">
      <c r="A4320" s="1">
        <v>8.0119145E7</v>
      </c>
      <c r="B4320" s="1" t="s">
        <v>15829</v>
      </c>
      <c r="C4320" s="2" t="s">
        <v>17</v>
      </c>
      <c r="D4320" s="2" t="s">
        <v>15830</v>
      </c>
      <c r="E4320" s="2" t="s">
        <v>94</v>
      </c>
      <c r="F4320" s="3" t="s">
        <v>50</v>
      </c>
      <c r="G4320" s="1" t="str">
        <f t="shared" si="1"/>
        <v/>
      </c>
      <c r="H4320" s="1">
        <v>2017.0</v>
      </c>
      <c r="I4320" s="2" t="s">
        <v>51</v>
      </c>
      <c r="J4320" s="1" t="s">
        <v>52</v>
      </c>
      <c r="K4320" s="2" t="str">
        <f t="shared" si="5"/>
        <v/>
      </c>
      <c r="L4320" s="4" t="str">
        <f t="shared" si="2"/>
        <v/>
      </c>
      <c r="M4320" s="1" t="s">
        <v>53</v>
      </c>
      <c r="N4320" s="1" t="s">
        <v>15831</v>
      </c>
      <c r="O4320" s="1" t="s">
        <v>24</v>
      </c>
    </row>
    <row r="4321">
      <c r="A4321" s="1">
        <v>8.0198046E7</v>
      </c>
      <c r="B4321" s="1" t="s">
        <v>15832</v>
      </c>
      <c r="C4321" s="2" t="s">
        <v>13309</v>
      </c>
      <c r="D4321" s="2" t="s">
        <v>5390</v>
      </c>
      <c r="E4321" s="2" t="s">
        <v>94</v>
      </c>
      <c r="F4321" s="3">
        <v>42991.0</v>
      </c>
      <c r="G4321" s="1">
        <f t="shared" si="1"/>
        <v>2017</v>
      </c>
      <c r="H4321" s="1">
        <v>2017.0</v>
      </c>
      <c r="I4321" s="2" t="s">
        <v>247</v>
      </c>
      <c r="J4321" s="1" t="s">
        <v>528</v>
      </c>
      <c r="K4321" s="2">
        <f t="shared" si="5"/>
        <v>78</v>
      </c>
      <c r="L4321" s="4" t="str">
        <f t="shared" si="2"/>
        <v>Short (&lt;90)</v>
      </c>
      <c r="M4321" s="1" t="s">
        <v>374</v>
      </c>
      <c r="N4321" s="1" t="s">
        <v>15833</v>
      </c>
      <c r="O4321" s="1" t="s">
        <v>32</v>
      </c>
    </row>
    <row r="4322">
      <c r="A4322" s="1">
        <v>8.0118289E7</v>
      </c>
      <c r="B4322" s="1" t="s">
        <v>15834</v>
      </c>
      <c r="C4322" s="2" t="s">
        <v>17</v>
      </c>
      <c r="D4322" s="2" t="s">
        <v>15835</v>
      </c>
      <c r="E4322" s="2" t="s">
        <v>968</v>
      </c>
      <c r="F4322" s="3" t="s">
        <v>50</v>
      </c>
      <c r="G4322" s="1" t="str">
        <f t="shared" si="1"/>
        <v/>
      </c>
      <c r="H4322" s="1">
        <v>2017.0</v>
      </c>
      <c r="I4322" s="2" t="s">
        <v>66</v>
      </c>
      <c r="J4322" s="1" t="s">
        <v>2564</v>
      </c>
      <c r="K4322" s="2" t="str">
        <f t="shared" si="5"/>
        <v/>
      </c>
      <c r="L4322" s="4" t="str">
        <f t="shared" si="2"/>
        <v/>
      </c>
      <c r="M4322" s="1" t="s">
        <v>1501</v>
      </c>
      <c r="N4322" s="1" t="s">
        <v>15836</v>
      </c>
      <c r="O4322" s="1" t="s">
        <v>24</v>
      </c>
    </row>
    <row r="4323">
      <c r="A4323" s="1">
        <v>8.0192445E7</v>
      </c>
      <c r="B4323" s="1" t="s">
        <v>15837</v>
      </c>
      <c r="C4323" s="2" t="s">
        <v>11856</v>
      </c>
      <c r="D4323" s="2" t="s">
        <v>17</v>
      </c>
      <c r="E4323" s="2" t="s">
        <v>94</v>
      </c>
      <c r="F4323" s="3">
        <v>42990.0</v>
      </c>
      <c r="G4323" s="1">
        <f t="shared" si="1"/>
        <v>2017</v>
      </c>
      <c r="H4323" s="1">
        <v>2017.0</v>
      </c>
      <c r="I4323" s="2" t="s">
        <v>20</v>
      </c>
      <c r="J4323" s="1" t="s">
        <v>912</v>
      </c>
      <c r="K4323" s="2">
        <f t="shared" si="5"/>
        <v>40</v>
      </c>
      <c r="L4323" s="4" t="str">
        <f t="shared" si="2"/>
        <v>Short (&lt;90)</v>
      </c>
      <c r="M4323" s="1" t="s">
        <v>374</v>
      </c>
      <c r="N4323" s="1" t="s">
        <v>15838</v>
      </c>
      <c r="O4323" s="1" t="s">
        <v>32</v>
      </c>
    </row>
    <row r="4324">
      <c r="A4324" s="1">
        <v>8.015867E7</v>
      </c>
      <c r="B4324" s="1" t="s">
        <v>15839</v>
      </c>
      <c r="C4324" s="2" t="s">
        <v>6407</v>
      </c>
      <c r="D4324" s="2" t="s">
        <v>560</v>
      </c>
      <c r="E4324" s="2" t="s">
        <v>94</v>
      </c>
      <c r="F4324" s="3">
        <v>42990.0</v>
      </c>
      <c r="G4324" s="1">
        <f t="shared" si="1"/>
        <v>2017</v>
      </c>
      <c r="H4324" s="1">
        <v>2017.0</v>
      </c>
      <c r="I4324" s="2" t="s">
        <v>66</v>
      </c>
      <c r="J4324" s="1" t="s">
        <v>4543</v>
      </c>
      <c r="K4324" s="2">
        <f t="shared" si="5"/>
        <v>71</v>
      </c>
      <c r="L4324" s="4" t="str">
        <f t="shared" si="2"/>
        <v>Short (&lt;90)</v>
      </c>
      <c r="M4324" s="1" t="s">
        <v>185</v>
      </c>
      <c r="N4324" s="1" t="s">
        <v>15840</v>
      </c>
      <c r="O4324" s="1" t="s">
        <v>32</v>
      </c>
    </row>
    <row r="4325">
      <c r="A4325" s="1">
        <v>8.0162143E7</v>
      </c>
      <c r="B4325" s="1" t="s">
        <v>15841</v>
      </c>
      <c r="C4325" s="2" t="s">
        <v>15842</v>
      </c>
      <c r="D4325" s="2" t="s">
        <v>15843</v>
      </c>
      <c r="E4325" s="2" t="s">
        <v>731</v>
      </c>
      <c r="F4325" s="3">
        <v>42989.0</v>
      </c>
      <c r="G4325" s="1">
        <f t="shared" si="1"/>
        <v>2017</v>
      </c>
      <c r="H4325" s="1">
        <v>2014.0</v>
      </c>
      <c r="I4325" s="2" t="s">
        <v>66</v>
      </c>
      <c r="J4325" s="1" t="s">
        <v>479</v>
      </c>
      <c r="K4325" s="2">
        <f t="shared" si="5"/>
        <v>89</v>
      </c>
      <c r="L4325" s="4" t="str">
        <f t="shared" si="2"/>
        <v>Short (&lt;90)</v>
      </c>
      <c r="M4325" s="1" t="s">
        <v>877</v>
      </c>
      <c r="N4325" s="1" t="s">
        <v>15844</v>
      </c>
      <c r="O4325" s="1" t="s">
        <v>32</v>
      </c>
    </row>
    <row r="4326">
      <c r="A4326" s="1">
        <v>8.0125979E7</v>
      </c>
      <c r="B4326" s="1" t="s">
        <v>15845</v>
      </c>
      <c r="C4326" s="2" t="s">
        <v>15846</v>
      </c>
      <c r="D4326" s="2" t="s">
        <v>15847</v>
      </c>
      <c r="E4326" s="2" t="s">
        <v>94</v>
      </c>
      <c r="F4326" s="3">
        <v>42986.0</v>
      </c>
      <c r="G4326" s="1">
        <f t="shared" si="1"/>
        <v>2017</v>
      </c>
      <c r="H4326" s="1">
        <v>2017.0</v>
      </c>
      <c r="I4326" s="2" t="s">
        <v>20</v>
      </c>
      <c r="J4326" s="1" t="s">
        <v>876</v>
      </c>
      <c r="K4326" s="2">
        <f t="shared" si="5"/>
        <v>99</v>
      </c>
      <c r="L4326" s="4" t="str">
        <f t="shared" si="2"/>
        <v>Standard (90-120)</v>
      </c>
      <c r="M4326" s="1" t="s">
        <v>369</v>
      </c>
      <c r="N4326" s="1" t="s">
        <v>15848</v>
      </c>
      <c r="O4326" s="1" t="s">
        <v>32</v>
      </c>
    </row>
    <row r="4327">
      <c r="A4327" s="1">
        <v>8.016389E7</v>
      </c>
      <c r="B4327" s="1" t="s">
        <v>15849</v>
      </c>
      <c r="C4327" s="2" t="s">
        <v>17</v>
      </c>
      <c r="D4327" s="2" t="s">
        <v>15850</v>
      </c>
      <c r="E4327" s="2" t="s">
        <v>295</v>
      </c>
      <c r="F4327" s="3">
        <v>42986.0</v>
      </c>
      <c r="G4327" s="1">
        <f t="shared" si="1"/>
        <v>2017</v>
      </c>
      <c r="H4327" s="1">
        <v>2016.0</v>
      </c>
      <c r="I4327" s="2" t="s">
        <v>66</v>
      </c>
      <c r="J4327" s="1" t="s">
        <v>21</v>
      </c>
      <c r="K4327" s="2" t="str">
        <f t="shared" si="5"/>
        <v/>
      </c>
      <c r="L4327" s="4" t="str">
        <f t="shared" si="2"/>
        <v/>
      </c>
      <c r="M4327" s="1" t="s">
        <v>78</v>
      </c>
      <c r="N4327" s="1" t="s">
        <v>15851</v>
      </c>
      <c r="O4327" s="1" t="s">
        <v>24</v>
      </c>
    </row>
    <row r="4328">
      <c r="A4328" s="1">
        <v>7.0304989E7</v>
      </c>
      <c r="B4328" s="1" t="s">
        <v>15852</v>
      </c>
      <c r="C4328" s="2" t="s">
        <v>15853</v>
      </c>
      <c r="D4328" s="2" t="s">
        <v>15854</v>
      </c>
      <c r="E4328" s="2" t="s">
        <v>15855</v>
      </c>
      <c r="F4328" s="3">
        <v>42986.0</v>
      </c>
      <c r="G4328" s="1">
        <f t="shared" si="1"/>
        <v>2017</v>
      </c>
      <c r="H4328" s="1">
        <v>2014.0</v>
      </c>
      <c r="I4328" s="2" t="s">
        <v>144</v>
      </c>
      <c r="J4328" s="1" t="s">
        <v>89</v>
      </c>
      <c r="K4328" s="2">
        <f t="shared" si="5"/>
        <v>110</v>
      </c>
      <c r="L4328" s="4" t="str">
        <f t="shared" si="2"/>
        <v>Standard (90-120)</v>
      </c>
      <c r="M4328" s="1" t="s">
        <v>4533</v>
      </c>
      <c r="N4328" s="1" t="s">
        <v>15856</v>
      </c>
      <c r="O4328" s="1" t="s">
        <v>32</v>
      </c>
    </row>
    <row r="4329">
      <c r="A4329" s="1">
        <v>8.0164077E7</v>
      </c>
      <c r="B4329" s="1" t="s">
        <v>15857</v>
      </c>
      <c r="C4329" s="2" t="s">
        <v>15858</v>
      </c>
      <c r="D4329" s="2" t="s">
        <v>15859</v>
      </c>
      <c r="E4329" s="2" t="s">
        <v>2851</v>
      </c>
      <c r="F4329" s="3">
        <v>42986.0</v>
      </c>
      <c r="G4329" s="1">
        <f t="shared" si="1"/>
        <v>2017</v>
      </c>
      <c r="H4329" s="1">
        <v>2017.0</v>
      </c>
      <c r="I4329" s="2" t="s">
        <v>66</v>
      </c>
      <c r="J4329" s="1" t="s">
        <v>591</v>
      </c>
      <c r="K4329" s="2">
        <f t="shared" si="5"/>
        <v>60</v>
      </c>
      <c r="L4329" s="4" t="str">
        <f t="shared" si="2"/>
        <v>Short (&lt;90)</v>
      </c>
      <c r="M4329" s="1" t="s">
        <v>185</v>
      </c>
      <c r="N4329" s="1" t="s">
        <v>15860</v>
      </c>
      <c r="O4329" s="1" t="s">
        <v>32</v>
      </c>
    </row>
    <row r="4330">
      <c r="A4330" s="1">
        <v>8.0117902E7</v>
      </c>
      <c r="B4330" s="1" t="s">
        <v>15861</v>
      </c>
      <c r="C4330" s="2" t="s">
        <v>17</v>
      </c>
      <c r="D4330" s="2" t="s">
        <v>17</v>
      </c>
      <c r="E4330" s="2" t="s">
        <v>94</v>
      </c>
      <c r="F4330" s="3">
        <v>42986.0</v>
      </c>
      <c r="G4330" s="1">
        <f t="shared" si="1"/>
        <v>2017</v>
      </c>
      <c r="H4330" s="1">
        <v>2017.0</v>
      </c>
      <c r="I4330" s="2" t="s">
        <v>66</v>
      </c>
      <c r="J4330" s="1" t="s">
        <v>21</v>
      </c>
      <c r="K4330" s="2" t="str">
        <f t="shared" si="5"/>
        <v/>
      </c>
      <c r="L4330" s="4" t="str">
        <f t="shared" si="2"/>
        <v/>
      </c>
      <c r="M4330" s="1" t="s">
        <v>1669</v>
      </c>
      <c r="N4330" s="1" t="s">
        <v>15862</v>
      </c>
      <c r="O4330" s="1" t="s">
        <v>24</v>
      </c>
    </row>
    <row r="4331">
      <c r="A4331" s="1">
        <v>7.030499E7</v>
      </c>
      <c r="B4331" s="1" t="s">
        <v>15863</v>
      </c>
      <c r="C4331" s="2" t="s">
        <v>15864</v>
      </c>
      <c r="D4331" s="2" t="s">
        <v>15865</v>
      </c>
      <c r="E4331" s="2" t="s">
        <v>15866</v>
      </c>
      <c r="F4331" s="3">
        <v>42986.0</v>
      </c>
      <c r="G4331" s="1">
        <f t="shared" si="1"/>
        <v>2017</v>
      </c>
      <c r="H4331" s="1">
        <v>2014.0</v>
      </c>
      <c r="I4331" s="2" t="s">
        <v>144</v>
      </c>
      <c r="J4331" s="1" t="s">
        <v>946</v>
      </c>
      <c r="K4331" s="2">
        <f t="shared" si="5"/>
        <v>90</v>
      </c>
      <c r="L4331" s="4" t="str">
        <f t="shared" si="2"/>
        <v>Standard (90-120)</v>
      </c>
      <c r="M4331" s="1" t="s">
        <v>15240</v>
      </c>
      <c r="N4331" s="1" t="s">
        <v>15867</v>
      </c>
      <c r="O4331" s="1" t="s">
        <v>32</v>
      </c>
    </row>
    <row r="4332">
      <c r="A4332" s="1">
        <v>8.0169755E7</v>
      </c>
      <c r="B4332" s="1" t="s">
        <v>15868</v>
      </c>
      <c r="C4332" s="2" t="s">
        <v>15869</v>
      </c>
      <c r="D4332" s="2" t="s">
        <v>15870</v>
      </c>
      <c r="E4332" s="2" t="s">
        <v>17</v>
      </c>
      <c r="F4332" s="3">
        <v>42986.0</v>
      </c>
      <c r="G4332" s="1">
        <f t="shared" si="1"/>
        <v>2017</v>
      </c>
      <c r="H4332" s="1">
        <v>2017.0</v>
      </c>
      <c r="I4332" s="2" t="s">
        <v>66</v>
      </c>
      <c r="J4332" s="1" t="s">
        <v>528</v>
      </c>
      <c r="K4332" s="2">
        <f t="shared" si="5"/>
        <v>78</v>
      </c>
      <c r="L4332" s="4" t="str">
        <f t="shared" si="2"/>
        <v>Short (&lt;90)</v>
      </c>
      <c r="M4332" s="1" t="s">
        <v>185</v>
      </c>
      <c r="N4332" s="1" t="s">
        <v>15871</v>
      </c>
      <c r="O4332" s="1" t="s">
        <v>32</v>
      </c>
    </row>
    <row r="4333">
      <c r="A4333" s="1">
        <v>7.0299204E7</v>
      </c>
      <c r="B4333" s="1" t="s">
        <v>15872</v>
      </c>
      <c r="C4333" s="2" t="s">
        <v>14617</v>
      </c>
      <c r="D4333" s="2" t="s">
        <v>15873</v>
      </c>
      <c r="E4333" s="2" t="s">
        <v>15874</v>
      </c>
      <c r="F4333" s="3">
        <v>42986.0</v>
      </c>
      <c r="G4333" s="1">
        <f t="shared" si="1"/>
        <v>2017</v>
      </c>
      <c r="H4333" s="1">
        <v>2015.0</v>
      </c>
      <c r="I4333" s="2" t="s">
        <v>144</v>
      </c>
      <c r="J4333" s="1" t="s">
        <v>714</v>
      </c>
      <c r="K4333" s="2">
        <f t="shared" si="5"/>
        <v>95</v>
      </c>
      <c r="L4333" s="4" t="str">
        <f t="shared" si="2"/>
        <v>Standard (90-120)</v>
      </c>
      <c r="M4333" s="1" t="s">
        <v>216</v>
      </c>
      <c r="N4333" s="1" t="s">
        <v>15875</v>
      </c>
      <c r="O4333" s="1" t="s">
        <v>32</v>
      </c>
    </row>
    <row r="4334">
      <c r="A4334" s="1">
        <v>8.018248E7</v>
      </c>
      <c r="B4334" s="1" t="s">
        <v>15876</v>
      </c>
      <c r="C4334" s="2" t="s">
        <v>17</v>
      </c>
      <c r="D4334" s="2" t="s">
        <v>15877</v>
      </c>
      <c r="E4334" s="2" t="s">
        <v>17</v>
      </c>
      <c r="F4334" s="3">
        <v>42986.0</v>
      </c>
      <c r="G4334" s="1">
        <f t="shared" si="1"/>
        <v>2017</v>
      </c>
      <c r="H4334" s="1">
        <v>2009.0</v>
      </c>
      <c r="I4334" s="2" t="s">
        <v>165</v>
      </c>
      <c r="J4334" s="1" t="s">
        <v>2064</v>
      </c>
      <c r="K4334" s="2">
        <f t="shared" si="5"/>
        <v>58</v>
      </c>
      <c r="L4334" s="4" t="str">
        <f t="shared" si="2"/>
        <v>Short (&lt;90)</v>
      </c>
      <c r="M4334" s="1" t="s">
        <v>191</v>
      </c>
      <c r="N4334" s="1" t="s">
        <v>15878</v>
      </c>
      <c r="O4334" s="1" t="s">
        <v>32</v>
      </c>
    </row>
    <row r="4335">
      <c r="A4335" s="1">
        <v>8.0182483E7</v>
      </c>
      <c r="B4335" s="1" t="s">
        <v>15879</v>
      </c>
      <c r="C4335" s="2" t="s">
        <v>15880</v>
      </c>
      <c r="D4335" s="2" t="s">
        <v>15881</v>
      </c>
      <c r="E4335" s="2" t="s">
        <v>17</v>
      </c>
      <c r="F4335" s="3">
        <v>42986.0</v>
      </c>
      <c r="G4335" s="1">
        <f t="shared" si="1"/>
        <v>2017</v>
      </c>
      <c r="H4335" s="1">
        <v>2013.0</v>
      </c>
      <c r="I4335" s="2" t="s">
        <v>165</v>
      </c>
      <c r="J4335" s="1" t="s">
        <v>1746</v>
      </c>
      <c r="K4335" s="2">
        <f t="shared" si="5"/>
        <v>62</v>
      </c>
      <c r="L4335" s="4" t="str">
        <f t="shared" si="2"/>
        <v>Short (&lt;90)</v>
      </c>
      <c r="M4335" s="1" t="s">
        <v>191</v>
      </c>
      <c r="N4335" s="1" t="s">
        <v>15882</v>
      </c>
      <c r="O4335" s="1" t="s">
        <v>32</v>
      </c>
    </row>
    <row r="4336">
      <c r="A4336" s="1">
        <v>8.0182596E7</v>
      </c>
      <c r="B4336" s="1" t="s">
        <v>15883</v>
      </c>
      <c r="C4336" s="2" t="s">
        <v>15880</v>
      </c>
      <c r="D4336" s="2" t="s">
        <v>15884</v>
      </c>
      <c r="E4336" s="2" t="s">
        <v>17</v>
      </c>
      <c r="F4336" s="3">
        <v>42986.0</v>
      </c>
      <c r="G4336" s="1">
        <f t="shared" si="1"/>
        <v>2017</v>
      </c>
      <c r="H4336" s="1">
        <v>2016.0</v>
      </c>
      <c r="I4336" s="2" t="s">
        <v>51</v>
      </c>
      <c r="J4336" s="1" t="s">
        <v>1368</v>
      </c>
      <c r="K4336" s="2">
        <f t="shared" si="5"/>
        <v>65</v>
      </c>
      <c r="L4336" s="4" t="str">
        <f t="shared" si="2"/>
        <v>Short (&lt;90)</v>
      </c>
      <c r="M4336" s="1" t="s">
        <v>191</v>
      </c>
      <c r="N4336" s="1" t="s">
        <v>15885</v>
      </c>
      <c r="O4336" s="1" t="s">
        <v>32</v>
      </c>
    </row>
    <row r="4337">
      <c r="A4337" s="1">
        <v>8.0182482E7</v>
      </c>
      <c r="B4337" s="1" t="s">
        <v>15886</v>
      </c>
      <c r="C4337" s="2" t="s">
        <v>14974</v>
      </c>
      <c r="D4337" s="2" t="s">
        <v>15877</v>
      </c>
      <c r="E4337" s="2" t="s">
        <v>17</v>
      </c>
      <c r="F4337" s="3">
        <v>42986.0</v>
      </c>
      <c r="G4337" s="1">
        <f t="shared" si="1"/>
        <v>2017</v>
      </c>
      <c r="H4337" s="1">
        <v>2012.0</v>
      </c>
      <c r="I4337" s="2" t="s">
        <v>165</v>
      </c>
      <c r="J4337" s="1" t="s">
        <v>790</v>
      </c>
      <c r="K4337" s="2">
        <f t="shared" si="5"/>
        <v>61</v>
      </c>
      <c r="L4337" s="4" t="str">
        <f t="shared" si="2"/>
        <v>Short (&lt;90)</v>
      </c>
      <c r="M4337" s="1" t="s">
        <v>191</v>
      </c>
      <c r="N4337" s="1" t="s">
        <v>15887</v>
      </c>
      <c r="O4337" s="1" t="s">
        <v>32</v>
      </c>
    </row>
    <row r="4338">
      <c r="A4338" s="1">
        <v>8.0182597E7</v>
      </c>
      <c r="B4338" s="1" t="s">
        <v>15888</v>
      </c>
      <c r="C4338" s="2" t="s">
        <v>14974</v>
      </c>
      <c r="D4338" s="2" t="s">
        <v>15889</v>
      </c>
      <c r="E4338" s="2" t="s">
        <v>17</v>
      </c>
      <c r="F4338" s="3">
        <v>42986.0</v>
      </c>
      <c r="G4338" s="1">
        <f t="shared" si="1"/>
        <v>2017</v>
      </c>
      <c r="H4338" s="1">
        <v>2017.0</v>
      </c>
      <c r="I4338" s="2" t="s">
        <v>165</v>
      </c>
      <c r="J4338" s="1" t="s">
        <v>1368</v>
      </c>
      <c r="K4338" s="2">
        <f t="shared" si="5"/>
        <v>65</v>
      </c>
      <c r="L4338" s="4" t="str">
        <f t="shared" si="2"/>
        <v>Short (&lt;90)</v>
      </c>
      <c r="M4338" s="1" t="s">
        <v>191</v>
      </c>
      <c r="N4338" s="1" t="s">
        <v>15890</v>
      </c>
      <c r="O4338" s="1" t="s">
        <v>32</v>
      </c>
    </row>
    <row r="4339">
      <c r="A4339" s="1">
        <v>8.0182481E7</v>
      </c>
      <c r="B4339" s="1" t="s">
        <v>15891</v>
      </c>
      <c r="C4339" s="2" t="s">
        <v>17</v>
      </c>
      <c r="D4339" s="2" t="s">
        <v>15877</v>
      </c>
      <c r="E4339" s="2" t="s">
        <v>17</v>
      </c>
      <c r="F4339" s="3">
        <v>42986.0</v>
      </c>
      <c r="G4339" s="1">
        <f t="shared" si="1"/>
        <v>2017</v>
      </c>
      <c r="H4339" s="1">
        <v>2010.0</v>
      </c>
      <c r="I4339" s="2" t="s">
        <v>165</v>
      </c>
      <c r="J4339" s="1" t="s">
        <v>2064</v>
      </c>
      <c r="K4339" s="2">
        <f t="shared" si="5"/>
        <v>58</v>
      </c>
      <c r="L4339" s="4" t="str">
        <f t="shared" si="2"/>
        <v>Short (&lt;90)</v>
      </c>
      <c r="M4339" s="1" t="s">
        <v>191</v>
      </c>
      <c r="N4339" s="1" t="s">
        <v>15892</v>
      </c>
      <c r="O4339" s="1" t="s">
        <v>32</v>
      </c>
    </row>
    <row r="4340">
      <c r="A4340" s="1">
        <v>8.0182621E7</v>
      </c>
      <c r="B4340" s="1" t="s">
        <v>15893</v>
      </c>
      <c r="C4340" s="2" t="s">
        <v>15880</v>
      </c>
      <c r="D4340" s="2" t="s">
        <v>15877</v>
      </c>
      <c r="E4340" s="2" t="s">
        <v>17</v>
      </c>
      <c r="F4340" s="3">
        <v>42986.0</v>
      </c>
      <c r="G4340" s="1">
        <f t="shared" si="1"/>
        <v>2017</v>
      </c>
      <c r="H4340" s="1">
        <v>2013.0</v>
      </c>
      <c r="I4340" s="2" t="s">
        <v>165</v>
      </c>
      <c r="J4340" s="1" t="s">
        <v>591</v>
      </c>
      <c r="K4340" s="2">
        <f t="shared" si="5"/>
        <v>60</v>
      </c>
      <c r="L4340" s="4" t="str">
        <f t="shared" si="2"/>
        <v>Short (&lt;90)</v>
      </c>
      <c r="M4340" s="1" t="s">
        <v>191</v>
      </c>
      <c r="N4340" s="1" t="s">
        <v>15894</v>
      </c>
      <c r="O4340" s="1" t="s">
        <v>32</v>
      </c>
    </row>
    <row r="4341">
      <c r="A4341" s="1">
        <v>8.0057969E7</v>
      </c>
      <c r="B4341" s="1" t="s">
        <v>8831</v>
      </c>
      <c r="C4341" s="2" t="s">
        <v>15895</v>
      </c>
      <c r="D4341" s="2" t="s">
        <v>15896</v>
      </c>
      <c r="E4341" s="2" t="s">
        <v>3494</v>
      </c>
      <c r="F4341" s="3">
        <v>42986.0</v>
      </c>
      <c r="G4341" s="1">
        <f t="shared" si="1"/>
        <v>2017</v>
      </c>
      <c r="H4341" s="1">
        <v>2015.0</v>
      </c>
      <c r="I4341" s="2" t="s">
        <v>979</v>
      </c>
      <c r="J4341" s="1" t="s">
        <v>37</v>
      </c>
      <c r="K4341" s="2">
        <f t="shared" si="5"/>
        <v>135</v>
      </c>
      <c r="L4341" s="4" t="str">
        <f t="shared" si="2"/>
        <v>Long (&gt;120)</v>
      </c>
      <c r="M4341" s="1" t="s">
        <v>15897</v>
      </c>
      <c r="N4341" s="1" t="s">
        <v>15898</v>
      </c>
      <c r="O4341" s="1" t="s">
        <v>32</v>
      </c>
    </row>
    <row r="4342">
      <c r="A4342" s="1">
        <v>8.0060297E7</v>
      </c>
      <c r="B4342" s="1" t="s">
        <v>15899</v>
      </c>
      <c r="C4342" s="2" t="s">
        <v>15900</v>
      </c>
      <c r="D4342" s="2" t="s">
        <v>15901</v>
      </c>
      <c r="E4342" s="2" t="s">
        <v>94</v>
      </c>
      <c r="F4342" s="3">
        <v>42986.0</v>
      </c>
      <c r="G4342" s="1">
        <f t="shared" si="1"/>
        <v>2017</v>
      </c>
      <c r="H4342" s="1">
        <v>2014.0</v>
      </c>
      <c r="I4342" s="2" t="s">
        <v>20</v>
      </c>
      <c r="J4342" s="1" t="s">
        <v>621</v>
      </c>
      <c r="K4342" s="2">
        <f t="shared" si="5"/>
        <v>98</v>
      </c>
      <c r="L4342" s="4" t="str">
        <f t="shared" si="2"/>
        <v>Standard (90-120)</v>
      </c>
      <c r="M4342" s="1" t="s">
        <v>838</v>
      </c>
      <c r="N4342" s="1" t="s">
        <v>15902</v>
      </c>
      <c r="O4342" s="1" t="s">
        <v>32</v>
      </c>
    </row>
    <row r="4343">
      <c r="A4343" s="1">
        <v>8.0046728E7</v>
      </c>
      <c r="B4343" s="1" t="s">
        <v>15903</v>
      </c>
      <c r="C4343" s="2" t="s">
        <v>15904</v>
      </c>
      <c r="D4343" s="2" t="s">
        <v>15905</v>
      </c>
      <c r="E4343" s="2" t="s">
        <v>3494</v>
      </c>
      <c r="F4343" s="3">
        <v>42986.0</v>
      </c>
      <c r="G4343" s="1">
        <f t="shared" si="1"/>
        <v>2017</v>
      </c>
      <c r="H4343" s="1">
        <v>2015.0</v>
      </c>
      <c r="I4343" s="2" t="s">
        <v>144</v>
      </c>
      <c r="J4343" s="1" t="s">
        <v>270</v>
      </c>
      <c r="K4343" s="2">
        <f t="shared" si="5"/>
        <v>96</v>
      </c>
      <c r="L4343" s="4" t="str">
        <f t="shared" si="2"/>
        <v>Standard (90-120)</v>
      </c>
      <c r="M4343" s="1" t="s">
        <v>102</v>
      </c>
      <c r="N4343" s="1" t="s">
        <v>15906</v>
      </c>
      <c r="O4343" s="1" t="s">
        <v>32</v>
      </c>
    </row>
    <row r="4344">
      <c r="A4344" s="1">
        <v>7.0270745E7</v>
      </c>
      <c r="B4344" s="1" t="s">
        <v>15907</v>
      </c>
      <c r="C4344" s="2" t="s">
        <v>17</v>
      </c>
      <c r="D4344" s="2" t="s">
        <v>15908</v>
      </c>
      <c r="E4344" s="2" t="s">
        <v>7755</v>
      </c>
      <c r="F4344" s="3" t="s">
        <v>50</v>
      </c>
      <c r="G4344" s="1" t="str">
        <f t="shared" si="1"/>
        <v/>
      </c>
      <c r="H4344" s="1">
        <v>2017.0</v>
      </c>
      <c r="I4344" s="2" t="s">
        <v>66</v>
      </c>
      <c r="J4344" s="1" t="s">
        <v>721</v>
      </c>
      <c r="K4344" s="2" t="str">
        <f t="shared" si="5"/>
        <v/>
      </c>
      <c r="L4344" s="4" t="str">
        <f t="shared" si="2"/>
        <v/>
      </c>
      <c r="M4344" s="1" t="s">
        <v>12975</v>
      </c>
      <c r="N4344" s="1" t="s">
        <v>15909</v>
      </c>
      <c r="O4344" s="1" t="s">
        <v>24</v>
      </c>
    </row>
    <row r="4345">
      <c r="A4345" s="1">
        <v>8.0046727E7</v>
      </c>
      <c r="B4345" s="1" t="s">
        <v>15910</v>
      </c>
      <c r="C4345" s="2" t="s">
        <v>15911</v>
      </c>
      <c r="D4345" s="2" t="s">
        <v>17</v>
      </c>
      <c r="E4345" s="2" t="s">
        <v>15912</v>
      </c>
      <c r="F4345" s="3">
        <v>42986.0</v>
      </c>
      <c r="G4345" s="1">
        <f t="shared" si="1"/>
        <v>2017</v>
      </c>
      <c r="H4345" s="1">
        <v>2015.0</v>
      </c>
      <c r="I4345" s="2" t="s">
        <v>66</v>
      </c>
      <c r="J4345" s="1" t="s">
        <v>2105</v>
      </c>
      <c r="K4345" s="2">
        <f t="shared" si="5"/>
        <v>79</v>
      </c>
      <c r="L4345" s="4" t="str">
        <f t="shared" si="2"/>
        <v>Short (&lt;90)</v>
      </c>
      <c r="M4345" s="1" t="s">
        <v>374</v>
      </c>
      <c r="N4345" s="1" t="s">
        <v>15913</v>
      </c>
      <c r="O4345" s="1" t="s">
        <v>32</v>
      </c>
    </row>
    <row r="4346">
      <c r="A4346" s="1">
        <v>7.0304988E7</v>
      </c>
      <c r="B4346" s="1" t="s">
        <v>15914</v>
      </c>
      <c r="C4346" s="2" t="s">
        <v>1764</v>
      </c>
      <c r="D4346" s="2" t="s">
        <v>15915</v>
      </c>
      <c r="E4346" s="2" t="s">
        <v>94</v>
      </c>
      <c r="F4346" s="3">
        <v>42986.0</v>
      </c>
      <c r="G4346" s="1">
        <f t="shared" si="1"/>
        <v>2017</v>
      </c>
      <c r="H4346" s="1">
        <v>2014.0</v>
      </c>
      <c r="I4346" s="2" t="s">
        <v>269</v>
      </c>
      <c r="J4346" s="1" t="s">
        <v>2763</v>
      </c>
      <c r="K4346" s="2">
        <f t="shared" si="5"/>
        <v>113</v>
      </c>
      <c r="L4346" s="4" t="str">
        <f t="shared" si="2"/>
        <v>Standard (90-120)</v>
      </c>
      <c r="M4346" s="1" t="s">
        <v>465</v>
      </c>
      <c r="N4346" s="1" t="s">
        <v>15916</v>
      </c>
      <c r="O4346" s="1" t="s">
        <v>32</v>
      </c>
    </row>
    <row r="4347">
      <c r="A4347" s="1">
        <v>8.00577E7</v>
      </c>
      <c r="B4347" s="1" t="s">
        <v>15917</v>
      </c>
      <c r="C4347" s="2" t="s">
        <v>15918</v>
      </c>
      <c r="D4347" s="2" t="s">
        <v>15919</v>
      </c>
      <c r="E4347" s="2" t="s">
        <v>94</v>
      </c>
      <c r="F4347" s="3">
        <v>42986.0</v>
      </c>
      <c r="G4347" s="1">
        <f t="shared" si="1"/>
        <v>2017</v>
      </c>
      <c r="H4347" s="1">
        <v>2015.0</v>
      </c>
      <c r="I4347" s="2" t="s">
        <v>144</v>
      </c>
      <c r="J4347" s="1" t="s">
        <v>946</v>
      </c>
      <c r="K4347" s="2">
        <f t="shared" si="5"/>
        <v>90</v>
      </c>
      <c r="L4347" s="4" t="str">
        <f t="shared" si="2"/>
        <v>Standard (90-120)</v>
      </c>
      <c r="M4347" s="1" t="s">
        <v>173</v>
      </c>
      <c r="N4347" s="1" t="s">
        <v>15920</v>
      </c>
      <c r="O4347" s="1" t="s">
        <v>32</v>
      </c>
    </row>
    <row r="4348">
      <c r="A4348" s="1">
        <v>8.0152447E7</v>
      </c>
      <c r="B4348" s="1" t="s">
        <v>15921</v>
      </c>
      <c r="C4348" s="2" t="s">
        <v>15922</v>
      </c>
      <c r="D4348" s="2" t="s">
        <v>15923</v>
      </c>
      <c r="E4348" s="2" t="s">
        <v>14718</v>
      </c>
      <c r="F4348" s="3">
        <v>42985.0</v>
      </c>
      <c r="G4348" s="1">
        <f t="shared" si="1"/>
        <v>2017</v>
      </c>
      <c r="H4348" s="1">
        <v>2016.0</v>
      </c>
      <c r="I4348" s="2" t="s">
        <v>144</v>
      </c>
      <c r="J4348" s="1" t="s">
        <v>232</v>
      </c>
      <c r="K4348" s="2">
        <f t="shared" si="5"/>
        <v>114</v>
      </c>
      <c r="L4348" s="4" t="str">
        <f t="shared" si="2"/>
        <v>Standard (90-120)</v>
      </c>
      <c r="M4348" s="1" t="s">
        <v>45</v>
      </c>
      <c r="N4348" s="1" t="s">
        <v>15924</v>
      </c>
      <c r="O4348" s="1" t="s">
        <v>32</v>
      </c>
    </row>
    <row r="4349">
      <c r="A4349" s="1">
        <v>8.0162141E7</v>
      </c>
      <c r="B4349" s="1" t="s">
        <v>15925</v>
      </c>
      <c r="C4349" s="2" t="s">
        <v>15926</v>
      </c>
      <c r="D4349" s="2" t="s">
        <v>15927</v>
      </c>
      <c r="E4349" s="2" t="s">
        <v>731</v>
      </c>
      <c r="F4349" s="3">
        <v>42984.0</v>
      </c>
      <c r="G4349" s="1">
        <f t="shared" si="1"/>
        <v>2017</v>
      </c>
      <c r="H4349" s="1">
        <v>2015.0</v>
      </c>
      <c r="I4349" s="2" t="s">
        <v>66</v>
      </c>
      <c r="J4349" s="1" t="s">
        <v>2105</v>
      </c>
      <c r="K4349" s="2">
        <f t="shared" si="5"/>
        <v>79</v>
      </c>
      <c r="L4349" s="4" t="str">
        <f t="shared" si="2"/>
        <v>Short (&lt;90)</v>
      </c>
      <c r="M4349" s="1" t="s">
        <v>173</v>
      </c>
      <c r="N4349" s="1" t="s">
        <v>15928</v>
      </c>
      <c r="O4349" s="1" t="s">
        <v>32</v>
      </c>
    </row>
    <row r="4350">
      <c r="A4350" s="1">
        <v>8.014776E7</v>
      </c>
      <c r="B4350" s="1" t="s">
        <v>15929</v>
      </c>
      <c r="C4350" s="2" t="s">
        <v>10813</v>
      </c>
      <c r="D4350" s="2" t="s">
        <v>15930</v>
      </c>
      <c r="E4350" s="2" t="s">
        <v>94</v>
      </c>
      <c r="F4350" s="3">
        <v>42983.0</v>
      </c>
      <c r="G4350" s="1">
        <f t="shared" si="1"/>
        <v>2017</v>
      </c>
      <c r="H4350" s="1">
        <v>2016.0</v>
      </c>
      <c r="I4350" s="2" t="s">
        <v>20</v>
      </c>
      <c r="J4350" s="1" t="s">
        <v>621</v>
      </c>
      <c r="K4350" s="2">
        <f t="shared" si="5"/>
        <v>98</v>
      </c>
      <c r="L4350" s="4" t="str">
        <f t="shared" si="2"/>
        <v>Standard (90-120)</v>
      </c>
      <c r="M4350" s="1" t="s">
        <v>1458</v>
      </c>
      <c r="N4350" s="1" t="s">
        <v>15931</v>
      </c>
      <c r="O4350" s="1" t="s">
        <v>32</v>
      </c>
    </row>
    <row r="4351">
      <c r="A4351" s="1">
        <v>8.0177405E7</v>
      </c>
      <c r="B4351" s="1" t="s">
        <v>15932</v>
      </c>
      <c r="C4351" s="2" t="s">
        <v>11460</v>
      </c>
      <c r="D4351" s="2" t="s">
        <v>9327</v>
      </c>
      <c r="E4351" s="2" t="s">
        <v>94</v>
      </c>
      <c r="F4351" s="3">
        <v>42983.0</v>
      </c>
      <c r="G4351" s="1">
        <f t="shared" si="1"/>
        <v>2017</v>
      </c>
      <c r="H4351" s="1">
        <v>2017.0</v>
      </c>
      <c r="I4351" s="2" t="s">
        <v>66</v>
      </c>
      <c r="J4351" s="1" t="s">
        <v>1823</v>
      </c>
      <c r="K4351" s="2">
        <f t="shared" si="5"/>
        <v>70</v>
      </c>
      <c r="L4351" s="4" t="str">
        <f t="shared" si="2"/>
        <v>Short (&lt;90)</v>
      </c>
      <c r="M4351" s="1" t="s">
        <v>185</v>
      </c>
      <c r="N4351" s="1" t="s">
        <v>15933</v>
      </c>
      <c r="O4351" s="1" t="s">
        <v>32</v>
      </c>
    </row>
    <row r="4352">
      <c r="A4352" s="1">
        <v>8.0113482E7</v>
      </c>
      <c r="B4352" s="1" t="s">
        <v>15934</v>
      </c>
      <c r="C4352" s="2" t="s">
        <v>17</v>
      </c>
      <c r="D4352" s="2" t="s">
        <v>15935</v>
      </c>
      <c r="E4352" s="2" t="s">
        <v>94</v>
      </c>
      <c r="F4352" s="3">
        <v>42983.0</v>
      </c>
      <c r="G4352" s="1">
        <f t="shared" si="1"/>
        <v>2017</v>
      </c>
      <c r="H4352" s="1">
        <v>2016.0</v>
      </c>
      <c r="I4352" s="2" t="s">
        <v>20</v>
      </c>
      <c r="J4352" s="1" t="s">
        <v>21</v>
      </c>
      <c r="K4352" s="2" t="str">
        <f t="shared" si="5"/>
        <v/>
      </c>
      <c r="L4352" s="4" t="str">
        <f t="shared" si="2"/>
        <v/>
      </c>
      <c r="M4352" s="1" t="s">
        <v>3155</v>
      </c>
      <c r="N4352" s="1" t="s">
        <v>15936</v>
      </c>
      <c r="O4352" s="1" t="s">
        <v>24</v>
      </c>
    </row>
    <row r="4353">
      <c r="A4353" s="1">
        <v>7.028326E7</v>
      </c>
      <c r="B4353" s="1" t="s">
        <v>15937</v>
      </c>
      <c r="C4353" s="2" t="s">
        <v>17</v>
      </c>
      <c r="D4353" s="2" t="s">
        <v>15938</v>
      </c>
      <c r="E4353" s="2" t="s">
        <v>94</v>
      </c>
      <c r="F4353" s="3" t="s">
        <v>50</v>
      </c>
      <c r="G4353" s="1" t="str">
        <f t="shared" si="1"/>
        <v/>
      </c>
      <c r="H4353" s="1">
        <v>2017.0</v>
      </c>
      <c r="I4353" s="2" t="s">
        <v>20</v>
      </c>
      <c r="J4353" s="1" t="s">
        <v>794</v>
      </c>
      <c r="K4353" s="2" t="str">
        <f t="shared" si="5"/>
        <v/>
      </c>
      <c r="L4353" s="4" t="str">
        <f t="shared" si="2"/>
        <v/>
      </c>
      <c r="M4353" s="1" t="s">
        <v>286</v>
      </c>
      <c r="N4353" s="1" t="s">
        <v>15939</v>
      </c>
      <c r="O4353" s="1" t="s">
        <v>24</v>
      </c>
    </row>
    <row r="4354">
      <c r="A4354" s="1">
        <v>8.0113641E7</v>
      </c>
      <c r="B4354" s="1" t="s">
        <v>15940</v>
      </c>
      <c r="C4354" s="2" t="s">
        <v>17</v>
      </c>
      <c r="D4354" s="2" t="s">
        <v>15941</v>
      </c>
      <c r="E4354" s="2" t="s">
        <v>94</v>
      </c>
      <c r="F4354" s="3">
        <v>42982.0</v>
      </c>
      <c r="G4354" s="1">
        <f t="shared" si="1"/>
        <v>2017</v>
      </c>
      <c r="H4354" s="1">
        <v>2016.0</v>
      </c>
      <c r="I4354" s="2" t="s">
        <v>20</v>
      </c>
      <c r="J4354" s="1" t="s">
        <v>21</v>
      </c>
      <c r="K4354" s="2" t="str">
        <f t="shared" si="5"/>
        <v/>
      </c>
      <c r="L4354" s="4" t="str">
        <f t="shared" si="2"/>
        <v/>
      </c>
      <c r="M4354" s="1" t="s">
        <v>210</v>
      </c>
      <c r="N4354" s="1" t="s">
        <v>15942</v>
      </c>
      <c r="O4354" s="1" t="s">
        <v>24</v>
      </c>
    </row>
    <row r="4355">
      <c r="A4355" s="1">
        <v>7.014386E7</v>
      </c>
      <c r="B4355" s="1" t="s">
        <v>15943</v>
      </c>
      <c r="C4355" s="2" t="s">
        <v>17</v>
      </c>
      <c r="D4355" s="2" t="s">
        <v>15944</v>
      </c>
      <c r="E4355" s="2" t="s">
        <v>94</v>
      </c>
      <c r="F4355" s="3" t="s">
        <v>50</v>
      </c>
      <c r="G4355" s="1" t="str">
        <f t="shared" si="1"/>
        <v/>
      </c>
      <c r="H4355" s="1">
        <v>2017.0</v>
      </c>
      <c r="I4355" s="2" t="s">
        <v>20</v>
      </c>
      <c r="J4355" s="1" t="s">
        <v>328</v>
      </c>
      <c r="K4355" s="2" t="str">
        <f t="shared" si="5"/>
        <v/>
      </c>
      <c r="L4355" s="4" t="str">
        <f t="shared" si="2"/>
        <v/>
      </c>
      <c r="M4355" s="1" t="s">
        <v>6285</v>
      </c>
      <c r="N4355" s="1" t="s">
        <v>15945</v>
      </c>
      <c r="O4355" s="1" t="s">
        <v>24</v>
      </c>
    </row>
    <row r="4356">
      <c r="A4356" s="1">
        <v>8.0203776E7</v>
      </c>
      <c r="B4356" s="1" t="s">
        <v>15946</v>
      </c>
      <c r="C4356" s="2" t="s">
        <v>15947</v>
      </c>
      <c r="D4356" s="2" t="s">
        <v>15948</v>
      </c>
      <c r="E4356" s="2" t="s">
        <v>2295</v>
      </c>
      <c r="F4356" s="3">
        <v>42980.0</v>
      </c>
      <c r="G4356" s="1">
        <f t="shared" si="1"/>
        <v>2017</v>
      </c>
      <c r="H4356" s="1">
        <v>2016.0</v>
      </c>
      <c r="I4356" s="2" t="s">
        <v>20</v>
      </c>
      <c r="J4356" s="1" t="s">
        <v>379</v>
      </c>
      <c r="K4356" s="2">
        <f t="shared" si="5"/>
        <v>116</v>
      </c>
      <c r="L4356" s="4" t="str">
        <f t="shared" si="2"/>
        <v>Standard (90-120)</v>
      </c>
      <c r="M4356" s="1" t="s">
        <v>102</v>
      </c>
      <c r="N4356" s="1" t="s">
        <v>15949</v>
      </c>
      <c r="O4356" s="1" t="s">
        <v>32</v>
      </c>
    </row>
    <row r="4357">
      <c r="A4357" s="1">
        <v>8.0143797E7</v>
      </c>
      <c r="B4357" s="1" t="s">
        <v>15950</v>
      </c>
      <c r="C4357" s="2" t="s">
        <v>15951</v>
      </c>
      <c r="D4357" s="2" t="s">
        <v>15952</v>
      </c>
      <c r="E4357" s="2" t="s">
        <v>262</v>
      </c>
      <c r="F4357" s="3">
        <v>42980.0</v>
      </c>
      <c r="G4357" s="1">
        <f t="shared" si="1"/>
        <v>2017</v>
      </c>
      <c r="H4357" s="1">
        <v>2016.0</v>
      </c>
      <c r="I4357" s="2" t="s">
        <v>20</v>
      </c>
      <c r="J4357" s="1" t="s">
        <v>1249</v>
      </c>
      <c r="K4357" s="2">
        <f t="shared" si="5"/>
        <v>139</v>
      </c>
      <c r="L4357" s="4" t="str">
        <f t="shared" si="2"/>
        <v>Long (&gt;120)</v>
      </c>
      <c r="M4357" s="1" t="s">
        <v>38</v>
      </c>
      <c r="N4357" s="1" t="s">
        <v>15953</v>
      </c>
      <c r="O4357" s="1" t="s">
        <v>32</v>
      </c>
    </row>
    <row r="4358">
      <c r="A4358" s="1">
        <v>8.0161931E7</v>
      </c>
      <c r="B4358" s="1" t="s">
        <v>15954</v>
      </c>
      <c r="C4358" s="2" t="s">
        <v>15955</v>
      </c>
      <c r="D4358" s="2" t="s">
        <v>15956</v>
      </c>
      <c r="E4358" s="2" t="s">
        <v>94</v>
      </c>
      <c r="F4358" s="3">
        <v>42980.0</v>
      </c>
      <c r="G4358" s="1">
        <f t="shared" si="1"/>
        <v>2017</v>
      </c>
      <c r="H4358" s="1">
        <v>2016.0</v>
      </c>
      <c r="I4358" s="2" t="s">
        <v>144</v>
      </c>
      <c r="J4358" s="1" t="s">
        <v>405</v>
      </c>
      <c r="K4358" s="2">
        <f t="shared" si="5"/>
        <v>101</v>
      </c>
      <c r="L4358" s="4" t="str">
        <f t="shared" si="2"/>
        <v>Standard (90-120)</v>
      </c>
      <c r="M4358" s="1" t="s">
        <v>146</v>
      </c>
      <c r="N4358" s="1" t="s">
        <v>15957</v>
      </c>
      <c r="O4358" s="1" t="s">
        <v>32</v>
      </c>
    </row>
    <row r="4359">
      <c r="A4359" s="1">
        <v>8.0188969E7</v>
      </c>
      <c r="B4359" s="1" t="s">
        <v>15958</v>
      </c>
      <c r="C4359" s="2" t="s">
        <v>17</v>
      </c>
      <c r="D4359" s="2" t="s">
        <v>15959</v>
      </c>
      <c r="E4359" s="2" t="s">
        <v>540</v>
      </c>
      <c r="F4359" s="3">
        <v>42979.0</v>
      </c>
      <c r="G4359" s="1">
        <f t="shared" si="1"/>
        <v>2017</v>
      </c>
      <c r="H4359" s="1">
        <v>2017.0</v>
      </c>
      <c r="I4359" s="2" t="s">
        <v>66</v>
      </c>
      <c r="J4359" s="1" t="s">
        <v>21</v>
      </c>
      <c r="K4359" s="2" t="str">
        <f t="shared" si="5"/>
        <v/>
      </c>
      <c r="L4359" s="4" t="str">
        <f t="shared" si="2"/>
        <v/>
      </c>
      <c r="M4359" s="1" t="s">
        <v>138</v>
      </c>
      <c r="N4359" s="1" t="s">
        <v>15960</v>
      </c>
      <c r="O4359" s="1" t="s">
        <v>24</v>
      </c>
    </row>
    <row r="4360">
      <c r="A4360" s="1">
        <v>8.0189155E7</v>
      </c>
      <c r="B4360" s="1" t="s">
        <v>15961</v>
      </c>
      <c r="C4360" s="2" t="s">
        <v>17</v>
      </c>
      <c r="D4360" s="2" t="s">
        <v>15962</v>
      </c>
      <c r="E4360" s="2" t="s">
        <v>17</v>
      </c>
      <c r="F4360" s="3">
        <v>42979.0</v>
      </c>
      <c r="G4360" s="1">
        <f t="shared" si="1"/>
        <v>2017</v>
      </c>
      <c r="H4360" s="1">
        <v>2017.0</v>
      </c>
      <c r="I4360" s="2" t="s">
        <v>66</v>
      </c>
      <c r="J4360" s="1" t="s">
        <v>21</v>
      </c>
      <c r="K4360" s="2" t="str">
        <f t="shared" si="5"/>
        <v/>
      </c>
      <c r="L4360" s="4" t="str">
        <f t="shared" si="2"/>
        <v/>
      </c>
      <c r="M4360" s="1" t="s">
        <v>2299</v>
      </c>
      <c r="N4360" s="1" t="s">
        <v>15963</v>
      </c>
      <c r="O4360" s="1" t="s">
        <v>24</v>
      </c>
    </row>
    <row r="4361">
      <c r="A4361" s="1">
        <v>2.0254278E7</v>
      </c>
      <c r="B4361" s="1" t="s">
        <v>15964</v>
      </c>
      <c r="C4361" s="2" t="s">
        <v>14109</v>
      </c>
      <c r="D4361" s="2" t="s">
        <v>15965</v>
      </c>
      <c r="E4361" s="2" t="s">
        <v>36</v>
      </c>
      <c r="F4361" s="3">
        <v>42979.0</v>
      </c>
      <c r="G4361" s="1">
        <f t="shared" si="1"/>
        <v>2017</v>
      </c>
      <c r="H4361" s="1">
        <v>1988.0</v>
      </c>
      <c r="I4361" s="2" t="s">
        <v>20</v>
      </c>
      <c r="J4361" s="1" t="s">
        <v>5514</v>
      </c>
      <c r="K4361" s="2">
        <f t="shared" si="5"/>
        <v>148</v>
      </c>
      <c r="L4361" s="4" t="str">
        <f t="shared" si="2"/>
        <v>Long (&gt;120)</v>
      </c>
      <c r="M4361" s="1" t="s">
        <v>1015</v>
      </c>
      <c r="N4361" s="1" t="s">
        <v>15966</v>
      </c>
      <c r="O4361" s="1" t="s">
        <v>32</v>
      </c>
    </row>
    <row r="4362">
      <c r="A4362" s="1">
        <v>8.0203742E7</v>
      </c>
      <c r="B4362" s="1" t="s">
        <v>15967</v>
      </c>
      <c r="C4362" s="2" t="s">
        <v>17</v>
      </c>
      <c r="D4362" s="2" t="s">
        <v>17</v>
      </c>
      <c r="E4362" s="2" t="s">
        <v>17</v>
      </c>
      <c r="F4362" s="3">
        <v>42979.0</v>
      </c>
      <c r="G4362" s="1">
        <f t="shared" si="1"/>
        <v>2017</v>
      </c>
      <c r="H4362" s="1">
        <v>2017.0</v>
      </c>
      <c r="I4362" s="2" t="s">
        <v>20</v>
      </c>
      <c r="J4362" s="1" t="s">
        <v>680</v>
      </c>
      <c r="K4362" s="2">
        <f t="shared" si="5"/>
        <v>54</v>
      </c>
      <c r="L4362" s="4" t="str">
        <f t="shared" si="2"/>
        <v>Short (&lt;90)</v>
      </c>
      <c r="M4362" s="1" t="s">
        <v>30</v>
      </c>
      <c r="N4362" s="1" t="s">
        <v>15968</v>
      </c>
      <c r="O4362" s="1" t="s">
        <v>32</v>
      </c>
    </row>
    <row r="4363">
      <c r="A4363" s="1">
        <v>8.0189208E7</v>
      </c>
      <c r="B4363" s="1" t="s">
        <v>15969</v>
      </c>
      <c r="C4363" s="2" t="s">
        <v>17</v>
      </c>
      <c r="D4363" s="2" t="s">
        <v>15970</v>
      </c>
      <c r="E4363" s="2" t="s">
        <v>540</v>
      </c>
      <c r="F4363" s="3">
        <v>42979.0</v>
      </c>
      <c r="G4363" s="1">
        <f t="shared" si="1"/>
        <v>2017</v>
      </c>
      <c r="H4363" s="1">
        <v>2017.0</v>
      </c>
      <c r="I4363" s="2" t="s">
        <v>20</v>
      </c>
      <c r="J4363" s="1" t="s">
        <v>21</v>
      </c>
      <c r="K4363" s="2" t="str">
        <f t="shared" si="5"/>
        <v/>
      </c>
      <c r="L4363" s="4" t="str">
        <f t="shared" si="2"/>
        <v/>
      </c>
      <c r="M4363" s="1" t="s">
        <v>2299</v>
      </c>
      <c r="N4363" s="1" t="s">
        <v>15971</v>
      </c>
      <c r="O4363" s="1" t="s">
        <v>24</v>
      </c>
    </row>
    <row r="4364">
      <c r="A4364" s="1">
        <v>7.0276596E7</v>
      </c>
      <c r="B4364" s="1" t="s">
        <v>15972</v>
      </c>
      <c r="C4364" s="2" t="s">
        <v>15973</v>
      </c>
      <c r="D4364" s="2" t="s">
        <v>15974</v>
      </c>
      <c r="E4364" s="2" t="s">
        <v>125</v>
      </c>
      <c r="F4364" s="3">
        <v>42979.0</v>
      </c>
      <c r="G4364" s="1">
        <f t="shared" si="1"/>
        <v>2017</v>
      </c>
      <c r="H4364" s="1">
        <v>2012.0</v>
      </c>
      <c r="I4364" s="2" t="s">
        <v>66</v>
      </c>
      <c r="J4364" s="1" t="s">
        <v>225</v>
      </c>
      <c r="K4364" s="2">
        <f t="shared" si="5"/>
        <v>92</v>
      </c>
      <c r="L4364" s="4" t="str">
        <f t="shared" si="2"/>
        <v>Standard (90-120)</v>
      </c>
      <c r="M4364" s="1" t="s">
        <v>291</v>
      </c>
      <c r="N4364" s="1" t="s">
        <v>15975</v>
      </c>
      <c r="O4364" s="1" t="s">
        <v>32</v>
      </c>
    </row>
    <row r="4365">
      <c r="A4365" s="1">
        <v>8.0063025E7</v>
      </c>
      <c r="B4365" s="1" t="s">
        <v>15976</v>
      </c>
      <c r="C4365" s="2" t="s">
        <v>15973</v>
      </c>
      <c r="D4365" s="2" t="s">
        <v>15977</v>
      </c>
      <c r="E4365" s="2" t="s">
        <v>125</v>
      </c>
      <c r="F4365" s="3">
        <v>42979.0</v>
      </c>
      <c r="G4365" s="1">
        <f t="shared" si="1"/>
        <v>2017</v>
      </c>
      <c r="H4365" s="1">
        <v>2013.0</v>
      </c>
      <c r="I4365" s="2" t="s">
        <v>66</v>
      </c>
      <c r="J4365" s="1" t="s">
        <v>59</v>
      </c>
      <c r="K4365" s="2">
        <f t="shared" si="5"/>
        <v>107</v>
      </c>
      <c r="L4365" s="4" t="str">
        <f t="shared" si="2"/>
        <v>Standard (90-120)</v>
      </c>
      <c r="M4365" s="1" t="s">
        <v>291</v>
      </c>
      <c r="N4365" s="1" t="s">
        <v>15978</v>
      </c>
      <c r="O4365" s="1" t="s">
        <v>32</v>
      </c>
    </row>
    <row r="4366">
      <c r="A4366" s="1">
        <v>7.0068739E7</v>
      </c>
      <c r="B4366" s="1" t="s">
        <v>15979</v>
      </c>
      <c r="C4366" s="2" t="s">
        <v>15980</v>
      </c>
      <c r="D4366" s="2" t="s">
        <v>15981</v>
      </c>
      <c r="E4366" s="2" t="s">
        <v>94</v>
      </c>
      <c r="F4366" s="3">
        <v>42979.0</v>
      </c>
      <c r="G4366" s="1">
        <f t="shared" si="1"/>
        <v>2017</v>
      </c>
      <c r="H4366" s="1">
        <v>2006.0</v>
      </c>
      <c r="I4366" s="2" t="s">
        <v>20</v>
      </c>
      <c r="J4366" s="1" t="s">
        <v>946</v>
      </c>
      <c r="K4366" s="2">
        <f t="shared" si="5"/>
        <v>90</v>
      </c>
      <c r="L4366" s="4" t="str">
        <f t="shared" si="2"/>
        <v>Standard (90-120)</v>
      </c>
      <c r="M4366" s="1" t="s">
        <v>173</v>
      </c>
      <c r="N4366" s="1" t="s">
        <v>15982</v>
      </c>
      <c r="O4366" s="1" t="s">
        <v>32</v>
      </c>
    </row>
    <row r="4367">
      <c r="A4367" s="1">
        <v>8.0158389E7</v>
      </c>
      <c r="B4367" s="1" t="s">
        <v>15983</v>
      </c>
      <c r="C4367" s="2" t="s">
        <v>17</v>
      </c>
      <c r="D4367" s="2" t="s">
        <v>15984</v>
      </c>
      <c r="E4367" s="2" t="s">
        <v>36</v>
      </c>
      <c r="F4367" s="3">
        <v>42979.0</v>
      </c>
      <c r="G4367" s="1">
        <f t="shared" si="1"/>
        <v>2017</v>
      </c>
      <c r="H4367" s="1">
        <v>1976.0</v>
      </c>
      <c r="I4367" s="2" t="s">
        <v>95</v>
      </c>
      <c r="J4367" s="1" t="s">
        <v>37</v>
      </c>
      <c r="K4367" s="2">
        <f t="shared" si="5"/>
        <v>135</v>
      </c>
      <c r="L4367" s="4" t="str">
        <f t="shared" si="2"/>
        <v>Long (&gt;120)</v>
      </c>
      <c r="M4367" s="1" t="s">
        <v>160</v>
      </c>
      <c r="N4367" s="1" t="s">
        <v>15985</v>
      </c>
      <c r="O4367" s="1" t="s">
        <v>32</v>
      </c>
    </row>
    <row r="4368">
      <c r="A4368" s="1">
        <v>8.0184974E7</v>
      </c>
      <c r="B4368" s="1" t="s">
        <v>15986</v>
      </c>
      <c r="C4368" s="2" t="s">
        <v>15987</v>
      </c>
      <c r="D4368" s="2" t="s">
        <v>17</v>
      </c>
      <c r="E4368" s="2" t="s">
        <v>15988</v>
      </c>
      <c r="F4368" s="3">
        <v>42979.0</v>
      </c>
      <c r="G4368" s="1">
        <f t="shared" si="1"/>
        <v>2017</v>
      </c>
      <c r="H4368" s="1">
        <v>2016.0</v>
      </c>
      <c r="I4368" s="2" t="s">
        <v>66</v>
      </c>
      <c r="J4368" s="1" t="s">
        <v>1536</v>
      </c>
      <c r="K4368" s="2">
        <f t="shared" si="5"/>
        <v>52</v>
      </c>
      <c r="L4368" s="4" t="str">
        <f t="shared" si="2"/>
        <v>Short (&lt;90)</v>
      </c>
      <c r="M4368" s="1" t="s">
        <v>425</v>
      </c>
      <c r="N4368" s="1" t="s">
        <v>15989</v>
      </c>
      <c r="O4368" s="1" t="s">
        <v>32</v>
      </c>
    </row>
    <row r="4369">
      <c r="A4369" s="1">
        <v>8.0156941E7</v>
      </c>
      <c r="B4369" s="1" t="s">
        <v>15990</v>
      </c>
      <c r="C4369" s="2" t="s">
        <v>14109</v>
      </c>
      <c r="D4369" s="2" t="s">
        <v>15991</v>
      </c>
      <c r="E4369" s="2" t="s">
        <v>36</v>
      </c>
      <c r="F4369" s="3">
        <v>42979.0</v>
      </c>
      <c r="G4369" s="1">
        <f t="shared" si="1"/>
        <v>2017</v>
      </c>
      <c r="H4369" s="1">
        <v>1983.0</v>
      </c>
      <c r="I4369" s="2" t="s">
        <v>20</v>
      </c>
      <c r="J4369" s="1" t="s">
        <v>1781</v>
      </c>
      <c r="K4369" s="2">
        <f t="shared" si="5"/>
        <v>151</v>
      </c>
      <c r="L4369" s="4" t="str">
        <f t="shared" si="2"/>
        <v>Long (&gt;120)</v>
      </c>
      <c r="M4369" s="1" t="s">
        <v>5063</v>
      </c>
      <c r="N4369" s="1" t="s">
        <v>15992</v>
      </c>
      <c r="O4369" s="1" t="s">
        <v>32</v>
      </c>
    </row>
    <row r="4370">
      <c r="A4370" s="1">
        <v>8.0178543E7</v>
      </c>
      <c r="B4370" s="1" t="s">
        <v>15993</v>
      </c>
      <c r="C4370" s="2" t="s">
        <v>17</v>
      </c>
      <c r="D4370" s="2" t="s">
        <v>15994</v>
      </c>
      <c r="E4370" s="2" t="s">
        <v>125</v>
      </c>
      <c r="F4370" s="3">
        <v>42979.0</v>
      </c>
      <c r="G4370" s="1">
        <f t="shared" si="1"/>
        <v>2017</v>
      </c>
      <c r="H4370" s="1">
        <v>2017.0</v>
      </c>
      <c r="I4370" s="2" t="s">
        <v>95</v>
      </c>
      <c r="J4370" s="1" t="s">
        <v>21</v>
      </c>
      <c r="K4370" s="2" t="str">
        <f t="shared" si="5"/>
        <v/>
      </c>
      <c r="L4370" s="4" t="str">
        <f t="shared" si="2"/>
        <v/>
      </c>
      <c r="M4370" s="1" t="s">
        <v>410</v>
      </c>
      <c r="N4370" s="1" t="s">
        <v>15995</v>
      </c>
      <c r="O4370" s="1" t="s">
        <v>24</v>
      </c>
    </row>
    <row r="4371">
      <c r="A4371" s="1">
        <v>7.0213196E7</v>
      </c>
      <c r="B4371" s="1" t="s">
        <v>15996</v>
      </c>
      <c r="C4371" s="2" t="s">
        <v>17</v>
      </c>
      <c r="D4371" s="2" t="s">
        <v>15997</v>
      </c>
      <c r="E4371" s="2" t="s">
        <v>125</v>
      </c>
      <c r="F4371" s="3">
        <v>42979.0</v>
      </c>
      <c r="G4371" s="1">
        <f t="shared" si="1"/>
        <v>2017</v>
      </c>
      <c r="H4371" s="1">
        <v>2007.0</v>
      </c>
      <c r="I4371" s="2" t="s">
        <v>20</v>
      </c>
      <c r="J4371" s="1" t="s">
        <v>21</v>
      </c>
      <c r="K4371" s="2" t="str">
        <f t="shared" si="5"/>
        <v/>
      </c>
      <c r="L4371" s="4" t="str">
        <f t="shared" si="2"/>
        <v/>
      </c>
      <c r="M4371" s="1" t="s">
        <v>126</v>
      </c>
      <c r="N4371" s="1" t="s">
        <v>15998</v>
      </c>
      <c r="O4371" s="1" t="s">
        <v>24</v>
      </c>
    </row>
    <row r="4372">
      <c r="A4372" s="1">
        <v>7.020852E7</v>
      </c>
      <c r="B4372" s="1" t="s">
        <v>15999</v>
      </c>
      <c r="C4372" s="2" t="s">
        <v>17</v>
      </c>
      <c r="D4372" s="2" t="s">
        <v>17</v>
      </c>
      <c r="E4372" s="2" t="s">
        <v>94</v>
      </c>
      <c r="F4372" s="3">
        <v>42979.0</v>
      </c>
      <c r="G4372" s="1">
        <f t="shared" si="1"/>
        <v>2017</v>
      </c>
      <c r="H4372" s="1">
        <v>1988.0</v>
      </c>
      <c r="I4372" s="2" t="s">
        <v>28</v>
      </c>
      <c r="J4372" s="1" t="s">
        <v>21</v>
      </c>
      <c r="K4372" s="2" t="str">
        <f t="shared" si="5"/>
        <v/>
      </c>
      <c r="L4372" s="4" t="str">
        <f t="shared" si="2"/>
        <v/>
      </c>
      <c r="M4372" s="1" t="s">
        <v>662</v>
      </c>
      <c r="N4372" s="1" t="s">
        <v>16000</v>
      </c>
      <c r="O4372" s="1" t="s">
        <v>24</v>
      </c>
    </row>
    <row r="4373">
      <c r="A4373" s="1">
        <v>8.0061314E7</v>
      </c>
      <c r="B4373" s="1" t="s">
        <v>16001</v>
      </c>
      <c r="C4373" s="2" t="s">
        <v>16002</v>
      </c>
      <c r="D4373" s="2" t="s">
        <v>17</v>
      </c>
      <c r="E4373" s="2" t="s">
        <v>16003</v>
      </c>
      <c r="F4373" s="3">
        <v>42979.0</v>
      </c>
      <c r="G4373" s="1">
        <f t="shared" si="1"/>
        <v>2017</v>
      </c>
      <c r="H4373" s="1">
        <v>2015.0</v>
      </c>
      <c r="I4373" s="2" t="s">
        <v>66</v>
      </c>
      <c r="J4373" s="1" t="s">
        <v>946</v>
      </c>
      <c r="K4373" s="2">
        <f t="shared" si="5"/>
        <v>90</v>
      </c>
      <c r="L4373" s="4" t="str">
        <f t="shared" si="2"/>
        <v>Standard (90-120)</v>
      </c>
      <c r="M4373" s="1" t="s">
        <v>374</v>
      </c>
      <c r="N4373" s="1" t="s">
        <v>16004</v>
      </c>
      <c r="O4373" s="1" t="s">
        <v>32</v>
      </c>
    </row>
    <row r="4374">
      <c r="A4374" s="1">
        <v>7.0052492E7</v>
      </c>
      <c r="B4374" s="1" t="s">
        <v>16005</v>
      </c>
      <c r="C4374" s="2" t="s">
        <v>10686</v>
      </c>
      <c r="D4374" s="2" t="s">
        <v>16006</v>
      </c>
      <c r="E4374" s="2" t="s">
        <v>125</v>
      </c>
      <c r="F4374" s="3">
        <v>42979.0</v>
      </c>
      <c r="G4374" s="1">
        <f t="shared" si="1"/>
        <v>2017</v>
      </c>
      <c r="H4374" s="1">
        <v>2004.0</v>
      </c>
      <c r="I4374" s="2" t="s">
        <v>979</v>
      </c>
      <c r="J4374" s="1" t="s">
        <v>357</v>
      </c>
      <c r="K4374" s="2">
        <f t="shared" si="5"/>
        <v>88</v>
      </c>
      <c r="L4374" s="4" t="str">
        <f t="shared" si="2"/>
        <v>Short (&lt;90)</v>
      </c>
      <c r="M4374" s="1" t="s">
        <v>291</v>
      </c>
      <c r="N4374" s="1" t="s">
        <v>16007</v>
      </c>
      <c r="O4374" s="1" t="s">
        <v>32</v>
      </c>
    </row>
    <row r="4375">
      <c r="A4375" s="1">
        <v>7.00362E7</v>
      </c>
      <c r="B4375" s="1" t="s">
        <v>16008</v>
      </c>
      <c r="C4375" s="2" t="s">
        <v>10686</v>
      </c>
      <c r="D4375" s="2" t="s">
        <v>16009</v>
      </c>
      <c r="E4375" s="2" t="s">
        <v>125</v>
      </c>
      <c r="F4375" s="3">
        <v>42979.0</v>
      </c>
      <c r="G4375" s="1">
        <f t="shared" si="1"/>
        <v>2017</v>
      </c>
      <c r="H4375" s="1">
        <v>2003.0</v>
      </c>
      <c r="I4375" s="2" t="s">
        <v>979</v>
      </c>
      <c r="J4375" s="1" t="s">
        <v>876</v>
      </c>
      <c r="K4375" s="2">
        <f t="shared" si="5"/>
        <v>99</v>
      </c>
      <c r="L4375" s="4" t="str">
        <f t="shared" si="2"/>
        <v>Standard (90-120)</v>
      </c>
      <c r="M4375" s="1" t="s">
        <v>291</v>
      </c>
      <c r="N4375" s="1" t="s">
        <v>16010</v>
      </c>
      <c r="O4375" s="1" t="s">
        <v>32</v>
      </c>
    </row>
    <row r="4376">
      <c r="A4376" s="1">
        <v>7.0018513E7</v>
      </c>
      <c r="B4376" s="1" t="s">
        <v>16011</v>
      </c>
      <c r="C4376" s="2" t="s">
        <v>10686</v>
      </c>
      <c r="D4376" s="2" t="s">
        <v>16012</v>
      </c>
      <c r="E4376" s="2" t="s">
        <v>125</v>
      </c>
      <c r="F4376" s="3">
        <v>42979.0</v>
      </c>
      <c r="G4376" s="1">
        <f t="shared" si="1"/>
        <v>2017</v>
      </c>
      <c r="H4376" s="1">
        <v>2002.0</v>
      </c>
      <c r="I4376" s="2" t="s">
        <v>979</v>
      </c>
      <c r="J4376" s="1" t="s">
        <v>876</v>
      </c>
      <c r="K4376" s="2">
        <f t="shared" si="5"/>
        <v>99</v>
      </c>
      <c r="L4376" s="4" t="str">
        <f t="shared" si="2"/>
        <v>Standard (90-120)</v>
      </c>
      <c r="M4376" s="1" t="s">
        <v>291</v>
      </c>
      <c r="N4376" s="1" t="s">
        <v>16013</v>
      </c>
      <c r="O4376" s="1" t="s">
        <v>32</v>
      </c>
    </row>
    <row r="4377">
      <c r="A4377" s="1">
        <v>8.015848E7</v>
      </c>
      <c r="B4377" s="1" t="s">
        <v>16014</v>
      </c>
      <c r="C4377" s="2" t="s">
        <v>16015</v>
      </c>
      <c r="D4377" s="2" t="s">
        <v>16016</v>
      </c>
      <c r="E4377" s="2" t="s">
        <v>36</v>
      </c>
      <c r="F4377" s="3">
        <v>42979.0</v>
      </c>
      <c r="G4377" s="1">
        <f t="shared" si="1"/>
        <v>2017</v>
      </c>
      <c r="H4377" s="1">
        <v>1973.0</v>
      </c>
      <c r="I4377" s="2" t="s">
        <v>20</v>
      </c>
      <c r="J4377" s="1" t="s">
        <v>6187</v>
      </c>
      <c r="K4377" s="2">
        <f t="shared" si="5"/>
        <v>132</v>
      </c>
      <c r="L4377" s="4" t="str">
        <f t="shared" si="2"/>
        <v>Long (&gt;120)</v>
      </c>
      <c r="M4377" s="1" t="s">
        <v>1015</v>
      </c>
      <c r="N4377" s="1" t="s">
        <v>16017</v>
      </c>
      <c r="O4377" s="1" t="s">
        <v>32</v>
      </c>
    </row>
    <row r="4378">
      <c r="A4378" s="1">
        <v>8.0105933E7</v>
      </c>
      <c r="B4378" s="1" t="s">
        <v>16018</v>
      </c>
      <c r="C4378" s="2" t="s">
        <v>17</v>
      </c>
      <c r="D4378" s="2" t="s">
        <v>16019</v>
      </c>
      <c r="E4378" s="2" t="s">
        <v>94</v>
      </c>
      <c r="F4378" s="3">
        <v>42979.0</v>
      </c>
      <c r="G4378" s="1">
        <f t="shared" si="1"/>
        <v>2017</v>
      </c>
      <c r="H4378" s="1">
        <v>2017.0</v>
      </c>
      <c r="I4378" s="2" t="s">
        <v>165</v>
      </c>
      <c r="J4378" s="1" t="s">
        <v>21</v>
      </c>
      <c r="K4378" s="2" t="str">
        <f t="shared" si="5"/>
        <v/>
      </c>
      <c r="L4378" s="4" t="str">
        <f t="shared" si="2"/>
        <v/>
      </c>
      <c r="M4378" s="1" t="s">
        <v>53</v>
      </c>
      <c r="N4378" s="1" t="s">
        <v>16020</v>
      </c>
      <c r="O4378" s="1" t="s">
        <v>24</v>
      </c>
    </row>
    <row r="4379">
      <c r="A4379" s="1">
        <v>8.0139506E7</v>
      </c>
      <c r="B4379" s="1" t="s">
        <v>16021</v>
      </c>
      <c r="C4379" s="2" t="s">
        <v>6199</v>
      </c>
      <c r="D4379" s="2" t="s">
        <v>16022</v>
      </c>
      <c r="E4379" s="2" t="s">
        <v>94</v>
      </c>
      <c r="F4379" s="3">
        <v>42979.0</v>
      </c>
      <c r="G4379" s="1">
        <f t="shared" si="1"/>
        <v>2017</v>
      </c>
      <c r="H4379" s="1">
        <v>2017.0</v>
      </c>
      <c r="I4379" s="2" t="s">
        <v>66</v>
      </c>
      <c r="J4379" s="1" t="s">
        <v>714</v>
      </c>
      <c r="K4379" s="2">
        <f t="shared" si="5"/>
        <v>95</v>
      </c>
      <c r="L4379" s="4" t="str">
        <f t="shared" si="2"/>
        <v>Standard (90-120)</v>
      </c>
      <c r="M4379" s="1" t="s">
        <v>1363</v>
      </c>
      <c r="N4379" s="1" t="s">
        <v>16023</v>
      </c>
      <c r="O4379" s="1" t="s">
        <v>32</v>
      </c>
    </row>
    <row r="4380">
      <c r="A4380" s="1">
        <v>8.0205314E7</v>
      </c>
      <c r="B4380" s="1" t="s">
        <v>16024</v>
      </c>
      <c r="C4380" s="2" t="s">
        <v>6968</v>
      </c>
      <c r="D4380" s="2" t="s">
        <v>16025</v>
      </c>
      <c r="E4380" s="2" t="s">
        <v>36</v>
      </c>
      <c r="F4380" s="3">
        <v>42979.0</v>
      </c>
      <c r="G4380" s="1">
        <f t="shared" si="1"/>
        <v>2017</v>
      </c>
      <c r="H4380" s="1">
        <v>2015.0</v>
      </c>
      <c r="I4380" s="2" t="s">
        <v>20</v>
      </c>
      <c r="J4380" s="1" t="s">
        <v>8672</v>
      </c>
      <c r="K4380" s="2">
        <f t="shared" si="5"/>
        <v>155</v>
      </c>
      <c r="L4380" s="4" t="str">
        <f t="shared" si="2"/>
        <v>Long (&gt;120)</v>
      </c>
      <c r="M4380" s="1" t="s">
        <v>5826</v>
      </c>
      <c r="N4380" s="1" t="s">
        <v>16026</v>
      </c>
      <c r="O4380" s="1" t="s">
        <v>32</v>
      </c>
    </row>
    <row r="4381">
      <c r="A4381" s="1">
        <v>8.01332E7</v>
      </c>
      <c r="B4381" s="1" t="s">
        <v>10237</v>
      </c>
      <c r="C4381" s="2" t="s">
        <v>17</v>
      </c>
      <c r="D4381" s="2" t="s">
        <v>16027</v>
      </c>
      <c r="E4381" s="2" t="s">
        <v>10208</v>
      </c>
      <c r="F4381" s="3">
        <v>42979.0</v>
      </c>
      <c r="G4381" s="1">
        <f t="shared" si="1"/>
        <v>2017</v>
      </c>
      <c r="H4381" s="1">
        <v>2015.0</v>
      </c>
      <c r="I4381" s="2" t="s">
        <v>66</v>
      </c>
      <c r="J4381" s="1" t="s">
        <v>21</v>
      </c>
      <c r="K4381" s="2" t="str">
        <f t="shared" si="5"/>
        <v/>
      </c>
      <c r="L4381" s="4" t="str">
        <f t="shared" si="2"/>
        <v/>
      </c>
      <c r="M4381" s="1" t="s">
        <v>138</v>
      </c>
      <c r="N4381" s="1" t="s">
        <v>16028</v>
      </c>
      <c r="O4381" s="1" t="s">
        <v>24</v>
      </c>
    </row>
    <row r="4382">
      <c r="A4382" s="1">
        <v>8.0158545E7</v>
      </c>
      <c r="B4382" s="1" t="s">
        <v>16029</v>
      </c>
      <c r="C4382" s="2" t="s">
        <v>16030</v>
      </c>
      <c r="D4382" s="2" t="s">
        <v>16031</v>
      </c>
      <c r="E4382" s="2" t="s">
        <v>36</v>
      </c>
      <c r="F4382" s="3">
        <v>42979.0</v>
      </c>
      <c r="G4382" s="1">
        <f t="shared" si="1"/>
        <v>2017</v>
      </c>
      <c r="H4382" s="1">
        <v>1974.0</v>
      </c>
      <c r="I4382" s="2" t="s">
        <v>20</v>
      </c>
      <c r="J4382" s="1" t="s">
        <v>6678</v>
      </c>
      <c r="K4382" s="2">
        <f t="shared" si="5"/>
        <v>162</v>
      </c>
      <c r="L4382" s="4" t="str">
        <f t="shared" si="2"/>
        <v>Long (&gt;120)</v>
      </c>
      <c r="M4382" s="1" t="s">
        <v>2313</v>
      </c>
      <c r="N4382" s="1" t="s">
        <v>16032</v>
      </c>
      <c r="O4382" s="1" t="s">
        <v>32</v>
      </c>
    </row>
    <row r="4383">
      <c r="A4383" s="1">
        <v>8.0156939E7</v>
      </c>
      <c r="B4383" s="1" t="s">
        <v>16033</v>
      </c>
      <c r="C4383" s="2" t="s">
        <v>14749</v>
      </c>
      <c r="D4383" s="2" t="s">
        <v>16034</v>
      </c>
      <c r="E4383" s="2" t="s">
        <v>36</v>
      </c>
      <c r="F4383" s="3">
        <v>42979.0</v>
      </c>
      <c r="G4383" s="1">
        <f t="shared" si="1"/>
        <v>2017</v>
      </c>
      <c r="H4383" s="1">
        <v>1989.0</v>
      </c>
      <c r="I4383" s="2" t="s">
        <v>20</v>
      </c>
      <c r="J4383" s="1" t="s">
        <v>2202</v>
      </c>
      <c r="K4383" s="2">
        <f t="shared" si="5"/>
        <v>163</v>
      </c>
      <c r="L4383" s="4" t="str">
        <f t="shared" si="2"/>
        <v>Long (&gt;120)</v>
      </c>
      <c r="M4383" s="1" t="s">
        <v>216</v>
      </c>
      <c r="N4383" s="1" t="s">
        <v>16035</v>
      </c>
      <c r="O4383" s="1" t="s">
        <v>32</v>
      </c>
    </row>
    <row r="4384">
      <c r="A4384" s="1">
        <v>8.0025172E7</v>
      </c>
      <c r="B4384" s="1" t="s">
        <v>16036</v>
      </c>
      <c r="C4384" s="2" t="s">
        <v>17</v>
      </c>
      <c r="D4384" s="2" t="s">
        <v>16037</v>
      </c>
      <c r="E4384" s="2" t="s">
        <v>16038</v>
      </c>
      <c r="F4384" s="3" t="s">
        <v>50</v>
      </c>
      <c r="G4384" s="1" t="str">
        <f t="shared" si="1"/>
        <v/>
      </c>
      <c r="H4384" s="1">
        <v>2017.0</v>
      </c>
      <c r="I4384" s="2" t="s">
        <v>66</v>
      </c>
      <c r="J4384" s="1" t="s">
        <v>323</v>
      </c>
      <c r="K4384" s="2" t="str">
        <f t="shared" si="5"/>
        <v/>
      </c>
      <c r="L4384" s="4" t="str">
        <f t="shared" si="2"/>
        <v/>
      </c>
      <c r="M4384" s="1" t="s">
        <v>2225</v>
      </c>
      <c r="N4384" s="1" t="s">
        <v>16039</v>
      </c>
      <c r="O4384" s="1" t="s">
        <v>24</v>
      </c>
    </row>
    <row r="4385">
      <c r="A4385" s="1">
        <v>8.0152537E7</v>
      </c>
      <c r="B4385" s="1" t="s">
        <v>16040</v>
      </c>
      <c r="C4385" s="2" t="s">
        <v>16041</v>
      </c>
      <c r="D4385" s="2" t="s">
        <v>16042</v>
      </c>
      <c r="E4385" s="2" t="s">
        <v>125</v>
      </c>
      <c r="F4385" s="3">
        <v>42979.0</v>
      </c>
      <c r="G4385" s="1">
        <f t="shared" si="1"/>
        <v>2017</v>
      </c>
      <c r="H4385" s="1">
        <v>2011.0</v>
      </c>
      <c r="I4385" s="2" t="s">
        <v>20</v>
      </c>
      <c r="J4385" s="1" t="s">
        <v>399</v>
      </c>
      <c r="K4385" s="2">
        <f t="shared" si="5"/>
        <v>102</v>
      </c>
      <c r="L4385" s="4" t="str">
        <f t="shared" si="2"/>
        <v>Standard (90-120)</v>
      </c>
      <c r="M4385" s="1" t="s">
        <v>291</v>
      </c>
      <c r="N4385" s="1" t="s">
        <v>16043</v>
      </c>
      <c r="O4385" s="1" t="s">
        <v>32</v>
      </c>
    </row>
    <row r="4386">
      <c r="A4386" s="1">
        <v>8.0045673E7</v>
      </c>
      <c r="B4386" s="1" t="s">
        <v>16044</v>
      </c>
      <c r="C4386" s="2" t="s">
        <v>16041</v>
      </c>
      <c r="D4386" s="2" t="s">
        <v>16045</v>
      </c>
      <c r="E4386" s="2" t="s">
        <v>125</v>
      </c>
      <c r="F4386" s="3">
        <v>42979.0</v>
      </c>
      <c r="G4386" s="1">
        <f t="shared" si="1"/>
        <v>2017</v>
      </c>
      <c r="H4386" s="1">
        <v>2009.0</v>
      </c>
      <c r="I4386" s="2" t="s">
        <v>20</v>
      </c>
      <c r="J4386" s="1" t="s">
        <v>270</v>
      </c>
      <c r="K4386" s="2">
        <f t="shared" si="5"/>
        <v>96</v>
      </c>
      <c r="L4386" s="4" t="str">
        <f t="shared" si="2"/>
        <v>Standard (90-120)</v>
      </c>
      <c r="M4386" s="1" t="s">
        <v>291</v>
      </c>
      <c r="N4386" s="1" t="s">
        <v>16046</v>
      </c>
      <c r="O4386" s="1" t="s">
        <v>32</v>
      </c>
    </row>
    <row r="4387">
      <c r="A4387" s="1">
        <v>7.0275937E7</v>
      </c>
      <c r="B4387" s="1" t="s">
        <v>16047</v>
      </c>
      <c r="C4387" s="2" t="s">
        <v>16041</v>
      </c>
      <c r="D4387" s="2" t="s">
        <v>16048</v>
      </c>
      <c r="E4387" s="2" t="s">
        <v>125</v>
      </c>
      <c r="F4387" s="3">
        <v>42979.0</v>
      </c>
      <c r="G4387" s="1">
        <f t="shared" si="1"/>
        <v>2017</v>
      </c>
      <c r="H4387" s="1">
        <v>2010.0</v>
      </c>
      <c r="I4387" s="2" t="s">
        <v>20</v>
      </c>
      <c r="J4387" s="1" t="s">
        <v>384</v>
      </c>
      <c r="K4387" s="2">
        <f t="shared" si="5"/>
        <v>85</v>
      </c>
      <c r="L4387" s="4" t="str">
        <f t="shared" si="2"/>
        <v>Short (&lt;90)</v>
      </c>
      <c r="M4387" s="1" t="s">
        <v>291</v>
      </c>
      <c r="N4387" s="1" t="s">
        <v>16049</v>
      </c>
      <c r="O4387" s="1" t="s">
        <v>32</v>
      </c>
    </row>
    <row r="4388">
      <c r="A4388" s="1">
        <v>7.0101321E7</v>
      </c>
      <c r="B4388" s="1" t="s">
        <v>16050</v>
      </c>
      <c r="C4388" s="2" t="s">
        <v>16051</v>
      </c>
      <c r="D4388" s="2" t="s">
        <v>16052</v>
      </c>
      <c r="E4388" s="2" t="s">
        <v>125</v>
      </c>
      <c r="F4388" s="3">
        <v>42979.0</v>
      </c>
      <c r="G4388" s="1">
        <f t="shared" si="1"/>
        <v>2017</v>
      </c>
      <c r="H4388" s="1">
        <v>2005.0</v>
      </c>
      <c r="I4388" s="2" t="s">
        <v>979</v>
      </c>
      <c r="J4388" s="1" t="s">
        <v>276</v>
      </c>
      <c r="K4388" s="2">
        <f t="shared" si="5"/>
        <v>97</v>
      </c>
      <c r="L4388" s="4" t="str">
        <f t="shared" si="2"/>
        <v>Standard (90-120)</v>
      </c>
      <c r="M4388" s="1" t="s">
        <v>291</v>
      </c>
      <c r="N4388" s="1" t="s">
        <v>16053</v>
      </c>
      <c r="O4388" s="1" t="s">
        <v>32</v>
      </c>
    </row>
    <row r="4389">
      <c r="A4389" s="1">
        <v>7.0108386E7</v>
      </c>
      <c r="B4389" s="1" t="s">
        <v>16054</v>
      </c>
      <c r="C4389" s="2" t="s">
        <v>16055</v>
      </c>
      <c r="D4389" s="2" t="s">
        <v>16056</v>
      </c>
      <c r="E4389" s="2" t="s">
        <v>125</v>
      </c>
      <c r="F4389" s="3">
        <v>42979.0</v>
      </c>
      <c r="G4389" s="1">
        <f t="shared" si="1"/>
        <v>2017</v>
      </c>
      <c r="H4389" s="1">
        <v>2006.0</v>
      </c>
      <c r="I4389" s="2" t="s">
        <v>979</v>
      </c>
      <c r="J4389" s="1" t="s">
        <v>714</v>
      </c>
      <c r="K4389" s="2">
        <f t="shared" si="5"/>
        <v>95</v>
      </c>
      <c r="L4389" s="4" t="str">
        <f t="shared" si="2"/>
        <v>Standard (90-120)</v>
      </c>
      <c r="M4389" s="1" t="s">
        <v>291</v>
      </c>
      <c r="N4389" s="1" t="s">
        <v>16057</v>
      </c>
      <c r="O4389" s="1" t="s">
        <v>32</v>
      </c>
    </row>
    <row r="4390">
      <c r="A4390" s="1">
        <v>7.0074559E7</v>
      </c>
      <c r="B4390" s="1" t="s">
        <v>16058</v>
      </c>
      <c r="C4390" s="2" t="s">
        <v>16059</v>
      </c>
      <c r="D4390" s="2" t="s">
        <v>16060</v>
      </c>
      <c r="E4390" s="2" t="s">
        <v>125</v>
      </c>
      <c r="F4390" s="3">
        <v>42979.0</v>
      </c>
      <c r="G4390" s="1">
        <f t="shared" si="1"/>
        <v>2017</v>
      </c>
      <c r="H4390" s="1">
        <v>2004.0</v>
      </c>
      <c r="I4390" s="2" t="s">
        <v>979</v>
      </c>
      <c r="J4390" s="1" t="s">
        <v>1561</v>
      </c>
      <c r="K4390" s="2">
        <f t="shared" si="5"/>
        <v>83</v>
      </c>
      <c r="L4390" s="4" t="str">
        <f t="shared" si="2"/>
        <v>Short (&lt;90)</v>
      </c>
      <c r="M4390" s="1" t="s">
        <v>291</v>
      </c>
      <c r="N4390" s="1" t="s">
        <v>16061</v>
      </c>
      <c r="O4390" s="1" t="s">
        <v>32</v>
      </c>
    </row>
    <row r="4391">
      <c r="A4391" s="1">
        <v>8.0162197E7</v>
      </c>
      <c r="B4391" s="1" t="s">
        <v>16062</v>
      </c>
      <c r="C4391" s="2" t="s">
        <v>16063</v>
      </c>
      <c r="D4391" s="2" t="s">
        <v>16064</v>
      </c>
      <c r="E4391" s="2" t="s">
        <v>409</v>
      </c>
      <c r="F4391" s="3">
        <v>42979.0</v>
      </c>
      <c r="G4391" s="1">
        <f t="shared" si="1"/>
        <v>2017</v>
      </c>
      <c r="H4391" s="1">
        <v>2016.0</v>
      </c>
      <c r="I4391" s="2" t="s">
        <v>66</v>
      </c>
      <c r="J4391" s="1" t="s">
        <v>479</v>
      </c>
      <c r="K4391" s="2">
        <f t="shared" si="5"/>
        <v>89</v>
      </c>
      <c r="L4391" s="4" t="str">
        <f t="shared" si="2"/>
        <v>Short (&lt;90)</v>
      </c>
      <c r="M4391" s="1" t="s">
        <v>102</v>
      </c>
      <c r="N4391" s="1" t="s">
        <v>16065</v>
      </c>
      <c r="O4391" s="1" t="s">
        <v>32</v>
      </c>
    </row>
    <row r="4392">
      <c r="A4392" s="1">
        <v>8.0184055E7</v>
      </c>
      <c r="B4392" s="1" t="s">
        <v>16066</v>
      </c>
      <c r="C4392" s="2" t="s">
        <v>16067</v>
      </c>
      <c r="D4392" s="2" t="s">
        <v>17</v>
      </c>
      <c r="E4392" s="2" t="s">
        <v>94</v>
      </c>
      <c r="F4392" s="3">
        <v>42979.0</v>
      </c>
      <c r="G4392" s="1">
        <f t="shared" si="1"/>
        <v>2017</v>
      </c>
      <c r="H4392" s="1">
        <v>2017.0</v>
      </c>
      <c r="I4392" s="2" t="s">
        <v>66</v>
      </c>
      <c r="J4392" s="1" t="s">
        <v>424</v>
      </c>
      <c r="K4392" s="2">
        <f t="shared" si="5"/>
        <v>28</v>
      </c>
      <c r="L4392" s="4" t="str">
        <f t="shared" si="2"/>
        <v>Short (&lt;90)</v>
      </c>
      <c r="M4392" s="1" t="s">
        <v>313</v>
      </c>
      <c r="N4392" s="1" t="s">
        <v>16068</v>
      </c>
      <c r="O4392" s="1" t="s">
        <v>32</v>
      </c>
    </row>
    <row r="4393">
      <c r="A4393" s="1">
        <v>8.0059047E7</v>
      </c>
      <c r="B4393" s="1" t="s">
        <v>16069</v>
      </c>
      <c r="C4393" s="2" t="s">
        <v>17</v>
      </c>
      <c r="D4393" s="2" t="s">
        <v>16070</v>
      </c>
      <c r="E4393" s="2" t="s">
        <v>19</v>
      </c>
      <c r="F4393" s="3" t="s">
        <v>50</v>
      </c>
      <c r="G4393" s="1" t="str">
        <f t="shared" si="1"/>
        <v/>
      </c>
      <c r="H4393" s="1">
        <v>2015.0</v>
      </c>
      <c r="I4393" s="2" t="s">
        <v>51</v>
      </c>
      <c r="J4393" s="1" t="s">
        <v>794</v>
      </c>
      <c r="K4393" s="2" t="str">
        <f t="shared" si="5"/>
        <v/>
      </c>
      <c r="L4393" s="4" t="str">
        <f t="shared" si="2"/>
        <v/>
      </c>
      <c r="M4393" s="1" t="s">
        <v>1635</v>
      </c>
      <c r="N4393" s="1" t="s">
        <v>16071</v>
      </c>
      <c r="O4393" s="1" t="s">
        <v>24</v>
      </c>
    </row>
    <row r="4394">
      <c r="A4394" s="1">
        <v>8.0160358E7</v>
      </c>
      <c r="B4394" s="1" t="s">
        <v>16072</v>
      </c>
      <c r="C4394" s="2" t="s">
        <v>16073</v>
      </c>
      <c r="D4394" s="2" t="s">
        <v>16074</v>
      </c>
      <c r="E4394" s="2" t="s">
        <v>65</v>
      </c>
      <c r="F4394" s="3">
        <v>42979.0</v>
      </c>
      <c r="G4394" s="1">
        <f t="shared" si="1"/>
        <v>2017</v>
      </c>
      <c r="H4394" s="1">
        <v>2016.0</v>
      </c>
      <c r="I4394" s="2" t="s">
        <v>66</v>
      </c>
      <c r="J4394" s="1" t="s">
        <v>431</v>
      </c>
      <c r="K4394" s="2">
        <f t="shared" si="5"/>
        <v>103</v>
      </c>
      <c r="L4394" s="4" t="str">
        <f t="shared" si="2"/>
        <v>Standard (90-120)</v>
      </c>
      <c r="M4394" s="1" t="s">
        <v>30</v>
      </c>
      <c r="N4394" s="1" t="s">
        <v>16075</v>
      </c>
      <c r="O4394" s="1" t="s">
        <v>32</v>
      </c>
    </row>
    <row r="4395">
      <c r="A4395" s="1">
        <v>6.0034929E7</v>
      </c>
      <c r="B4395" s="1" t="s">
        <v>4921</v>
      </c>
      <c r="C4395" s="2" t="s">
        <v>16076</v>
      </c>
      <c r="D4395" s="2" t="s">
        <v>16077</v>
      </c>
      <c r="E4395" s="2" t="s">
        <v>94</v>
      </c>
      <c r="F4395" s="3">
        <v>42979.0</v>
      </c>
      <c r="G4395" s="1">
        <f t="shared" si="1"/>
        <v>2017</v>
      </c>
      <c r="H4395" s="1">
        <v>1986.0</v>
      </c>
      <c r="I4395" s="2" t="s">
        <v>144</v>
      </c>
      <c r="J4395" s="1" t="s">
        <v>464</v>
      </c>
      <c r="K4395" s="2">
        <f t="shared" si="5"/>
        <v>84</v>
      </c>
      <c r="L4395" s="4" t="str">
        <f t="shared" si="2"/>
        <v>Short (&lt;90)</v>
      </c>
      <c r="M4395" s="1" t="s">
        <v>16078</v>
      </c>
      <c r="N4395" s="1" t="s">
        <v>16079</v>
      </c>
      <c r="O4395" s="1" t="s">
        <v>32</v>
      </c>
    </row>
    <row r="4396">
      <c r="A4396" s="1">
        <v>8.0157134E7</v>
      </c>
      <c r="B4396" s="1" t="s">
        <v>16080</v>
      </c>
      <c r="C4396" s="2" t="s">
        <v>14082</v>
      </c>
      <c r="D4396" s="2" t="s">
        <v>16081</v>
      </c>
      <c r="E4396" s="2" t="s">
        <v>14770</v>
      </c>
      <c r="F4396" s="3">
        <v>42979.0</v>
      </c>
      <c r="G4396" s="1">
        <f t="shared" si="1"/>
        <v>2017</v>
      </c>
      <c r="H4396" s="1">
        <v>1984.0</v>
      </c>
      <c r="I4396" s="2" t="s">
        <v>95</v>
      </c>
      <c r="J4396" s="1" t="s">
        <v>12183</v>
      </c>
      <c r="K4396" s="2">
        <f t="shared" si="5"/>
        <v>160</v>
      </c>
      <c r="L4396" s="4" t="str">
        <f t="shared" si="2"/>
        <v>Long (&gt;120)</v>
      </c>
      <c r="M4396" s="1" t="s">
        <v>390</v>
      </c>
      <c r="N4396" s="1" t="s">
        <v>16082</v>
      </c>
      <c r="O4396" s="1" t="s">
        <v>32</v>
      </c>
    </row>
    <row r="4397">
      <c r="A4397" s="1">
        <v>8.0141891E7</v>
      </c>
      <c r="B4397" s="1" t="s">
        <v>16083</v>
      </c>
      <c r="C4397" s="2" t="s">
        <v>16084</v>
      </c>
      <c r="D4397" s="2" t="s">
        <v>16085</v>
      </c>
      <c r="E4397" s="2" t="s">
        <v>1343</v>
      </c>
      <c r="F4397" s="3">
        <v>42979.0</v>
      </c>
      <c r="G4397" s="1">
        <f t="shared" si="1"/>
        <v>2017</v>
      </c>
      <c r="H4397" s="1">
        <v>2016.0</v>
      </c>
      <c r="I4397" s="2" t="s">
        <v>66</v>
      </c>
      <c r="J4397" s="1" t="s">
        <v>2763</v>
      </c>
      <c r="K4397" s="2">
        <f t="shared" si="5"/>
        <v>113</v>
      </c>
      <c r="L4397" s="4" t="str">
        <f t="shared" si="2"/>
        <v>Standard (90-120)</v>
      </c>
      <c r="M4397" s="1" t="s">
        <v>38</v>
      </c>
      <c r="N4397" s="1" t="s">
        <v>16086</v>
      </c>
      <c r="O4397" s="1" t="s">
        <v>32</v>
      </c>
    </row>
    <row r="4398">
      <c r="A4398" s="1">
        <v>8.0183897E7</v>
      </c>
      <c r="B4398" s="1" t="s">
        <v>16087</v>
      </c>
      <c r="C4398" s="2" t="s">
        <v>16088</v>
      </c>
      <c r="D4398" s="2" t="s">
        <v>16089</v>
      </c>
      <c r="E4398" s="2" t="s">
        <v>16090</v>
      </c>
      <c r="F4398" s="3">
        <v>42979.0</v>
      </c>
      <c r="G4398" s="1">
        <f t="shared" si="1"/>
        <v>2017</v>
      </c>
      <c r="H4398" s="1">
        <v>2016.0</v>
      </c>
      <c r="I4398" s="2" t="s">
        <v>66</v>
      </c>
      <c r="J4398" s="1" t="s">
        <v>876</v>
      </c>
      <c r="K4398" s="2">
        <f t="shared" si="5"/>
        <v>99</v>
      </c>
      <c r="L4398" s="4" t="str">
        <f t="shared" si="2"/>
        <v>Standard (90-120)</v>
      </c>
      <c r="M4398" s="1" t="s">
        <v>226</v>
      </c>
      <c r="N4398" s="1" t="s">
        <v>16091</v>
      </c>
      <c r="O4398" s="1" t="s">
        <v>32</v>
      </c>
    </row>
    <row r="4399">
      <c r="A4399" s="1">
        <v>8.0177834E7</v>
      </c>
      <c r="B4399" s="1" t="s">
        <v>16092</v>
      </c>
      <c r="C4399" s="2" t="s">
        <v>16093</v>
      </c>
      <c r="D4399" s="2" t="s">
        <v>16094</v>
      </c>
      <c r="E4399" s="2" t="s">
        <v>262</v>
      </c>
      <c r="F4399" s="3">
        <v>42979.0</v>
      </c>
      <c r="G4399" s="1">
        <f t="shared" si="1"/>
        <v>2017</v>
      </c>
      <c r="H4399" s="1">
        <v>2016.0</v>
      </c>
      <c r="I4399" s="2" t="s">
        <v>281</v>
      </c>
      <c r="J4399" s="1" t="s">
        <v>184</v>
      </c>
      <c r="K4399" s="2">
        <f t="shared" si="5"/>
        <v>86</v>
      </c>
      <c r="L4399" s="4" t="str">
        <f t="shared" si="2"/>
        <v>Short (&lt;90)</v>
      </c>
      <c r="M4399" s="1" t="s">
        <v>167</v>
      </c>
      <c r="N4399" s="1" t="s">
        <v>16095</v>
      </c>
      <c r="O4399" s="1" t="s">
        <v>32</v>
      </c>
    </row>
    <row r="4400">
      <c r="A4400" s="1">
        <v>8.0121855E7</v>
      </c>
      <c r="B4400" s="1" t="s">
        <v>16096</v>
      </c>
      <c r="C4400" s="2" t="s">
        <v>16097</v>
      </c>
      <c r="D4400" s="2" t="s">
        <v>16098</v>
      </c>
      <c r="E4400" s="2" t="s">
        <v>16099</v>
      </c>
      <c r="F4400" s="3">
        <v>42979.0</v>
      </c>
      <c r="G4400" s="1">
        <f t="shared" si="1"/>
        <v>2017</v>
      </c>
      <c r="H4400" s="1">
        <v>2016.0</v>
      </c>
      <c r="I4400" s="2" t="s">
        <v>66</v>
      </c>
      <c r="J4400" s="1" t="s">
        <v>1561</v>
      </c>
      <c r="K4400" s="2">
        <f t="shared" si="5"/>
        <v>83</v>
      </c>
      <c r="L4400" s="4" t="str">
        <f t="shared" si="2"/>
        <v>Short (&lt;90)</v>
      </c>
      <c r="M4400" s="1" t="s">
        <v>30</v>
      </c>
      <c r="N4400" s="1" t="s">
        <v>16100</v>
      </c>
      <c r="O4400" s="1" t="s">
        <v>32</v>
      </c>
    </row>
    <row r="4401">
      <c r="A4401" s="1">
        <v>8.0168028E7</v>
      </c>
      <c r="B4401" s="1" t="s">
        <v>16101</v>
      </c>
      <c r="C4401" s="2" t="s">
        <v>11954</v>
      </c>
      <c r="D4401" s="2" t="s">
        <v>16102</v>
      </c>
      <c r="E4401" s="2" t="s">
        <v>16103</v>
      </c>
      <c r="F4401" s="3">
        <v>42979.0</v>
      </c>
      <c r="G4401" s="1">
        <f t="shared" si="1"/>
        <v>2017</v>
      </c>
      <c r="H4401" s="1">
        <v>2017.0</v>
      </c>
      <c r="I4401" s="2" t="s">
        <v>66</v>
      </c>
      <c r="J4401" s="1" t="s">
        <v>2763</v>
      </c>
      <c r="K4401" s="2">
        <f t="shared" si="5"/>
        <v>113</v>
      </c>
      <c r="L4401" s="4" t="str">
        <f t="shared" si="2"/>
        <v>Standard (90-120)</v>
      </c>
      <c r="M4401" s="1" t="s">
        <v>73</v>
      </c>
      <c r="N4401" s="1" t="s">
        <v>16104</v>
      </c>
      <c r="O4401" s="1" t="s">
        <v>32</v>
      </c>
    </row>
    <row r="4402">
      <c r="A4402" s="1">
        <v>8.0200913E7</v>
      </c>
      <c r="B4402" s="1" t="s">
        <v>16105</v>
      </c>
      <c r="C4402" s="2" t="s">
        <v>17</v>
      </c>
      <c r="D4402" s="2" t="s">
        <v>16106</v>
      </c>
      <c r="E4402" s="2" t="s">
        <v>16107</v>
      </c>
      <c r="F4402" s="3">
        <v>42979.0</v>
      </c>
      <c r="G4402" s="1">
        <f t="shared" si="1"/>
        <v>2017</v>
      </c>
      <c r="H4402" s="1">
        <v>2014.0</v>
      </c>
      <c r="I4402" s="2" t="s">
        <v>51</v>
      </c>
      <c r="J4402" s="1" t="s">
        <v>21</v>
      </c>
      <c r="K4402" s="2" t="str">
        <f t="shared" si="5"/>
        <v/>
      </c>
      <c r="L4402" s="4" t="str">
        <f t="shared" si="2"/>
        <v/>
      </c>
      <c r="M4402" s="1" t="s">
        <v>53</v>
      </c>
      <c r="N4402" s="1" t="s">
        <v>16108</v>
      </c>
      <c r="O4402" s="1" t="s">
        <v>24</v>
      </c>
    </row>
    <row r="4403">
      <c r="A4403" s="1">
        <v>8.0108561E7</v>
      </c>
      <c r="B4403" s="1" t="s">
        <v>16109</v>
      </c>
      <c r="C4403" s="2" t="s">
        <v>16110</v>
      </c>
      <c r="D4403" s="2" t="s">
        <v>16111</v>
      </c>
      <c r="E4403" s="2" t="s">
        <v>731</v>
      </c>
      <c r="F4403" s="3" t="s">
        <v>50</v>
      </c>
      <c r="G4403" s="1" t="str">
        <f t="shared" si="1"/>
        <v/>
      </c>
      <c r="H4403" s="1">
        <v>2015.0</v>
      </c>
      <c r="I4403" s="2" t="s">
        <v>66</v>
      </c>
      <c r="J4403" s="1" t="s">
        <v>323</v>
      </c>
      <c r="K4403" s="2" t="str">
        <f t="shared" si="5"/>
        <v/>
      </c>
      <c r="L4403" s="4" t="str">
        <f t="shared" si="2"/>
        <v/>
      </c>
      <c r="M4403" s="1" t="s">
        <v>10087</v>
      </c>
      <c r="N4403" s="1" t="s">
        <v>16112</v>
      </c>
      <c r="O4403" s="1" t="s">
        <v>24</v>
      </c>
    </row>
    <row r="4404">
      <c r="A4404" s="1">
        <v>8.019099E7</v>
      </c>
      <c r="B4404" s="1" t="s">
        <v>16113</v>
      </c>
      <c r="C4404" s="2" t="s">
        <v>16114</v>
      </c>
      <c r="D4404" s="2" t="s">
        <v>16115</v>
      </c>
      <c r="E4404" s="2" t="s">
        <v>535</v>
      </c>
      <c r="F4404" s="3">
        <v>42979.0</v>
      </c>
      <c r="G4404" s="1">
        <f t="shared" si="1"/>
        <v>2017</v>
      </c>
      <c r="H4404" s="1">
        <v>2016.0</v>
      </c>
      <c r="I4404" s="2" t="s">
        <v>20</v>
      </c>
      <c r="J4404" s="1" t="s">
        <v>184</v>
      </c>
      <c r="K4404" s="2">
        <f t="shared" si="5"/>
        <v>86</v>
      </c>
      <c r="L4404" s="4" t="str">
        <f t="shared" si="2"/>
        <v>Short (&lt;90)</v>
      </c>
      <c r="M4404" s="1" t="s">
        <v>30</v>
      </c>
      <c r="N4404" s="1" t="s">
        <v>16116</v>
      </c>
      <c r="O4404" s="1" t="s">
        <v>32</v>
      </c>
    </row>
    <row r="4405">
      <c r="A4405" s="1">
        <v>8.0173269E7</v>
      </c>
      <c r="B4405" s="1" t="s">
        <v>16117</v>
      </c>
      <c r="C4405" s="2" t="s">
        <v>16118</v>
      </c>
      <c r="D4405" s="2" t="s">
        <v>16119</v>
      </c>
      <c r="E4405" s="2" t="s">
        <v>94</v>
      </c>
      <c r="F4405" s="3">
        <v>42979.0</v>
      </c>
      <c r="G4405" s="1">
        <f t="shared" si="1"/>
        <v>2017</v>
      </c>
      <c r="H4405" s="1">
        <v>2017.0</v>
      </c>
      <c r="I4405" s="2" t="s">
        <v>66</v>
      </c>
      <c r="J4405" s="1" t="s">
        <v>528</v>
      </c>
      <c r="K4405" s="2">
        <f t="shared" si="5"/>
        <v>78</v>
      </c>
      <c r="L4405" s="4" t="str">
        <f t="shared" si="2"/>
        <v>Short (&lt;90)</v>
      </c>
      <c r="M4405" s="1" t="s">
        <v>12728</v>
      </c>
      <c r="N4405" s="1" t="s">
        <v>16120</v>
      </c>
      <c r="O4405" s="1" t="s">
        <v>32</v>
      </c>
    </row>
    <row r="4406">
      <c r="A4406" s="1">
        <v>8.0042182E7</v>
      </c>
      <c r="B4406" s="1" t="s">
        <v>16121</v>
      </c>
      <c r="C4406" s="2" t="s">
        <v>3558</v>
      </c>
      <c r="D4406" s="2" t="s">
        <v>16122</v>
      </c>
      <c r="E4406" s="2" t="s">
        <v>731</v>
      </c>
      <c r="F4406" s="3">
        <v>42978.0</v>
      </c>
      <c r="G4406" s="1">
        <f t="shared" si="1"/>
        <v>2017</v>
      </c>
      <c r="H4406" s="1">
        <v>2015.0</v>
      </c>
      <c r="I4406" s="2" t="s">
        <v>66</v>
      </c>
      <c r="J4406" s="1" t="s">
        <v>270</v>
      </c>
      <c r="K4406" s="2">
        <f t="shared" si="5"/>
        <v>96</v>
      </c>
      <c r="L4406" s="4" t="str">
        <f t="shared" si="2"/>
        <v>Standard (90-120)</v>
      </c>
      <c r="M4406" s="1" t="s">
        <v>73</v>
      </c>
      <c r="N4406" s="1" t="s">
        <v>16123</v>
      </c>
      <c r="O4406" s="1" t="s">
        <v>32</v>
      </c>
    </row>
    <row r="4407">
      <c r="A4407" s="1">
        <v>8.0193491E7</v>
      </c>
      <c r="B4407" s="1" t="s">
        <v>16124</v>
      </c>
      <c r="C4407" s="2" t="s">
        <v>16125</v>
      </c>
      <c r="D4407" s="2" t="s">
        <v>16126</v>
      </c>
      <c r="E4407" s="2" t="s">
        <v>94</v>
      </c>
      <c r="F4407" s="3">
        <v>42976.0</v>
      </c>
      <c r="G4407" s="1">
        <f t="shared" si="1"/>
        <v>2017</v>
      </c>
      <c r="H4407" s="1">
        <v>2017.0</v>
      </c>
      <c r="I4407" s="2" t="s">
        <v>269</v>
      </c>
      <c r="J4407" s="1" t="s">
        <v>714</v>
      </c>
      <c r="K4407" s="2">
        <f t="shared" si="5"/>
        <v>95</v>
      </c>
      <c r="L4407" s="4" t="str">
        <f t="shared" si="2"/>
        <v>Standard (90-120)</v>
      </c>
      <c r="M4407" s="1" t="s">
        <v>369</v>
      </c>
      <c r="N4407" s="1" t="s">
        <v>16127</v>
      </c>
      <c r="O4407" s="1" t="s">
        <v>32</v>
      </c>
    </row>
    <row r="4408">
      <c r="A4408" s="1">
        <v>8.0184834E7</v>
      </c>
      <c r="B4408" s="1" t="s">
        <v>16128</v>
      </c>
      <c r="C4408" s="2" t="s">
        <v>3457</v>
      </c>
      <c r="D4408" s="2" t="s">
        <v>16129</v>
      </c>
      <c r="E4408" s="2" t="s">
        <v>94</v>
      </c>
      <c r="F4408" s="3">
        <v>42976.0</v>
      </c>
      <c r="G4408" s="1">
        <f t="shared" si="1"/>
        <v>2017</v>
      </c>
      <c r="H4408" s="1">
        <v>2017.0</v>
      </c>
      <c r="I4408" s="2" t="s">
        <v>20</v>
      </c>
      <c r="J4408" s="1" t="s">
        <v>3500</v>
      </c>
      <c r="K4408" s="2">
        <f t="shared" si="5"/>
        <v>57</v>
      </c>
      <c r="L4408" s="4" t="str">
        <f t="shared" si="2"/>
        <v>Short (&lt;90)</v>
      </c>
      <c r="M4408" s="1" t="s">
        <v>185</v>
      </c>
      <c r="N4408" s="1" t="s">
        <v>16130</v>
      </c>
      <c r="O4408" s="1" t="s">
        <v>32</v>
      </c>
    </row>
    <row r="4409">
      <c r="A4409" s="1">
        <v>8.0059505E7</v>
      </c>
      <c r="B4409" s="1" t="s">
        <v>16131</v>
      </c>
      <c r="C4409" s="2" t="s">
        <v>16132</v>
      </c>
      <c r="D4409" s="2" t="s">
        <v>16133</v>
      </c>
      <c r="E4409" s="2" t="s">
        <v>94</v>
      </c>
      <c r="F4409" s="3">
        <v>42975.0</v>
      </c>
      <c r="G4409" s="1">
        <f t="shared" si="1"/>
        <v>2017</v>
      </c>
      <c r="H4409" s="1">
        <v>2015.0</v>
      </c>
      <c r="I4409" s="2" t="s">
        <v>269</v>
      </c>
      <c r="J4409" s="1" t="s">
        <v>225</v>
      </c>
      <c r="K4409" s="2">
        <f t="shared" si="5"/>
        <v>92</v>
      </c>
      <c r="L4409" s="4" t="str">
        <f t="shared" si="2"/>
        <v>Standard (90-120)</v>
      </c>
      <c r="M4409" s="1" t="s">
        <v>16134</v>
      </c>
      <c r="N4409" s="1" t="s">
        <v>16135</v>
      </c>
      <c r="O4409" s="1" t="s">
        <v>32</v>
      </c>
    </row>
    <row r="4410">
      <c r="A4410" s="1">
        <v>8.0163159E7</v>
      </c>
      <c r="B4410" s="1" t="s">
        <v>16136</v>
      </c>
      <c r="C4410" s="2" t="s">
        <v>16137</v>
      </c>
      <c r="D4410" s="2" t="s">
        <v>16138</v>
      </c>
      <c r="E4410" s="2" t="s">
        <v>16139</v>
      </c>
      <c r="F4410" s="3">
        <v>42974.0</v>
      </c>
      <c r="G4410" s="1">
        <f t="shared" si="1"/>
        <v>2017</v>
      </c>
      <c r="H4410" s="1">
        <v>2016.0</v>
      </c>
      <c r="I4410" s="2" t="s">
        <v>66</v>
      </c>
      <c r="J4410" s="1" t="s">
        <v>67</v>
      </c>
      <c r="K4410" s="2">
        <f t="shared" si="5"/>
        <v>81</v>
      </c>
      <c r="L4410" s="4" t="str">
        <f t="shared" si="2"/>
        <v>Short (&lt;90)</v>
      </c>
      <c r="M4410" s="1" t="s">
        <v>173</v>
      </c>
      <c r="N4410" s="1" t="s">
        <v>16140</v>
      </c>
      <c r="O4410" s="1" t="s">
        <v>32</v>
      </c>
    </row>
    <row r="4411">
      <c r="A4411" s="1">
        <v>8.0152442E7</v>
      </c>
      <c r="B4411" s="1" t="s">
        <v>16141</v>
      </c>
      <c r="C4411" s="2" t="s">
        <v>16142</v>
      </c>
      <c r="D4411" s="2" t="s">
        <v>16143</v>
      </c>
      <c r="E4411" s="2" t="s">
        <v>94</v>
      </c>
      <c r="F4411" s="3">
        <v>42973.0</v>
      </c>
      <c r="G4411" s="1">
        <f t="shared" si="1"/>
        <v>2017</v>
      </c>
      <c r="H4411" s="1">
        <v>2016.0</v>
      </c>
      <c r="I4411" s="2" t="s">
        <v>66</v>
      </c>
      <c r="J4411" s="1" t="s">
        <v>621</v>
      </c>
      <c r="K4411" s="2">
        <f t="shared" si="5"/>
        <v>98</v>
      </c>
      <c r="L4411" s="4" t="str">
        <f t="shared" si="2"/>
        <v>Standard (90-120)</v>
      </c>
      <c r="M4411" s="1" t="s">
        <v>4507</v>
      </c>
      <c r="N4411" s="1" t="s">
        <v>16144</v>
      </c>
      <c r="O4411" s="1" t="s">
        <v>32</v>
      </c>
    </row>
    <row r="4412">
      <c r="A4412" s="1">
        <v>8.0161232E7</v>
      </c>
      <c r="B4412" s="1" t="s">
        <v>16145</v>
      </c>
      <c r="C4412" s="2" t="s">
        <v>16146</v>
      </c>
      <c r="D4412" s="2" t="s">
        <v>16147</v>
      </c>
      <c r="E4412" s="2" t="s">
        <v>2851</v>
      </c>
      <c r="F4412" s="3">
        <v>42973.0</v>
      </c>
      <c r="G4412" s="1">
        <f t="shared" si="1"/>
        <v>2017</v>
      </c>
      <c r="H4412" s="1">
        <v>2016.0</v>
      </c>
      <c r="I4412" s="2" t="s">
        <v>66</v>
      </c>
      <c r="J4412" s="1" t="s">
        <v>714</v>
      </c>
      <c r="K4412" s="2">
        <f t="shared" si="5"/>
        <v>95</v>
      </c>
      <c r="L4412" s="4" t="str">
        <f t="shared" si="2"/>
        <v>Standard (90-120)</v>
      </c>
      <c r="M4412" s="1" t="s">
        <v>763</v>
      </c>
      <c r="N4412" s="1" t="s">
        <v>16148</v>
      </c>
      <c r="O4412" s="1" t="s">
        <v>32</v>
      </c>
    </row>
    <row r="4413">
      <c r="A4413" s="1">
        <v>8.0132127E7</v>
      </c>
      <c r="B4413" s="1" t="s">
        <v>16149</v>
      </c>
      <c r="C4413" s="2" t="s">
        <v>16150</v>
      </c>
      <c r="D4413" s="2" t="s">
        <v>17</v>
      </c>
      <c r="E4413" s="2" t="s">
        <v>5676</v>
      </c>
      <c r="F4413" s="3">
        <v>42972.0</v>
      </c>
      <c r="G4413" s="1">
        <f t="shared" si="1"/>
        <v>2017</v>
      </c>
      <c r="H4413" s="1">
        <v>2015.0</v>
      </c>
      <c r="I4413" s="2" t="s">
        <v>20</v>
      </c>
      <c r="J4413" s="1" t="s">
        <v>448</v>
      </c>
      <c r="K4413" s="2">
        <f t="shared" si="5"/>
        <v>105</v>
      </c>
      <c r="L4413" s="4" t="str">
        <f t="shared" si="2"/>
        <v>Standard (90-120)</v>
      </c>
      <c r="M4413" s="1" t="s">
        <v>30</v>
      </c>
      <c r="N4413" s="1" t="s">
        <v>16151</v>
      </c>
      <c r="O4413" s="1" t="s">
        <v>32</v>
      </c>
    </row>
    <row r="4414">
      <c r="A4414" s="1">
        <v>8.0164392E7</v>
      </c>
      <c r="B4414" s="1" t="s">
        <v>16152</v>
      </c>
      <c r="C4414" s="2" t="s">
        <v>16153</v>
      </c>
      <c r="D4414" s="2" t="s">
        <v>16154</v>
      </c>
      <c r="E4414" s="2" t="s">
        <v>968</v>
      </c>
      <c r="F4414" s="3">
        <v>42972.0</v>
      </c>
      <c r="G4414" s="1">
        <f t="shared" si="1"/>
        <v>2017</v>
      </c>
      <c r="H4414" s="1">
        <v>2017.0</v>
      </c>
      <c r="I4414" s="2" t="s">
        <v>144</v>
      </c>
      <c r="J4414" s="1" t="s">
        <v>379</v>
      </c>
      <c r="K4414" s="2">
        <f t="shared" si="5"/>
        <v>116</v>
      </c>
      <c r="L4414" s="4" t="str">
        <f t="shared" si="2"/>
        <v>Standard (90-120)</v>
      </c>
      <c r="M4414" s="1" t="s">
        <v>763</v>
      </c>
      <c r="N4414" s="1" t="s">
        <v>16155</v>
      </c>
      <c r="O4414" s="1" t="s">
        <v>32</v>
      </c>
    </row>
    <row r="4415">
      <c r="A4415" s="1">
        <v>8.0122759E7</v>
      </c>
      <c r="B4415" s="1" t="s">
        <v>16156</v>
      </c>
      <c r="C4415" s="2" t="s">
        <v>16157</v>
      </c>
      <c r="D4415" s="2" t="s">
        <v>16158</v>
      </c>
      <c r="E4415" s="2" t="s">
        <v>94</v>
      </c>
      <c r="F4415" s="3">
        <v>42972.0</v>
      </c>
      <c r="G4415" s="1">
        <f t="shared" si="1"/>
        <v>2017</v>
      </c>
      <c r="H4415" s="1">
        <v>2017.0</v>
      </c>
      <c r="I4415" s="2" t="s">
        <v>66</v>
      </c>
      <c r="J4415" s="1" t="s">
        <v>551</v>
      </c>
      <c r="K4415" s="2">
        <f t="shared" si="5"/>
        <v>100</v>
      </c>
      <c r="L4415" s="4" t="str">
        <f t="shared" si="2"/>
        <v>Standard (90-120)</v>
      </c>
      <c r="M4415" s="1" t="s">
        <v>465</v>
      </c>
      <c r="N4415" s="1" t="s">
        <v>16159</v>
      </c>
      <c r="O4415" s="1" t="s">
        <v>32</v>
      </c>
    </row>
    <row r="4416">
      <c r="A4416" s="1">
        <v>8.0163366E7</v>
      </c>
      <c r="B4416" s="1" t="s">
        <v>16160</v>
      </c>
      <c r="C4416" s="2" t="s">
        <v>16161</v>
      </c>
      <c r="D4416" s="2" t="s">
        <v>16162</v>
      </c>
      <c r="E4416" s="2" t="s">
        <v>4502</v>
      </c>
      <c r="F4416" s="3">
        <v>42972.0</v>
      </c>
      <c r="G4416" s="1">
        <f t="shared" si="1"/>
        <v>2017</v>
      </c>
      <c r="H4416" s="1">
        <v>2016.0</v>
      </c>
      <c r="I4416" s="2" t="s">
        <v>66</v>
      </c>
      <c r="J4416" s="1" t="s">
        <v>714</v>
      </c>
      <c r="K4416" s="2">
        <f t="shared" si="5"/>
        <v>95</v>
      </c>
      <c r="L4416" s="4" t="str">
        <f t="shared" si="2"/>
        <v>Standard (90-120)</v>
      </c>
      <c r="M4416" s="1" t="s">
        <v>73</v>
      </c>
      <c r="N4416" s="1" t="s">
        <v>16163</v>
      </c>
      <c r="O4416" s="1" t="s">
        <v>32</v>
      </c>
    </row>
    <row r="4417">
      <c r="A4417" s="1">
        <v>8.0128689E7</v>
      </c>
      <c r="B4417" s="1" t="s">
        <v>16164</v>
      </c>
      <c r="C4417" s="2" t="s">
        <v>14886</v>
      </c>
      <c r="D4417" s="2" t="s">
        <v>16165</v>
      </c>
      <c r="E4417" s="2" t="s">
        <v>94</v>
      </c>
      <c r="F4417" s="3">
        <v>42970.0</v>
      </c>
      <c r="G4417" s="1">
        <f t="shared" si="1"/>
        <v>2017</v>
      </c>
      <c r="H4417" s="1">
        <v>2017.0</v>
      </c>
      <c r="I4417" s="2" t="s">
        <v>66</v>
      </c>
      <c r="J4417" s="1" t="s">
        <v>1823</v>
      </c>
      <c r="K4417" s="2">
        <f t="shared" si="5"/>
        <v>70</v>
      </c>
      <c r="L4417" s="4" t="str">
        <f t="shared" si="2"/>
        <v>Short (&lt;90)</v>
      </c>
      <c r="M4417" s="1" t="s">
        <v>374</v>
      </c>
      <c r="N4417" s="1" t="s">
        <v>16166</v>
      </c>
      <c r="O4417" s="1" t="s">
        <v>32</v>
      </c>
    </row>
    <row r="4418">
      <c r="A4418" s="1">
        <v>8.0185322E7</v>
      </c>
      <c r="B4418" s="1" t="s">
        <v>16167</v>
      </c>
      <c r="C4418" s="2" t="s">
        <v>3457</v>
      </c>
      <c r="D4418" s="2" t="s">
        <v>16168</v>
      </c>
      <c r="E4418" s="2" t="s">
        <v>94</v>
      </c>
      <c r="F4418" s="3">
        <v>42969.0</v>
      </c>
      <c r="G4418" s="1">
        <f t="shared" si="1"/>
        <v>2017</v>
      </c>
      <c r="H4418" s="1">
        <v>2017.0</v>
      </c>
      <c r="I4418" s="2" t="s">
        <v>66</v>
      </c>
      <c r="J4418" s="1" t="s">
        <v>7325</v>
      </c>
      <c r="K4418" s="2">
        <f t="shared" si="5"/>
        <v>51</v>
      </c>
      <c r="L4418" s="4" t="str">
        <f t="shared" si="2"/>
        <v>Short (&lt;90)</v>
      </c>
      <c r="M4418" s="1" t="s">
        <v>185</v>
      </c>
      <c r="N4418" s="1" t="s">
        <v>16169</v>
      </c>
      <c r="O4418" s="1" t="s">
        <v>32</v>
      </c>
    </row>
    <row r="4419">
      <c r="A4419" s="1">
        <v>8.0163054E7</v>
      </c>
      <c r="B4419" s="1" t="s">
        <v>16170</v>
      </c>
      <c r="C4419" s="2" t="s">
        <v>16171</v>
      </c>
      <c r="D4419" s="2" t="s">
        <v>16172</v>
      </c>
      <c r="E4419" s="2" t="s">
        <v>827</v>
      </c>
      <c r="F4419" s="3">
        <v>42969.0</v>
      </c>
      <c r="G4419" s="1">
        <f t="shared" si="1"/>
        <v>2017</v>
      </c>
      <c r="H4419" s="1">
        <v>2016.0</v>
      </c>
      <c r="I4419" s="2" t="s">
        <v>20</v>
      </c>
      <c r="J4419" s="1" t="s">
        <v>120</v>
      </c>
      <c r="K4419" s="2">
        <f t="shared" si="5"/>
        <v>94</v>
      </c>
      <c r="L4419" s="4" t="str">
        <f t="shared" si="2"/>
        <v>Standard (90-120)</v>
      </c>
      <c r="M4419" s="1" t="s">
        <v>400</v>
      </c>
      <c r="N4419" s="1" t="s">
        <v>16173</v>
      </c>
      <c r="O4419" s="1" t="s">
        <v>32</v>
      </c>
    </row>
    <row r="4420">
      <c r="A4420" s="1">
        <v>8.0134952E7</v>
      </c>
      <c r="B4420" s="1" t="s">
        <v>16174</v>
      </c>
      <c r="C4420" s="2" t="s">
        <v>16175</v>
      </c>
      <c r="D4420" s="2" t="s">
        <v>16176</v>
      </c>
      <c r="E4420" s="2" t="s">
        <v>322</v>
      </c>
      <c r="F4420" s="3">
        <v>42968.0</v>
      </c>
      <c r="G4420" s="1">
        <f t="shared" si="1"/>
        <v>2017</v>
      </c>
      <c r="H4420" s="1">
        <v>2016.0</v>
      </c>
      <c r="I4420" s="2" t="s">
        <v>66</v>
      </c>
      <c r="J4420" s="1" t="s">
        <v>1561</v>
      </c>
      <c r="K4420" s="2">
        <f t="shared" si="5"/>
        <v>83</v>
      </c>
      <c r="L4420" s="4" t="str">
        <f t="shared" si="2"/>
        <v>Short (&lt;90)</v>
      </c>
      <c r="M4420" s="1" t="s">
        <v>675</v>
      </c>
      <c r="N4420" s="1" t="s">
        <v>16177</v>
      </c>
      <c r="O4420" s="1" t="s">
        <v>32</v>
      </c>
    </row>
    <row r="4421">
      <c r="A4421" s="1">
        <v>8.0079255E7</v>
      </c>
      <c r="B4421" s="1" t="s">
        <v>16178</v>
      </c>
      <c r="C4421" s="2" t="s">
        <v>17</v>
      </c>
      <c r="D4421" s="2" t="s">
        <v>16179</v>
      </c>
      <c r="E4421" s="2" t="s">
        <v>16180</v>
      </c>
      <c r="F4421" s="3" t="s">
        <v>50</v>
      </c>
      <c r="G4421" s="1" t="str">
        <f t="shared" si="1"/>
        <v/>
      </c>
      <c r="H4421" s="1">
        <v>2016.0</v>
      </c>
      <c r="I4421" s="2" t="s">
        <v>66</v>
      </c>
      <c r="J4421" s="1" t="s">
        <v>52</v>
      </c>
      <c r="K4421" s="2" t="str">
        <f t="shared" si="5"/>
        <v/>
      </c>
      <c r="L4421" s="4" t="str">
        <f t="shared" si="2"/>
        <v/>
      </c>
      <c r="M4421" s="1" t="s">
        <v>196</v>
      </c>
      <c r="N4421" s="1" t="s">
        <v>16181</v>
      </c>
      <c r="O4421" s="1" t="s">
        <v>24</v>
      </c>
    </row>
    <row r="4422">
      <c r="A4422" s="1">
        <v>8.0163295E7</v>
      </c>
      <c r="B4422" s="1" t="s">
        <v>16182</v>
      </c>
      <c r="C4422" s="2" t="s">
        <v>17</v>
      </c>
      <c r="D4422" s="2" t="s">
        <v>16183</v>
      </c>
      <c r="E4422" s="2" t="s">
        <v>1681</v>
      </c>
      <c r="F4422" s="3">
        <v>42968.0</v>
      </c>
      <c r="G4422" s="1">
        <f t="shared" si="1"/>
        <v>2017</v>
      </c>
      <c r="H4422" s="1">
        <v>2015.0</v>
      </c>
      <c r="I4422" s="2" t="s">
        <v>95</v>
      </c>
      <c r="J4422" s="1" t="s">
        <v>21</v>
      </c>
      <c r="K4422" s="2" t="str">
        <f t="shared" si="5"/>
        <v/>
      </c>
      <c r="L4422" s="4" t="str">
        <f t="shared" si="2"/>
        <v/>
      </c>
      <c r="M4422" s="1" t="s">
        <v>636</v>
      </c>
      <c r="N4422" s="1" t="s">
        <v>16184</v>
      </c>
      <c r="O4422" s="1" t="s">
        <v>24</v>
      </c>
    </row>
    <row r="4423">
      <c r="A4423" s="1">
        <v>8.0163407E7</v>
      </c>
      <c r="B4423" s="1" t="s">
        <v>16185</v>
      </c>
      <c r="C4423" s="2" t="s">
        <v>16186</v>
      </c>
      <c r="D4423" s="2" t="s">
        <v>16187</v>
      </c>
      <c r="E4423" s="2" t="s">
        <v>4502</v>
      </c>
      <c r="F4423" s="3">
        <v>42968.0</v>
      </c>
      <c r="G4423" s="1">
        <f t="shared" si="1"/>
        <v>2017</v>
      </c>
      <c r="H4423" s="1">
        <v>2013.0</v>
      </c>
      <c r="I4423" s="2" t="s">
        <v>66</v>
      </c>
      <c r="J4423" s="1" t="s">
        <v>225</v>
      </c>
      <c r="K4423" s="2">
        <f t="shared" si="5"/>
        <v>92</v>
      </c>
      <c r="L4423" s="4" t="str">
        <f t="shared" si="2"/>
        <v>Standard (90-120)</v>
      </c>
      <c r="M4423" s="1" t="s">
        <v>3495</v>
      </c>
      <c r="N4423" s="1" t="s">
        <v>16188</v>
      </c>
      <c r="O4423" s="1" t="s">
        <v>32</v>
      </c>
    </row>
    <row r="4424">
      <c r="A4424" s="1">
        <v>8.0163265E7</v>
      </c>
      <c r="B4424" s="1" t="s">
        <v>16189</v>
      </c>
      <c r="C4424" s="2" t="s">
        <v>16190</v>
      </c>
      <c r="D4424" s="2" t="s">
        <v>16191</v>
      </c>
      <c r="E4424" s="2" t="s">
        <v>4502</v>
      </c>
      <c r="F4424" s="3">
        <v>42968.0</v>
      </c>
      <c r="G4424" s="1">
        <f t="shared" si="1"/>
        <v>2017</v>
      </c>
      <c r="H4424" s="1">
        <v>2015.0</v>
      </c>
      <c r="I4424" s="2" t="s">
        <v>20</v>
      </c>
      <c r="J4424" s="1" t="s">
        <v>357</v>
      </c>
      <c r="K4424" s="2">
        <f t="shared" si="5"/>
        <v>88</v>
      </c>
      <c r="L4424" s="4" t="str">
        <f t="shared" si="2"/>
        <v>Short (&lt;90)</v>
      </c>
      <c r="M4424" s="1" t="s">
        <v>102</v>
      </c>
      <c r="N4424" s="1" t="s">
        <v>16192</v>
      </c>
      <c r="O4424" s="1" t="s">
        <v>32</v>
      </c>
    </row>
    <row r="4425">
      <c r="A4425" s="1">
        <v>8.0171742E7</v>
      </c>
      <c r="B4425" s="1" t="s">
        <v>16193</v>
      </c>
      <c r="C4425" s="2" t="s">
        <v>16194</v>
      </c>
      <c r="D4425" s="2" t="s">
        <v>17</v>
      </c>
      <c r="E4425" s="2" t="s">
        <v>94</v>
      </c>
      <c r="F4425" s="3">
        <v>42968.0</v>
      </c>
      <c r="G4425" s="1">
        <f t="shared" si="1"/>
        <v>2017</v>
      </c>
      <c r="H4425" s="1">
        <v>2017.0</v>
      </c>
      <c r="I4425" s="2" t="s">
        <v>66</v>
      </c>
      <c r="J4425" s="1" t="s">
        <v>101</v>
      </c>
      <c r="K4425" s="2">
        <f t="shared" si="5"/>
        <v>104</v>
      </c>
      <c r="L4425" s="4" t="str">
        <f t="shared" si="2"/>
        <v>Standard (90-120)</v>
      </c>
      <c r="M4425" s="1" t="s">
        <v>374</v>
      </c>
      <c r="N4425" s="1" t="s">
        <v>16195</v>
      </c>
      <c r="O4425" s="1" t="s">
        <v>32</v>
      </c>
    </row>
    <row r="4426">
      <c r="A4426" s="1">
        <v>8.0162179E7</v>
      </c>
      <c r="B4426" s="1" t="s">
        <v>16196</v>
      </c>
      <c r="C4426" s="2" t="s">
        <v>16197</v>
      </c>
      <c r="D4426" s="2" t="s">
        <v>16198</v>
      </c>
      <c r="E4426" s="2" t="s">
        <v>94</v>
      </c>
      <c r="F4426" s="3">
        <v>42967.0</v>
      </c>
      <c r="G4426" s="1">
        <f t="shared" si="1"/>
        <v>2017</v>
      </c>
      <c r="H4426" s="1">
        <v>2016.0</v>
      </c>
      <c r="I4426" s="2" t="s">
        <v>66</v>
      </c>
      <c r="J4426" s="1" t="s">
        <v>101</v>
      </c>
      <c r="K4426" s="2">
        <f t="shared" si="5"/>
        <v>104</v>
      </c>
      <c r="L4426" s="4" t="str">
        <f t="shared" si="2"/>
        <v>Standard (90-120)</v>
      </c>
      <c r="M4426" s="1" t="s">
        <v>1458</v>
      </c>
      <c r="N4426" s="1" t="s">
        <v>16199</v>
      </c>
      <c r="O4426" s="1" t="s">
        <v>32</v>
      </c>
    </row>
    <row r="4427">
      <c r="A4427" s="1">
        <v>8.0153897E7</v>
      </c>
      <c r="B4427" s="1" t="s">
        <v>16200</v>
      </c>
      <c r="C4427" s="2" t="s">
        <v>16201</v>
      </c>
      <c r="D4427" s="2" t="s">
        <v>16202</v>
      </c>
      <c r="E4427" s="2" t="s">
        <v>262</v>
      </c>
      <c r="F4427" s="3">
        <v>42966.0</v>
      </c>
      <c r="G4427" s="1">
        <f t="shared" si="1"/>
        <v>2017</v>
      </c>
      <c r="H4427" s="1">
        <v>2016.0</v>
      </c>
      <c r="I4427" s="2" t="s">
        <v>20</v>
      </c>
      <c r="J4427" s="1" t="s">
        <v>101</v>
      </c>
      <c r="K4427" s="2">
        <f t="shared" si="5"/>
        <v>104</v>
      </c>
      <c r="L4427" s="4" t="str">
        <f t="shared" si="2"/>
        <v>Standard (90-120)</v>
      </c>
      <c r="M4427" s="1" t="s">
        <v>763</v>
      </c>
      <c r="N4427" s="1" t="s">
        <v>16203</v>
      </c>
      <c r="O4427" s="1" t="s">
        <v>32</v>
      </c>
    </row>
    <row r="4428">
      <c r="A4428" s="1">
        <v>8.0138469E7</v>
      </c>
      <c r="B4428" s="1" t="s">
        <v>16204</v>
      </c>
      <c r="C4428" s="2" t="s">
        <v>16205</v>
      </c>
      <c r="D4428" s="2" t="s">
        <v>16206</v>
      </c>
      <c r="E4428" s="2" t="s">
        <v>262</v>
      </c>
      <c r="F4428" s="3">
        <v>42966.0</v>
      </c>
      <c r="G4428" s="1">
        <f t="shared" si="1"/>
        <v>2017</v>
      </c>
      <c r="H4428" s="1">
        <v>2016.0</v>
      </c>
      <c r="I4428" s="2" t="s">
        <v>20</v>
      </c>
      <c r="J4428" s="1" t="s">
        <v>145</v>
      </c>
      <c r="K4428" s="2">
        <f t="shared" si="5"/>
        <v>124</v>
      </c>
      <c r="L4428" s="4" t="str">
        <f t="shared" si="2"/>
        <v>Long (&gt;120)</v>
      </c>
      <c r="M4428" s="1" t="s">
        <v>102</v>
      </c>
      <c r="N4428" s="1" t="s">
        <v>16207</v>
      </c>
      <c r="O4428" s="1" t="s">
        <v>32</v>
      </c>
    </row>
    <row r="4429">
      <c r="A4429" s="1">
        <v>8.0049903E7</v>
      </c>
      <c r="B4429" s="1" t="s">
        <v>16208</v>
      </c>
      <c r="C4429" s="2" t="s">
        <v>17</v>
      </c>
      <c r="D4429" s="2" t="s">
        <v>16209</v>
      </c>
      <c r="E4429" s="2" t="s">
        <v>94</v>
      </c>
      <c r="F4429" s="3" t="s">
        <v>50</v>
      </c>
      <c r="G4429" s="1" t="str">
        <f t="shared" si="1"/>
        <v/>
      </c>
      <c r="H4429" s="1">
        <v>2017.0</v>
      </c>
      <c r="I4429" s="2" t="s">
        <v>281</v>
      </c>
      <c r="J4429" s="1" t="s">
        <v>721</v>
      </c>
      <c r="K4429" s="2" t="str">
        <f t="shared" si="5"/>
        <v/>
      </c>
      <c r="L4429" s="4" t="str">
        <f t="shared" si="2"/>
        <v/>
      </c>
      <c r="M4429" s="1" t="s">
        <v>53</v>
      </c>
      <c r="N4429" s="1" t="s">
        <v>16210</v>
      </c>
      <c r="O4429" s="1" t="s">
        <v>24</v>
      </c>
    </row>
    <row r="4430">
      <c r="A4430" s="1">
        <v>8.0002566E7</v>
      </c>
      <c r="B4430" s="1" t="s">
        <v>16211</v>
      </c>
      <c r="C4430" s="2" t="s">
        <v>17</v>
      </c>
      <c r="D4430" s="2" t="s">
        <v>16212</v>
      </c>
      <c r="E4430" s="2" t="s">
        <v>94</v>
      </c>
      <c r="F4430" s="3">
        <v>42965.0</v>
      </c>
      <c r="G4430" s="1">
        <f t="shared" si="1"/>
        <v>2017</v>
      </c>
      <c r="H4430" s="1">
        <v>2017.0</v>
      </c>
      <c r="I4430" s="2" t="s">
        <v>66</v>
      </c>
      <c r="J4430" s="1" t="s">
        <v>21</v>
      </c>
      <c r="K4430" s="2" t="str">
        <f t="shared" si="5"/>
        <v/>
      </c>
      <c r="L4430" s="4" t="str">
        <f t="shared" si="2"/>
        <v/>
      </c>
      <c r="M4430" s="1" t="s">
        <v>2225</v>
      </c>
      <c r="N4430" s="1" t="s">
        <v>16213</v>
      </c>
      <c r="O4430" s="1" t="s">
        <v>24</v>
      </c>
    </row>
    <row r="4431">
      <c r="A4431" s="1">
        <v>7.0177633E7</v>
      </c>
      <c r="B4431" s="1" t="s">
        <v>16214</v>
      </c>
      <c r="C4431" s="2" t="s">
        <v>13449</v>
      </c>
      <c r="D4431" s="2" t="s">
        <v>16215</v>
      </c>
      <c r="E4431" s="2" t="s">
        <v>94</v>
      </c>
      <c r="F4431" s="3">
        <v>42965.0</v>
      </c>
      <c r="G4431" s="1">
        <f t="shared" si="1"/>
        <v>2017</v>
      </c>
      <c r="H4431" s="1">
        <v>2011.0</v>
      </c>
      <c r="I4431" s="2" t="s">
        <v>269</v>
      </c>
      <c r="J4431" s="1" t="s">
        <v>2763</v>
      </c>
      <c r="K4431" s="2">
        <f t="shared" si="5"/>
        <v>113</v>
      </c>
      <c r="L4431" s="4" t="str">
        <f t="shared" si="2"/>
        <v>Standard (90-120)</v>
      </c>
      <c r="M4431" s="1" t="s">
        <v>313</v>
      </c>
      <c r="N4431" s="1" t="s">
        <v>16216</v>
      </c>
      <c r="O4431" s="1" t="s">
        <v>32</v>
      </c>
    </row>
    <row r="4432">
      <c r="A4432" s="1">
        <v>8.0146805E7</v>
      </c>
      <c r="B4432" s="1" t="s">
        <v>16217</v>
      </c>
      <c r="C4432" s="2" t="s">
        <v>16218</v>
      </c>
      <c r="D4432" s="2" t="s">
        <v>16219</v>
      </c>
      <c r="E4432" s="2" t="s">
        <v>5657</v>
      </c>
      <c r="F4432" s="3">
        <v>42965.0</v>
      </c>
      <c r="G4432" s="1">
        <f t="shared" si="1"/>
        <v>2017</v>
      </c>
      <c r="H4432" s="1">
        <v>2017.0</v>
      </c>
      <c r="I4432" s="2" t="s">
        <v>66</v>
      </c>
      <c r="J4432" s="1" t="s">
        <v>145</v>
      </c>
      <c r="K4432" s="2">
        <f t="shared" si="5"/>
        <v>124</v>
      </c>
      <c r="L4432" s="4" t="str">
        <f t="shared" si="2"/>
        <v>Long (&gt;120)</v>
      </c>
      <c r="M4432" s="1" t="s">
        <v>271</v>
      </c>
      <c r="N4432" s="1" t="s">
        <v>16220</v>
      </c>
      <c r="O4432" s="1" t="s">
        <v>32</v>
      </c>
    </row>
    <row r="4433">
      <c r="A4433" s="1">
        <v>8.0190984E7</v>
      </c>
      <c r="B4433" s="1" t="s">
        <v>16221</v>
      </c>
      <c r="C4433" s="2" t="s">
        <v>8384</v>
      </c>
      <c r="D4433" s="2" t="s">
        <v>16222</v>
      </c>
      <c r="E4433" s="2" t="s">
        <v>827</v>
      </c>
      <c r="F4433" s="3">
        <v>42964.0</v>
      </c>
      <c r="G4433" s="1">
        <f t="shared" si="1"/>
        <v>2017</v>
      </c>
      <c r="H4433" s="1">
        <v>2017.0</v>
      </c>
      <c r="I4433" s="2" t="s">
        <v>231</v>
      </c>
      <c r="J4433" s="1" t="s">
        <v>270</v>
      </c>
      <c r="K4433" s="2">
        <f t="shared" si="5"/>
        <v>96</v>
      </c>
      <c r="L4433" s="4" t="str">
        <f t="shared" si="2"/>
        <v>Standard (90-120)</v>
      </c>
      <c r="M4433" s="1" t="s">
        <v>167</v>
      </c>
      <c r="N4433" s="1" t="s">
        <v>16223</v>
      </c>
      <c r="O4433" s="1" t="s">
        <v>32</v>
      </c>
    </row>
    <row r="4434">
      <c r="A4434" s="1">
        <v>7.0142437E7</v>
      </c>
      <c r="B4434" s="1" t="s">
        <v>16224</v>
      </c>
      <c r="C4434" s="2" t="s">
        <v>17</v>
      </c>
      <c r="D4434" s="2" t="s">
        <v>16225</v>
      </c>
      <c r="E4434" s="2" t="s">
        <v>94</v>
      </c>
      <c r="F4434" s="3" t="s">
        <v>50</v>
      </c>
      <c r="G4434" s="1" t="str">
        <f t="shared" si="1"/>
        <v/>
      </c>
      <c r="H4434" s="1">
        <v>2008.0</v>
      </c>
      <c r="I4434" s="2" t="s">
        <v>20</v>
      </c>
      <c r="J4434" s="1" t="s">
        <v>52</v>
      </c>
      <c r="K4434" s="2" t="str">
        <f t="shared" si="5"/>
        <v/>
      </c>
      <c r="L4434" s="4" t="str">
        <f t="shared" si="2"/>
        <v/>
      </c>
      <c r="M4434" s="1" t="s">
        <v>2811</v>
      </c>
      <c r="N4434" s="1" t="s">
        <v>16226</v>
      </c>
      <c r="O4434" s="1" t="s">
        <v>24</v>
      </c>
    </row>
    <row r="4435">
      <c r="A4435" s="1">
        <v>8.0175913E7</v>
      </c>
      <c r="B4435" s="1" t="s">
        <v>16227</v>
      </c>
      <c r="C4435" s="2" t="s">
        <v>17</v>
      </c>
      <c r="D4435" s="2" t="s">
        <v>16228</v>
      </c>
      <c r="E4435" s="2" t="s">
        <v>666</v>
      </c>
      <c r="F4435" s="3">
        <v>42962.0</v>
      </c>
      <c r="G4435" s="1">
        <f t="shared" si="1"/>
        <v>2017</v>
      </c>
      <c r="H4435" s="1">
        <v>2013.0</v>
      </c>
      <c r="I4435" s="2" t="s">
        <v>66</v>
      </c>
      <c r="J4435" s="1" t="s">
        <v>21</v>
      </c>
      <c r="K4435" s="2" t="str">
        <f t="shared" si="5"/>
        <v/>
      </c>
      <c r="L4435" s="4" t="str">
        <f t="shared" si="2"/>
        <v/>
      </c>
      <c r="M4435" s="1" t="s">
        <v>196</v>
      </c>
      <c r="N4435" s="1" t="s">
        <v>16229</v>
      </c>
      <c r="O4435" s="1" t="s">
        <v>24</v>
      </c>
    </row>
    <row r="4436">
      <c r="A4436" s="1">
        <v>8.0182274E7</v>
      </c>
      <c r="B4436" s="1" t="s">
        <v>16230</v>
      </c>
      <c r="C4436" s="2" t="s">
        <v>16231</v>
      </c>
      <c r="D4436" s="2" t="s">
        <v>17</v>
      </c>
      <c r="E4436" s="2" t="s">
        <v>16232</v>
      </c>
      <c r="F4436" s="3">
        <v>42962.0</v>
      </c>
      <c r="G4436" s="1">
        <f t="shared" si="1"/>
        <v>2017</v>
      </c>
      <c r="H4436" s="1">
        <v>2017.0</v>
      </c>
      <c r="I4436" s="2" t="s">
        <v>66</v>
      </c>
      <c r="J4436" s="1" t="s">
        <v>405</v>
      </c>
      <c r="K4436" s="2">
        <f t="shared" si="5"/>
        <v>101</v>
      </c>
      <c r="L4436" s="4" t="str">
        <f t="shared" si="2"/>
        <v>Standard (90-120)</v>
      </c>
      <c r="M4436" s="1" t="s">
        <v>30</v>
      </c>
      <c r="N4436" s="1" t="s">
        <v>16233</v>
      </c>
      <c r="O4436" s="1" t="s">
        <v>32</v>
      </c>
    </row>
    <row r="4437">
      <c r="A4437" s="1">
        <v>8.0185166E7</v>
      </c>
      <c r="B4437" s="1" t="s">
        <v>16234</v>
      </c>
      <c r="C4437" s="2" t="s">
        <v>3574</v>
      </c>
      <c r="D4437" s="2" t="s">
        <v>16235</v>
      </c>
      <c r="E4437" s="2" t="s">
        <v>94</v>
      </c>
      <c r="F4437" s="3">
        <v>42962.0</v>
      </c>
      <c r="G4437" s="1">
        <f t="shared" si="1"/>
        <v>2017</v>
      </c>
      <c r="H4437" s="1">
        <v>2017.0</v>
      </c>
      <c r="I4437" s="2" t="s">
        <v>66</v>
      </c>
      <c r="J4437" s="1" t="s">
        <v>1406</v>
      </c>
      <c r="K4437" s="2">
        <f t="shared" si="5"/>
        <v>63</v>
      </c>
      <c r="L4437" s="4" t="str">
        <f t="shared" si="2"/>
        <v>Short (&lt;90)</v>
      </c>
      <c r="M4437" s="1" t="s">
        <v>185</v>
      </c>
      <c r="N4437" s="1" t="s">
        <v>16236</v>
      </c>
      <c r="O4437" s="1" t="s">
        <v>32</v>
      </c>
    </row>
    <row r="4438">
      <c r="A4438" s="1">
        <v>8.0068219E7</v>
      </c>
      <c r="B4438" s="1" t="s">
        <v>16237</v>
      </c>
      <c r="C4438" s="2" t="s">
        <v>3574</v>
      </c>
      <c r="D4438" s="2" t="s">
        <v>3112</v>
      </c>
      <c r="E4438" s="2" t="s">
        <v>94</v>
      </c>
      <c r="F4438" s="3">
        <v>42962.0</v>
      </c>
      <c r="G4438" s="1">
        <f t="shared" si="1"/>
        <v>2017</v>
      </c>
      <c r="H4438" s="1">
        <v>2015.0</v>
      </c>
      <c r="I4438" s="2" t="s">
        <v>66</v>
      </c>
      <c r="J4438" s="1" t="s">
        <v>298</v>
      </c>
      <c r="K4438" s="2">
        <f t="shared" si="5"/>
        <v>56</v>
      </c>
      <c r="L4438" s="4" t="str">
        <f t="shared" si="2"/>
        <v>Short (&lt;90)</v>
      </c>
      <c r="M4438" s="1" t="s">
        <v>185</v>
      </c>
      <c r="N4438" s="1" t="s">
        <v>16238</v>
      </c>
      <c r="O4438" s="1" t="s">
        <v>32</v>
      </c>
    </row>
    <row r="4439">
      <c r="A4439" s="1">
        <v>7.0209163E7</v>
      </c>
      <c r="B4439" s="1" t="s">
        <v>16239</v>
      </c>
      <c r="C4439" s="2" t="s">
        <v>5070</v>
      </c>
      <c r="D4439" s="2" t="s">
        <v>16240</v>
      </c>
      <c r="E4439" s="2" t="s">
        <v>322</v>
      </c>
      <c r="F4439" s="3">
        <v>42962.0</v>
      </c>
      <c r="G4439" s="1">
        <f t="shared" si="1"/>
        <v>2017</v>
      </c>
      <c r="H4439" s="1">
        <v>2011.0</v>
      </c>
      <c r="I4439" s="2" t="s">
        <v>144</v>
      </c>
      <c r="J4439" s="1" t="s">
        <v>225</v>
      </c>
      <c r="K4439" s="2">
        <f t="shared" si="5"/>
        <v>92</v>
      </c>
      <c r="L4439" s="4" t="str">
        <f t="shared" si="2"/>
        <v>Standard (90-120)</v>
      </c>
      <c r="M4439" s="1" t="s">
        <v>415</v>
      </c>
      <c r="N4439" s="1" t="s">
        <v>16241</v>
      </c>
      <c r="O4439" s="1" t="s">
        <v>32</v>
      </c>
    </row>
    <row r="4440">
      <c r="A4440" s="1">
        <v>8.0170687E7</v>
      </c>
      <c r="B4440" s="1" t="s">
        <v>16242</v>
      </c>
      <c r="C4440" s="2" t="s">
        <v>17</v>
      </c>
      <c r="D4440" s="2" t="s">
        <v>16243</v>
      </c>
      <c r="E4440" s="2" t="s">
        <v>125</v>
      </c>
      <c r="F4440" s="3">
        <v>42962.0</v>
      </c>
      <c r="G4440" s="1">
        <f t="shared" si="1"/>
        <v>2017</v>
      </c>
      <c r="H4440" s="1">
        <v>2017.0</v>
      </c>
      <c r="I4440" s="2" t="s">
        <v>66</v>
      </c>
      <c r="J4440" s="1" t="s">
        <v>21</v>
      </c>
      <c r="K4440" s="2" t="str">
        <f t="shared" si="5"/>
        <v/>
      </c>
      <c r="L4440" s="4" t="str">
        <f t="shared" si="2"/>
        <v/>
      </c>
      <c r="M4440" s="1" t="s">
        <v>196</v>
      </c>
      <c r="N4440" s="1" t="s">
        <v>16244</v>
      </c>
      <c r="O4440" s="1" t="s">
        <v>24</v>
      </c>
    </row>
    <row r="4441">
      <c r="A4441" s="1">
        <v>8.0163191E7</v>
      </c>
      <c r="B4441" s="1" t="s">
        <v>16245</v>
      </c>
      <c r="C4441" s="2" t="s">
        <v>16246</v>
      </c>
      <c r="D4441" s="2" t="s">
        <v>16247</v>
      </c>
      <c r="E4441" s="2" t="s">
        <v>827</v>
      </c>
      <c r="F4441" s="3">
        <v>42962.0</v>
      </c>
      <c r="G4441" s="1">
        <f t="shared" si="1"/>
        <v>2017</v>
      </c>
      <c r="H4441" s="1">
        <v>2015.0</v>
      </c>
      <c r="I4441" s="2" t="s">
        <v>66</v>
      </c>
      <c r="J4441" s="1" t="s">
        <v>903</v>
      </c>
      <c r="K4441" s="2">
        <f t="shared" si="5"/>
        <v>91</v>
      </c>
      <c r="L4441" s="4" t="str">
        <f t="shared" si="2"/>
        <v>Standard (90-120)</v>
      </c>
      <c r="M4441" s="1" t="s">
        <v>449</v>
      </c>
      <c r="N4441" s="1" t="s">
        <v>16248</v>
      </c>
      <c r="O4441" s="1" t="s">
        <v>32</v>
      </c>
    </row>
    <row r="4442">
      <c r="A4442" s="1">
        <v>8.0184661E7</v>
      </c>
      <c r="B4442" s="1" t="s">
        <v>16249</v>
      </c>
      <c r="C4442" s="2" t="s">
        <v>2793</v>
      </c>
      <c r="D4442" s="2" t="s">
        <v>16250</v>
      </c>
      <c r="E4442" s="2" t="s">
        <v>16251</v>
      </c>
      <c r="F4442" s="3">
        <v>42962.0</v>
      </c>
      <c r="G4442" s="1">
        <f t="shared" si="1"/>
        <v>2017</v>
      </c>
      <c r="H4442" s="1">
        <v>2015.0</v>
      </c>
      <c r="I4442" s="2" t="s">
        <v>66</v>
      </c>
      <c r="J4442" s="1" t="s">
        <v>120</v>
      </c>
      <c r="K4442" s="2">
        <f t="shared" si="5"/>
        <v>94</v>
      </c>
      <c r="L4442" s="4" t="str">
        <f t="shared" si="2"/>
        <v>Standard (90-120)</v>
      </c>
      <c r="M4442" s="1" t="s">
        <v>513</v>
      </c>
      <c r="N4442" s="1" t="s">
        <v>16252</v>
      </c>
      <c r="O4442" s="1" t="s">
        <v>32</v>
      </c>
    </row>
    <row r="4443">
      <c r="A4443" s="1">
        <v>8.0136456E7</v>
      </c>
      <c r="B4443" s="1" t="s">
        <v>16253</v>
      </c>
      <c r="C4443" s="2" t="s">
        <v>17</v>
      </c>
      <c r="D4443" s="2" t="s">
        <v>16254</v>
      </c>
      <c r="E4443" s="2" t="s">
        <v>17</v>
      </c>
      <c r="F4443" s="3" t="s">
        <v>50</v>
      </c>
      <c r="G4443" s="1" t="str">
        <f t="shared" si="1"/>
        <v/>
      </c>
      <c r="H4443" s="1">
        <v>2010.0</v>
      </c>
      <c r="I4443" s="2" t="s">
        <v>95</v>
      </c>
      <c r="J4443" s="1" t="s">
        <v>52</v>
      </c>
      <c r="K4443" s="2" t="str">
        <f t="shared" si="5"/>
        <v/>
      </c>
      <c r="L4443" s="4" t="str">
        <f t="shared" si="2"/>
        <v/>
      </c>
      <c r="M4443" s="1" t="s">
        <v>636</v>
      </c>
      <c r="N4443" s="1" t="s">
        <v>16255</v>
      </c>
      <c r="O4443" s="1" t="s">
        <v>24</v>
      </c>
    </row>
    <row r="4444">
      <c r="A4444" s="1">
        <v>8.013645E7</v>
      </c>
      <c r="B4444" s="1" t="s">
        <v>16256</v>
      </c>
      <c r="C4444" s="2" t="s">
        <v>16257</v>
      </c>
      <c r="D4444" s="2" t="s">
        <v>16258</v>
      </c>
      <c r="E4444" s="2" t="s">
        <v>17</v>
      </c>
      <c r="F4444" s="3">
        <v>42961.0</v>
      </c>
      <c r="G4444" s="1">
        <f t="shared" si="1"/>
        <v>2017</v>
      </c>
      <c r="H4444" s="1">
        <v>2008.0</v>
      </c>
      <c r="I4444" s="2" t="s">
        <v>20</v>
      </c>
      <c r="J4444" s="1" t="s">
        <v>21</v>
      </c>
      <c r="K4444" s="2" t="str">
        <f t="shared" si="5"/>
        <v/>
      </c>
      <c r="L4444" s="4" t="str">
        <f t="shared" si="2"/>
        <v/>
      </c>
      <c r="M4444" s="1" t="s">
        <v>410</v>
      </c>
      <c r="N4444" s="1" t="s">
        <v>16259</v>
      </c>
      <c r="O4444" s="1" t="s">
        <v>24</v>
      </c>
    </row>
    <row r="4445">
      <c r="A4445" s="1">
        <v>8.0136453E7</v>
      </c>
      <c r="B4445" s="1" t="s">
        <v>16260</v>
      </c>
      <c r="C4445" s="2" t="s">
        <v>17</v>
      </c>
      <c r="D4445" s="2" t="s">
        <v>16261</v>
      </c>
      <c r="E4445" s="2" t="s">
        <v>17</v>
      </c>
      <c r="F4445" s="3">
        <v>42961.0</v>
      </c>
      <c r="G4445" s="1">
        <f t="shared" si="1"/>
        <v>2017</v>
      </c>
      <c r="H4445" s="1">
        <v>2010.0</v>
      </c>
      <c r="I4445" s="2" t="s">
        <v>20</v>
      </c>
      <c r="J4445" s="1" t="s">
        <v>21</v>
      </c>
      <c r="K4445" s="2" t="str">
        <f t="shared" si="5"/>
        <v/>
      </c>
      <c r="L4445" s="4" t="str">
        <f t="shared" si="2"/>
        <v/>
      </c>
      <c r="M4445" s="1" t="s">
        <v>410</v>
      </c>
      <c r="N4445" s="1" t="s">
        <v>16262</v>
      </c>
      <c r="O4445" s="1" t="s">
        <v>24</v>
      </c>
    </row>
    <row r="4446">
      <c r="A4446" s="1">
        <v>8.016353E7</v>
      </c>
      <c r="B4446" s="1" t="s">
        <v>5867</v>
      </c>
      <c r="C4446" s="2" t="s">
        <v>17</v>
      </c>
      <c r="D4446" s="2" t="s">
        <v>16263</v>
      </c>
      <c r="E4446" s="2" t="s">
        <v>17</v>
      </c>
      <c r="F4446" s="3">
        <v>42961.0</v>
      </c>
      <c r="G4446" s="1">
        <f t="shared" si="1"/>
        <v>2017</v>
      </c>
      <c r="H4446" s="1">
        <v>2015.0</v>
      </c>
      <c r="I4446" s="2" t="s">
        <v>95</v>
      </c>
      <c r="J4446" s="1" t="s">
        <v>21</v>
      </c>
      <c r="K4446" s="2" t="str">
        <f t="shared" si="5"/>
        <v/>
      </c>
      <c r="L4446" s="4" t="str">
        <f t="shared" si="2"/>
        <v/>
      </c>
      <c r="M4446" s="1" t="s">
        <v>196</v>
      </c>
      <c r="N4446" s="1" t="s">
        <v>16264</v>
      </c>
      <c r="O4446" s="1" t="s">
        <v>24</v>
      </c>
    </row>
    <row r="4447">
      <c r="A4447" s="1">
        <v>8.0136455E7</v>
      </c>
      <c r="B4447" s="1" t="s">
        <v>3807</v>
      </c>
      <c r="C4447" s="2" t="s">
        <v>17</v>
      </c>
      <c r="D4447" s="2" t="s">
        <v>16265</v>
      </c>
      <c r="E4447" s="2" t="s">
        <v>17</v>
      </c>
      <c r="F4447" s="3">
        <v>42961.0</v>
      </c>
      <c r="G4447" s="1">
        <f t="shared" si="1"/>
        <v>2017</v>
      </c>
      <c r="H4447" s="1">
        <v>2009.0</v>
      </c>
      <c r="I4447" s="2" t="s">
        <v>95</v>
      </c>
      <c r="J4447" s="1" t="s">
        <v>21</v>
      </c>
      <c r="K4447" s="2" t="str">
        <f t="shared" si="5"/>
        <v/>
      </c>
      <c r="L4447" s="4" t="str">
        <f t="shared" si="2"/>
        <v/>
      </c>
      <c r="M4447" s="1" t="s">
        <v>410</v>
      </c>
      <c r="N4447" s="1" t="s">
        <v>16266</v>
      </c>
      <c r="O4447" s="1" t="s">
        <v>24</v>
      </c>
    </row>
    <row r="4448">
      <c r="A4448" s="1">
        <v>8.0039439E7</v>
      </c>
      <c r="B4448" s="1" t="s">
        <v>16267</v>
      </c>
      <c r="C4448" s="2" t="s">
        <v>4782</v>
      </c>
      <c r="D4448" s="2" t="s">
        <v>16268</v>
      </c>
      <c r="E4448" s="2" t="s">
        <v>94</v>
      </c>
      <c r="F4448" s="3">
        <v>42961.0</v>
      </c>
      <c r="G4448" s="1">
        <f t="shared" si="1"/>
        <v>2017</v>
      </c>
      <c r="H4448" s="1">
        <v>2017.0</v>
      </c>
      <c r="I4448" s="2" t="s">
        <v>269</v>
      </c>
      <c r="J4448" s="1" t="s">
        <v>120</v>
      </c>
      <c r="K4448" s="2">
        <f t="shared" si="5"/>
        <v>94</v>
      </c>
      <c r="L4448" s="4" t="str">
        <f t="shared" si="2"/>
        <v>Standard (90-120)</v>
      </c>
      <c r="M4448" s="1" t="s">
        <v>369</v>
      </c>
      <c r="N4448" s="1" t="s">
        <v>16269</v>
      </c>
      <c r="O4448" s="1" t="s">
        <v>32</v>
      </c>
    </row>
    <row r="4449">
      <c r="A4449" s="1">
        <v>8.0162142E7</v>
      </c>
      <c r="B4449" s="1" t="s">
        <v>16270</v>
      </c>
      <c r="C4449" s="2" t="s">
        <v>16271</v>
      </c>
      <c r="D4449" s="2" t="s">
        <v>16272</v>
      </c>
      <c r="E4449" s="2" t="s">
        <v>731</v>
      </c>
      <c r="F4449" s="3">
        <v>42960.0</v>
      </c>
      <c r="G4449" s="1">
        <f t="shared" si="1"/>
        <v>2017</v>
      </c>
      <c r="H4449" s="1">
        <v>2016.0</v>
      </c>
      <c r="I4449" s="2" t="s">
        <v>66</v>
      </c>
      <c r="J4449" s="1" t="s">
        <v>454</v>
      </c>
      <c r="K4449" s="2">
        <f t="shared" si="5"/>
        <v>82</v>
      </c>
      <c r="L4449" s="4" t="str">
        <f t="shared" si="2"/>
        <v>Short (&lt;90)</v>
      </c>
      <c r="M4449" s="1" t="s">
        <v>6782</v>
      </c>
      <c r="N4449" s="1" t="s">
        <v>16273</v>
      </c>
      <c r="O4449" s="1" t="s">
        <v>32</v>
      </c>
    </row>
    <row r="4450">
      <c r="A4450" s="1">
        <v>8.0175483E7</v>
      </c>
      <c r="B4450" s="1" t="s">
        <v>16274</v>
      </c>
      <c r="C4450" s="2" t="s">
        <v>16275</v>
      </c>
      <c r="D4450" s="2" t="s">
        <v>17</v>
      </c>
      <c r="E4450" s="2" t="s">
        <v>1217</v>
      </c>
      <c r="F4450" s="3">
        <v>42960.0</v>
      </c>
      <c r="G4450" s="1">
        <f t="shared" si="1"/>
        <v>2017</v>
      </c>
      <c r="H4450" s="1">
        <v>2017.0</v>
      </c>
      <c r="I4450" s="2" t="s">
        <v>20</v>
      </c>
      <c r="J4450" s="1" t="s">
        <v>551</v>
      </c>
      <c r="K4450" s="2">
        <f t="shared" si="5"/>
        <v>100</v>
      </c>
      <c r="L4450" s="4" t="str">
        <f t="shared" si="2"/>
        <v>Standard (90-120)</v>
      </c>
      <c r="M4450" s="1" t="s">
        <v>374</v>
      </c>
      <c r="N4450" s="1" t="s">
        <v>16276</v>
      </c>
      <c r="O4450" s="1" t="s">
        <v>32</v>
      </c>
    </row>
    <row r="4451">
      <c r="A4451" s="1">
        <v>8.018858E7</v>
      </c>
      <c r="B4451" s="1" t="s">
        <v>16277</v>
      </c>
      <c r="C4451" s="2" t="s">
        <v>16278</v>
      </c>
      <c r="D4451" s="2" t="s">
        <v>16279</v>
      </c>
      <c r="E4451" s="2" t="s">
        <v>94</v>
      </c>
      <c r="F4451" s="3">
        <v>42959.0</v>
      </c>
      <c r="G4451" s="1">
        <f t="shared" si="1"/>
        <v>2017</v>
      </c>
      <c r="H4451" s="1">
        <v>2017.0</v>
      </c>
      <c r="I4451" s="2" t="s">
        <v>66</v>
      </c>
      <c r="J4451" s="1" t="s">
        <v>946</v>
      </c>
      <c r="K4451" s="2">
        <f t="shared" si="5"/>
        <v>90</v>
      </c>
      <c r="L4451" s="4" t="str">
        <f t="shared" si="2"/>
        <v>Standard (90-120)</v>
      </c>
      <c r="M4451" s="1" t="s">
        <v>179</v>
      </c>
      <c r="N4451" s="1" t="s">
        <v>16280</v>
      </c>
      <c r="O4451" s="1" t="s">
        <v>32</v>
      </c>
    </row>
    <row r="4452">
      <c r="A4452" s="1">
        <v>8.0106737E7</v>
      </c>
      <c r="B4452" s="1" t="s">
        <v>16281</v>
      </c>
      <c r="C4452" s="2" t="s">
        <v>16282</v>
      </c>
      <c r="D4452" s="2" t="s">
        <v>16283</v>
      </c>
      <c r="E4452" s="2" t="s">
        <v>205</v>
      </c>
      <c r="F4452" s="3">
        <v>42959.0</v>
      </c>
      <c r="G4452" s="1">
        <f t="shared" si="1"/>
        <v>2017</v>
      </c>
      <c r="H4452" s="1">
        <v>2015.0</v>
      </c>
      <c r="I4452" s="2" t="s">
        <v>66</v>
      </c>
      <c r="J4452" s="1" t="s">
        <v>4543</v>
      </c>
      <c r="K4452" s="2">
        <f t="shared" si="5"/>
        <v>71</v>
      </c>
      <c r="L4452" s="4" t="str">
        <f t="shared" si="2"/>
        <v>Short (&lt;90)</v>
      </c>
      <c r="M4452" s="1" t="s">
        <v>73</v>
      </c>
      <c r="N4452" s="1" t="s">
        <v>16284</v>
      </c>
      <c r="O4452" s="1" t="s">
        <v>32</v>
      </c>
    </row>
    <row r="4453">
      <c r="A4453" s="1">
        <v>8.0142058E7</v>
      </c>
      <c r="B4453" s="1" t="s">
        <v>16285</v>
      </c>
      <c r="C4453" s="2" t="s">
        <v>3038</v>
      </c>
      <c r="D4453" s="2" t="s">
        <v>16286</v>
      </c>
      <c r="E4453" s="2" t="s">
        <v>94</v>
      </c>
      <c r="F4453" s="3">
        <v>42958.0</v>
      </c>
      <c r="G4453" s="1">
        <f t="shared" si="1"/>
        <v>2017</v>
      </c>
      <c r="H4453" s="1">
        <v>2017.0</v>
      </c>
      <c r="I4453" s="2" t="s">
        <v>20</v>
      </c>
      <c r="J4453" s="1" t="s">
        <v>276</v>
      </c>
      <c r="K4453" s="2">
        <f t="shared" si="5"/>
        <v>97</v>
      </c>
      <c r="L4453" s="4" t="str">
        <f t="shared" si="2"/>
        <v>Standard (90-120)</v>
      </c>
      <c r="M4453" s="1" t="s">
        <v>449</v>
      </c>
      <c r="N4453" s="1" t="s">
        <v>16287</v>
      </c>
      <c r="O4453" s="1" t="s">
        <v>32</v>
      </c>
    </row>
    <row r="4454">
      <c r="A4454" s="1">
        <v>8.0105356E7</v>
      </c>
      <c r="B4454" s="1" t="s">
        <v>16288</v>
      </c>
      <c r="C4454" s="2" t="s">
        <v>16289</v>
      </c>
      <c r="D4454" s="2" t="s">
        <v>17</v>
      </c>
      <c r="E4454" s="2" t="s">
        <v>4386</v>
      </c>
      <c r="F4454" s="3">
        <v>42957.0</v>
      </c>
      <c r="G4454" s="1">
        <f t="shared" si="1"/>
        <v>2017</v>
      </c>
      <c r="H4454" s="1">
        <v>2016.0</v>
      </c>
      <c r="I4454" s="2" t="s">
        <v>20</v>
      </c>
      <c r="J4454" s="1" t="s">
        <v>479</v>
      </c>
      <c r="K4454" s="2">
        <f t="shared" si="5"/>
        <v>89</v>
      </c>
      <c r="L4454" s="4" t="str">
        <f t="shared" si="2"/>
        <v>Short (&lt;90)</v>
      </c>
      <c r="M4454" s="1" t="s">
        <v>374</v>
      </c>
      <c r="N4454" s="1" t="s">
        <v>16290</v>
      </c>
      <c r="O4454" s="1" t="s">
        <v>32</v>
      </c>
    </row>
    <row r="4455">
      <c r="A4455" s="1">
        <v>7.0296443E7</v>
      </c>
      <c r="B4455" s="1" t="s">
        <v>16291</v>
      </c>
      <c r="C4455" s="2" t="s">
        <v>16292</v>
      </c>
      <c r="D4455" s="2" t="s">
        <v>16293</v>
      </c>
      <c r="E4455" s="2" t="s">
        <v>94</v>
      </c>
      <c r="F4455" s="3">
        <v>42957.0</v>
      </c>
      <c r="G4455" s="1">
        <f t="shared" si="1"/>
        <v>2017</v>
      </c>
      <c r="H4455" s="1">
        <v>2015.0</v>
      </c>
      <c r="I4455" s="2" t="s">
        <v>144</v>
      </c>
      <c r="J4455" s="1" t="s">
        <v>1561</v>
      </c>
      <c r="K4455" s="2">
        <f t="shared" si="5"/>
        <v>83</v>
      </c>
      <c r="L4455" s="4" t="str">
        <f t="shared" si="2"/>
        <v>Short (&lt;90)</v>
      </c>
      <c r="M4455" s="1" t="s">
        <v>571</v>
      </c>
      <c r="N4455" s="1" t="s">
        <v>16294</v>
      </c>
      <c r="O4455" s="1" t="s">
        <v>32</v>
      </c>
    </row>
    <row r="4456">
      <c r="A4456" s="1">
        <v>8.0168033E7</v>
      </c>
      <c r="B4456" s="1" t="s">
        <v>16295</v>
      </c>
      <c r="C4456" s="2" t="s">
        <v>16296</v>
      </c>
      <c r="D4456" s="2" t="s">
        <v>16297</v>
      </c>
      <c r="E4456" s="2" t="s">
        <v>545</v>
      </c>
      <c r="F4456" s="3">
        <v>42957.0</v>
      </c>
      <c r="G4456" s="1">
        <f t="shared" si="1"/>
        <v>2017</v>
      </c>
      <c r="H4456" s="1">
        <v>2016.0</v>
      </c>
      <c r="I4456" s="2" t="s">
        <v>66</v>
      </c>
      <c r="J4456" s="1" t="s">
        <v>621</v>
      </c>
      <c r="K4456" s="2">
        <f t="shared" si="5"/>
        <v>98</v>
      </c>
      <c r="L4456" s="4" t="str">
        <f t="shared" si="2"/>
        <v>Standard (90-120)</v>
      </c>
      <c r="M4456" s="1" t="s">
        <v>675</v>
      </c>
      <c r="N4456" s="1" t="s">
        <v>16298</v>
      </c>
      <c r="O4456" s="1" t="s">
        <v>32</v>
      </c>
    </row>
    <row r="4457">
      <c r="A4457" s="1">
        <v>8.0160346E7</v>
      </c>
      <c r="B4457" s="1" t="s">
        <v>2801</v>
      </c>
      <c r="C4457" s="2" t="s">
        <v>1095</v>
      </c>
      <c r="D4457" s="2" t="s">
        <v>16299</v>
      </c>
      <c r="E4457" s="2" t="s">
        <v>94</v>
      </c>
      <c r="F4457" s="3">
        <v>42957.0</v>
      </c>
      <c r="G4457" s="1">
        <f t="shared" si="1"/>
        <v>2017</v>
      </c>
      <c r="H4457" s="1">
        <v>2017.0</v>
      </c>
      <c r="I4457" s="2" t="s">
        <v>20</v>
      </c>
      <c r="J4457" s="1" t="s">
        <v>225</v>
      </c>
      <c r="K4457" s="2">
        <f t="shared" si="5"/>
        <v>92</v>
      </c>
      <c r="L4457" s="4" t="str">
        <f t="shared" si="2"/>
        <v>Standard (90-120)</v>
      </c>
      <c r="M4457" s="1" t="s">
        <v>254</v>
      </c>
      <c r="N4457" s="1" t="s">
        <v>16300</v>
      </c>
      <c r="O4457" s="1" t="s">
        <v>32</v>
      </c>
    </row>
    <row r="4458">
      <c r="A4458" s="1">
        <v>8.0128691E7</v>
      </c>
      <c r="B4458" s="1" t="s">
        <v>16301</v>
      </c>
      <c r="C4458" s="2" t="s">
        <v>16302</v>
      </c>
      <c r="D4458" s="2" t="s">
        <v>16303</v>
      </c>
      <c r="E4458" s="2" t="s">
        <v>94</v>
      </c>
      <c r="F4458" s="3">
        <v>42956.0</v>
      </c>
      <c r="G4458" s="1">
        <f t="shared" si="1"/>
        <v>2017</v>
      </c>
      <c r="H4458" s="1">
        <v>2017.0</v>
      </c>
      <c r="I4458" s="2" t="s">
        <v>66</v>
      </c>
      <c r="J4458" s="1" t="s">
        <v>357</v>
      </c>
      <c r="K4458" s="2">
        <f t="shared" si="5"/>
        <v>88</v>
      </c>
      <c r="L4458" s="4" t="str">
        <f t="shared" si="2"/>
        <v>Short (&lt;90)</v>
      </c>
      <c r="M4458" s="1" t="s">
        <v>254</v>
      </c>
      <c r="N4458" s="1" t="s">
        <v>16304</v>
      </c>
      <c r="O4458" s="1" t="s">
        <v>32</v>
      </c>
    </row>
    <row r="4459">
      <c r="A4459" s="1">
        <v>8.0195838E7</v>
      </c>
      <c r="B4459" s="1" t="s">
        <v>16305</v>
      </c>
      <c r="C4459" s="2" t="s">
        <v>1957</v>
      </c>
      <c r="D4459" s="2" t="s">
        <v>16306</v>
      </c>
      <c r="E4459" s="2" t="s">
        <v>94</v>
      </c>
      <c r="F4459" s="3">
        <v>42955.0</v>
      </c>
      <c r="G4459" s="1">
        <f t="shared" si="1"/>
        <v>2017</v>
      </c>
      <c r="H4459" s="1">
        <v>1992.0</v>
      </c>
      <c r="I4459" s="2" t="s">
        <v>144</v>
      </c>
      <c r="J4459" s="1" t="s">
        <v>1746</v>
      </c>
      <c r="K4459" s="2">
        <f t="shared" si="5"/>
        <v>62</v>
      </c>
      <c r="L4459" s="4" t="str">
        <f t="shared" si="2"/>
        <v>Short (&lt;90)</v>
      </c>
      <c r="M4459" s="1" t="s">
        <v>185</v>
      </c>
      <c r="N4459" s="1" t="s">
        <v>16307</v>
      </c>
      <c r="O4459" s="1" t="s">
        <v>32</v>
      </c>
    </row>
    <row r="4460">
      <c r="A4460" s="1">
        <v>8.0203996E7</v>
      </c>
      <c r="B4460" s="1" t="s">
        <v>16308</v>
      </c>
      <c r="C4460" s="2" t="s">
        <v>9507</v>
      </c>
      <c r="D4460" s="2" t="s">
        <v>16309</v>
      </c>
      <c r="E4460" s="2" t="s">
        <v>36</v>
      </c>
      <c r="F4460" s="3">
        <v>42954.0</v>
      </c>
      <c r="G4460" s="1">
        <f t="shared" si="1"/>
        <v>2017</v>
      </c>
      <c r="H4460" s="1">
        <v>2017.0</v>
      </c>
      <c r="I4460" s="2" t="s">
        <v>66</v>
      </c>
      <c r="J4460" s="1" t="s">
        <v>5116</v>
      </c>
      <c r="K4460" s="2">
        <f t="shared" si="5"/>
        <v>165</v>
      </c>
      <c r="L4460" s="4" t="str">
        <f t="shared" si="2"/>
        <v>Long (&gt;120)</v>
      </c>
      <c r="M4460" s="1" t="s">
        <v>216</v>
      </c>
      <c r="N4460" s="1" t="s">
        <v>16310</v>
      </c>
      <c r="O4460" s="1" t="s">
        <v>32</v>
      </c>
    </row>
    <row r="4461">
      <c r="A4461" s="1">
        <v>8.0203998E7</v>
      </c>
      <c r="B4461" s="1" t="s">
        <v>16311</v>
      </c>
      <c r="C4461" s="2" t="s">
        <v>9507</v>
      </c>
      <c r="D4461" s="2" t="s">
        <v>16309</v>
      </c>
      <c r="E4461" s="2" t="s">
        <v>36</v>
      </c>
      <c r="F4461" s="3">
        <v>42954.0</v>
      </c>
      <c r="G4461" s="1">
        <f t="shared" si="1"/>
        <v>2017</v>
      </c>
      <c r="H4461" s="1">
        <v>2017.0</v>
      </c>
      <c r="I4461" s="2" t="s">
        <v>66</v>
      </c>
      <c r="J4461" s="1" t="s">
        <v>442</v>
      </c>
      <c r="K4461" s="2">
        <f t="shared" si="5"/>
        <v>166</v>
      </c>
      <c r="L4461" s="4" t="str">
        <f t="shared" si="2"/>
        <v>Long (&gt;120)</v>
      </c>
      <c r="M4461" s="1" t="s">
        <v>216</v>
      </c>
      <c r="N4461" s="1" t="s">
        <v>16312</v>
      </c>
      <c r="O4461" s="1" t="s">
        <v>32</v>
      </c>
    </row>
    <row r="4462">
      <c r="A4462" s="1">
        <v>8.0203997E7</v>
      </c>
      <c r="B4462" s="1" t="s">
        <v>16313</v>
      </c>
      <c r="C4462" s="2" t="s">
        <v>9507</v>
      </c>
      <c r="D4462" s="2" t="s">
        <v>16309</v>
      </c>
      <c r="E4462" s="2" t="s">
        <v>36</v>
      </c>
      <c r="F4462" s="3">
        <v>42954.0</v>
      </c>
      <c r="G4462" s="1">
        <f t="shared" si="1"/>
        <v>2017</v>
      </c>
      <c r="H4462" s="1">
        <v>2017.0</v>
      </c>
      <c r="I4462" s="2" t="s">
        <v>66</v>
      </c>
      <c r="J4462" s="1" t="s">
        <v>442</v>
      </c>
      <c r="K4462" s="2">
        <f t="shared" si="5"/>
        <v>166</v>
      </c>
      <c r="L4462" s="4" t="str">
        <f t="shared" si="2"/>
        <v>Long (&gt;120)</v>
      </c>
      <c r="M4462" s="1" t="s">
        <v>216</v>
      </c>
      <c r="N4462" s="1" t="s">
        <v>16314</v>
      </c>
      <c r="O4462" s="1" t="s">
        <v>32</v>
      </c>
    </row>
    <row r="4463">
      <c r="A4463" s="1">
        <v>8.0204117E7</v>
      </c>
      <c r="B4463" s="1" t="s">
        <v>16315</v>
      </c>
      <c r="C4463" s="2" t="s">
        <v>9507</v>
      </c>
      <c r="D4463" s="2" t="s">
        <v>9508</v>
      </c>
      <c r="E4463" s="2" t="s">
        <v>36</v>
      </c>
      <c r="F4463" s="3">
        <v>42954.0</v>
      </c>
      <c r="G4463" s="1">
        <f t="shared" si="1"/>
        <v>2017</v>
      </c>
      <c r="H4463" s="1">
        <v>2015.0</v>
      </c>
      <c r="I4463" s="2" t="s">
        <v>20</v>
      </c>
      <c r="J4463" s="1" t="s">
        <v>4969</v>
      </c>
      <c r="K4463" s="2">
        <f t="shared" si="5"/>
        <v>159</v>
      </c>
      <c r="L4463" s="4" t="str">
        <f t="shared" si="2"/>
        <v>Long (&gt;120)</v>
      </c>
      <c r="M4463" s="1" t="s">
        <v>216</v>
      </c>
      <c r="N4463" s="1" t="s">
        <v>16316</v>
      </c>
      <c r="O4463" s="1" t="s">
        <v>32</v>
      </c>
    </row>
    <row r="4464">
      <c r="A4464" s="1">
        <v>8.0204119E7</v>
      </c>
      <c r="B4464" s="1" t="s">
        <v>16317</v>
      </c>
      <c r="C4464" s="2" t="s">
        <v>9507</v>
      </c>
      <c r="D4464" s="2" t="s">
        <v>9508</v>
      </c>
      <c r="E4464" s="2" t="s">
        <v>36</v>
      </c>
      <c r="F4464" s="3">
        <v>42954.0</v>
      </c>
      <c r="G4464" s="1">
        <f t="shared" si="1"/>
        <v>2017</v>
      </c>
      <c r="H4464" s="1">
        <v>2015.0</v>
      </c>
      <c r="I4464" s="2" t="s">
        <v>20</v>
      </c>
      <c r="J4464" s="1" t="s">
        <v>12183</v>
      </c>
      <c r="K4464" s="2">
        <f t="shared" si="5"/>
        <v>160</v>
      </c>
      <c r="L4464" s="4" t="str">
        <f t="shared" si="2"/>
        <v>Long (&gt;120)</v>
      </c>
      <c r="M4464" s="1" t="s">
        <v>216</v>
      </c>
      <c r="N4464" s="1" t="s">
        <v>16318</v>
      </c>
      <c r="O4464" s="1" t="s">
        <v>32</v>
      </c>
    </row>
    <row r="4465">
      <c r="A4465" s="1">
        <v>8.0204118E7</v>
      </c>
      <c r="B4465" s="1" t="s">
        <v>16319</v>
      </c>
      <c r="C4465" s="2" t="s">
        <v>9507</v>
      </c>
      <c r="D4465" s="2" t="s">
        <v>9508</v>
      </c>
      <c r="E4465" s="2" t="s">
        <v>36</v>
      </c>
      <c r="F4465" s="3">
        <v>42954.0</v>
      </c>
      <c r="G4465" s="1">
        <f t="shared" si="1"/>
        <v>2017</v>
      </c>
      <c r="H4465" s="1">
        <v>2015.0</v>
      </c>
      <c r="I4465" s="2" t="s">
        <v>20</v>
      </c>
      <c r="J4465" s="1" t="s">
        <v>4969</v>
      </c>
      <c r="K4465" s="2">
        <f t="shared" si="5"/>
        <v>159</v>
      </c>
      <c r="L4465" s="4" t="str">
        <f t="shared" si="2"/>
        <v>Long (&gt;120)</v>
      </c>
      <c r="M4465" s="1" t="s">
        <v>216</v>
      </c>
      <c r="N4465" s="1" t="s">
        <v>16320</v>
      </c>
      <c r="O4465" s="1" t="s">
        <v>32</v>
      </c>
    </row>
    <row r="4466">
      <c r="A4466" s="1">
        <v>8.0163368E7</v>
      </c>
      <c r="B4466" s="1" t="s">
        <v>16321</v>
      </c>
      <c r="C4466" s="2" t="s">
        <v>16322</v>
      </c>
      <c r="D4466" s="2" t="s">
        <v>16323</v>
      </c>
      <c r="E4466" s="2" t="s">
        <v>4502</v>
      </c>
      <c r="F4466" s="3">
        <v>42954.0</v>
      </c>
      <c r="G4466" s="1">
        <f t="shared" si="1"/>
        <v>2017</v>
      </c>
      <c r="H4466" s="1">
        <v>2014.0</v>
      </c>
      <c r="I4466" s="2" t="s">
        <v>20</v>
      </c>
      <c r="J4466" s="1" t="s">
        <v>111</v>
      </c>
      <c r="K4466" s="2">
        <f t="shared" si="5"/>
        <v>93</v>
      </c>
      <c r="L4466" s="4" t="str">
        <f t="shared" si="2"/>
        <v>Standard (90-120)</v>
      </c>
      <c r="M4466" s="1" t="s">
        <v>160</v>
      </c>
      <c r="N4466" s="1" t="s">
        <v>16324</v>
      </c>
      <c r="O4466" s="1" t="s">
        <v>32</v>
      </c>
    </row>
    <row r="4467">
      <c r="A4467" s="1">
        <v>8.0184868E7</v>
      </c>
      <c r="B4467" s="1" t="s">
        <v>16325</v>
      </c>
      <c r="C4467" s="2" t="s">
        <v>16326</v>
      </c>
      <c r="D4467" s="2" t="s">
        <v>16327</v>
      </c>
      <c r="E4467" s="2" t="s">
        <v>94</v>
      </c>
      <c r="F4467" s="3">
        <v>42954.0</v>
      </c>
      <c r="G4467" s="1">
        <f t="shared" si="1"/>
        <v>2017</v>
      </c>
      <c r="H4467" s="1">
        <v>2016.0</v>
      </c>
      <c r="I4467" s="2" t="s">
        <v>66</v>
      </c>
      <c r="J4467" s="1" t="s">
        <v>714</v>
      </c>
      <c r="K4467" s="2">
        <f t="shared" si="5"/>
        <v>95</v>
      </c>
      <c r="L4467" s="4" t="str">
        <f t="shared" si="2"/>
        <v>Standard (90-120)</v>
      </c>
      <c r="M4467" s="1" t="s">
        <v>877</v>
      </c>
      <c r="N4467" s="1" t="s">
        <v>16328</v>
      </c>
      <c r="O4467" s="1" t="s">
        <v>32</v>
      </c>
    </row>
    <row r="4468">
      <c r="A4468" s="1">
        <v>8.0164979E7</v>
      </c>
      <c r="B4468" s="1" t="s">
        <v>16329</v>
      </c>
      <c r="C4468" s="2" t="s">
        <v>17</v>
      </c>
      <c r="D4468" s="2" t="s">
        <v>16330</v>
      </c>
      <c r="E4468" s="2" t="s">
        <v>17</v>
      </c>
      <c r="F4468" s="3">
        <v>42953.0</v>
      </c>
      <c r="G4468" s="1">
        <f t="shared" si="1"/>
        <v>2017</v>
      </c>
      <c r="H4468" s="1">
        <v>2014.0</v>
      </c>
      <c r="I4468" s="2" t="s">
        <v>51</v>
      </c>
      <c r="J4468" s="1" t="s">
        <v>1702</v>
      </c>
      <c r="K4468" s="2">
        <f t="shared" si="5"/>
        <v>22</v>
      </c>
      <c r="L4468" s="4" t="str">
        <f t="shared" si="2"/>
        <v>Short (&lt;90)</v>
      </c>
      <c r="M4468" s="1" t="s">
        <v>201</v>
      </c>
      <c r="N4468" s="1" t="s">
        <v>16331</v>
      </c>
      <c r="O4468" s="1" t="s">
        <v>32</v>
      </c>
    </row>
    <row r="4469">
      <c r="A4469" s="1">
        <v>8.0165221E7</v>
      </c>
      <c r="B4469" s="1" t="s">
        <v>16332</v>
      </c>
      <c r="C4469" s="2" t="s">
        <v>16333</v>
      </c>
      <c r="D4469" s="2" t="s">
        <v>16334</v>
      </c>
      <c r="E4469" s="2" t="s">
        <v>94</v>
      </c>
      <c r="F4469" s="3">
        <v>42953.0</v>
      </c>
      <c r="G4469" s="1">
        <f t="shared" si="1"/>
        <v>2017</v>
      </c>
      <c r="H4469" s="1">
        <v>2015.0</v>
      </c>
      <c r="I4469" s="2" t="s">
        <v>165</v>
      </c>
      <c r="J4469" s="1" t="s">
        <v>1702</v>
      </c>
      <c r="K4469" s="2">
        <f t="shared" si="5"/>
        <v>22</v>
      </c>
      <c r="L4469" s="4" t="str">
        <f t="shared" si="2"/>
        <v>Short (&lt;90)</v>
      </c>
      <c r="M4469" s="1" t="s">
        <v>191</v>
      </c>
      <c r="N4469" s="1" t="s">
        <v>16335</v>
      </c>
      <c r="O4469" s="1" t="s">
        <v>32</v>
      </c>
    </row>
    <row r="4470">
      <c r="A4470" s="1">
        <v>8.0138681E7</v>
      </c>
      <c r="B4470" s="1" t="s">
        <v>16336</v>
      </c>
      <c r="C4470" s="2" t="s">
        <v>16337</v>
      </c>
      <c r="D4470" s="2" t="s">
        <v>16338</v>
      </c>
      <c r="E4470" s="2" t="s">
        <v>16339</v>
      </c>
      <c r="F4470" s="3">
        <v>42952.0</v>
      </c>
      <c r="G4470" s="1">
        <f t="shared" si="1"/>
        <v>2017</v>
      </c>
      <c r="H4470" s="1">
        <v>2016.0</v>
      </c>
      <c r="I4470" s="2" t="s">
        <v>269</v>
      </c>
      <c r="J4470" s="1" t="s">
        <v>448</v>
      </c>
      <c r="K4470" s="2">
        <f t="shared" si="5"/>
        <v>105</v>
      </c>
      <c r="L4470" s="4" t="str">
        <f t="shared" si="2"/>
        <v>Standard (90-120)</v>
      </c>
      <c r="M4470" s="1" t="s">
        <v>833</v>
      </c>
      <c r="N4470" s="1" t="s">
        <v>16340</v>
      </c>
      <c r="O4470" s="1" t="s">
        <v>32</v>
      </c>
    </row>
    <row r="4471">
      <c r="A4471" s="1">
        <v>8.0167488E7</v>
      </c>
      <c r="B4471" s="1" t="s">
        <v>16341</v>
      </c>
      <c r="C4471" s="2" t="s">
        <v>16342</v>
      </c>
      <c r="D4471" s="2" t="s">
        <v>16343</v>
      </c>
      <c r="E4471" s="2" t="s">
        <v>1232</v>
      </c>
      <c r="F4471" s="3">
        <v>42952.0</v>
      </c>
      <c r="G4471" s="1">
        <f t="shared" si="1"/>
        <v>2017</v>
      </c>
      <c r="H4471" s="1">
        <v>2016.0</v>
      </c>
      <c r="I4471" s="2" t="s">
        <v>144</v>
      </c>
      <c r="J4471" s="1" t="s">
        <v>405</v>
      </c>
      <c r="K4471" s="2">
        <f t="shared" si="5"/>
        <v>101</v>
      </c>
      <c r="L4471" s="4" t="str">
        <f t="shared" si="2"/>
        <v>Standard (90-120)</v>
      </c>
      <c r="M4471" s="1" t="s">
        <v>254</v>
      </c>
      <c r="N4471" s="1" t="s">
        <v>16344</v>
      </c>
      <c r="O4471" s="1" t="s">
        <v>32</v>
      </c>
    </row>
    <row r="4472">
      <c r="A4472" s="1">
        <v>8.0142222E7</v>
      </c>
      <c r="B4472" s="1" t="s">
        <v>16345</v>
      </c>
      <c r="C4472" s="2" t="s">
        <v>3582</v>
      </c>
      <c r="D4472" s="2" t="s">
        <v>16346</v>
      </c>
      <c r="E4472" s="2" t="s">
        <v>775</v>
      </c>
      <c r="F4472" s="3">
        <v>42952.0</v>
      </c>
      <c r="G4472" s="1">
        <f t="shared" si="1"/>
        <v>2017</v>
      </c>
      <c r="H4472" s="1">
        <v>2016.0</v>
      </c>
      <c r="I4472" s="2" t="s">
        <v>66</v>
      </c>
      <c r="J4472" s="1" t="s">
        <v>145</v>
      </c>
      <c r="K4472" s="2">
        <f t="shared" si="5"/>
        <v>124</v>
      </c>
      <c r="L4472" s="4" t="str">
        <f t="shared" si="2"/>
        <v>Long (&gt;120)</v>
      </c>
      <c r="M4472" s="1" t="s">
        <v>1015</v>
      </c>
      <c r="N4472" s="1" t="s">
        <v>16347</v>
      </c>
      <c r="O4472" s="1" t="s">
        <v>32</v>
      </c>
    </row>
    <row r="4473">
      <c r="A4473" s="1">
        <v>8.0156927E7</v>
      </c>
      <c r="B4473" s="1" t="s">
        <v>16348</v>
      </c>
      <c r="C4473" s="2" t="s">
        <v>16349</v>
      </c>
      <c r="D4473" s="2" t="s">
        <v>16350</v>
      </c>
      <c r="E4473" s="2" t="s">
        <v>775</v>
      </c>
      <c r="F4473" s="3">
        <v>42952.0</v>
      </c>
      <c r="G4473" s="1">
        <f t="shared" si="1"/>
        <v>2017</v>
      </c>
      <c r="H4473" s="1">
        <v>2016.0</v>
      </c>
      <c r="I4473" s="2" t="s">
        <v>66</v>
      </c>
      <c r="J4473" s="1" t="s">
        <v>551</v>
      </c>
      <c r="K4473" s="2">
        <f t="shared" si="5"/>
        <v>100</v>
      </c>
      <c r="L4473" s="4" t="str">
        <f t="shared" si="2"/>
        <v>Standard (90-120)</v>
      </c>
      <c r="M4473" s="1" t="s">
        <v>1015</v>
      </c>
      <c r="N4473" s="1" t="s">
        <v>16351</v>
      </c>
      <c r="O4473" s="1" t="s">
        <v>32</v>
      </c>
    </row>
    <row r="4474">
      <c r="A4474" s="1">
        <v>8.0176929E7</v>
      </c>
      <c r="B4474" s="1" t="s">
        <v>16352</v>
      </c>
      <c r="C4474" s="2" t="s">
        <v>16353</v>
      </c>
      <c r="D4474" s="2" t="s">
        <v>16354</v>
      </c>
      <c r="E4474" s="2" t="s">
        <v>19</v>
      </c>
      <c r="F4474" s="3" t="s">
        <v>50</v>
      </c>
      <c r="G4474" s="1" t="str">
        <f t="shared" si="1"/>
        <v/>
      </c>
      <c r="H4474" s="1">
        <v>2017.0</v>
      </c>
      <c r="I4474" s="2" t="s">
        <v>95</v>
      </c>
      <c r="J4474" s="1" t="s">
        <v>52</v>
      </c>
      <c r="K4474" s="2" t="str">
        <f t="shared" si="5"/>
        <v/>
      </c>
      <c r="L4474" s="4" t="str">
        <f t="shared" si="2"/>
        <v/>
      </c>
      <c r="M4474" s="1" t="s">
        <v>728</v>
      </c>
      <c r="N4474" s="1" t="s">
        <v>16355</v>
      </c>
      <c r="O4474" s="1" t="s">
        <v>24</v>
      </c>
    </row>
    <row r="4475">
      <c r="A4475" s="1">
        <v>8.0124724E7</v>
      </c>
      <c r="B4475" s="1" t="s">
        <v>16356</v>
      </c>
      <c r="C4475" s="2" t="s">
        <v>11283</v>
      </c>
      <c r="D4475" s="2" t="s">
        <v>16357</v>
      </c>
      <c r="E4475" s="2" t="s">
        <v>205</v>
      </c>
      <c r="F4475" s="3">
        <v>42951.0</v>
      </c>
      <c r="G4475" s="1">
        <f t="shared" si="1"/>
        <v>2017</v>
      </c>
      <c r="H4475" s="1">
        <v>2017.0</v>
      </c>
      <c r="I4475" s="2" t="s">
        <v>66</v>
      </c>
      <c r="J4475" s="1" t="s">
        <v>680</v>
      </c>
      <c r="K4475" s="2">
        <f t="shared" si="5"/>
        <v>54</v>
      </c>
      <c r="L4475" s="4" t="str">
        <f t="shared" si="2"/>
        <v>Short (&lt;90)</v>
      </c>
      <c r="M4475" s="1" t="s">
        <v>185</v>
      </c>
      <c r="N4475" s="1" t="s">
        <v>16358</v>
      </c>
      <c r="O4475" s="1" t="s">
        <v>32</v>
      </c>
    </row>
    <row r="4476">
      <c r="A4476" s="1">
        <v>8.0176931E7</v>
      </c>
      <c r="B4476" s="1" t="s">
        <v>16359</v>
      </c>
      <c r="C4476" s="2" t="s">
        <v>17</v>
      </c>
      <c r="D4476" s="2" t="s">
        <v>16360</v>
      </c>
      <c r="E4476" s="2" t="s">
        <v>19</v>
      </c>
      <c r="F4476" s="3" t="s">
        <v>50</v>
      </c>
      <c r="G4476" s="1" t="str">
        <f t="shared" si="1"/>
        <v/>
      </c>
      <c r="H4476" s="1">
        <v>2017.0</v>
      </c>
      <c r="I4476" s="2" t="s">
        <v>95</v>
      </c>
      <c r="J4476" s="1" t="s">
        <v>52</v>
      </c>
      <c r="K4476" s="2" t="str">
        <f t="shared" si="5"/>
        <v/>
      </c>
      <c r="L4476" s="4" t="str">
        <f t="shared" si="2"/>
        <v/>
      </c>
      <c r="M4476" s="1" t="s">
        <v>13032</v>
      </c>
      <c r="N4476" s="1" t="s">
        <v>16361</v>
      </c>
      <c r="O4476" s="1" t="s">
        <v>24</v>
      </c>
    </row>
    <row r="4477">
      <c r="A4477" s="1">
        <v>8.0194184E7</v>
      </c>
      <c r="B4477" s="1" t="s">
        <v>16362</v>
      </c>
      <c r="C4477" s="2" t="s">
        <v>17</v>
      </c>
      <c r="D4477" s="2" t="s">
        <v>17</v>
      </c>
      <c r="E4477" s="2" t="s">
        <v>827</v>
      </c>
      <c r="F4477" s="3">
        <v>42951.0</v>
      </c>
      <c r="G4477" s="1">
        <f t="shared" si="1"/>
        <v>2017</v>
      </c>
      <c r="H4477" s="1">
        <v>2016.0</v>
      </c>
      <c r="I4477" s="2" t="s">
        <v>28</v>
      </c>
      <c r="J4477" s="1" t="s">
        <v>21</v>
      </c>
      <c r="K4477" s="2" t="str">
        <f t="shared" si="5"/>
        <v/>
      </c>
      <c r="L4477" s="4" t="str">
        <f t="shared" si="2"/>
        <v/>
      </c>
      <c r="M4477" s="1" t="s">
        <v>1669</v>
      </c>
      <c r="N4477" s="1" t="s">
        <v>16363</v>
      </c>
      <c r="O4477" s="1" t="s">
        <v>24</v>
      </c>
    </row>
    <row r="4478">
      <c r="A4478" s="1">
        <v>8.0168079E7</v>
      </c>
      <c r="B4478" s="1" t="s">
        <v>16364</v>
      </c>
      <c r="C4478" s="2" t="s">
        <v>16365</v>
      </c>
      <c r="D4478" s="2" t="s">
        <v>16366</v>
      </c>
      <c r="E4478" s="2" t="s">
        <v>94</v>
      </c>
      <c r="F4478" s="3">
        <v>42951.0</v>
      </c>
      <c r="G4478" s="1">
        <f t="shared" si="1"/>
        <v>2017</v>
      </c>
      <c r="H4478" s="1">
        <v>2017.0</v>
      </c>
      <c r="I4478" s="2" t="s">
        <v>66</v>
      </c>
      <c r="J4478" s="1" t="s">
        <v>238</v>
      </c>
      <c r="K4478" s="2">
        <f t="shared" si="5"/>
        <v>121</v>
      </c>
      <c r="L4478" s="4" t="str">
        <f t="shared" si="2"/>
        <v>Long (&gt;120)</v>
      </c>
      <c r="M4478" s="1" t="s">
        <v>313</v>
      </c>
      <c r="N4478" s="1" t="s">
        <v>16367</v>
      </c>
      <c r="O4478" s="1" t="s">
        <v>32</v>
      </c>
    </row>
    <row r="4479">
      <c r="A4479" s="1">
        <v>8.0155475E7</v>
      </c>
      <c r="B4479" s="1" t="s">
        <v>16368</v>
      </c>
      <c r="C4479" s="2" t="s">
        <v>16369</v>
      </c>
      <c r="D4479" s="2" t="s">
        <v>16370</v>
      </c>
      <c r="E4479" s="2" t="s">
        <v>16371</v>
      </c>
      <c r="F4479" s="3">
        <v>42951.0</v>
      </c>
      <c r="G4479" s="1">
        <f t="shared" si="1"/>
        <v>2017</v>
      </c>
      <c r="H4479" s="1">
        <v>2017.0</v>
      </c>
      <c r="I4479" s="2" t="s">
        <v>66</v>
      </c>
      <c r="J4479" s="1" t="s">
        <v>431</v>
      </c>
      <c r="K4479" s="2">
        <f t="shared" si="5"/>
        <v>103</v>
      </c>
      <c r="L4479" s="4" t="str">
        <f t="shared" si="2"/>
        <v>Standard (90-120)</v>
      </c>
      <c r="M4479" s="1" t="s">
        <v>4507</v>
      </c>
      <c r="N4479" s="1" t="s">
        <v>16372</v>
      </c>
      <c r="O4479" s="1" t="s">
        <v>32</v>
      </c>
    </row>
    <row r="4480">
      <c r="A4480" s="1">
        <v>8.0194367E7</v>
      </c>
      <c r="B4480" s="1" t="s">
        <v>16373</v>
      </c>
      <c r="C4480" s="2" t="s">
        <v>17</v>
      </c>
      <c r="D4480" s="2" t="s">
        <v>17</v>
      </c>
      <c r="E4480" s="2" t="s">
        <v>827</v>
      </c>
      <c r="F4480" s="3" t="s">
        <v>50</v>
      </c>
      <c r="G4480" s="1" t="str">
        <f t="shared" si="1"/>
        <v/>
      </c>
      <c r="H4480" s="1">
        <v>2016.0</v>
      </c>
      <c r="I4480" s="2" t="s">
        <v>20</v>
      </c>
      <c r="J4480" s="1" t="s">
        <v>52</v>
      </c>
      <c r="K4480" s="2" t="str">
        <f t="shared" si="5"/>
        <v/>
      </c>
      <c r="L4480" s="4" t="str">
        <f t="shared" si="2"/>
        <v/>
      </c>
      <c r="M4480" s="1" t="s">
        <v>115</v>
      </c>
      <c r="N4480" s="1" t="s">
        <v>16374</v>
      </c>
      <c r="O4480" s="1" t="s">
        <v>24</v>
      </c>
    </row>
    <row r="4481">
      <c r="A4481" s="1">
        <v>8.01178E7</v>
      </c>
      <c r="B4481" s="1" t="s">
        <v>16375</v>
      </c>
      <c r="C4481" s="2" t="s">
        <v>17</v>
      </c>
      <c r="D4481" s="2" t="s">
        <v>16376</v>
      </c>
      <c r="E4481" s="2" t="s">
        <v>94</v>
      </c>
      <c r="F4481" s="3">
        <v>42951.0</v>
      </c>
      <c r="G4481" s="1">
        <f t="shared" si="1"/>
        <v>2017</v>
      </c>
      <c r="H4481" s="1">
        <v>2017.0</v>
      </c>
      <c r="I4481" s="2" t="s">
        <v>66</v>
      </c>
      <c r="J4481" s="1" t="s">
        <v>21</v>
      </c>
      <c r="K4481" s="2" t="str">
        <f t="shared" si="5"/>
        <v/>
      </c>
      <c r="L4481" s="4" t="str">
        <f t="shared" si="2"/>
        <v/>
      </c>
      <c r="M4481" s="1" t="s">
        <v>134</v>
      </c>
      <c r="N4481" s="1" t="s">
        <v>16377</v>
      </c>
      <c r="O4481" s="1" t="s">
        <v>24</v>
      </c>
    </row>
    <row r="4482">
      <c r="A4482" s="1">
        <v>8.0173176E7</v>
      </c>
      <c r="B4482" s="1" t="s">
        <v>16378</v>
      </c>
      <c r="C4482" s="2" t="s">
        <v>16379</v>
      </c>
      <c r="D4482" s="2" t="s">
        <v>16380</v>
      </c>
      <c r="E4482" s="2" t="s">
        <v>16381</v>
      </c>
      <c r="F4482" s="3">
        <v>42950.0</v>
      </c>
      <c r="G4482" s="1">
        <f t="shared" si="1"/>
        <v>2017</v>
      </c>
      <c r="H4482" s="1">
        <v>2017.0</v>
      </c>
      <c r="I4482" s="2" t="s">
        <v>66</v>
      </c>
      <c r="J4482" s="1" t="s">
        <v>508</v>
      </c>
      <c r="K4482" s="2">
        <f t="shared" si="5"/>
        <v>129</v>
      </c>
      <c r="L4482" s="4" t="str">
        <f t="shared" si="2"/>
        <v>Long (&gt;120)</v>
      </c>
      <c r="M4482" s="1" t="s">
        <v>763</v>
      </c>
      <c r="N4482" s="1" t="s">
        <v>16382</v>
      </c>
      <c r="O4482" s="1" t="s">
        <v>32</v>
      </c>
    </row>
    <row r="4483">
      <c r="A4483" s="1">
        <v>7.0140438E7</v>
      </c>
      <c r="B4483" s="1" t="s">
        <v>16383</v>
      </c>
      <c r="C4483" s="2" t="s">
        <v>17</v>
      </c>
      <c r="D4483" s="2" t="s">
        <v>16384</v>
      </c>
      <c r="E4483" s="2" t="s">
        <v>731</v>
      </c>
      <c r="F4483" s="3" t="s">
        <v>50</v>
      </c>
      <c r="G4483" s="1" t="str">
        <f t="shared" si="1"/>
        <v/>
      </c>
      <c r="H4483" s="1">
        <v>2013.0</v>
      </c>
      <c r="I4483" s="2" t="s">
        <v>66</v>
      </c>
      <c r="J4483" s="1" t="s">
        <v>2564</v>
      </c>
      <c r="K4483" s="2" t="str">
        <f t="shared" si="5"/>
        <v/>
      </c>
      <c r="L4483" s="4" t="str">
        <f t="shared" si="2"/>
        <v/>
      </c>
      <c r="M4483" s="1" t="s">
        <v>546</v>
      </c>
      <c r="N4483" s="1" t="s">
        <v>16385</v>
      </c>
      <c r="O4483" s="1" t="s">
        <v>24</v>
      </c>
    </row>
    <row r="4484">
      <c r="A4484" s="1">
        <v>8.0190147E7</v>
      </c>
      <c r="B4484" s="1" t="s">
        <v>16386</v>
      </c>
      <c r="C4484" s="2" t="s">
        <v>16387</v>
      </c>
      <c r="D4484" s="2" t="s">
        <v>16388</v>
      </c>
      <c r="E4484" s="2" t="s">
        <v>94</v>
      </c>
      <c r="F4484" s="3">
        <v>42948.0</v>
      </c>
      <c r="G4484" s="1">
        <f t="shared" si="1"/>
        <v>2017</v>
      </c>
      <c r="H4484" s="1">
        <v>2015.0</v>
      </c>
      <c r="I4484" s="2" t="s">
        <v>95</v>
      </c>
      <c r="J4484" s="1" t="s">
        <v>479</v>
      </c>
      <c r="K4484" s="2">
        <f t="shared" si="5"/>
        <v>89</v>
      </c>
      <c r="L4484" s="4" t="str">
        <f t="shared" si="2"/>
        <v>Short (&lt;90)</v>
      </c>
      <c r="M4484" s="1" t="s">
        <v>173</v>
      </c>
      <c r="N4484" s="1" t="s">
        <v>16389</v>
      </c>
      <c r="O4484" s="1" t="s">
        <v>32</v>
      </c>
    </row>
    <row r="4485">
      <c r="A4485" s="1">
        <v>8.0190149E7</v>
      </c>
      <c r="B4485" s="1" t="s">
        <v>16390</v>
      </c>
      <c r="C4485" s="2" t="s">
        <v>16391</v>
      </c>
      <c r="D4485" s="2" t="s">
        <v>16392</v>
      </c>
      <c r="E4485" s="2" t="s">
        <v>94</v>
      </c>
      <c r="F4485" s="3">
        <v>42948.0</v>
      </c>
      <c r="G4485" s="1">
        <f t="shared" si="1"/>
        <v>2017</v>
      </c>
      <c r="H4485" s="1">
        <v>2016.0</v>
      </c>
      <c r="I4485" s="2" t="s">
        <v>28</v>
      </c>
      <c r="J4485" s="1" t="s">
        <v>225</v>
      </c>
      <c r="K4485" s="2">
        <f t="shared" si="5"/>
        <v>92</v>
      </c>
      <c r="L4485" s="4" t="str">
        <f t="shared" si="2"/>
        <v>Standard (90-120)</v>
      </c>
      <c r="M4485" s="1" t="s">
        <v>4012</v>
      </c>
      <c r="N4485" s="1" t="s">
        <v>16393</v>
      </c>
      <c r="O4485" s="1" t="s">
        <v>32</v>
      </c>
    </row>
    <row r="4486">
      <c r="A4486" s="1">
        <v>8.0195886E7</v>
      </c>
      <c r="B4486" s="1" t="s">
        <v>16394</v>
      </c>
      <c r="C4486" s="2" t="s">
        <v>16395</v>
      </c>
      <c r="D4486" s="2" t="s">
        <v>16396</v>
      </c>
      <c r="E4486" s="2" t="s">
        <v>36</v>
      </c>
      <c r="F4486" s="3">
        <v>42948.0</v>
      </c>
      <c r="G4486" s="1">
        <f t="shared" si="1"/>
        <v>2017</v>
      </c>
      <c r="H4486" s="1">
        <v>2017.0</v>
      </c>
      <c r="I4486" s="2" t="s">
        <v>66</v>
      </c>
      <c r="J4486" s="1" t="s">
        <v>349</v>
      </c>
      <c r="K4486" s="2">
        <f t="shared" si="5"/>
        <v>111</v>
      </c>
      <c r="L4486" s="4" t="str">
        <f t="shared" si="2"/>
        <v>Standard (90-120)</v>
      </c>
      <c r="M4486" s="1" t="s">
        <v>45</v>
      </c>
      <c r="N4486" s="1" t="s">
        <v>16397</v>
      </c>
      <c r="O4486" s="1" t="s">
        <v>32</v>
      </c>
    </row>
    <row r="4487">
      <c r="A4487" s="1">
        <v>8.0190148E7</v>
      </c>
      <c r="B4487" s="1" t="s">
        <v>16398</v>
      </c>
      <c r="C4487" s="2" t="s">
        <v>16399</v>
      </c>
      <c r="D4487" s="2" t="s">
        <v>16400</v>
      </c>
      <c r="E4487" s="2" t="s">
        <v>94</v>
      </c>
      <c r="F4487" s="3">
        <v>42948.0</v>
      </c>
      <c r="G4487" s="1">
        <f t="shared" si="1"/>
        <v>2017</v>
      </c>
      <c r="H4487" s="1">
        <v>2016.0</v>
      </c>
      <c r="I4487" s="2" t="s">
        <v>95</v>
      </c>
      <c r="J4487" s="1" t="s">
        <v>225</v>
      </c>
      <c r="K4487" s="2">
        <f t="shared" si="5"/>
        <v>92</v>
      </c>
      <c r="L4487" s="4" t="str">
        <f t="shared" si="2"/>
        <v>Standard (90-120)</v>
      </c>
      <c r="M4487" s="1" t="s">
        <v>191</v>
      </c>
      <c r="N4487" s="1" t="s">
        <v>16401</v>
      </c>
      <c r="O4487" s="1" t="s">
        <v>32</v>
      </c>
    </row>
    <row r="4488">
      <c r="A4488" s="1">
        <v>8.0185803E7</v>
      </c>
      <c r="B4488" s="1" t="s">
        <v>16402</v>
      </c>
      <c r="C4488" s="2" t="s">
        <v>17</v>
      </c>
      <c r="D4488" s="2" t="s">
        <v>17</v>
      </c>
      <c r="E4488" s="2" t="s">
        <v>968</v>
      </c>
      <c r="F4488" s="3">
        <v>42948.0</v>
      </c>
      <c r="G4488" s="1">
        <f t="shared" si="1"/>
        <v>2017</v>
      </c>
      <c r="H4488" s="1">
        <v>2016.0</v>
      </c>
      <c r="I4488" s="2" t="s">
        <v>66</v>
      </c>
      <c r="J4488" s="1" t="s">
        <v>21</v>
      </c>
      <c r="K4488" s="2" t="str">
        <f t="shared" si="5"/>
        <v/>
      </c>
      <c r="L4488" s="4" t="str">
        <f t="shared" si="2"/>
        <v/>
      </c>
      <c r="M4488" s="1" t="s">
        <v>3775</v>
      </c>
      <c r="N4488" s="1" t="s">
        <v>16403</v>
      </c>
      <c r="O4488" s="1" t="s">
        <v>24</v>
      </c>
    </row>
    <row r="4489">
      <c r="A4489" s="1">
        <v>8.0147321E7</v>
      </c>
      <c r="B4489" s="1" t="s">
        <v>16404</v>
      </c>
      <c r="C4489" s="2" t="s">
        <v>16405</v>
      </c>
      <c r="D4489" s="2" t="s">
        <v>16406</v>
      </c>
      <c r="E4489" s="2" t="s">
        <v>827</v>
      </c>
      <c r="F4489" s="3">
        <v>42948.0</v>
      </c>
      <c r="G4489" s="1">
        <f t="shared" si="1"/>
        <v>2017</v>
      </c>
      <c r="H4489" s="1">
        <v>2016.0</v>
      </c>
      <c r="I4489" s="2" t="s">
        <v>66</v>
      </c>
      <c r="J4489" s="1" t="s">
        <v>903</v>
      </c>
      <c r="K4489" s="2">
        <f t="shared" si="5"/>
        <v>91</v>
      </c>
      <c r="L4489" s="4" t="str">
        <f t="shared" si="2"/>
        <v>Standard (90-120)</v>
      </c>
      <c r="M4489" s="1" t="s">
        <v>45</v>
      </c>
      <c r="N4489" s="1" t="s">
        <v>16407</v>
      </c>
      <c r="O4489" s="1" t="s">
        <v>32</v>
      </c>
    </row>
    <row r="4490">
      <c r="A4490" s="1">
        <v>8.0157177E7</v>
      </c>
      <c r="B4490" s="1" t="s">
        <v>16408</v>
      </c>
      <c r="C4490" s="2" t="s">
        <v>17</v>
      </c>
      <c r="D4490" s="2" t="s">
        <v>16409</v>
      </c>
      <c r="E4490" s="2" t="s">
        <v>17</v>
      </c>
      <c r="F4490" s="3">
        <v>42948.0</v>
      </c>
      <c r="G4490" s="1">
        <f t="shared" si="1"/>
        <v>2017</v>
      </c>
      <c r="H4490" s="1">
        <v>2011.0</v>
      </c>
      <c r="I4490" s="2" t="s">
        <v>20</v>
      </c>
      <c r="J4490" s="1" t="s">
        <v>21</v>
      </c>
      <c r="K4490" s="2" t="str">
        <f t="shared" si="5"/>
        <v/>
      </c>
      <c r="L4490" s="4" t="str">
        <f t="shared" si="2"/>
        <v/>
      </c>
      <c r="M4490" s="1" t="s">
        <v>4516</v>
      </c>
      <c r="N4490" s="1" t="s">
        <v>16410</v>
      </c>
      <c r="O4490" s="1" t="s">
        <v>24</v>
      </c>
    </row>
    <row r="4491">
      <c r="A4491" s="1">
        <v>8.0185369E7</v>
      </c>
      <c r="B4491" s="1" t="s">
        <v>16411</v>
      </c>
      <c r="C4491" s="2" t="s">
        <v>17</v>
      </c>
      <c r="D4491" s="2" t="s">
        <v>16412</v>
      </c>
      <c r="E4491" s="2" t="s">
        <v>540</v>
      </c>
      <c r="F4491" s="3">
        <v>42948.0</v>
      </c>
      <c r="G4491" s="1">
        <f t="shared" si="1"/>
        <v>2017</v>
      </c>
      <c r="H4491" s="1">
        <v>2016.0</v>
      </c>
      <c r="I4491" s="2" t="s">
        <v>20</v>
      </c>
      <c r="J4491" s="1" t="s">
        <v>21</v>
      </c>
      <c r="K4491" s="2" t="str">
        <f t="shared" si="5"/>
        <v/>
      </c>
      <c r="L4491" s="4" t="str">
        <f t="shared" si="2"/>
        <v/>
      </c>
      <c r="M4491" s="1" t="s">
        <v>196</v>
      </c>
      <c r="N4491" s="1" t="s">
        <v>16413</v>
      </c>
      <c r="O4491" s="1" t="s">
        <v>24</v>
      </c>
    </row>
    <row r="4492">
      <c r="A4492" s="1">
        <v>7.0248183E7</v>
      </c>
      <c r="B4492" s="1" t="s">
        <v>16414</v>
      </c>
      <c r="C4492" s="2" t="s">
        <v>16415</v>
      </c>
      <c r="D4492" s="2" t="s">
        <v>16416</v>
      </c>
      <c r="E4492" s="2" t="s">
        <v>16417</v>
      </c>
      <c r="F4492" s="3">
        <v>42948.0</v>
      </c>
      <c r="G4492" s="1">
        <f t="shared" si="1"/>
        <v>2017</v>
      </c>
      <c r="H4492" s="1">
        <v>2012.0</v>
      </c>
      <c r="I4492" s="2" t="s">
        <v>144</v>
      </c>
      <c r="J4492" s="1" t="s">
        <v>16418</v>
      </c>
      <c r="K4492" s="2">
        <f t="shared" si="5"/>
        <v>172</v>
      </c>
      <c r="L4492" s="4" t="str">
        <f t="shared" si="2"/>
        <v>Long (&gt;120)</v>
      </c>
      <c r="M4492" s="1" t="s">
        <v>16419</v>
      </c>
      <c r="N4492" s="1" t="s">
        <v>16420</v>
      </c>
      <c r="O4492" s="1" t="s">
        <v>32</v>
      </c>
    </row>
    <row r="4493">
      <c r="A4493" s="1">
        <v>8.0185723E7</v>
      </c>
      <c r="B4493" s="1" t="s">
        <v>16421</v>
      </c>
      <c r="C4493" s="2" t="s">
        <v>16422</v>
      </c>
      <c r="D4493" s="2" t="s">
        <v>17</v>
      </c>
      <c r="E4493" s="2" t="s">
        <v>17</v>
      </c>
      <c r="F4493" s="3">
        <v>42948.0</v>
      </c>
      <c r="G4493" s="1">
        <f t="shared" si="1"/>
        <v>2017</v>
      </c>
      <c r="H4493" s="1">
        <v>2016.0</v>
      </c>
      <c r="I4493" s="2" t="s">
        <v>66</v>
      </c>
      <c r="J4493" s="1" t="s">
        <v>1946</v>
      </c>
      <c r="K4493" s="2">
        <f t="shared" si="5"/>
        <v>45</v>
      </c>
      <c r="L4493" s="4" t="str">
        <f t="shared" si="2"/>
        <v>Short (&lt;90)</v>
      </c>
      <c r="M4493" s="1" t="s">
        <v>30</v>
      </c>
      <c r="N4493" s="1" t="s">
        <v>16423</v>
      </c>
      <c r="O4493" s="1" t="s">
        <v>32</v>
      </c>
    </row>
    <row r="4494">
      <c r="A4494" s="1">
        <v>8.0159897E7</v>
      </c>
      <c r="B4494" s="1" t="s">
        <v>16424</v>
      </c>
      <c r="C4494" s="2" t="s">
        <v>17</v>
      </c>
      <c r="D4494" s="2" t="s">
        <v>16425</v>
      </c>
      <c r="E4494" s="2" t="s">
        <v>19</v>
      </c>
      <c r="F4494" s="3">
        <v>42948.0</v>
      </c>
      <c r="G4494" s="1">
        <f t="shared" si="1"/>
        <v>2017</v>
      </c>
      <c r="H4494" s="1">
        <v>2014.0</v>
      </c>
      <c r="I4494" s="2" t="s">
        <v>66</v>
      </c>
      <c r="J4494" s="1" t="s">
        <v>21</v>
      </c>
      <c r="K4494" s="2" t="str">
        <f t="shared" si="5"/>
        <v/>
      </c>
      <c r="L4494" s="4" t="str">
        <f t="shared" si="2"/>
        <v/>
      </c>
      <c r="M4494" s="1" t="s">
        <v>410</v>
      </c>
      <c r="N4494" s="1" t="s">
        <v>16426</v>
      </c>
      <c r="O4494" s="1" t="s">
        <v>24</v>
      </c>
    </row>
    <row r="4495">
      <c r="A4495" s="1">
        <v>8.0185707E7</v>
      </c>
      <c r="B4495" s="1" t="s">
        <v>16427</v>
      </c>
      <c r="C4495" s="2" t="s">
        <v>17</v>
      </c>
      <c r="D4495" s="2" t="s">
        <v>16428</v>
      </c>
      <c r="E4495" s="2" t="s">
        <v>731</v>
      </c>
      <c r="F4495" s="3">
        <v>42948.0</v>
      </c>
      <c r="G4495" s="1">
        <f t="shared" si="1"/>
        <v>2017</v>
      </c>
      <c r="H4495" s="1">
        <v>2014.0</v>
      </c>
      <c r="I4495" s="2" t="s">
        <v>95</v>
      </c>
      <c r="J4495" s="1" t="s">
        <v>21</v>
      </c>
      <c r="K4495" s="2" t="str">
        <f t="shared" si="5"/>
        <v/>
      </c>
      <c r="L4495" s="4" t="str">
        <f t="shared" si="2"/>
        <v/>
      </c>
      <c r="M4495" s="1" t="s">
        <v>732</v>
      </c>
      <c r="N4495" s="1" t="s">
        <v>16429</v>
      </c>
      <c r="O4495" s="1" t="s">
        <v>24</v>
      </c>
    </row>
    <row r="4496">
      <c r="A4496" s="1">
        <v>8.0166472E7</v>
      </c>
      <c r="B4496" s="1" t="s">
        <v>16430</v>
      </c>
      <c r="C4496" s="2" t="s">
        <v>17</v>
      </c>
      <c r="D4496" s="2" t="s">
        <v>16431</v>
      </c>
      <c r="E4496" s="2" t="s">
        <v>1509</v>
      </c>
      <c r="F4496" s="3">
        <v>42948.0</v>
      </c>
      <c r="G4496" s="1">
        <f t="shared" si="1"/>
        <v>2017</v>
      </c>
      <c r="H4496" s="1">
        <v>2015.0</v>
      </c>
      <c r="I4496" s="2" t="s">
        <v>66</v>
      </c>
      <c r="J4496" s="1" t="s">
        <v>21</v>
      </c>
      <c r="K4496" s="2" t="str">
        <f t="shared" si="5"/>
        <v/>
      </c>
      <c r="L4496" s="4" t="str">
        <f t="shared" si="2"/>
        <v/>
      </c>
      <c r="M4496" s="1" t="s">
        <v>196</v>
      </c>
      <c r="N4496" s="1" t="s">
        <v>16432</v>
      </c>
      <c r="O4496" s="1" t="s">
        <v>24</v>
      </c>
    </row>
    <row r="4497">
      <c r="A4497" s="1">
        <v>8.0185801E7</v>
      </c>
      <c r="B4497" s="1" t="s">
        <v>16433</v>
      </c>
      <c r="C4497" s="2" t="s">
        <v>17</v>
      </c>
      <c r="D4497" s="2" t="s">
        <v>16434</v>
      </c>
      <c r="E4497" s="2" t="s">
        <v>731</v>
      </c>
      <c r="F4497" s="3">
        <v>42948.0</v>
      </c>
      <c r="G4497" s="1">
        <f t="shared" si="1"/>
        <v>2017</v>
      </c>
      <c r="H4497" s="1">
        <v>2015.0</v>
      </c>
      <c r="I4497" s="2" t="s">
        <v>95</v>
      </c>
      <c r="J4497" s="1" t="s">
        <v>21</v>
      </c>
      <c r="K4497" s="2" t="str">
        <f t="shared" si="5"/>
        <v/>
      </c>
      <c r="L4497" s="4" t="str">
        <f t="shared" si="2"/>
        <v/>
      </c>
      <c r="M4497" s="1" t="s">
        <v>732</v>
      </c>
      <c r="N4497" s="1" t="s">
        <v>16435</v>
      </c>
      <c r="O4497" s="1" t="s">
        <v>24</v>
      </c>
    </row>
    <row r="4498">
      <c r="A4498" s="1">
        <v>8.0186252E7</v>
      </c>
      <c r="B4498" s="1" t="s">
        <v>16436</v>
      </c>
      <c r="C4498" s="2" t="s">
        <v>17</v>
      </c>
      <c r="D4498" s="2" t="s">
        <v>16434</v>
      </c>
      <c r="E4498" s="2" t="s">
        <v>731</v>
      </c>
      <c r="F4498" s="3">
        <v>42948.0</v>
      </c>
      <c r="G4498" s="1">
        <f t="shared" si="1"/>
        <v>2017</v>
      </c>
      <c r="H4498" s="1">
        <v>2016.0</v>
      </c>
      <c r="I4498" s="2" t="s">
        <v>20</v>
      </c>
      <c r="J4498" s="1" t="s">
        <v>21</v>
      </c>
      <c r="K4498" s="2" t="str">
        <f t="shared" si="5"/>
        <v/>
      </c>
      <c r="L4498" s="4" t="str">
        <f t="shared" si="2"/>
        <v/>
      </c>
      <c r="M4498" s="1" t="s">
        <v>732</v>
      </c>
      <c r="N4498" s="1" t="s">
        <v>16437</v>
      </c>
      <c r="O4498" s="1" t="s">
        <v>24</v>
      </c>
    </row>
    <row r="4499">
      <c r="A4499" s="1">
        <v>8.0151962E7</v>
      </c>
      <c r="B4499" s="1" t="s">
        <v>16438</v>
      </c>
      <c r="C4499" s="2" t="s">
        <v>16439</v>
      </c>
      <c r="D4499" s="2" t="s">
        <v>16440</v>
      </c>
      <c r="E4499" s="2" t="s">
        <v>6965</v>
      </c>
      <c r="F4499" s="3">
        <v>42948.0</v>
      </c>
      <c r="G4499" s="1">
        <f t="shared" si="1"/>
        <v>2017</v>
      </c>
      <c r="H4499" s="1">
        <v>2016.0</v>
      </c>
      <c r="I4499" s="2" t="s">
        <v>66</v>
      </c>
      <c r="J4499" s="1" t="s">
        <v>714</v>
      </c>
      <c r="K4499" s="2">
        <f t="shared" si="5"/>
        <v>95</v>
      </c>
      <c r="L4499" s="4" t="str">
        <f t="shared" si="2"/>
        <v>Standard (90-120)</v>
      </c>
      <c r="M4499" s="1" t="s">
        <v>38</v>
      </c>
      <c r="N4499" s="1" t="s">
        <v>16441</v>
      </c>
      <c r="O4499" s="1" t="s">
        <v>32</v>
      </c>
    </row>
    <row r="4500">
      <c r="A4500" s="1">
        <v>8.0185427E7</v>
      </c>
      <c r="B4500" s="1" t="s">
        <v>16442</v>
      </c>
      <c r="C4500" s="2" t="s">
        <v>17</v>
      </c>
      <c r="D4500" s="2" t="s">
        <v>16443</v>
      </c>
      <c r="E4500" s="2" t="s">
        <v>17</v>
      </c>
      <c r="F4500" s="3">
        <v>42948.0</v>
      </c>
      <c r="G4500" s="1">
        <f t="shared" si="1"/>
        <v>2017</v>
      </c>
      <c r="H4500" s="1">
        <v>2016.0</v>
      </c>
      <c r="I4500" s="2" t="s">
        <v>66</v>
      </c>
      <c r="J4500" s="1" t="s">
        <v>21</v>
      </c>
      <c r="K4500" s="2" t="str">
        <f t="shared" si="5"/>
        <v/>
      </c>
      <c r="L4500" s="4" t="str">
        <f t="shared" si="2"/>
        <v/>
      </c>
      <c r="M4500" s="1" t="s">
        <v>196</v>
      </c>
      <c r="N4500" s="1" t="s">
        <v>16444</v>
      </c>
      <c r="O4500" s="1" t="s">
        <v>24</v>
      </c>
    </row>
    <row r="4501">
      <c r="A4501" s="1">
        <v>7.0305043E7</v>
      </c>
      <c r="B4501" s="1" t="s">
        <v>16445</v>
      </c>
      <c r="C4501" s="2" t="s">
        <v>17</v>
      </c>
      <c r="D4501" s="2" t="s">
        <v>16446</v>
      </c>
      <c r="E4501" s="2" t="s">
        <v>731</v>
      </c>
      <c r="F4501" s="3" t="s">
        <v>50</v>
      </c>
      <c r="G4501" s="1" t="str">
        <f t="shared" si="1"/>
        <v/>
      </c>
      <c r="H4501" s="1">
        <v>2016.0</v>
      </c>
      <c r="I4501" s="2" t="s">
        <v>20</v>
      </c>
      <c r="J4501" s="1" t="s">
        <v>323</v>
      </c>
      <c r="K4501" s="2" t="str">
        <f t="shared" si="5"/>
        <v/>
      </c>
      <c r="L4501" s="4" t="str">
        <f t="shared" si="2"/>
        <v/>
      </c>
      <c r="M4501" s="1" t="s">
        <v>1871</v>
      </c>
      <c r="N4501" s="1" t="s">
        <v>16447</v>
      </c>
      <c r="O4501" s="1" t="s">
        <v>24</v>
      </c>
    </row>
    <row r="4502">
      <c r="A4502" s="1">
        <v>8.0176179E7</v>
      </c>
      <c r="B4502" s="1" t="s">
        <v>16448</v>
      </c>
      <c r="C4502" s="2" t="s">
        <v>17</v>
      </c>
      <c r="D4502" s="2" t="s">
        <v>16449</v>
      </c>
      <c r="E4502" s="2" t="s">
        <v>94</v>
      </c>
      <c r="F4502" s="3">
        <v>42948.0</v>
      </c>
      <c r="G4502" s="1">
        <f t="shared" si="1"/>
        <v>2017</v>
      </c>
      <c r="H4502" s="1">
        <v>2016.0</v>
      </c>
      <c r="I4502" s="2" t="s">
        <v>51</v>
      </c>
      <c r="J4502" s="1" t="s">
        <v>21</v>
      </c>
      <c r="K4502" s="2" t="str">
        <f t="shared" si="5"/>
        <v/>
      </c>
      <c r="L4502" s="4" t="str">
        <f t="shared" si="2"/>
        <v/>
      </c>
      <c r="M4502" s="1" t="s">
        <v>53</v>
      </c>
      <c r="N4502" s="1" t="s">
        <v>16450</v>
      </c>
      <c r="O4502" s="1" t="s">
        <v>24</v>
      </c>
    </row>
    <row r="4503">
      <c r="A4503" s="1">
        <v>8.0190146E7</v>
      </c>
      <c r="B4503" s="1" t="s">
        <v>16451</v>
      </c>
      <c r="C4503" s="2" t="s">
        <v>16452</v>
      </c>
      <c r="D4503" s="2" t="s">
        <v>16453</v>
      </c>
      <c r="E4503" s="2" t="s">
        <v>94</v>
      </c>
      <c r="F4503" s="3">
        <v>42948.0</v>
      </c>
      <c r="G4503" s="1">
        <f t="shared" si="1"/>
        <v>2017</v>
      </c>
      <c r="H4503" s="1">
        <v>2016.0</v>
      </c>
      <c r="I4503" s="2" t="s">
        <v>28</v>
      </c>
      <c r="J4503" s="1" t="s">
        <v>2445</v>
      </c>
      <c r="K4503" s="2">
        <f t="shared" si="5"/>
        <v>80</v>
      </c>
      <c r="L4503" s="4" t="str">
        <f t="shared" si="2"/>
        <v>Short (&lt;90)</v>
      </c>
      <c r="M4503" s="1" t="s">
        <v>167</v>
      </c>
      <c r="N4503" s="1" t="s">
        <v>16454</v>
      </c>
      <c r="O4503" s="1" t="s">
        <v>32</v>
      </c>
    </row>
    <row r="4504">
      <c r="A4504" s="1">
        <v>7.0221085E7</v>
      </c>
      <c r="B4504" s="1" t="s">
        <v>16455</v>
      </c>
      <c r="C4504" s="2" t="s">
        <v>17</v>
      </c>
      <c r="D4504" s="2" t="s">
        <v>16456</v>
      </c>
      <c r="E4504" s="2" t="s">
        <v>731</v>
      </c>
      <c r="F4504" s="3" t="s">
        <v>50</v>
      </c>
      <c r="G4504" s="1" t="str">
        <f t="shared" si="1"/>
        <v/>
      </c>
      <c r="H4504" s="1">
        <v>2011.0</v>
      </c>
      <c r="I4504" s="2" t="s">
        <v>95</v>
      </c>
      <c r="J4504" s="1" t="s">
        <v>323</v>
      </c>
      <c r="K4504" s="2" t="str">
        <f t="shared" si="5"/>
        <v/>
      </c>
      <c r="L4504" s="4" t="str">
        <f t="shared" si="2"/>
        <v/>
      </c>
      <c r="M4504" s="1" t="s">
        <v>546</v>
      </c>
      <c r="N4504" s="1" t="s">
        <v>16457</v>
      </c>
      <c r="O4504" s="1" t="s">
        <v>24</v>
      </c>
    </row>
    <row r="4505">
      <c r="A4505" s="1">
        <v>8.0184595E7</v>
      </c>
      <c r="B4505" s="1" t="s">
        <v>16458</v>
      </c>
      <c r="C4505" s="2" t="s">
        <v>17</v>
      </c>
      <c r="D4505" s="2" t="s">
        <v>16459</v>
      </c>
      <c r="E4505" s="2" t="s">
        <v>540</v>
      </c>
      <c r="F4505" s="3">
        <v>42948.0</v>
      </c>
      <c r="G4505" s="1">
        <f t="shared" si="1"/>
        <v>2017</v>
      </c>
      <c r="H4505" s="1">
        <v>2016.0</v>
      </c>
      <c r="I4505" s="2" t="s">
        <v>95</v>
      </c>
      <c r="J4505" s="1" t="s">
        <v>21</v>
      </c>
      <c r="K4505" s="2" t="str">
        <f t="shared" si="5"/>
        <v/>
      </c>
      <c r="L4505" s="4" t="str">
        <f t="shared" si="2"/>
        <v/>
      </c>
      <c r="M4505" s="1" t="s">
        <v>636</v>
      </c>
      <c r="N4505" s="1" t="s">
        <v>16460</v>
      </c>
      <c r="O4505" s="1" t="s">
        <v>24</v>
      </c>
    </row>
    <row r="4506">
      <c r="A4506" s="1">
        <v>8.0166481E7</v>
      </c>
      <c r="B4506" s="1" t="s">
        <v>16461</v>
      </c>
      <c r="C4506" s="2" t="s">
        <v>17</v>
      </c>
      <c r="D4506" s="2" t="s">
        <v>16462</v>
      </c>
      <c r="E4506" s="2" t="s">
        <v>1509</v>
      </c>
      <c r="F4506" s="3">
        <v>42948.0</v>
      </c>
      <c r="G4506" s="1">
        <f t="shared" si="1"/>
        <v>2017</v>
      </c>
      <c r="H4506" s="1">
        <v>2014.0</v>
      </c>
      <c r="I4506" s="2" t="s">
        <v>66</v>
      </c>
      <c r="J4506" s="1" t="s">
        <v>21</v>
      </c>
      <c r="K4506" s="2" t="str">
        <f t="shared" si="5"/>
        <v/>
      </c>
      <c r="L4506" s="4" t="str">
        <f t="shared" si="2"/>
        <v/>
      </c>
      <c r="M4506" s="1" t="s">
        <v>3348</v>
      </c>
      <c r="N4506" s="1" t="s">
        <v>16463</v>
      </c>
      <c r="O4506" s="1" t="s">
        <v>24</v>
      </c>
    </row>
    <row r="4507">
      <c r="A4507" s="1">
        <v>8.0184684E7</v>
      </c>
      <c r="B4507" s="1" t="s">
        <v>16464</v>
      </c>
      <c r="C4507" s="2" t="s">
        <v>17</v>
      </c>
      <c r="D4507" s="2" t="s">
        <v>16465</v>
      </c>
      <c r="E4507" s="2" t="s">
        <v>17</v>
      </c>
      <c r="F4507" s="3">
        <v>42948.0</v>
      </c>
      <c r="G4507" s="1">
        <f t="shared" si="1"/>
        <v>2017</v>
      </c>
      <c r="H4507" s="1">
        <v>2016.0</v>
      </c>
      <c r="I4507" s="2" t="s">
        <v>95</v>
      </c>
      <c r="J4507" s="1" t="s">
        <v>21</v>
      </c>
      <c r="K4507" s="2" t="str">
        <f t="shared" si="5"/>
        <v/>
      </c>
      <c r="L4507" s="4" t="str">
        <f t="shared" si="2"/>
        <v/>
      </c>
      <c r="M4507" s="1" t="s">
        <v>106</v>
      </c>
      <c r="N4507" s="1" t="s">
        <v>16466</v>
      </c>
      <c r="O4507" s="1" t="s">
        <v>24</v>
      </c>
    </row>
    <row r="4508">
      <c r="A4508" s="1">
        <v>8.0179433E7</v>
      </c>
      <c r="B4508" s="1" t="s">
        <v>16467</v>
      </c>
      <c r="C4508" s="2" t="s">
        <v>16468</v>
      </c>
      <c r="D4508" s="2" t="s">
        <v>16468</v>
      </c>
      <c r="E4508" s="2" t="s">
        <v>17</v>
      </c>
      <c r="F4508" s="3">
        <v>42948.0</v>
      </c>
      <c r="G4508" s="1">
        <f t="shared" si="1"/>
        <v>2017</v>
      </c>
      <c r="H4508" s="1">
        <v>2017.0</v>
      </c>
      <c r="I4508" s="2" t="s">
        <v>66</v>
      </c>
      <c r="J4508" s="1" t="s">
        <v>29</v>
      </c>
      <c r="K4508" s="2">
        <f t="shared" si="5"/>
        <v>67</v>
      </c>
      <c r="L4508" s="4" t="str">
        <f t="shared" si="2"/>
        <v>Short (&lt;90)</v>
      </c>
      <c r="M4508" s="1" t="s">
        <v>185</v>
      </c>
      <c r="N4508" s="1" t="s">
        <v>16469</v>
      </c>
      <c r="O4508" s="1" t="s">
        <v>32</v>
      </c>
    </row>
    <row r="4509">
      <c r="A4509" s="1">
        <v>8.0185622E7</v>
      </c>
      <c r="B4509" s="1" t="s">
        <v>16470</v>
      </c>
      <c r="C4509" s="2" t="s">
        <v>17</v>
      </c>
      <c r="D4509" s="2" t="s">
        <v>17</v>
      </c>
      <c r="E4509" s="2" t="s">
        <v>731</v>
      </c>
      <c r="F4509" s="3">
        <v>42948.0</v>
      </c>
      <c r="G4509" s="1">
        <f t="shared" si="1"/>
        <v>2017</v>
      </c>
      <c r="H4509" s="1">
        <v>2016.0</v>
      </c>
      <c r="I4509" s="2" t="s">
        <v>20</v>
      </c>
      <c r="J4509" s="1" t="s">
        <v>21</v>
      </c>
      <c r="K4509" s="2" t="str">
        <f t="shared" si="5"/>
        <v/>
      </c>
      <c r="L4509" s="4" t="str">
        <f t="shared" si="2"/>
        <v/>
      </c>
      <c r="M4509" s="1" t="s">
        <v>2771</v>
      </c>
      <c r="N4509" s="1" t="s">
        <v>16471</v>
      </c>
      <c r="O4509" s="1" t="s">
        <v>24</v>
      </c>
    </row>
    <row r="4510">
      <c r="A4510" s="1">
        <v>8.0114501E7</v>
      </c>
      <c r="B4510" s="1" t="s">
        <v>16472</v>
      </c>
      <c r="C4510" s="2" t="s">
        <v>16473</v>
      </c>
      <c r="D4510" s="2" t="s">
        <v>16474</v>
      </c>
      <c r="E4510" s="2" t="s">
        <v>94</v>
      </c>
      <c r="F4510" s="3">
        <v>42948.0</v>
      </c>
      <c r="G4510" s="1">
        <f t="shared" si="1"/>
        <v>2017</v>
      </c>
      <c r="H4510" s="1">
        <v>2016.0</v>
      </c>
      <c r="I4510" s="2" t="s">
        <v>66</v>
      </c>
      <c r="J4510" s="1" t="s">
        <v>464</v>
      </c>
      <c r="K4510" s="2">
        <f t="shared" si="5"/>
        <v>84</v>
      </c>
      <c r="L4510" s="4" t="str">
        <f t="shared" si="2"/>
        <v>Short (&lt;90)</v>
      </c>
      <c r="M4510" s="1" t="s">
        <v>16475</v>
      </c>
      <c r="N4510" s="1" t="s">
        <v>16476</v>
      </c>
      <c r="O4510" s="1" t="s">
        <v>32</v>
      </c>
    </row>
    <row r="4511">
      <c r="A4511" s="1">
        <v>8.0187107E7</v>
      </c>
      <c r="B4511" s="1" t="s">
        <v>16477</v>
      </c>
      <c r="C4511" s="2" t="s">
        <v>11510</v>
      </c>
      <c r="D4511" s="2" t="s">
        <v>16478</v>
      </c>
      <c r="E4511" s="2" t="s">
        <v>968</v>
      </c>
      <c r="F4511" s="3">
        <v>42948.0</v>
      </c>
      <c r="G4511" s="1">
        <f t="shared" si="1"/>
        <v>2017</v>
      </c>
      <c r="H4511" s="1">
        <v>2016.0</v>
      </c>
      <c r="I4511" s="2" t="s">
        <v>28</v>
      </c>
      <c r="J4511" s="1" t="s">
        <v>276</v>
      </c>
      <c r="K4511" s="2">
        <f t="shared" si="5"/>
        <v>97</v>
      </c>
      <c r="L4511" s="4" t="str">
        <f t="shared" si="2"/>
        <v>Standard (90-120)</v>
      </c>
      <c r="M4511" s="1" t="s">
        <v>8824</v>
      </c>
      <c r="N4511" s="1" t="s">
        <v>16479</v>
      </c>
      <c r="O4511" s="1" t="s">
        <v>32</v>
      </c>
    </row>
    <row r="4512">
      <c r="A4512" s="1">
        <v>8.0141259E7</v>
      </c>
      <c r="B4512" s="1" t="s">
        <v>16480</v>
      </c>
      <c r="C4512" s="2" t="s">
        <v>17</v>
      </c>
      <c r="D4512" s="2" t="s">
        <v>16481</v>
      </c>
      <c r="E4512" s="2" t="s">
        <v>17</v>
      </c>
      <c r="F4512" s="3">
        <v>42948.0</v>
      </c>
      <c r="G4512" s="1">
        <f t="shared" si="1"/>
        <v>2017</v>
      </c>
      <c r="H4512" s="1">
        <v>2017.0</v>
      </c>
      <c r="I4512" s="2" t="s">
        <v>66</v>
      </c>
      <c r="J4512" s="1" t="s">
        <v>21</v>
      </c>
      <c r="K4512" s="2" t="str">
        <f t="shared" si="5"/>
        <v/>
      </c>
      <c r="L4512" s="4" t="str">
        <f t="shared" si="2"/>
        <v/>
      </c>
      <c r="M4512" s="1" t="s">
        <v>78</v>
      </c>
      <c r="N4512" s="1" t="s">
        <v>16482</v>
      </c>
      <c r="O4512" s="1" t="s">
        <v>24</v>
      </c>
    </row>
    <row r="4513">
      <c r="A4513" s="1">
        <v>8.0167646E7</v>
      </c>
      <c r="B4513" s="1" t="s">
        <v>16483</v>
      </c>
      <c r="C4513" s="2" t="s">
        <v>16484</v>
      </c>
      <c r="D4513" s="2" t="s">
        <v>16485</v>
      </c>
      <c r="E4513" s="2" t="s">
        <v>16486</v>
      </c>
      <c r="F4513" s="3">
        <v>42948.0</v>
      </c>
      <c r="G4513" s="1">
        <f t="shared" si="1"/>
        <v>2017</v>
      </c>
      <c r="H4513" s="1">
        <v>2016.0</v>
      </c>
      <c r="I4513" s="2" t="s">
        <v>66</v>
      </c>
      <c r="J4513" s="1" t="s">
        <v>184</v>
      </c>
      <c r="K4513" s="2">
        <f t="shared" si="5"/>
        <v>86</v>
      </c>
      <c r="L4513" s="4" t="str">
        <f t="shared" si="2"/>
        <v>Short (&lt;90)</v>
      </c>
      <c r="M4513" s="1" t="s">
        <v>45</v>
      </c>
      <c r="N4513" s="1" t="s">
        <v>16487</v>
      </c>
      <c r="O4513" s="1" t="s">
        <v>32</v>
      </c>
    </row>
    <row r="4514">
      <c r="A4514" s="1">
        <v>8.0080106E7</v>
      </c>
      <c r="B4514" s="1" t="s">
        <v>16488</v>
      </c>
      <c r="C4514" s="2" t="s">
        <v>16489</v>
      </c>
      <c r="D4514" s="2" t="s">
        <v>17</v>
      </c>
      <c r="E4514" s="2" t="s">
        <v>94</v>
      </c>
      <c r="F4514" s="3">
        <v>42948.0</v>
      </c>
      <c r="G4514" s="1">
        <f t="shared" si="1"/>
        <v>2017</v>
      </c>
      <c r="H4514" s="1">
        <v>2016.0</v>
      </c>
      <c r="I4514" s="2" t="s">
        <v>20</v>
      </c>
      <c r="J4514" s="1" t="s">
        <v>700</v>
      </c>
      <c r="K4514" s="2">
        <f t="shared" si="5"/>
        <v>59</v>
      </c>
      <c r="L4514" s="4" t="str">
        <f t="shared" si="2"/>
        <v>Short (&lt;90)</v>
      </c>
      <c r="M4514" s="1" t="s">
        <v>374</v>
      </c>
      <c r="N4514" s="1" t="s">
        <v>16490</v>
      </c>
      <c r="O4514" s="1" t="s">
        <v>32</v>
      </c>
    </row>
    <row r="4515">
      <c r="A4515" s="1">
        <v>8.0157528E7</v>
      </c>
      <c r="B4515" s="1" t="s">
        <v>4067</v>
      </c>
      <c r="C4515" s="2" t="s">
        <v>17</v>
      </c>
      <c r="D4515" s="2" t="s">
        <v>16491</v>
      </c>
      <c r="E4515" s="2" t="s">
        <v>17</v>
      </c>
      <c r="F4515" s="3">
        <v>42948.0</v>
      </c>
      <c r="G4515" s="1">
        <f t="shared" si="1"/>
        <v>2017</v>
      </c>
      <c r="H4515" s="1">
        <v>2011.0</v>
      </c>
      <c r="I4515" s="2" t="s">
        <v>20</v>
      </c>
      <c r="J4515" s="1" t="s">
        <v>21</v>
      </c>
      <c r="K4515" s="2" t="str">
        <f t="shared" si="5"/>
        <v/>
      </c>
      <c r="L4515" s="4" t="str">
        <f t="shared" si="2"/>
        <v/>
      </c>
      <c r="M4515" s="1" t="s">
        <v>410</v>
      </c>
      <c r="N4515" s="1" t="s">
        <v>16492</v>
      </c>
      <c r="O4515" s="1" t="s">
        <v>24</v>
      </c>
    </row>
    <row r="4516">
      <c r="A4516" s="1">
        <v>7.014045E7</v>
      </c>
      <c r="B4516" s="1" t="s">
        <v>16493</v>
      </c>
      <c r="C4516" s="2" t="s">
        <v>17</v>
      </c>
      <c r="D4516" s="2" t="s">
        <v>16494</v>
      </c>
      <c r="E4516" s="2" t="s">
        <v>731</v>
      </c>
      <c r="F4516" s="3" t="s">
        <v>50</v>
      </c>
      <c r="G4516" s="1" t="str">
        <f t="shared" si="1"/>
        <v/>
      </c>
      <c r="H4516" s="1">
        <v>2013.0</v>
      </c>
      <c r="I4516" s="2" t="s">
        <v>66</v>
      </c>
      <c r="J4516" s="1" t="s">
        <v>721</v>
      </c>
      <c r="K4516" s="2" t="str">
        <f t="shared" si="5"/>
        <v/>
      </c>
      <c r="L4516" s="4" t="str">
        <f t="shared" si="2"/>
        <v/>
      </c>
      <c r="M4516" s="1" t="s">
        <v>9854</v>
      </c>
      <c r="N4516" s="1" t="s">
        <v>16495</v>
      </c>
      <c r="O4516" s="1" t="s">
        <v>24</v>
      </c>
    </row>
    <row r="4517">
      <c r="A4517" s="1">
        <v>8.0185861E7</v>
      </c>
      <c r="B4517" s="1" t="s">
        <v>16496</v>
      </c>
      <c r="C4517" s="2" t="s">
        <v>16497</v>
      </c>
      <c r="D4517" s="2" t="s">
        <v>16498</v>
      </c>
      <c r="E4517" s="2" t="s">
        <v>731</v>
      </c>
      <c r="F4517" s="3">
        <v>42948.0</v>
      </c>
      <c r="G4517" s="1">
        <f t="shared" si="1"/>
        <v>2017</v>
      </c>
      <c r="H4517" s="1">
        <v>2016.0</v>
      </c>
      <c r="I4517" s="2" t="s">
        <v>20</v>
      </c>
      <c r="J4517" s="1" t="s">
        <v>2064</v>
      </c>
      <c r="K4517" s="2">
        <f t="shared" si="5"/>
        <v>58</v>
      </c>
      <c r="L4517" s="4" t="str">
        <f t="shared" si="2"/>
        <v>Short (&lt;90)</v>
      </c>
      <c r="M4517" s="1" t="s">
        <v>30</v>
      </c>
      <c r="N4517" s="1" t="s">
        <v>16499</v>
      </c>
      <c r="O4517" s="1" t="s">
        <v>32</v>
      </c>
    </row>
    <row r="4518">
      <c r="A4518" s="1">
        <v>8.0185722E7</v>
      </c>
      <c r="B4518" s="1" t="s">
        <v>16500</v>
      </c>
      <c r="C4518" s="2" t="s">
        <v>16501</v>
      </c>
      <c r="D4518" s="2" t="s">
        <v>17</v>
      </c>
      <c r="E4518" s="2" t="s">
        <v>731</v>
      </c>
      <c r="F4518" s="3">
        <v>42948.0</v>
      </c>
      <c r="G4518" s="1">
        <f t="shared" si="1"/>
        <v>2017</v>
      </c>
      <c r="H4518" s="1">
        <v>2016.0</v>
      </c>
      <c r="I4518" s="2" t="s">
        <v>66</v>
      </c>
      <c r="J4518" s="1" t="s">
        <v>2776</v>
      </c>
      <c r="K4518" s="2">
        <f t="shared" si="5"/>
        <v>47</v>
      </c>
      <c r="L4518" s="4" t="str">
        <f t="shared" si="2"/>
        <v>Short (&lt;90)</v>
      </c>
      <c r="M4518" s="1" t="s">
        <v>30</v>
      </c>
      <c r="N4518" s="1" t="s">
        <v>16502</v>
      </c>
      <c r="O4518" s="1" t="s">
        <v>32</v>
      </c>
    </row>
    <row r="4519">
      <c r="A4519" s="1">
        <v>8.0081374E7</v>
      </c>
      <c r="B4519" s="1" t="s">
        <v>16503</v>
      </c>
      <c r="C4519" s="2" t="s">
        <v>16504</v>
      </c>
      <c r="D4519" s="2" t="s">
        <v>16505</v>
      </c>
      <c r="E4519" s="2" t="s">
        <v>65</v>
      </c>
      <c r="F4519" s="3">
        <v>42948.0</v>
      </c>
      <c r="G4519" s="1">
        <f t="shared" si="1"/>
        <v>2017</v>
      </c>
      <c r="H4519" s="1">
        <v>2015.0</v>
      </c>
      <c r="I4519" s="2" t="s">
        <v>66</v>
      </c>
      <c r="J4519" s="1" t="s">
        <v>232</v>
      </c>
      <c r="K4519" s="2">
        <f t="shared" si="5"/>
        <v>114</v>
      </c>
      <c r="L4519" s="4" t="str">
        <f t="shared" si="2"/>
        <v>Standard (90-120)</v>
      </c>
      <c r="M4519" s="1" t="s">
        <v>38</v>
      </c>
      <c r="N4519" s="1" t="s">
        <v>16506</v>
      </c>
      <c r="O4519" s="1" t="s">
        <v>32</v>
      </c>
    </row>
    <row r="4520">
      <c r="A4520" s="1">
        <v>7.0250398E7</v>
      </c>
      <c r="B4520" s="1" t="s">
        <v>16507</v>
      </c>
      <c r="C4520" s="2" t="s">
        <v>17</v>
      </c>
      <c r="D4520" s="2" t="s">
        <v>16508</v>
      </c>
      <c r="E4520" s="2" t="s">
        <v>731</v>
      </c>
      <c r="F4520" s="3" t="s">
        <v>50</v>
      </c>
      <c r="G4520" s="1" t="str">
        <f t="shared" si="1"/>
        <v/>
      </c>
      <c r="H4520" s="1">
        <v>2012.0</v>
      </c>
      <c r="I4520" s="2" t="s">
        <v>66</v>
      </c>
      <c r="J4520" s="1" t="s">
        <v>52</v>
      </c>
      <c r="K4520" s="2" t="str">
        <f t="shared" si="5"/>
        <v/>
      </c>
      <c r="L4520" s="4" t="str">
        <f t="shared" si="2"/>
        <v/>
      </c>
      <c r="M4520" s="1" t="s">
        <v>1871</v>
      </c>
      <c r="N4520" s="1" t="s">
        <v>16509</v>
      </c>
      <c r="O4520" s="1" t="s">
        <v>24</v>
      </c>
    </row>
    <row r="4521">
      <c r="A4521" s="1">
        <v>8.0175275E7</v>
      </c>
      <c r="B4521" s="1" t="s">
        <v>16510</v>
      </c>
      <c r="C4521" s="2" t="s">
        <v>17</v>
      </c>
      <c r="D4521" s="2" t="s">
        <v>16511</v>
      </c>
      <c r="E4521" s="2" t="s">
        <v>19</v>
      </c>
      <c r="F4521" s="3" t="s">
        <v>50</v>
      </c>
      <c r="G4521" s="1" t="str">
        <f t="shared" si="1"/>
        <v/>
      </c>
      <c r="H4521" s="1">
        <v>2016.0</v>
      </c>
      <c r="I4521" s="2" t="s">
        <v>51</v>
      </c>
      <c r="J4521" s="1" t="s">
        <v>323</v>
      </c>
      <c r="K4521" s="2" t="str">
        <f t="shared" si="5"/>
        <v/>
      </c>
      <c r="L4521" s="4" t="str">
        <f t="shared" si="2"/>
        <v/>
      </c>
      <c r="M4521" s="1" t="s">
        <v>1635</v>
      </c>
      <c r="N4521" s="1" t="s">
        <v>16512</v>
      </c>
      <c r="O4521" s="1" t="s">
        <v>24</v>
      </c>
    </row>
    <row r="4522">
      <c r="A4522" s="1">
        <v>8.0119381E7</v>
      </c>
      <c r="B4522" s="1" t="s">
        <v>16513</v>
      </c>
      <c r="C4522" s="2" t="s">
        <v>17</v>
      </c>
      <c r="D4522" s="2" t="s">
        <v>16514</v>
      </c>
      <c r="E4522" s="2" t="s">
        <v>666</v>
      </c>
      <c r="F4522" s="3">
        <v>42948.0</v>
      </c>
      <c r="G4522" s="1">
        <f t="shared" si="1"/>
        <v>2017</v>
      </c>
      <c r="H4522" s="1">
        <v>2014.0</v>
      </c>
      <c r="I4522" s="2" t="s">
        <v>20</v>
      </c>
      <c r="J4522" s="1" t="s">
        <v>21</v>
      </c>
      <c r="K4522" s="2" t="str">
        <f t="shared" si="5"/>
        <v/>
      </c>
      <c r="L4522" s="4" t="str">
        <f t="shared" si="2"/>
        <v/>
      </c>
      <c r="M4522" s="1" t="s">
        <v>2652</v>
      </c>
      <c r="N4522" s="1" t="s">
        <v>16515</v>
      </c>
      <c r="O4522" s="1" t="s">
        <v>24</v>
      </c>
    </row>
    <row r="4523">
      <c r="A4523" s="1">
        <v>7.0254851E7</v>
      </c>
      <c r="B4523" s="1" t="s">
        <v>16516</v>
      </c>
      <c r="C4523" s="2" t="s">
        <v>17</v>
      </c>
      <c r="D4523" s="2" t="s">
        <v>16517</v>
      </c>
      <c r="E4523" s="2" t="s">
        <v>731</v>
      </c>
      <c r="F4523" s="3">
        <v>42948.0</v>
      </c>
      <c r="G4523" s="1">
        <f t="shared" si="1"/>
        <v>2017</v>
      </c>
      <c r="H4523" s="1">
        <v>2009.0</v>
      </c>
      <c r="I4523" s="2" t="s">
        <v>979</v>
      </c>
      <c r="J4523" s="1" t="s">
        <v>21</v>
      </c>
      <c r="K4523" s="2" t="str">
        <f t="shared" si="5"/>
        <v/>
      </c>
      <c r="L4523" s="4" t="str">
        <f t="shared" si="2"/>
        <v/>
      </c>
      <c r="M4523" s="1" t="s">
        <v>732</v>
      </c>
      <c r="N4523" s="1" t="s">
        <v>16518</v>
      </c>
      <c r="O4523" s="1" t="s">
        <v>24</v>
      </c>
    </row>
    <row r="4524">
      <c r="A4524" s="1">
        <v>8.0162192E7</v>
      </c>
      <c r="B4524" s="1" t="s">
        <v>16519</v>
      </c>
      <c r="C4524" s="2" t="s">
        <v>16520</v>
      </c>
      <c r="D4524" s="2" t="s">
        <v>16521</v>
      </c>
      <c r="E4524" s="2" t="s">
        <v>205</v>
      </c>
      <c r="F4524" s="3">
        <v>42946.0</v>
      </c>
      <c r="G4524" s="1">
        <f t="shared" si="1"/>
        <v>2017</v>
      </c>
      <c r="H4524" s="1">
        <v>2017.0</v>
      </c>
      <c r="I4524" s="2" t="s">
        <v>66</v>
      </c>
      <c r="J4524" s="1" t="s">
        <v>431</v>
      </c>
      <c r="K4524" s="2">
        <f t="shared" si="5"/>
        <v>103</v>
      </c>
      <c r="L4524" s="4" t="str">
        <f t="shared" si="2"/>
        <v>Standard (90-120)</v>
      </c>
      <c r="M4524" s="1" t="s">
        <v>45</v>
      </c>
      <c r="N4524" s="1" t="s">
        <v>16522</v>
      </c>
      <c r="O4524" s="1" t="s">
        <v>32</v>
      </c>
    </row>
    <row r="4525">
      <c r="A4525" s="1">
        <v>8.0092926E7</v>
      </c>
      <c r="B4525" s="1" t="s">
        <v>16523</v>
      </c>
      <c r="C4525" s="2" t="s">
        <v>16524</v>
      </c>
      <c r="D4525" s="2" t="s">
        <v>17</v>
      </c>
      <c r="E4525" s="2" t="s">
        <v>94</v>
      </c>
      <c r="F4525" s="3">
        <v>42944.0</v>
      </c>
      <c r="G4525" s="1">
        <f t="shared" si="1"/>
        <v>2017</v>
      </c>
      <c r="H4525" s="1">
        <v>2017.0</v>
      </c>
      <c r="I4525" s="2" t="s">
        <v>95</v>
      </c>
      <c r="J4525" s="1" t="s">
        <v>21</v>
      </c>
      <c r="K4525" s="2" t="str">
        <f t="shared" si="5"/>
        <v/>
      </c>
      <c r="L4525" s="4" t="str">
        <f t="shared" si="2"/>
        <v/>
      </c>
      <c r="M4525" s="1" t="s">
        <v>115</v>
      </c>
      <c r="N4525" s="1" t="s">
        <v>16525</v>
      </c>
      <c r="O4525" s="1" t="s">
        <v>24</v>
      </c>
    </row>
    <row r="4526">
      <c r="A4526" s="1">
        <v>8.0195835E7</v>
      </c>
      <c r="B4526" s="1" t="s">
        <v>16526</v>
      </c>
      <c r="C4526" s="2" t="s">
        <v>16527</v>
      </c>
      <c r="D4526" s="2" t="s">
        <v>16528</v>
      </c>
      <c r="E4526" s="2" t="s">
        <v>731</v>
      </c>
      <c r="F4526" s="3">
        <v>42944.0</v>
      </c>
      <c r="G4526" s="1">
        <f t="shared" si="1"/>
        <v>2017</v>
      </c>
      <c r="H4526" s="1">
        <v>2017.0</v>
      </c>
      <c r="I4526" s="2" t="s">
        <v>95</v>
      </c>
      <c r="J4526" s="1" t="s">
        <v>111</v>
      </c>
      <c r="K4526" s="2">
        <f t="shared" si="5"/>
        <v>93</v>
      </c>
      <c r="L4526" s="4" t="str">
        <f t="shared" si="2"/>
        <v>Standard (90-120)</v>
      </c>
      <c r="M4526" s="1" t="s">
        <v>374</v>
      </c>
      <c r="N4526" s="1" t="s">
        <v>16529</v>
      </c>
      <c r="O4526" s="1" t="s">
        <v>32</v>
      </c>
    </row>
    <row r="4527">
      <c r="A4527" s="1">
        <v>8.0171022E7</v>
      </c>
      <c r="B4527" s="1" t="s">
        <v>16530</v>
      </c>
      <c r="C4527" s="2" t="s">
        <v>16531</v>
      </c>
      <c r="D4527" s="2" t="s">
        <v>16532</v>
      </c>
      <c r="E4527" s="2" t="s">
        <v>94</v>
      </c>
      <c r="F4527" s="3">
        <v>42944.0</v>
      </c>
      <c r="G4527" s="1">
        <f t="shared" si="1"/>
        <v>2017</v>
      </c>
      <c r="H4527" s="1">
        <v>2017.0</v>
      </c>
      <c r="I4527" s="2" t="s">
        <v>66</v>
      </c>
      <c r="J4527" s="1" t="s">
        <v>464</v>
      </c>
      <c r="K4527" s="2">
        <f t="shared" si="5"/>
        <v>84</v>
      </c>
      <c r="L4527" s="4" t="str">
        <f t="shared" si="2"/>
        <v>Short (&lt;90)</v>
      </c>
      <c r="M4527" s="1" t="s">
        <v>838</v>
      </c>
      <c r="N4527" s="1" t="s">
        <v>16533</v>
      </c>
      <c r="O4527" s="1" t="s">
        <v>32</v>
      </c>
    </row>
    <row r="4528">
      <c r="A4528" s="1">
        <v>8.0185321E7</v>
      </c>
      <c r="B4528" s="1" t="s">
        <v>16534</v>
      </c>
      <c r="C4528" s="2" t="s">
        <v>3661</v>
      </c>
      <c r="D4528" s="2" t="s">
        <v>16535</v>
      </c>
      <c r="E4528" s="2" t="s">
        <v>94</v>
      </c>
      <c r="F4528" s="3">
        <v>42941.0</v>
      </c>
      <c r="G4528" s="1">
        <f t="shared" si="1"/>
        <v>2017</v>
      </c>
      <c r="H4528" s="1">
        <v>2017.0</v>
      </c>
      <c r="I4528" s="2" t="s">
        <v>66</v>
      </c>
      <c r="J4528" s="1" t="s">
        <v>29</v>
      </c>
      <c r="K4528" s="2">
        <f t="shared" si="5"/>
        <v>67</v>
      </c>
      <c r="L4528" s="4" t="str">
        <f t="shared" si="2"/>
        <v>Short (&lt;90)</v>
      </c>
      <c r="M4528" s="1" t="s">
        <v>185</v>
      </c>
      <c r="N4528" s="1" t="s">
        <v>16536</v>
      </c>
      <c r="O4528" s="1" t="s">
        <v>32</v>
      </c>
    </row>
    <row r="4529">
      <c r="A4529" s="1">
        <v>8.0147988E7</v>
      </c>
      <c r="B4529" s="1" t="s">
        <v>16537</v>
      </c>
      <c r="C4529" s="2" t="s">
        <v>16538</v>
      </c>
      <c r="D4529" s="2" t="s">
        <v>17</v>
      </c>
      <c r="E4529" s="2" t="s">
        <v>4386</v>
      </c>
      <c r="F4529" s="3">
        <v>42940.0</v>
      </c>
      <c r="G4529" s="1">
        <f t="shared" si="1"/>
        <v>2017</v>
      </c>
      <c r="H4529" s="1">
        <v>2016.0</v>
      </c>
      <c r="I4529" s="2" t="s">
        <v>20</v>
      </c>
      <c r="J4529" s="1" t="s">
        <v>903</v>
      </c>
      <c r="K4529" s="2">
        <f t="shared" si="5"/>
        <v>91</v>
      </c>
      <c r="L4529" s="4" t="str">
        <f t="shared" si="2"/>
        <v>Standard (90-120)</v>
      </c>
      <c r="M4529" s="1" t="s">
        <v>675</v>
      </c>
      <c r="N4529" s="1" t="s">
        <v>16539</v>
      </c>
      <c r="O4529" s="1" t="s">
        <v>32</v>
      </c>
    </row>
    <row r="4530">
      <c r="A4530" s="1">
        <v>8.0145512E7</v>
      </c>
      <c r="B4530" s="1" t="s">
        <v>16540</v>
      </c>
      <c r="C4530" s="2" t="s">
        <v>16541</v>
      </c>
      <c r="D4530" s="2" t="s">
        <v>16542</v>
      </c>
      <c r="E4530" s="2" t="s">
        <v>94</v>
      </c>
      <c r="F4530" s="3">
        <v>42940.0</v>
      </c>
      <c r="G4530" s="1">
        <f t="shared" si="1"/>
        <v>2017</v>
      </c>
      <c r="H4530" s="1">
        <v>2015.0</v>
      </c>
      <c r="I4530" s="2" t="s">
        <v>269</v>
      </c>
      <c r="J4530" s="1" t="s">
        <v>89</v>
      </c>
      <c r="K4530" s="2">
        <f t="shared" si="5"/>
        <v>110</v>
      </c>
      <c r="L4530" s="4" t="str">
        <f t="shared" si="2"/>
        <v>Standard (90-120)</v>
      </c>
      <c r="M4530" s="1" t="s">
        <v>179</v>
      </c>
      <c r="N4530" s="1" t="s">
        <v>16543</v>
      </c>
      <c r="O4530" s="1" t="s">
        <v>32</v>
      </c>
    </row>
    <row r="4531">
      <c r="A4531" s="1">
        <v>8.0155863E7</v>
      </c>
      <c r="B4531" s="1" t="s">
        <v>16544</v>
      </c>
      <c r="C4531" s="2" t="s">
        <v>1338</v>
      </c>
      <c r="D4531" s="2" t="s">
        <v>16545</v>
      </c>
      <c r="E4531" s="2" t="s">
        <v>731</v>
      </c>
      <c r="F4531" s="3">
        <v>42937.0</v>
      </c>
      <c r="G4531" s="1">
        <f t="shared" si="1"/>
        <v>2017</v>
      </c>
      <c r="H4531" s="1">
        <v>2016.0</v>
      </c>
      <c r="I4531" s="2" t="s">
        <v>66</v>
      </c>
      <c r="J4531" s="1" t="s">
        <v>89</v>
      </c>
      <c r="K4531" s="2">
        <f t="shared" si="5"/>
        <v>110</v>
      </c>
      <c r="L4531" s="4" t="str">
        <f t="shared" si="2"/>
        <v>Standard (90-120)</v>
      </c>
      <c r="M4531" s="1" t="s">
        <v>112</v>
      </c>
      <c r="N4531" s="1" t="s">
        <v>16546</v>
      </c>
      <c r="O4531" s="1" t="s">
        <v>32</v>
      </c>
    </row>
    <row r="4532">
      <c r="A4532" s="1">
        <v>8.0115874E7</v>
      </c>
      <c r="B4532" s="1" t="s">
        <v>16547</v>
      </c>
      <c r="C4532" s="2" t="s">
        <v>16548</v>
      </c>
      <c r="D4532" s="2" t="s">
        <v>16549</v>
      </c>
      <c r="E4532" s="2" t="s">
        <v>16550</v>
      </c>
      <c r="F4532" s="3">
        <v>42936.0</v>
      </c>
      <c r="G4532" s="1">
        <f t="shared" si="1"/>
        <v>2017</v>
      </c>
      <c r="H4532" s="1">
        <v>2016.0</v>
      </c>
      <c r="I4532" s="2" t="s">
        <v>20</v>
      </c>
      <c r="J4532" s="1" t="s">
        <v>464</v>
      </c>
      <c r="K4532" s="2">
        <f t="shared" si="5"/>
        <v>84</v>
      </c>
      <c r="L4532" s="4" t="str">
        <f t="shared" si="2"/>
        <v>Short (&lt;90)</v>
      </c>
      <c r="M4532" s="1" t="s">
        <v>90</v>
      </c>
      <c r="N4532" s="1" t="s">
        <v>16551</v>
      </c>
      <c r="O4532" s="1" t="s">
        <v>32</v>
      </c>
    </row>
    <row r="4533">
      <c r="A4533" s="1">
        <v>8.0191E7</v>
      </c>
      <c r="B4533" s="1" t="s">
        <v>16552</v>
      </c>
      <c r="C4533" s="2" t="s">
        <v>17</v>
      </c>
      <c r="D4533" s="2" t="s">
        <v>16553</v>
      </c>
      <c r="E4533" s="2" t="s">
        <v>3727</v>
      </c>
      <c r="F4533" s="3">
        <v>42936.0</v>
      </c>
      <c r="G4533" s="1">
        <f t="shared" si="1"/>
        <v>2017</v>
      </c>
      <c r="H4533" s="1">
        <v>2017.0</v>
      </c>
      <c r="I4533" s="2" t="s">
        <v>66</v>
      </c>
      <c r="J4533" s="1" t="s">
        <v>21</v>
      </c>
      <c r="K4533" s="2" t="str">
        <f t="shared" si="5"/>
        <v/>
      </c>
      <c r="L4533" s="4" t="str">
        <f t="shared" si="2"/>
        <v/>
      </c>
      <c r="M4533" s="1" t="s">
        <v>138</v>
      </c>
      <c r="N4533" s="1" t="s">
        <v>16554</v>
      </c>
      <c r="O4533" s="1" t="s">
        <v>24</v>
      </c>
    </row>
    <row r="4534">
      <c r="A4534" s="1">
        <v>7.0153374E7</v>
      </c>
      <c r="B4534" s="1" t="s">
        <v>16555</v>
      </c>
      <c r="C4534" s="2" t="s">
        <v>17</v>
      </c>
      <c r="D4534" s="2" t="s">
        <v>16556</v>
      </c>
      <c r="E4534" s="2" t="s">
        <v>827</v>
      </c>
      <c r="F4534" s="3" t="s">
        <v>50</v>
      </c>
      <c r="G4534" s="1" t="str">
        <f t="shared" si="1"/>
        <v/>
      </c>
      <c r="H4534" s="1">
        <v>2007.0</v>
      </c>
      <c r="I4534" s="2" t="s">
        <v>20</v>
      </c>
      <c r="J4534" s="1" t="s">
        <v>52</v>
      </c>
      <c r="K4534" s="2" t="str">
        <f t="shared" si="5"/>
        <v/>
      </c>
      <c r="L4534" s="4" t="str">
        <f t="shared" si="2"/>
        <v/>
      </c>
      <c r="M4534" s="1" t="s">
        <v>2575</v>
      </c>
      <c r="N4534" s="1" t="s">
        <v>16557</v>
      </c>
      <c r="O4534" s="1" t="s">
        <v>24</v>
      </c>
    </row>
    <row r="4535">
      <c r="A4535" s="1">
        <v>8.0183329E7</v>
      </c>
      <c r="B4535" s="1" t="s">
        <v>16558</v>
      </c>
      <c r="C4535" s="2" t="s">
        <v>16559</v>
      </c>
      <c r="D4535" s="2" t="s">
        <v>16560</v>
      </c>
      <c r="E4535" s="2" t="s">
        <v>36</v>
      </c>
      <c r="F4535" s="3">
        <v>42934.0</v>
      </c>
      <c r="G4535" s="1">
        <f t="shared" si="1"/>
        <v>2017</v>
      </c>
      <c r="H4535" s="1">
        <v>2017.0</v>
      </c>
      <c r="I4535" s="2" t="s">
        <v>66</v>
      </c>
      <c r="J4535" s="1" t="s">
        <v>1406</v>
      </c>
      <c r="K4535" s="2">
        <f t="shared" si="5"/>
        <v>63</v>
      </c>
      <c r="L4535" s="4" t="str">
        <f t="shared" si="2"/>
        <v>Short (&lt;90)</v>
      </c>
      <c r="M4535" s="1" t="s">
        <v>185</v>
      </c>
      <c r="N4535" s="1" t="s">
        <v>16561</v>
      </c>
      <c r="O4535" s="1" t="s">
        <v>32</v>
      </c>
    </row>
    <row r="4536">
      <c r="A4536" s="1">
        <v>8.0192842E7</v>
      </c>
      <c r="B4536" s="1" t="s">
        <v>16562</v>
      </c>
      <c r="C4536" s="2" t="s">
        <v>16563</v>
      </c>
      <c r="D4536" s="2" t="s">
        <v>16564</v>
      </c>
      <c r="E4536" s="2" t="s">
        <v>94</v>
      </c>
      <c r="F4536" s="3">
        <v>42934.0</v>
      </c>
      <c r="G4536" s="1">
        <f t="shared" si="1"/>
        <v>2017</v>
      </c>
      <c r="H4536" s="1">
        <v>2017.0</v>
      </c>
      <c r="I4536" s="2" t="s">
        <v>66</v>
      </c>
      <c r="J4536" s="1" t="s">
        <v>21</v>
      </c>
      <c r="K4536" s="2" t="str">
        <f t="shared" si="5"/>
        <v/>
      </c>
      <c r="L4536" s="4" t="str">
        <f t="shared" si="2"/>
        <v/>
      </c>
      <c r="M4536" s="1" t="s">
        <v>4828</v>
      </c>
      <c r="N4536" s="1" t="s">
        <v>16565</v>
      </c>
      <c r="O4536" s="1" t="s">
        <v>24</v>
      </c>
    </row>
    <row r="4537">
      <c r="A4537" s="1">
        <v>8.0154884E7</v>
      </c>
      <c r="B4537" s="1" t="s">
        <v>16566</v>
      </c>
      <c r="C4537" s="2" t="s">
        <v>16567</v>
      </c>
      <c r="D4537" s="2" t="s">
        <v>16568</v>
      </c>
      <c r="E4537" s="2" t="s">
        <v>827</v>
      </c>
      <c r="F4537" s="3">
        <v>42934.0</v>
      </c>
      <c r="G4537" s="1">
        <f t="shared" si="1"/>
        <v>2017</v>
      </c>
      <c r="H4537" s="1">
        <v>2016.0</v>
      </c>
      <c r="I4537" s="2" t="s">
        <v>95</v>
      </c>
      <c r="J4537" s="1" t="s">
        <v>120</v>
      </c>
      <c r="K4537" s="2">
        <f t="shared" si="5"/>
        <v>94</v>
      </c>
      <c r="L4537" s="4" t="str">
        <f t="shared" si="2"/>
        <v>Standard (90-120)</v>
      </c>
      <c r="M4537" s="1" t="s">
        <v>374</v>
      </c>
      <c r="N4537" s="1" t="s">
        <v>16569</v>
      </c>
      <c r="O4537" s="1" t="s">
        <v>32</v>
      </c>
    </row>
    <row r="4538">
      <c r="A4538" s="1">
        <v>8.016746E7</v>
      </c>
      <c r="B4538" s="1" t="s">
        <v>16570</v>
      </c>
      <c r="C4538" s="2" t="s">
        <v>16571</v>
      </c>
      <c r="D4538" s="2" t="s">
        <v>16572</v>
      </c>
      <c r="E4538" s="2" t="s">
        <v>295</v>
      </c>
      <c r="F4538" s="3">
        <v>42933.0</v>
      </c>
      <c r="G4538" s="1">
        <f t="shared" si="1"/>
        <v>2017</v>
      </c>
      <c r="H4538" s="1">
        <v>2017.0</v>
      </c>
      <c r="I4538" s="2" t="s">
        <v>66</v>
      </c>
      <c r="J4538" s="1" t="s">
        <v>379</v>
      </c>
      <c r="K4538" s="2">
        <f t="shared" si="5"/>
        <v>116</v>
      </c>
      <c r="L4538" s="4" t="str">
        <f t="shared" si="2"/>
        <v>Standard (90-120)</v>
      </c>
      <c r="M4538" s="1" t="s">
        <v>73</v>
      </c>
      <c r="N4538" s="1" t="s">
        <v>16573</v>
      </c>
      <c r="O4538" s="1" t="s">
        <v>32</v>
      </c>
    </row>
    <row r="4539">
      <c r="A4539" s="1">
        <v>8.0113589E7</v>
      </c>
      <c r="B4539" s="1" t="s">
        <v>16574</v>
      </c>
      <c r="C4539" s="2" t="s">
        <v>16575</v>
      </c>
      <c r="D4539" s="2" t="s">
        <v>16576</v>
      </c>
      <c r="E4539" s="2" t="s">
        <v>295</v>
      </c>
      <c r="F4539" s="3">
        <v>42931.0</v>
      </c>
      <c r="G4539" s="1">
        <f t="shared" si="1"/>
        <v>2017</v>
      </c>
      <c r="H4539" s="1">
        <v>2017.0</v>
      </c>
      <c r="I4539" s="2" t="s">
        <v>66</v>
      </c>
      <c r="J4539" s="1" t="s">
        <v>101</v>
      </c>
      <c r="K4539" s="2">
        <f t="shared" si="5"/>
        <v>104</v>
      </c>
      <c r="L4539" s="4" t="str">
        <f t="shared" si="2"/>
        <v>Standard (90-120)</v>
      </c>
      <c r="M4539" s="1" t="s">
        <v>390</v>
      </c>
      <c r="N4539" s="1" t="s">
        <v>16577</v>
      </c>
      <c r="O4539" s="1" t="s">
        <v>32</v>
      </c>
    </row>
    <row r="4540">
      <c r="A4540" s="1">
        <v>7.0298393E7</v>
      </c>
      <c r="B4540" s="1" t="s">
        <v>16578</v>
      </c>
      <c r="C4540" s="2" t="s">
        <v>16579</v>
      </c>
      <c r="D4540" s="2" t="s">
        <v>16580</v>
      </c>
      <c r="E4540" s="2" t="s">
        <v>36</v>
      </c>
      <c r="F4540" s="3">
        <v>42931.0</v>
      </c>
      <c r="G4540" s="1">
        <f t="shared" si="1"/>
        <v>2017</v>
      </c>
      <c r="H4540" s="1">
        <v>2013.0</v>
      </c>
      <c r="I4540" s="2" t="s">
        <v>20</v>
      </c>
      <c r="J4540" s="1" t="s">
        <v>597</v>
      </c>
      <c r="K4540" s="2">
        <f t="shared" si="5"/>
        <v>143</v>
      </c>
      <c r="L4540" s="4" t="str">
        <f t="shared" si="2"/>
        <v>Long (&gt;120)</v>
      </c>
      <c r="M4540" s="1" t="s">
        <v>216</v>
      </c>
      <c r="N4540" s="1" t="s">
        <v>16581</v>
      </c>
      <c r="O4540" s="1" t="s">
        <v>32</v>
      </c>
    </row>
    <row r="4541">
      <c r="A4541" s="1">
        <v>8.0191557E7</v>
      </c>
      <c r="B4541" s="1" t="s">
        <v>16582</v>
      </c>
      <c r="C4541" s="2" t="s">
        <v>16583</v>
      </c>
      <c r="D4541" s="2" t="s">
        <v>16584</v>
      </c>
      <c r="E4541" s="2" t="s">
        <v>36</v>
      </c>
      <c r="F4541" s="3">
        <v>42931.0</v>
      </c>
      <c r="G4541" s="1">
        <f t="shared" si="1"/>
        <v>2017</v>
      </c>
      <c r="H4541" s="1">
        <v>2014.0</v>
      </c>
      <c r="I4541" s="2" t="s">
        <v>20</v>
      </c>
      <c r="J4541" s="1" t="s">
        <v>379</v>
      </c>
      <c r="K4541" s="2">
        <f t="shared" si="5"/>
        <v>116</v>
      </c>
      <c r="L4541" s="4" t="str">
        <f t="shared" si="2"/>
        <v>Standard (90-120)</v>
      </c>
      <c r="M4541" s="1" t="s">
        <v>73</v>
      </c>
      <c r="N4541" s="1" t="s">
        <v>16585</v>
      </c>
      <c r="O4541" s="1" t="s">
        <v>32</v>
      </c>
    </row>
    <row r="4542">
      <c r="A4542" s="1">
        <v>8.0149064E7</v>
      </c>
      <c r="B4542" s="1" t="s">
        <v>16586</v>
      </c>
      <c r="C4542" s="2" t="s">
        <v>16587</v>
      </c>
      <c r="D4542" s="2" t="s">
        <v>16588</v>
      </c>
      <c r="E4542" s="2" t="s">
        <v>94</v>
      </c>
      <c r="F4542" s="3">
        <v>42930.0</v>
      </c>
      <c r="G4542" s="1">
        <f t="shared" si="1"/>
        <v>2017</v>
      </c>
      <c r="H4542" s="1">
        <v>2017.0</v>
      </c>
      <c r="I4542" s="2" t="s">
        <v>95</v>
      </c>
      <c r="J4542" s="1" t="s">
        <v>1412</v>
      </c>
      <c r="K4542" s="2">
        <f t="shared" si="5"/>
        <v>14</v>
      </c>
      <c r="L4542" s="4" t="str">
        <f t="shared" si="2"/>
        <v>Short (&lt;90)</v>
      </c>
      <c r="M4542" s="1" t="s">
        <v>201</v>
      </c>
      <c r="N4542" s="1" t="s">
        <v>16589</v>
      </c>
      <c r="O4542" s="1" t="s">
        <v>32</v>
      </c>
    </row>
    <row r="4543">
      <c r="A4543" s="1">
        <v>8.0168188E7</v>
      </c>
      <c r="B4543" s="1" t="s">
        <v>16590</v>
      </c>
      <c r="C4543" s="2" t="s">
        <v>16591</v>
      </c>
      <c r="D4543" s="2" t="s">
        <v>17</v>
      </c>
      <c r="E4543" s="2" t="s">
        <v>94</v>
      </c>
      <c r="F4543" s="3">
        <v>42930.0</v>
      </c>
      <c r="G4543" s="1">
        <f t="shared" si="1"/>
        <v>2017</v>
      </c>
      <c r="H4543" s="1">
        <v>2017.0</v>
      </c>
      <c r="I4543" s="2" t="s">
        <v>95</v>
      </c>
      <c r="J4543" s="1" t="s">
        <v>479</v>
      </c>
      <c r="K4543" s="2">
        <f t="shared" si="5"/>
        <v>89</v>
      </c>
      <c r="L4543" s="4" t="str">
        <f t="shared" si="2"/>
        <v>Short (&lt;90)</v>
      </c>
      <c r="M4543" s="1" t="s">
        <v>374</v>
      </c>
      <c r="N4543" s="1" t="s">
        <v>16592</v>
      </c>
      <c r="O4543" s="1" t="s">
        <v>32</v>
      </c>
    </row>
    <row r="4544">
      <c r="A4544" s="1">
        <v>8.0171659E7</v>
      </c>
      <c r="B4544" s="1" t="s">
        <v>16593</v>
      </c>
      <c r="C4544" s="2" t="s">
        <v>16594</v>
      </c>
      <c r="D4544" s="2" t="s">
        <v>16595</v>
      </c>
      <c r="E4544" s="2" t="s">
        <v>94</v>
      </c>
      <c r="F4544" s="3">
        <v>42930.0</v>
      </c>
      <c r="G4544" s="1">
        <f t="shared" si="1"/>
        <v>2017</v>
      </c>
      <c r="H4544" s="1">
        <v>2017.0</v>
      </c>
      <c r="I4544" s="2" t="s">
        <v>66</v>
      </c>
      <c r="J4544" s="1" t="s">
        <v>973</v>
      </c>
      <c r="K4544" s="2">
        <f t="shared" si="5"/>
        <v>108</v>
      </c>
      <c r="L4544" s="4" t="str">
        <f t="shared" si="2"/>
        <v>Standard (90-120)</v>
      </c>
      <c r="M4544" s="1" t="s">
        <v>173</v>
      </c>
      <c r="N4544" s="1" t="s">
        <v>16596</v>
      </c>
      <c r="O4544" s="1" t="s">
        <v>32</v>
      </c>
    </row>
    <row r="4545">
      <c r="A4545" s="1">
        <v>8.0044126E7</v>
      </c>
      <c r="B4545" s="1" t="s">
        <v>16597</v>
      </c>
      <c r="C4545" s="2" t="s">
        <v>3574</v>
      </c>
      <c r="D4545" s="2" t="s">
        <v>3575</v>
      </c>
      <c r="E4545" s="2" t="s">
        <v>94</v>
      </c>
      <c r="F4545" s="3">
        <v>42929.0</v>
      </c>
      <c r="G4545" s="1">
        <f t="shared" si="1"/>
        <v>2017</v>
      </c>
      <c r="H4545" s="1">
        <v>2014.0</v>
      </c>
      <c r="I4545" s="2" t="s">
        <v>66</v>
      </c>
      <c r="J4545" s="1" t="s">
        <v>700</v>
      </c>
      <c r="K4545" s="2">
        <f t="shared" si="5"/>
        <v>59</v>
      </c>
      <c r="L4545" s="4" t="str">
        <f t="shared" si="2"/>
        <v>Short (&lt;90)</v>
      </c>
      <c r="M4545" s="1" t="s">
        <v>185</v>
      </c>
      <c r="N4545" s="1" t="s">
        <v>16598</v>
      </c>
      <c r="O4545" s="1" t="s">
        <v>32</v>
      </c>
    </row>
    <row r="4546">
      <c r="A4546" s="1">
        <v>8.0148179E7</v>
      </c>
      <c r="B4546" s="1" t="s">
        <v>16599</v>
      </c>
      <c r="C4546" s="2" t="s">
        <v>16600</v>
      </c>
      <c r="D4546" s="2" t="s">
        <v>16601</v>
      </c>
      <c r="E4546" s="2" t="s">
        <v>731</v>
      </c>
      <c r="F4546" s="3">
        <v>42929.0</v>
      </c>
      <c r="G4546" s="1">
        <f t="shared" si="1"/>
        <v>2017</v>
      </c>
      <c r="H4546" s="1">
        <v>2015.0</v>
      </c>
      <c r="I4546" s="2" t="s">
        <v>66</v>
      </c>
      <c r="J4546" s="1" t="s">
        <v>876</v>
      </c>
      <c r="K4546" s="2">
        <f t="shared" si="5"/>
        <v>99</v>
      </c>
      <c r="L4546" s="4" t="str">
        <f t="shared" si="2"/>
        <v>Standard (90-120)</v>
      </c>
      <c r="M4546" s="1" t="s">
        <v>374</v>
      </c>
      <c r="N4546" s="1" t="s">
        <v>16602</v>
      </c>
      <c r="O4546" s="1" t="s">
        <v>32</v>
      </c>
    </row>
    <row r="4547">
      <c r="A4547" s="1">
        <v>7.0301023E7</v>
      </c>
      <c r="B4547" s="1" t="s">
        <v>16603</v>
      </c>
      <c r="C4547" s="2" t="s">
        <v>3574</v>
      </c>
      <c r="D4547" s="2" t="s">
        <v>14147</v>
      </c>
      <c r="E4547" s="2" t="s">
        <v>94</v>
      </c>
      <c r="F4547" s="3">
        <v>42929.0</v>
      </c>
      <c r="G4547" s="1">
        <f t="shared" si="1"/>
        <v>2017</v>
      </c>
      <c r="H4547" s="1">
        <v>2014.0</v>
      </c>
      <c r="I4547" s="2" t="s">
        <v>66</v>
      </c>
      <c r="J4547" s="1" t="s">
        <v>586</v>
      </c>
      <c r="K4547" s="2">
        <f t="shared" si="5"/>
        <v>74</v>
      </c>
      <c r="L4547" s="4" t="str">
        <f t="shared" si="2"/>
        <v>Short (&lt;90)</v>
      </c>
      <c r="M4547" s="1" t="s">
        <v>185</v>
      </c>
      <c r="N4547" s="1" t="s">
        <v>16604</v>
      </c>
      <c r="O4547" s="1" t="s">
        <v>32</v>
      </c>
    </row>
    <row r="4548">
      <c r="A4548" s="1">
        <v>8.01202E7</v>
      </c>
      <c r="B4548" s="1" t="s">
        <v>16605</v>
      </c>
      <c r="C4548" s="2" t="s">
        <v>16606</v>
      </c>
      <c r="D4548" s="2" t="s">
        <v>16607</v>
      </c>
      <c r="E4548" s="2" t="s">
        <v>666</v>
      </c>
      <c r="F4548" s="3">
        <v>42928.0</v>
      </c>
      <c r="G4548" s="1">
        <f t="shared" si="1"/>
        <v>2017</v>
      </c>
      <c r="H4548" s="1">
        <v>2015.0</v>
      </c>
      <c r="I4548" s="2" t="s">
        <v>20</v>
      </c>
      <c r="J4548" s="1" t="s">
        <v>21</v>
      </c>
      <c r="K4548" s="2" t="str">
        <f t="shared" si="5"/>
        <v/>
      </c>
      <c r="L4548" s="4" t="str">
        <f t="shared" si="2"/>
        <v/>
      </c>
      <c r="M4548" s="1" t="s">
        <v>2652</v>
      </c>
      <c r="N4548" s="1" t="s">
        <v>16608</v>
      </c>
      <c r="O4548" s="1" t="s">
        <v>24</v>
      </c>
    </row>
    <row r="4549">
      <c r="A4549" s="1">
        <v>8.0171125E7</v>
      </c>
      <c r="B4549" s="1" t="s">
        <v>16609</v>
      </c>
      <c r="C4549" s="2" t="s">
        <v>16610</v>
      </c>
      <c r="D4549" s="2" t="s">
        <v>16611</v>
      </c>
      <c r="E4549" s="2" t="s">
        <v>565</v>
      </c>
      <c r="F4549" s="3">
        <v>42926.0</v>
      </c>
      <c r="G4549" s="1">
        <f t="shared" si="1"/>
        <v>2017</v>
      </c>
      <c r="H4549" s="1">
        <v>2016.0</v>
      </c>
      <c r="I4549" s="2" t="s">
        <v>2026</v>
      </c>
      <c r="J4549" s="1" t="s">
        <v>431</v>
      </c>
      <c r="K4549" s="2">
        <f t="shared" si="5"/>
        <v>103</v>
      </c>
      <c r="L4549" s="4" t="str">
        <f t="shared" si="2"/>
        <v>Standard (90-120)</v>
      </c>
      <c r="M4549" s="1" t="s">
        <v>390</v>
      </c>
      <c r="N4549" s="1" t="s">
        <v>16612</v>
      </c>
      <c r="O4549" s="1" t="s">
        <v>32</v>
      </c>
    </row>
    <row r="4550">
      <c r="A4550" s="1">
        <v>8.0119249E7</v>
      </c>
      <c r="B4550" s="1" t="s">
        <v>16613</v>
      </c>
      <c r="C4550" s="2" t="s">
        <v>16614</v>
      </c>
      <c r="D4550" s="2" t="s">
        <v>16615</v>
      </c>
      <c r="E4550" s="2" t="s">
        <v>94</v>
      </c>
      <c r="F4550" s="3">
        <v>42923.0</v>
      </c>
      <c r="G4550" s="1">
        <f t="shared" si="1"/>
        <v>2017</v>
      </c>
      <c r="H4550" s="1">
        <v>2017.0</v>
      </c>
      <c r="I4550" s="2" t="s">
        <v>20</v>
      </c>
      <c r="J4550" s="1" t="s">
        <v>448</v>
      </c>
      <c r="K4550" s="2">
        <f t="shared" si="5"/>
        <v>105</v>
      </c>
      <c r="L4550" s="4" t="str">
        <f t="shared" si="2"/>
        <v>Standard (90-120)</v>
      </c>
      <c r="M4550" s="1" t="s">
        <v>5645</v>
      </c>
      <c r="N4550" s="1" t="s">
        <v>16616</v>
      </c>
      <c r="O4550" s="1" t="s">
        <v>32</v>
      </c>
    </row>
    <row r="4551">
      <c r="A4551" s="1">
        <v>8.004987E7</v>
      </c>
      <c r="B4551" s="1" t="s">
        <v>16617</v>
      </c>
      <c r="C4551" s="2" t="s">
        <v>17</v>
      </c>
      <c r="D4551" s="2" t="s">
        <v>16618</v>
      </c>
      <c r="E4551" s="2" t="s">
        <v>94</v>
      </c>
      <c r="F4551" s="3" t="s">
        <v>50</v>
      </c>
      <c r="G4551" s="1" t="str">
        <f t="shared" si="1"/>
        <v/>
      </c>
      <c r="H4551" s="1">
        <v>2017.0</v>
      </c>
      <c r="I4551" s="2" t="s">
        <v>165</v>
      </c>
      <c r="J4551" s="1" t="s">
        <v>794</v>
      </c>
      <c r="K4551" s="2" t="str">
        <f t="shared" si="5"/>
        <v/>
      </c>
      <c r="L4551" s="4" t="str">
        <f t="shared" si="2"/>
        <v/>
      </c>
      <c r="M4551" s="1" t="s">
        <v>53</v>
      </c>
      <c r="N4551" s="1" t="s">
        <v>16619</v>
      </c>
      <c r="O4551" s="1" t="s">
        <v>24</v>
      </c>
    </row>
    <row r="4552">
      <c r="A4552" s="1">
        <v>8.0062047E7</v>
      </c>
      <c r="B4552" s="1" t="s">
        <v>16620</v>
      </c>
      <c r="C4552" s="2" t="s">
        <v>16621</v>
      </c>
      <c r="D4552" s="2" t="s">
        <v>16622</v>
      </c>
      <c r="E4552" s="2" t="s">
        <v>827</v>
      </c>
      <c r="F4552" s="3" t="s">
        <v>50</v>
      </c>
      <c r="G4552" s="1" t="str">
        <f t="shared" si="1"/>
        <v/>
      </c>
      <c r="H4552" s="1">
        <v>2017.0</v>
      </c>
      <c r="I4552" s="2" t="s">
        <v>20</v>
      </c>
      <c r="J4552" s="1" t="s">
        <v>794</v>
      </c>
      <c r="K4552" s="2" t="str">
        <f t="shared" si="5"/>
        <v/>
      </c>
      <c r="L4552" s="4" t="str">
        <f t="shared" si="2"/>
        <v/>
      </c>
      <c r="M4552" s="1" t="s">
        <v>541</v>
      </c>
      <c r="N4552" s="1" t="s">
        <v>16623</v>
      </c>
      <c r="O4552" s="1" t="s">
        <v>24</v>
      </c>
    </row>
    <row r="4553">
      <c r="A4553" s="1">
        <v>8.0160516E7</v>
      </c>
      <c r="B4553" s="1" t="s">
        <v>16624</v>
      </c>
      <c r="C4553" s="2" t="s">
        <v>17</v>
      </c>
      <c r="D4553" s="2" t="s">
        <v>16625</v>
      </c>
      <c r="E4553" s="2" t="s">
        <v>262</v>
      </c>
      <c r="F4553" s="3">
        <v>42923.0</v>
      </c>
      <c r="G4553" s="1">
        <f t="shared" si="1"/>
        <v>2017</v>
      </c>
      <c r="H4553" s="1">
        <v>2015.0</v>
      </c>
      <c r="I4553" s="2" t="s">
        <v>95</v>
      </c>
      <c r="J4553" s="1" t="s">
        <v>21</v>
      </c>
      <c r="K4553" s="2" t="str">
        <f t="shared" si="5"/>
        <v/>
      </c>
      <c r="L4553" s="4" t="str">
        <f t="shared" si="2"/>
        <v/>
      </c>
      <c r="M4553" s="1" t="s">
        <v>636</v>
      </c>
      <c r="N4553" s="1" t="s">
        <v>16626</v>
      </c>
      <c r="O4553" s="1" t="s">
        <v>24</v>
      </c>
    </row>
    <row r="4554">
      <c r="A4554" s="1">
        <v>8.0160391E7</v>
      </c>
      <c r="B4554" s="1" t="s">
        <v>16627</v>
      </c>
      <c r="C4554" s="2" t="s">
        <v>17</v>
      </c>
      <c r="D4554" s="2" t="s">
        <v>16628</v>
      </c>
      <c r="E4554" s="2" t="s">
        <v>17</v>
      </c>
      <c r="F4554" s="3">
        <v>42923.0</v>
      </c>
      <c r="G4554" s="1">
        <f t="shared" si="1"/>
        <v>2017</v>
      </c>
      <c r="H4554" s="1">
        <v>2012.0</v>
      </c>
      <c r="I4554" s="2" t="s">
        <v>20</v>
      </c>
      <c r="J4554" s="1" t="s">
        <v>21</v>
      </c>
      <c r="K4554" s="2" t="str">
        <f t="shared" si="5"/>
        <v/>
      </c>
      <c r="L4554" s="4" t="str">
        <f t="shared" si="2"/>
        <v/>
      </c>
      <c r="M4554" s="1" t="s">
        <v>410</v>
      </c>
      <c r="N4554" s="1" t="s">
        <v>16629</v>
      </c>
      <c r="O4554" s="1" t="s">
        <v>24</v>
      </c>
    </row>
    <row r="4555">
      <c r="A4555" s="1">
        <v>8.0160597E7</v>
      </c>
      <c r="B4555" s="1" t="s">
        <v>16630</v>
      </c>
      <c r="C4555" s="2" t="s">
        <v>17</v>
      </c>
      <c r="D4555" s="2" t="s">
        <v>16631</v>
      </c>
      <c r="E4555" s="2" t="s">
        <v>262</v>
      </c>
      <c r="F4555" s="3">
        <v>42923.0</v>
      </c>
      <c r="G4555" s="1">
        <f t="shared" si="1"/>
        <v>2017</v>
      </c>
      <c r="H4555" s="1">
        <v>2012.0</v>
      </c>
      <c r="I4555" s="2" t="s">
        <v>20</v>
      </c>
      <c r="J4555" s="1" t="s">
        <v>21</v>
      </c>
      <c r="K4555" s="2" t="str">
        <f t="shared" si="5"/>
        <v/>
      </c>
      <c r="L4555" s="4" t="str">
        <f t="shared" si="2"/>
        <v/>
      </c>
      <c r="M4555" s="1" t="s">
        <v>410</v>
      </c>
      <c r="N4555" s="1" t="s">
        <v>16632</v>
      </c>
      <c r="O4555" s="1" t="s">
        <v>24</v>
      </c>
    </row>
    <row r="4556">
      <c r="A4556" s="1">
        <v>8.0117747E7</v>
      </c>
      <c r="B4556" s="1" t="s">
        <v>16633</v>
      </c>
      <c r="C4556" s="2" t="s">
        <v>16634</v>
      </c>
      <c r="D4556" s="2" t="s">
        <v>16635</v>
      </c>
      <c r="E4556" s="2" t="s">
        <v>94</v>
      </c>
      <c r="F4556" s="3">
        <v>42923.0</v>
      </c>
      <c r="G4556" s="1">
        <f t="shared" si="1"/>
        <v>2017</v>
      </c>
      <c r="H4556" s="1">
        <v>2017.0</v>
      </c>
      <c r="I4556" s="2" t="s">
        <v>66</v>
      </c>
      <c r="J4556" s="1" t="s">
        <v>464</v>
      </c>
      <c r="K4556" s="2">
        <f t="shared" si="5"/>
        <v>84</v>
      </c>
      <c r="L4556" s="4" t="str">
        <f t="shared" si="2"/>
        <v>Short (&lt;90)</v>
      </c>
      <c r="M4556" s="1" t="s">
        <v>6782</v>
      </c>
      <c r="N4556" s="1" t="s">
        <v>16636</v>
      </c>
      <c r="O4556" s="1" t="s">
        <v>32</v>
      </c>
    </row>
    <row r="4557">
      <c r="A4557" s="1">
        <v>7.0228154E7</v>
      </c>
      <c r="B4557" s="1" t="s">
        <v>16637</v>
      </c>
      <c r="C4557" s="2" t="s">
        <v>17</v>
      </c>
      <c r="D4557" s="2" t="s">
        <v>16638</v>
      </c>
      <c r="E4557" s="2" t="s">
        <v>262</v>
      </c>
      <c r="F4557" s="3">
        <v>42923.0</v>
      </c>
      <c r="G4557" s="1">
        <f t="shared" si="1"/>
        <v>2017</v>
      </c>
      <c r="H4557" s="1">
        <v>2008.0</v>
      </c>
      <c r="I4557" s="2" t="s">
        <v>979</v>
      </c>
      <c r="J4557" s="1" t="s">
        <v>21</v>
      </c>
      <c r="K4557" s="2" t="str">
        <f t="shared" si="5"/>
        <v/>
      </c>
      <c r="L4557" s="4" t="str">
        <f t="shared" si="2"/>
        <v/>
      </c>
      <c r="M4557" s="1" t="s">
        <v>659</v>
      </c>
      <c r="N4557" s="1" t="s">
        <v>16639</v>
      </c>
      <c r="O4557" s="1" t="s">
        <v>24</v>
      </c>
    </row>
    <row r="4558">
      <c r="A4558" s="1">
        <v>8.0177339E7</v>
      </c>
      <c r="B4558" s="1" t="s">
        <v>16640</v>
      </c>
      <c r="C4558" s="2" t="s">
        <v>16641</v>
      </c>
      <c r="D4558" s="2" t="s">
        <v>16642</v>
      </c>
      <c r="E4558" s="2" t="s">
        <v>36</v>
      </c>
      <c r="F4558" s="3">
        <v>42922.0</v>
      </c>
      <c r="G4558" s="1">
        <f t="shared" si="1"/>
        <v>2017</v>
      </c>
      <c r="H4558" s="1">
        <v>2016.0</v>
      </c>
      <c r="I4558" s="2" t="s">
        <v>281</v>
      </c>
      <c r="J4558" s="1" t="s">
        <v>253</v>
      </c>
      <c r="K4558" s="2">
        <f t="shared" si="5"/>
        <v>109</v>
      </c>
      <c r="L4558" s="4" t="str">
        <f t="shared" si="2"/>
        <v>Standard (90-120)</v>
      </c>
      <c r="M4558" s="1" t="s">
        <v>167</v>
      </c>
      <c r="N4558" s="1" t="s">
        <v>16643</v>
      </c>
      <c r="O4558" s="1" t="s">
        <v>32</v>
      </c>
    </row>
    <row r="4559">
      <c r="A4559" s="1">
        <v>8.0170277E7</v>
      </c>
      <c r="B4559" s="1" t="s">
        <v>16644</v>
      </c>
      <c r="C4559" s="2" t="s">
        <v>16645</v>
      </c>
      <c r="D4559" s="2" t="s">
        <v>16646</v>
      </c>
      <c r="E4559" s="2" t="s">
        <v>94</v>
      </c>
      <c r="F4559" s="3">
        <v>42922.0</v>
      </c>
      <c r="G4559" s="1">
        <f t="shared" si="1"/>
        <v>2017</v>
      </c>
      <c r="H4559" s="1">
        <v>2017.0</v>
      </c>
      <c r="I4559" s="2" t="s">
        <v>269</v>
      </c>
      <c r="J4559" s="1" t="s">
        <v>270</v>
      </c>
      <c r="K4559" s="2">
        <f t="shared" si="5"/>
        <v>96</v>
      </c>
      <c r="L4559" s="4" t="str">
        <f t="shared" si="2"/>
        <v>Standard (90-120)</v>
      </c>
      <c r="M4559" s="1" t="s">
        <v>513</v>
      </c>
      <c r="N4559" s="1" t="s">
        <v>16647</v>
      </c>
      <c r="O4559" s="1" t="s">
        <v>32</v>
      </c>
    </row>
    <row r="4560">
      <c r="A4560" s="1">
        <v>8.0195243E7</v>
      </c>
      <c r="B4560" s="1" t="s">
        <v>16648</v>
      </c>
      <c r="C4560" s="2" t="s">
        <v>16649</v>
      </c>
      <c r="D4560" s="2" t="s">
        <v>17</v>
      </c>
      <c r="E4560" s="2" t="s">
        <v>94</v>
      </c>
      <c r="F4560" s="3">
        <v>42920.0</v>
      </c>
      <c r="G4560" s="1">
        <f t="shared" si="1"/>
        <v>2017</v>
      </c>
      <c r="H4560" s="1">
        <v>2016.0</v>
      </c>
      <c r="I4560" s="2" t="s">
        <v>20</v>
      </c>
      <c r="J4560" s="1" t="s">
        <v>528</v>
      </c>
      <c r="K4560" s="2">
        <f t="shared" si="5"/>
        <v>78</v>
      </c>
      <c r="L4560" s="4" t="str">
        <f t="shared" si="2"/>
        <v>Short (&lt;90)</v>
      </c>
      <c r="M4560" s="1" t="s">
        <v>374</v>
      </c>
      <c r="N4560" s="1" t="s">
        <v>16650</v>
      </c>
      <c r="O4560" s="1" t="s">
        <v>32</v>
      </c>
    </row>
    <row r="4561">
      <c r="A4561" s="1">
        <v>8.0164164E7</v>
      </c>
      <c r="B4561" s="1" t="s">
        <v>16651</v>
      </c>
      <c r="C4561" s="2" t="s">
        <v>16652</v>
      </c>
      <c r="D4561" s="2" t="s">
        <v>16653</v>
      </c>
      <c r="E4561" s="2" t="s">
        <v>16654</v>
      </c>
      <c r="F4561" s="3">
        <v>42918.0</v>
      </c>
      <c r="G4561" s="1">
        <f t="shared" si="1"/>
        <v>2017</v>
      </c>
      <c r="H4561" s="1">
        <v>2014.0</v>
      </c>
      <c r="I4561" s="2" t="s">
        <v>66</v>
      </c>
      <c r="J4561" s="1" t="s">
        <v>1561</v>
      </c>
      <c r="K4561" s="2">
        <f t="shared" si="5"/>
        <v>83</v>
      </c>
      <c r="L4561" s="4" t="str">
        <f t="shared" si="2"/>
        <v>Short (&lt;90)</v>
      </c>
      <c r="M4561" s="1" t="s">
        <v>1015</v>
      </c>
      <c r="N4561" s="1" t="s">
        <v>16655</v>
      </c>
      <c r="O4561" s="1" t="s">
        <v>32</v>
      </c>
    </row>
    <row r="4562">
      <c r="A4562" s="1">
        <v>7.0306701E7</v>
      </c>
      <c r="B4562" s="1" t="s">
        <v>16656</v>
      </c>
      <c r="C4562" s="2" t="s">
        <v>16657</v>
      </c>
      <c r="D4562" s="2" t="s">
        <v>16658</v>
      </c>
      <c r="E4562" s="2" t="s">
        <v>94</v>
      </c>
      <c r="F4562" s="3">
        <v>42917.0</v>
      </c>
      <c r="G4562" s="1">
        <f t="shared" si="1"/>
        <v>2017</v>
      </c>
      <c r="H4562" s="1">
        <v>2014.0</v>
      </c>
      <c r="I4562" s="2" t="s">
        <v>95</v>
      </c>
      <c r="J4562" s="1" t="s">
        <v>479</v>
      </c>
      <c r="K4562" s="2">
        <f t="shared" si="5"/>
        <v>89</v>
      </c>
      <c r="L4562" s="4" t="str">
        <f t="shared" si="2"/>
        <v>Short (&lt;90)</v>
      </c>
      <c r="M4562" s="1" t="s">
        <v>580</v>
      </c>
      <c r="N4562" s="1" t="s">
        <v>16659</v>
      </c>
      <c r="O4562" s="1" t="s">
        <v>32</v>
      </c>
    </row>
    <row r="4563">
      <c r="A4563" s="1">
        <v>8.017894E7</v>
      </c>
      <c r="B4563" s="1" t="s">
        <v>16660</v>
      </c>
      <c r="C4563" s="2" t="s">
        <v>16661</v>
      </c>
      <c r="D4563" s="2" t="s">
        <v>16662</v>
      </c>
      <c r="E4563" s="2" t="s">
        <v>65</v>
      </c>
      <c r="F4563" s="3">
        <v>42917.0</v>
      </c>
      <c r="G4563" s="1">
        <f t="shared" si="1"/>
        <v>2017</v>
      </c>
      <c r="H4563" s="1">
        <v>2012.0</v>
      </c>
      <c r="I4563" s="2" t="s">
        <v>95</v>
      </c>
      <c r="J4563" s="1" t="s">
        <v>276</v>
      </c>
      <c r="K4563" s="2">
        <f t="shared" si="5"/>
        <v>97</v>
      </c>
      <c r="L4563" s="4" t="str">
        <f t="shared" si="2"/>
        <v>Standard (90-120)</v>
      </c>
      <c r="M4563" s="1" t="s">
        <v>38</v>
      </c>
      <c r="N4563" s="1" t="s">
        <v>16663</v>
      </c>
      <c r="O4563" s="1" t="s">
        <v>32</v>
      </c>
    </row>
    <row r="4564">
      <c r="A4564" s="1">
        <v>8.0158301E7</v>
      </c>
      <c r="B4564" s="1">
        <v>46.0</v>
      </c>
      <c r="C4564" s="2" t="s">
        <v>16664</v>
      </c>
      <c r="D4564" s="2" t="s">
        <v>16665</v>
      </c>
      <c r="E4564" s="2" t="s">
        <v>666</v>
      </c>
      <c r="F4564" s="3">
        <v>42917.0</v>
      </c>
      <c r="G4564" s="1">
        <f t="shared" si="1"/>
        <v>2017</v>
      </c>
      <c r="H4564" s="1">
        <v>2016.0</v>
      </c>
      <c r="I4564" s="2" t="s">
        <v>20</v>
      </c>
      <c r="J4564" s="1" t="s">
        <v>21</v>
      </c>
      <c r="K4564" s="2" t="str">
        <f t="shared" si="5"/>
        <v/>
      </c>
      <c r="L4564" s="4" t="str">
        <f t="shared" si="2"/>
        <v/>
      </c>
      <c r="M4564" s="1" t="s">
        <v>1348</v>
      </c>
      <c r="N4564" s="1" t="s">
        <v>16666</v>
      </c>
      <c r="O4564" s="1" t="s">
        <v>24</v>
      </c>
    </row>
    <row r="4565">
      <c r="A4565" s="1">
        <v>7.0290905E7</v>
      </c>
      <c r="B4565" s="1" t="s">
        <v>16667</v>
      </c>
      <c r="C4565" s="2" t="s">
        <v>11510</v>
      </c>
      <c r="D4565" s="2" t="s">
        <v>16668</v>
      </c>
      <c r="E4565" s="2" t="s">
        <v>968</v>
      </c>
      <c r="F4565" s="3">
        <v>42917.0</v>
      </c>
      <c r="G4565" s="1">
        <f t="shared" si="1"/>
        <v>2017</v>
      </c>
      <c r="H4565" s="1">
        <v>2011.0</v>
      </c>
      <c r="I4565" s="2" t="s">
        <v>231</v>
      </c>
      <c r="J4565" s="1" t="s">
        <v>714</v>
      </c>
      <c r="K4565" s="2">
        <f t="shared" si="5"/>
        <v>95</v>
      </c>
      <c r="L4565" s="4" t="str">
        <f t="shared" si="2"/>
        <v>Standard (90-120)</v>
      </c>
      <c r="M4565" s="1" t="s">
        <v>8824</v>
      </c>
      <c r="N4565" s="1" t="s">
        <v>16669</v>
      </c>
      <c r="O4565" s="1" t="s">
        <v>32</v>
      </c>
    </row>
    <row r="4566">
      <c r="A4566" s="1">
        <v>8.015695E7</v>
      </c>
      <c r="B4566" s="1" t="s">
        <v>16670</v>
      </c>
      <c r="C4566" s="2" t="s">
        <v>17</v>
      </c>
      <c r="D4566" s="2" t="s">
        <v>16671</v>
      </c>
      <c r="E4566" s="2" t="s">
        <v>8343</v>
      </c>
      <c r="F4566" s="3">
        <v>42917.0</v>
      </c>
      <c r="G4566" s="1">
        <f t="shared" si="1"/>
        <v>2017</v>
      </c>
      <c r="H4566" s="1">
        <v>2014.0</v>
      </c>
      <c r="I4566" s="2" t="s">
        <v>20</v>
      </c>
      <c r="J4566" s="1" t="s">
        <v>21</v>
      </c>
      <c r="K4566" s="2" t="str">
        <f t="shared" si="5"/>
        <v/>
      </c>
      <c r="L4566" s="4" t="str">
        <f t="shared" si="2"/>
        <v/>
      </c>
      <c r="M4566" s="1" t="s">
        <v>196</v>
      </c>
      <c r="N4566" s="1" t="s">
        <v>16672</v>
      </c>
      <c r="O4566" s="1" t="s">
        <v>24</v>
      </c>
    </row>
    <row r="4567">
      <c r="A4567" s="1">
        <v>8.0167699E7</v>
      </c>
      <c r="B4567" s="1" t="s">
        <v>16673</v>
      </c>
      <c r="C4567" s="2" t="s">
        <v>16674</v>
      </c>
      <c r="D4567" s="2" t="s">
        <v>16675</v>
      </c>
      <c r="E4567" s="2" t="s">
        <v>9808</v>
      </c>
      <c r="F4567" s="3">
        <v>42917.0</v>
      </c>
      <c r="G4567" s="1">
        <f t="shared" si="1"/>
        <v>2017</v>
      </c>
      <c r="H4567" s="1">
        <v>2016.0</v>
      </c>
      <c r="I4567" s="2" t="s">
        <v>95</v>
      </c>
      <c r="J4567" s="1" t="s">
        <v>44</v>
      </c>
      <c r="K4567" s="2">
        <f t="shared" si="5"/>
        <v>106</v>
      </c>
      <c r="L4567" s="4" t="str">
        <f t="shared" si="2"/>
        <v>Standard (90-120)</v>
      </c>
      <c r="M4567" s="1" t="s">
        <v>191</v>
      </c>
      <c r="N4567" s="1" t="s">
        <v>16676</v>
      </c>
      <c r="O4567" s="1" t="s">
        <v>32</v>
      </c>
    </row>
    <row r="4568">
      <c r="A4568" s="1">
        <v>8.015839E7</v>
      </c>
      <c r="B4568" s="1" t="s">
        <v>16677</v>
      </c>
      <c r="C4568" s="2" t="s">
        <v>16678</v>
      </c>
      <c r="D4568" s="2" t="s">
        <v>16679</v>
      </c>
      <c r="E4568" s="2" t="s">
        <v>36</v>
      </c>
      <c r="F4568" s="3">
        <v>42917.0</v>
      </c>
      <c r="G4568" s="1">
        <f t="shared" si="1"/>
        <v>2017</v>
      </c>
      <c r="H4568" s="1">
        <v>1966.0</v>
      </c>
      <c r="I4568" s="2" t="s">
        <v>95</v>
      </c>
      <c r="J4568" s="1" t="s">
        <v>379</v>
      </c>
      <c r="K4568" s="2">
        <f t="shared" si="5"/>
        <v>116</v>
      </c>
      <c r="L4568" s="4" t="str">
        <f t="shared" si="2"/>
        <v>Standard (90-120)</v>
      </c>
      <c r="M4568" s="1" t="s">
        <v>5063</v>
      </c>
      <c r="N4568" s="1" t="s">
        <v>16680</v>
      </c>
      <c r="O4568" s="1" t="s">
        <v>32</v>
      </c>
    </row>
    <row r="4569">
      <c r="A4569" s="1">
        <v>7.02948E7</v>
      </c>
      <c r="B4569" s="1" t="s">
        <v>16681</v>
      </c>
      <c r="C4569" s="2" t="s">
        <v>17</v>
      </c>
      <c r="D4569" s="2" t="s">
        <v>16682</v>
      </c>
      <c r="E4569" s="2" t="s">
        <v>94</v>
      </c>
      <c r="F4569" s="3">
        <v>42917.0</v>
      </c>
      <c r="G4569" s="1">
        <f t="shared" si="1"/>
        <v>2017</v>
      </c>
      <c r="H4569" s="1">
        <v>2012.0</v>
      </c>
      <c r="I4569" s="2" t="s">
        <v>28</v>
      </c>
      <c r="J4569" s="1" t="s">
        <v>21</v>
      </c>
      <c r="K4569" s="2" t="str">
        <f t="shared" si="5"/>
        <v/>
      </c>
      <c r="L4569" s="4" t="str">
        <f t="shared" si="2"/>
        <v/>
      </c>
      <c r="M4569" s="1" t="s">
        <v>329</v>
      </c>
      <c r="N4569" s="1" t="s">
        <v>16683</v>
      </c>
      <c r="O4569" s="1" t="s">
        <v>24</v>
      </c>
    </row>
    <row r="4570">
      <c r="A4570" s="1">
        <v>8.0004462E7</v>
      </c>
      <c r="B4570" s="1" t="s">
        <v>16684</v>
      </c>
      <c r="C4570" s="2" t="s">
        <v>17</v>
      </c>
      <c r="D4570" s="2" t="s">
        <v>16685</v>
      </c>
      <c r="E4570" s="2" t="s">
        <v>94</v>
      </c>
      <c r="F4570" s="3" t="s">
        <v>50</v>
      </c>
      <c r="G4570" s="1" t="str">
        <f t="shared" si="1"/>
        <v/>
      </c>
      <c r="H4570" s="1">
        <v>2016.0</v>
      </c>
      <c r="I4570" s="2" t="s">
        <v>20</v>
      </c>
      <c r="J4570" s="1" t="s">
        <v>794</v>
      </c>
      <c r="K4570" s="2" t="str">
        <f t="shared" si="5"/>
        <v/>
      </c>
      <c r="L4570" s="4" t="str">
        <f t="shared" si="2"/>
        <v/>
      </c>
      <c r="M4570" s="1" t="s">
        <v>4379</v>
      </c>
      <c r="N4570" s="1" t="s">
        <v>16686</v>
      </c>
      <c r="O4570" s="1" t="s">
        <v>24</v>
      </c>
    </row>
    <row r="4571">
      <c r="A4571" s="1">
        <v>8.018477E7</v>
      </c>
      <c r="B4571" s="1" t="s">
        <v>16687</v>
      </c>
      <c r="C4571" s="2" t="s">
        <v>16688</v>
      </c>
      <c r="D4571" s="2" t="s">
        <v>16689</v>
      </c>
      <c r="E4571" s="2" t="s">
        <v>1343</v>
      </c>
      <c r="F4571" s="3">
        <v>42917.0</v>
      </c>
      <c r="G4571" s="1">
        <f t="shared" si="1"/>
        <v>2017</v>
      </c>
      <c r="H4571" s="1">
        <v>2017.0</v>
      </c>
      <c r="I4571" s="2" t="s">
        <v>66</v>
      </c>
      <c r="J4571" s="1" t="s">
        <v>903</v>
      </c>
      <c r="K4571" s="2">
        <f t="shared" si="5"/>
        <v>91</v>
      </c>
      <c r="L4571" s="4" t="str">
        <f t="shared" si="2"/>
        <v>Standard (90-120)</v>
      </c>
      <c r="M4571" s="1" t="s">
        <v>112</v>
      </c>
      <c r="N4571" s="1" t="s">
        <v>16690</v>
      </c>
      <c r="O4571" s="1" t="s">
        <v>32</v>
      </c>
    </row>
    <row r="4572">
      <c r="A4572" s="1">
        <v>8.0156992E7</v>
      </c>
      <c r="B4572" s="1" t="s">
        <v>16691</v>
      </c>
      <c r="C4572" s="2" t="s">
        <v>17</v>
      </c>
      <c r="D4572" s="2" t="s">
        <v>16692</v>
      </c>
      <c r="E4572" s="2" t="s">
        <v>17</v>
      </c>
      <c r="F4572" s="3">
        <v>42917.0</v>
      </c>
      <c r="G4572" s="1">
        <f t="shared" si="1"/>
        <v>2017</v>
      </c>
      <c r="H4572" s="1">
        <v>2010.0</v>
      </c>
      <c r="I4572" s="2" t="s">
        <v>20</v>
      </c>
      <c r="J4572" s="1" t="s">
        <v>21</v>
      </c>
      <c r="K4572" s="2" t="str">
        <f t="shared" si="5"/>
        <v/>
      </c>
      <c r="L4572" s="4" t="str">
        <f t="shared" si="2"/>
        <v/>
      </c>
      <c r="M4572" s="1" t="s">
        <v>410</v>
      </c>
      <c r="N4572" s="1" t="s">
        <v>16693</v>
      </c>
      <c r="O4572" s="1" t="s">
        <v>24</v>
      </c>
    </row>
    <row r="4573">
      <c r="A4573" s="1">
        <v>8.0191358E7</v>
      </c>
      <c r="B4573" s="1" t="s">
        <v>16694</v>
      </c>
      <c r="C4573" s="2" t="s">
        <v>16695</v>
      </c>
      <c r="D4573" s="2" t="s">
        <v>16696</v>
      </c>
      <c r="E4573" s="2" t="s">
        <v>827</v>
      </c>
      <c r="F4573" s="3">
        <v>42917.0</v>
      </c>
      <c r="G4573" s="1">
        <f t="shared" si="1"/>
        <v>2017</v>
      </c>
      <c r="H4573" s="1">
        <v>2017.0</v>
      </c>
      <c r="I4573" s="2" t="s">
        <v>95</v>
      </c>
      <c r="J4573" s="1" t="s">
        <v>946</v>
      </c>
      <c r="K4573" s="2">
        <f t="shared" si="5"/>
        <v>90</v>
      </c>
      <c r="L4573" s="4" t="str">
        <f t="shared" si="2"/>
        <v>Standard (90-120)</v>
      </c>
      <c r="M4573" s="1" t="s">
        <v>167</v>
      </c>
      <c r="N4573" s="1" t="s">
        <v>16697</v>
      </c>
      <c r="O4573" s="1" t="s">
        <v>32</v>
      </c>
    </row>
    <row r="4574">
      <c r="A4574" s="1">
        <v>7.015264E7</v>
      </c>
      <c r="B4574" s="1" t="s">
        <v>16698</v>
      </c>
      <c r="C4574" s="2" t="s">
        <v>17</v>
      </c>
      <c r="D4574" s="2" t="s">
        <v>16699</v>
      </c>
      <c r="E4574" s="2" t="s">
        <v>94</v>
      </c>
      <c r="F4574" s="3" t="s">
        <v>50</v>
      </c>
      <c r="G4574" s="1" t="str">
        <f t="shared" si="1"/>
        <v/>
      </c>
      <c r="H4574" s="1">
        <v>1992.0</v>
      </c>
      <c r="I4574" s="2" t="s">
        <v>95</v>
      </c>
      <c r="J4574" s="1" t="s">
        <v>3331</v>
      </c>
      <c r="K4574" s="2" t="str">
        <f t="shared" si="5"/>
        <v/>
      </c>
      <c r="L4574" s="4" t="str">
        <f t="shared" si="2"/>
        <v/>
      </c>
      <c r="M4574" s="1" t="s">
        <v>14185</v>
      </c>
      <c r="N4574" s="1" t="s">
        <v>16700</v>
      </c>
      <c r="O4574" s="1" t="s">
        <v>24</v>
      </c>
    </row>
    <row r="4575">
      <c r="A4575" s="1">
        <v>8.0118532E7</v>
      </c>
      <c r="B4575" s="1" t="s">
        <v>16701</v>
      </c>
      <c r="C4575" s="2" t="s">
        <v>17</v>
      </c>
      <c r="D4575" s="2" t="s">
        <v>16702</v>
      </c>
      <c r="E4575" s="2" t="s">
        <v>968</v>
      </c>
      <c r="F4575" s="3">
        <v>42917.0</v>
      </c>
      <c r="G4575" s="1">
        <f t="shared" si="1"/>
        <v>2017</v>
      </c>
      <c r="H4575" s="1">
        <v>2016.0</v>
      </c>
      <c r="I4575" s="2" t="s">
        <v>66</v>
      </c>
      <c r="J4575" s="1" t="s">
        <v>21</v>
      </c>
      <c r="K4575" s="2" t="str">
        <f t="shared" si="5"/>
        <v/>
      </c>
      <c r="L4575" s="4" t="str">
        <f t="shared" si="2"/>
        <v/>
      </c>
      <c r="M4575" s="1" t="s">
        <v>196</v>
      </c>
      <c r="N4575" s="1" t="s">
        <v>16703</v>
      </c>
      <c r="O4575" s="1" t="s">
        <v>24</v>
      </c>
    </row>
    <row r="4576">
      <c r="A4576" s="1">
        <v>8.0021966E7</v>
      </c>
      <c r="B4576" s="1" t="s">
        <v>16704</v>
      </c>
      <c r="C4576" s="2" t="s">
        <v>17</v>
      </c>
      <c r="D4576" s="2" t="s">
        <v>16705</v>
      </c>
      <c r="E4576" s="2" t="s">
        <v>295</v>
      </c>
      <c r="F4576" s="3" t="s">
        <v>50</v>
      </c>
      <c r="G4576" s="1" t="str">
        <f t="shared" si="1"/>
        <v/>
      </c>
      <c r="H4576" s="1">
        <v>2013.0</v>
      </c>
      <c r="I4576" s="2" t="s">
        <v>979</v>
      </c>
      <c r="J4576" s="1" t="s">
        <v>323</v>
      </c>
      <c r="K4576" s="2" t="str">
        <f t="shared" si="5"/>
        <v/>
      </c>
      <c r="L4576" s="4" t="str">
        <f t="shared" si="2"/>
        <v/>
      </c>
      <c r="M4576" s="1" t="s">
        <v>783</v>
      </c>
      <c r="N4576" s="1" t="s">
        <v>16706</v>
      </c>
      <c r="O4576" s="1" t="s">
        <v>24</v>
      </c>
    </row>
    <row r="4577">
      <c r="A4577" s="1">
        <v>8.0190946E7</v>
      </c>
      <c r="B4577" s="1" t="s">
        <v>16707</v>
      </c>
      <c r="C4577" s="2" t="s">
        <v>16708</v>
      </c>
      <c r="D4577" s="2" t="s">
        <v>16709</v>
      </c>
      <c r="E4577" s="2" t="s">
        <v>1665</v>
      </c>
      <c r="F4577" s="3">
        <v>42917.0</v>
      </c>
      <c r="G4577" s="1">
        <f t="shared" si="1"/>
        <v>2017</v>
      </c>
      <c r="H4577" s="1">
        <v>2018.0</v>
      </c>
      <c r="I4577" s="2" t="s">
        <v>66</v>
      </c>
      <c r="J4577" s="1" t="s">
        <v>184</v>
      </c>
      <c r="K4577" s="2">
        <f t="shared" si="5"/>
        <v>86</v>
      </c>
      <c r="L4577" s="4" t="str">
        <f t="shared" si="2"/>
        <v>Short (&lt;90)</v>
      </c>
      <c r="M4577" s="1" t="s">
        <v>185</v>
      </c>
      <c r="N4577" s="1" t="s">
        <v>16710</v>
      </c>
      <c r="O4577" s="1" t="s">
        <v>32</v>
      </c>
    </row>
    <row r="4578">
      <c r="A4578" s="1">
        <v>8.0107948E7</v>
      </c>
      <c r="B4578" s="1" t="s">
        <v>16711</v>
      </c>
      <c r="C4578" s="2" t="s">
        <v>16712</v>
      </c>
      <c r="D4578" s="2" t="s">
        <v>16713</v>
      </c>
      <c r="E4578" s="2" t="s">
        <v>94</v>
      </c>
      <c r="F4578" s="3">
        <v>42917.0</v>
      </c>
      <c r="G4578" s="1">
        <f t="shared" si="1"/>
        <v>2017</v>
      </c>
      <c r="H4578" s="1">
        <v>2016.0</v>
      </c>
      <c r="I4578" s="2" t="s">
        <v>66</v>
      </c>
      <c r="J4578" s="1" t="s">
        <v>276</v>
      </c>
      <c r="K4578" s="2">
        <f t="shared" si="5"/>
        <v>97</v>
      </c>
      <c r="L4578" s="4" t="str">
        <f t="shared" si="2"/>
        <v>Standard (90-120)</v>
      </c>
      <c r="M4578" s="1" t="s">
        <v>877</v>
      </c>
      <c r="N4578" s="1" t="s">
        <v>16714</v>
      </c>
      <c r="O4578" s="1" t="s">
        <v>32</v>
      </c>
    </row>
    <row r="4579">
      <c r="A4579" s="1">
        <v>8.0094964E7</v>
      </c>
      <c r="B4579" s="1" t="s">
        <v>16715</v>
      </c>
      <c r="C4579" s="2" t="s">
        <v>16716</v>
      </c>
      <c r="D4579" s="2" t="s">
        <v>16717</v>
      </c>
      <c r="E4579" s="2" t="s">
        <v>2661</v>
      </c>
      <c r="F4579" s="3">
        <v>42917.0</v>
      </c>
      <c r="G4579" s="1">
        <f t="shared" si="1"/>
        <v>2017</v>
      </c>
      <c r="H4579" s="1">
        <v>2015.0</v>
      </c>
      <c r="I4579" s="2" t="s">
        <v>95</v>
      </c>
      <c r="J4579" s="1" t="s">
        <v>5912</v>
      </c>
      <c r="K4579" s="2">
        <f t="shared" si="5"/>
        <v>170</v>
      </c>
      <c r="L4579" s="4" t="str">
        <f t="shared" si="2"/>
        <v>Long (&gt;120)</v>
      </c>
      <c r="M4579" s="1" t="s">
        <v>390</v>
      </c>
      <c r="N4579" s="1" t="s">
        <v>16718</v>
      </c>
      <c r="O4579" s="1" t="s">
        <v>32</v>
      </c>
    </row>
    <row r="4580">
      <c r="A4580" s="1">
        <v>8.010347E7</v>
      </c>
      <c r="B4580" s="1" t="s">
        <v>13965</v>
      </c>
      <c r="C4580" s="2" t="s">
        <v>17</v>
      </c>
      <c r="D4580" s="2" t="s">
        <v>16719</v>
      </c>
      <c r="E4580" s="2" t="s">
        <v>4194</v>
      </c>
      <c r="F4580" s="3" t="s">
        <v>50</v>
      </c>
      <c r="G4580" s="1" t="str">
        <f t="shared" si="1"/>
        <v/>
      </c>
      <c r="H4580" s="1">
        <v>2016.0</v>
      </c>
      <c r="I4580" s="2" t="s">
        <v>66</v>
      </c>
      <c r="J4580" s="1" t="s">
        <v>52</v>
      </c>
      <c r="K4580" s="2" t="str">
        <f t="shared" si="5"/>
        <v/>
      </c>
      <c r="L4580" s="4" t="str">
        <f t="shared" si="2"/>
        <v/>
      </c>
      <c r="M4580" s="1" t="s">
        <v>196</v>
      </c>
      <c r="N4580" s="1" t="s">
        <v>16720</v>
      </c>
      <c r="O4580" s="1" t="s">
        <v>24</v>
      </c>
    </row>
    <row r="4581">
      <c r="A4581" s="1">
        <v>8.0149594E7</v>
      </c>
      <c r="B4581" s="1" t="s">
        <v>16721</v>
      </c>
      <c r="C4581" s="2" t="s">
        <v>17</v>
      </c>
      <c r="D4581" s="2" t="s">
        <v>16722</v>
      </c>
      <c r="E4581" s="2" t="s">
        <v>666</v>
      </c>
      <c r="F4581" s="3" t="s">
        <v>50</v>
      </c>
      <c r="G4581" s="1" t="str">
        <f t="shared" si="1"/>
        <v/>
      </c>
      <c r="H4581" s="1">
        <v>2016.0</v>
      </c>
      <c r="I4581" s="2" t="s">
        <v>20</v>
      </c>
      <c r="J4581" s="1" t="s">
        <v>323</v>
      </c>
      <c r="K4581" s="2" t="str">
        <f t="shared" si="5"/>
        <v/>
      </c>
      <c r="L4581" s="4" t="str">
        <f t="shared" si="2"/>
        <v/>
      </c>
      <c r="M4581" s="1" t="s">
        <v>636</v>
      </c>
      <c r="N4581" s="1" t="s">
        <v>16723</v>
      </c>
      <c r="O4581" s="1" t="s">
        <v>24</v>
      </c>
    </row>
    <row r="4582">
      <c r="A4582" s="1">
        <v>8.0159925E7</v>
      </c>
      <c r="B4582" s="1" t="s">
        <v>16724</v>
      </c>
      <c r="C4582" s="2" t="s">
        <v>17</v>
      </c>
      <c r="D4582" s="2" t="s">
        <v>16725</v>
      </c>
      <c r="E4582" s="2" t="s">
        <v>17</v>
      </c>
      <c r="F4582" s="3" t="s">
        <v>50</v>
      </c>
      <c r="G4582" s="1" t="str">
        <f t="shared" si="1"/>
        <v/>
      </c>
      <c r="H4582" s="1">
        <v>2010.0</v>
      </c>
      <c r="I4582" s="2" t="s">
        <v>51</v>
      </c>
      <c r="J4582" s="1" t="s">
        <v>52</v>
      </c>
      <c r="K4582" s="2" t="str">
        <f t="shared" si="5"/>
        <v/>
      </c>
      <c r="L4582" s="4" t="str">
        <f t="shared" si="2"/>
        <v/>
      </c>
      <c r="M4582" s="1" t="s">
        <v>53</v>
      </c>
      <c r="N4582" s="1" t="s">
        <v>16726</v>
      </c>
      <c r="O4582" s="1" t="s">
        <v>24</v>
      </c>
    </row>
    <row r="4583">
      <c r="A4583" s="1">
        <v>8.0158481E7</v>
      </c>
      <c r="B4583" s="1" t="s">
        <v>16727</v>
      </c>
      <c r="C4583" s="2" t="s">
        <v>16728</v>
      </c>
      <c r="D4583" s="2" t="s">
        <v>16729</v>
      </c>
      <c r="E4583" s="2" t="s">
        <v>36</v>
      </c>
      <c r="F4583" s="3">
        <v>42917.0</v>
      </c>
      <c r="G4583" s="1">
        <f t="shared" si="1"/>
        <v>2017</v>
      </c>
      <c r="H4583" s="1">
        <v>1971.0</v>
      </c>
      <c r="I4583" s="2" t="s">
        <v>95</v>
      </c>
      <c r="J4583" s="1" t="s">
        <v>1147</v>
      </c>
      <c r="K4583" s="2">
        <f t="shared" si="5"/>
        <v>153</v>
      </c>
      <c r="L4583" s="4" t="str">
        <f t="shared" si="2"/>
        <v>Long (&gt;120)</v>
      </c>
      <c r="M4583" s="1" t="s">
        <v>1133</v>
      </c>
      <c r="N4583" s="1" t="s">
        <v>16730</v>
      </c>
      <c r="O4583" s="1" t="s">
        <v>32</v>
      </c>
    </row>
    <row r="4584">
      <c r="A4584" s="1">
        <v>8.0177684E7</v>
      </c>
      <c r="B4584" s="1" t="s">
        <v>16731</v>
      </c>
      <c r="C4584" s="2" t="s">
        <v>17</v>
      </c>
      <c r="D4584" s="2" t="s">
        <v>1616</v>
      </c>
      <c r="E4584" s="2" t="s">
        <v>17</v>
      </c>
      <c r="F4584" s="3">
        <v>42917.0</v>
      </c>
      <c r="G4584" s="1">
        <f t="shared" si="1"/>
        <v>2017</v>
      </c>
      <c r="H4584" s="1">
        <v>2015.0</v>
      </c>
      <c r="I4584" s="2" t="s">
        <v>51</v>
      </c>
      <c r="J4584" s="1" t="s">
        <v>21</v>
      </c>
      <c r="K4584" s="2" t="str">
        <f t="shared" si="5"/>
        <v/>
      </c>
      <c r="L4584" s="4" t="str">
        <f t="shared" si="2"/>
        <v/>
      </c>
      <c r="M4584" s="1" t="s">
        <v>1617</v>
      </c>
      <c r="N4584" s="1" t="s">
        <v>16732</v>
      </c>
      <c r="O4584" s="1" t="s">
        <v>24</v>
      </c>
    </row>
    <row r="4585">
      <c r="A4585" s="1">
        <v>7.0299811E7</v>
      </c>
      <c r="B4585" s="1" t="s">
        <v>16733</v>
      </c>
      <c r="C4585" s="2" t="s">
        <v>16734</v>
      </c>
      <c r="D4585" s="2" t="s">
        <v>16735</v>
      </c>
      <c r="E4585" s="2" t="s">
        <v>36</v>
      </c>
      <c r="F4585" s="3">
        <v>42917.0</v>
      </c>
      <c r="G4585" s="1">
        <f t="shared" si="1"/>
        <v>2017</v>
      </c>
      <c r="H4585" s="1">
        <v>2013.0</v>
      </c>
      <c r="I4585" s="2" t="s">
        <v>66</v>
      </c>
      <c r="J4585" s="1" t="s">
        <v>101</v>
      </c>
      <c r="K4585" s="2">
        <f t="shared" si="5"/>
        <v>104</v>
      </c>
      <c r="L4585" s="4" t="str">
        <f t="shared" si="2"/>
        <v>Standard (90-120)</v>
      </c>
      <c r="M4585" s="1" t="s">
        <v>45</v>
      </c>
      <c r="N4585" s="1" t="s">
        <v>16736</v>
      </c>
      <c r="O4585" s="1" t="s">
        <v>32</v>
      </c>
    </row>
    <row r="4586">
      <c r="A4586" s="1">
        <v>8.0116687E7</v>
      </c>
      <c r="B4586" s="1" t="s">
        <v>16737</v>
      </c>
      <c r="C4586" s="2" t="s">
        <v>17</v>
      </c>
      <c r="D4586" s="2" t="s">
        <v>16738</v>
      </c>
      <c r="E4586" s="2" t="s">
        <v>19</v>
      </c>
      <c r="F4586" s="3">
        <v>42917.0</v>
      </c>
      <c r="G4586" s="1">
        <f t="shared" si="1"/>
        <v>2017</v>
      </c>
      <c r="H4586" s="1">
        <v>2014.0</v>
      </c>
      <c r="I4586" s="2" t="s">
        <v>20</v>
      </c>
      <c r="J4586" s="1" t="s">
        <v>21</v>
      </c>
      <c r="K4586" s="2" t="str">
        <f t="shared" si="5"/>
        <v/>
      </c>
      <c r="L4586" s="4" t="str">
        <f t="shared" si="2"/>
        <v/>
      </c>
      <c r="M4586" s="1" t="s">
        <v>22</v>
      </c>
      <c r="N4586" s="1" t="s">
        <v>16739</v>
      </c>
      <c r="O4586" s="1" t="s">
        <v>24</v>
      </c>
    </row>
    <row r="4587">
      <c r="A4587" s="1">
        <v>8.0157457E7</v>
      </c>
      <c r="B4587" s="1" t="s">
        <v>16740</v>
      </c>
      <c r="C4587" s="2" t="s">
        <v>17</v>
      </c>
      <c r="D4587" s="2" t="s">
        <v>16741</v>
      </c>
      <c r="E4587" s="2" t="s">
        <v>17</v>
      </c>
      <c r="F4587" s="3">
        <v>42917.0</v>
      </c>
      <c r="G4587" s="1">
        <f t="shared" si="1"/>
        <v>2017</v>
      </c>
      <c r="H4587" s="1">
        <v>2014.0</v>
      </c>
      <c r="I4587" s="2" t="s">
        <v>20</v>
      </c>
      <c r="J4587" s="1" t="s">
        <v>21</v>
      </c>
      <c r="K4587" s="2" t="str">
        <f t="shared" si="5"/>
        <v/>
      </c>
      <c r="L4587" s="4" t="str">
        <f t="shared" si="2"/>
        <v/>
      </c>
      <c r="M4587" s="1" t="s">
        <v>2299</v>
      </c>
      <c r="N4587" s="1" t="s">
        <v>16742</v>
      </c>
      <c r="O4587" s="1" t="s">
        <v>24</v>
      </c>
    </row>
    <row r="4588">
      <c r="A4588" s="1">
        <v>7.0229498E7</v>
      </c>
      <c r="B4588" s="1" t="s">
        <v>16743</v>
      </c>
      <c r="C4588" s="2" t="s">
        <v>10074</v>
      </c>
      <c r="D4588" s="2" t="s">
        <v>16744</v>
      </c>
      <c r="E4588" s="2" t="s">
        <v>36</v>
      </c>
      <c r="F4588" s="3">
        <v>42917.0</v>
      </c>
      <c r="G4588" s="1">
        <f t="shared" si="1"/>
        <v>2017</v>
      </c>
      <c r="H4588" s="1">
        <v>2012.0</v>
      </c>
      <c r="I4588" s="2" t="s">
        <v>20</v>
      </c>
      <c r="J4588" s="1" t="s">
        <v>6678</v>
      </c>
      <c r="K4588" s="2">
        <f t="shared" si="5"/>
        <v>162</v>
      </c>
      <c r="L4588" s="4" t="str">
        <f t="shared" si="2"/>
        <v>Long (&gt;120)</v>
      </c>
      <c r="M4588" s="1" t="s">
        <v>1015</v>
      </c>
      <c r="N4588" s="1" t="s">
        <v>16745</v>
      </c>
      <c r="O4588" s="1" t="s">
        <v>32</v>
      </c>
    </row>
    <row r="4589">
      <c r="A4589" s="1">
        <v>2.0257393E7</v>
      </c>
      <c r="B4589" s="1" t="s">
        <v>16746</v>
      </c>
      <c r="C4589" s="2" t="s">
        <v>16678</v>
      </c>
      <c r="D4589" s="2" t="s">
        <v>16747</v>
      </c>
      <c r="E4589" s="2" t="s">
        <v>36</v>
      </c>
      <c r="F4589" s="3">
        <v>42917.0</v>
      </c>
      <c r="G4589" s="1">
        <f t="shared" si="1"/>
        <v>2017</v>
      </c>
      <c r="H4589" s="1">
        <v>1962.0</v>
      </c>
      <c r="I4589" s="2" t="s">
        <v>95</v>
      </c>
      <c r="J4589" s="1" t="s">
        <v>2202</v>
      </c>
      <c r="K4589" s="2">
        <f t="shared" si="5"/>
        <v>163</v>
      </c>
      <c r="L4589" s="4" t="str">
        <f t="shared" si="2"/>
        <v>Long (&gt;120)</v>
      </c>
      <c r="M4589" s="1" t="s">
        <v>38</v>
      </c>
      <c r="N4589" s="1" t="s">
        <v>16748</v>
      </c>
      <c r="O4589" s="1" t="s">
        <v>32</v>
      </c>
    </row>
    <row r="4590">
      <c r="A4590" s="1">
        <v>8.0159899E7</v>
      </c>
      <c r="B4590" s="1" t="s">
        <v>16749</v>
      </c>
      <c r="C4590" s="2" t="s">
        <v>17</v>
      </c>
      <c r="D4590" s="2" t="s">
        <v>16750</v>
      </c>
      <c r="E4590" s="2" t="s">
        <v>17</v>
      </c>
      <c r="F4590" s="3">
        <v>42917.0</v>
      </c>
      <c r="G4590" s="1">
        <f t="shared" si="1"/>
        <v>2017</v>
      </c>
      <c r="H4590" s="1">
        <v>2014.0</v>
      </c>
      <c r="I4590" s="2" t="s">
        <v>95</v>
      </c>
      <c r="J4590" s="1" t="s">
        <v>21</v>
      </c>
      <c r="K4590" s="2" t="str">
        <f t="shared" si="5"/>
        <v/>
      </c>
      <c r="L4590" s="4" t="str">
        <f t="shared" si="2"/>
        <v/>
      </c>
      <c r="M4590" s="1" t="s">
        <v>636</v>
      </c>
      <c r="N4590" s="1" t="s">
        <v>16751</v>
      </c>
      <c r="O4590" s="1" t="s">
        <v>24</v>
      </c>
    </row>
    <row r="4591">
      <c r="A4591" s="1">
        <v>7.0155574E7</v>
      </c>
      <c r="B4591" s="1" t="s">
        <v>16752</v>
      </c>
      <c r="C4591" s="2" t="s">
        <v>17</v>
      </c>
      <c r="D4591" s="2" t="s">
        <v>16753</v>
      </c>
      <c r="E4591" s="2" t="s">
        <v>94</v>
      </c>
      <c r="F4591" s="3" t="s">
        <v>50</v>
      </c>
      <c r="G4591" s="1" t="str">
        <f t="shared" si="1"/>
        <v/>
      </c>
      <c r="H4591" s="1">
        <v>1967.0</v>
      </c>
      <c r="I4591" s="2" t="s">
        <v>28</v>
      </c>
      <c r="J4591" s="1" t="s">
        <v>328</v>
      </c>
      <c r="K4591" s="2" t="str">
        <f t="shared" si="5"/>
        <v/>
      </c>
      <c r="L4591" s="4" t="str">
        <f t="shared" si="2"/>
        <v/>
      </c>
      <c r="M4591" s="1" t="s">
        <v>14185</v>
      </c>
      <c r="N4591" s="1" t="s">
        <v>16754</v>
      </c>
      <c r="O4591" s="1" t="s">
        <v>24</v>
      </c>
    </row>
    <row r="4592">
      <c r="A4592" s="1">
        <v>8.0093106E7</v>
      </c>
      <c r="B4592" s="1" t="s">
        <v>16755</v>
      </c>
      <c r="C4592" s="2" t="s">
        <v>16756</v>
      </c>
      <c r="D4592" s="2" t="s">
        <v>16757</v>
      </c>
      <c r="E4592" s="2" t="s">
        <v>295</v>
      </c>
      <c r="F4592" s="3">
        <v>42917.0</v>
      </c>
      <c r="G4592" s="1">
        <f t="shared" si="1"/>
        <v>2017</v>
      </c>
      <c r="H4592" s="1">
        <v>2016.0</v>
      </c>
      <c r="I4592" s="2" t="s">
        <v>20</v>
      </c>
      <c r="J4592" s="1" t="s">
        <v>44</v>
      </c>
      <c r="K4592" s="2">
        <f t="shared" si="5"/>
        <v>106</v>
      </c>
      <c r="L4592" s="4" t="str">
        <f t="shared" si="2"/>
        <v>Standard (90-120)</v>
      </c>
      <c r="M4592" s="1" t="s">
        <v>763</v>
      </c>
      <c r="N4592" s="1" t="s">
        <v>16758</v>
      </c>
      <c r="O4592" s="1" t="s">
        <v>32</v>
      </c>
    </row>
    <row r="4593">
      <c r="A4593" s="1">
        <v>8.0157567E7</v>
      </c>
      <c r="B4593" s="1" t="s">
        <v>14776</v>
      </c>
      <c r="C4593" s="2" t="s">
        <v>17</v>
      </c>
      <c r="D4593" s="2" t="s">
        <v>16759</v>
      </c>
      <c r="E4593" s="2" t="s">
        <v>8343</v>
      </c>
      <c r="F4593" s="3">
        <v>42917.0</v>
      </c>
      <c r="G4593" s="1">
        <f t="shared" si="1"/>
        <v>2017</v>
      </c>
      <c r="H4593" s="1">
        <v>2011.0</v>
      </c>
      <c r="I4593" s="2" t="s">
        <v>95</v>
      </c>
      <c r="J4593" s="1" t="s">
        <v>21</v>
      </c>
      <c r="K4593" s="2" t="str">
        <f t="shared" si="5"/>
        <v/>
      </c>
      <c r="L4593" s="4" t="str">
        <f t="shared" si="2"/>
        <v/>
      </c>
      <c r="M4593" s="1" t="s">
        <v>636</v>
      </c>
      <c r="N4593" s="1" t="s">
        <v>16760</v>
      </c>
      <c r="O4593" s="1" t="s">
        <v>24</v>
      </c>
    </row>
    <row r="4594">
      <c r="A4594" s="1">
        <v>8.015739E7</v>
      </c>
      <c r="B4594" s="1" t="s">
        <v>16761</v>
      </c>
      <c r="C4594" s="2" t="s">
        <v>17</v>
      </c>
      <c r="D4594" s="2" t="s">
        <v>16762</v>
      </c>
      <c r="E4594" s="2" t="s">
        <v>8343</v>
      </c>
      <c r="F4594" s="3">
        <v>42917.0</v>
      </c>
      <c r="G4594" s="1">
        <f t="shared" si="1"/>
        <v>2017</v>
      </c>
      <c r="H4594" s="1">
        <v>2016.0</v>
      </c>
      <c r="I4594" s="2" t="s">
        <v>20</v>
      </c>
      <c r="J4594" s="1" t="s">
        <v>21</v>
      </c>
      <c r="K4594" s="2" t="str">
        <f t="shared" si="5"/>
        <v/>
      </c>
      <c r="L4594" s="4" t="str">
        <f t="shared" si="2"/>
        <v/>
      </c>
      <c r="M4594" s="1" t="s">
        <v>196</v>
      </c>
      <c r="N4594" s="1" t="s">
        <v>16763</v>
      </c>
      <c r="O4594" s="1" t="s">
        <v>24</v>
      </c>
    </row>
    <row r="4595">
      <c r="A4595" s="1">
        <v>7.0172488E7</v>
      </c>
      <c r="B4595" s="1" t="s">
        <v>16764</v>
      </c>
      <c r="C4595" s="2" t="s">
        <v>17</v>
      </c>
      <c r="D4595" s="2" t="s">
        <v>16765</v>
      </c>
      <c r="E4595" s="2" t="s">
        <v>94</v>
      </c>
      <c r="F4595" s="3" t="s">
        <v>50</v>
      </c>
      <c r="G4595" s="1" t="str">
        <f t="shared" si="1"/>
        <v/>
      </c>
      <c r="H4595" s="1">
        <v>1963.0</v>
      </c>
      <c r="I4595" s="2" t="s">
        <v>95</v>
      </c>
      <c r="J4595" s="1" t="s">
        <v>794</v>
      </c>
      <c r="K4595" s="2" t="str">
        <f t="shared" si="5"/>
        <v/>
      </c>
      <c r="L4595" s="4" t="str">
        <f t="shared" si="2"/>
        <v/>
      </c>
      <c r="M4595" s="1" t="s">
        <v>16766</v>
      </c>
      <c r="N4595" s="1" t="s">
        <v>16767</v>
      </c>
      <c r="O4595" s="1" t="s">
        <v>24</v>
      </c>
    </row>
    <row r="4596">
      <c r="A4596" s="1">
        <v>8.0157392E7</v>
      </c>
      <c r="B4596" s="1" t="s">
        <v>16768</v>
      </c>
      <c r="C4596" s="2" t="s">
        <v>17</v>
      </c>
      <c r="D4596" s="2" t="s">
        <v>16769</v>
      </c>
      <c r="E4596" s="2" t="s">
        <v>17</v>
      </c>
      <c r="F4596" s="3">
        <v>42917.0</v>
      </c>
      <c r="G4596" s="1">
        <f t="shared" si="1"/>
        <v>2017</v>
      </c>
      <c r="H4596" s="1">
        <v>2009.0</v>
      </c>
      <c r="I4596" s="2" t="s">
        <v>20</v>
      </c>
      <c r="J4596" s="1" t="s">
        <v>21</v>
      </c>
      <c r="K4596" s="2" t="str">
        <f t="shared" si="5"/>
        <v/>
      </c>
      <c r="L4596" s="4" t="str">
        <f t="shared" si="2"/>
        <v/>
      </c>
      <c r="M4596" s="1" t="s">
        <v>410</v>
      </c>
      <c r="N4596" s="1" t="s">
        <v>16770</v>
      </c>
      <c r="O4596" s="1" t="s">
        <v>24</v>
      </c>
    </row>
    <row r="4597">
      <c r="A4597" s="1">
        <v>8.0171528E7</v>
      </c>
      <c r="B4597" s="1" t="s">
        <v>16771</v>
      </c>
      <c r="C4597" s="2" t="s">
        <v>16772</v>
      </c>
      <c r="D4597" s="2" t="s">
        <v>16773</v>
      </c>
      <c r="E4597" s="2" t="s">
        <v>262</v>
      </c>
      <c r="F4597" s="3">
        <v>42917.0</v>
      </c>
      <c r="G4597" s="1">
        <f t="shared" si="1"/>
        <v>2017</v>
      </c>
      <c r="H4597" s="1">
        <v>2016.0</v>
      </c>
      <c r="I4597" s="2" t="s">
        <v>66</v>
      </c>
      <c r="J4597" s="1" t="s">
        <v>973</v>
      </c>
      <c r="K4597" s="2">
        <f t="shared" si="5"/>
        <v>108</v>
      </c>
      <c r="L4597" s="4" t="str">
        <f t="shared" si="2"/>
        <v>Standard (90-120)</v>
      </c>
      <c r="M4597" s="1" t="s">
        <v>112</v>
      </c>
      <c r="N4597" s="1" t="s">
        <v>16774</v>
      </c>
      <c r="O4597" s="1" t="s">
        <v>32</v>
      </c>
    </row>
    <row r="4598">
      <c r="A4598" s="1">
        <v>7.0153408E7</v>
      </c>
      <c r="B4598" s="1" t="s">
        <v>16775</v>
      </c>
      <c r="C4598" s="2" t="s">
        <v>17</v>
      </c>
      <c r="D4598" s="2" t="s">
        <v>16776</v>
      </c>
      <c r="E4598" s="2" t="s">
        <v>94</v>
      </c>
      <c r="F4598" s="3" t="s">
        <v>50</v>
      </c>
      <c r="G4598" s="1" t="str">
        <f t="shared" si="1"/>
        <v/>
      </c>
      <c r="H4598" s="1">
        <v>1990.0</v>
      </c>
      <c r="I4598" s="2" t="s">
        <v>66</v>
      </c>
      <c r="J4598" s="1" t="s">
        <v>52</v>
      </c>
      <c r="K4598" s="2" t="str">
        <f t="shared" si="5"/>
        <v/>
      </c>
      <c r="L4598" s="4" t="str">
        <f t="shared" si="2"/>
        <v/>
      </c>
      <c r="M4598" s="1" t="s">
        <v>16777</v>
      </c>
      <c r="N4598" s="1" t="s">
        <v>16778</v>
      </c>
      <c r="O4598" s="1" t="s">
        <v>24</v>
      </c>
    </row>
    <row r="4599">
      <c r="A4599" s="1">
        <v>8.0157645E7</v>
      </c>
      <c r="B4599" s="1" t="s">
        <v>16779</v>
      </c>
      <c r="C4599" s="2" t="s">
        <v>17</v>
      </c>
      <c r="D4599" s="2" t="s">
        <v>16780</v>
      </c>
      <c r="E4599" s="2" t="s">
        <v>8343</v>
      </c>
      <c r="F4599" s="3" t="s">
        <v>50</v>
      </c>
      <c r="G4599" s="1" t="str">
        <f t="shared" si="1"/>
        <v/>
      </c>
      <c r="H4599" s="1">
        <v>2012.0</v>
      </c>
      <c r="I4599" s="2" t="s">
        <v>20</v>
      </c>
      <c r="J4599" s="1" t="s">
        <v>52</v>
      </c>
      <c r="K4599" s="2" t="str">
        <f t="shared" si="5"/>
        <v/>
      </c>
      <c r="L4599" s="4" t="str">
        <f t="shared" si="2"/>
        <v/>
      </c>
      <c r="M4599" s="1" t="s">
        <v>196</v>
      </c>
      <c r="N4599" s="1" t="s">
        <v>16781</v>
      </c>
      <c r="O4599" s="1" t="s">
        <v>24</v>
      </c>
    </row>
    <row r="4600">
      <c r="A4600" s="1">
        <v>8.0187467E7</v>
      </c>
      <c r="B4600" s="1" t="s">
        <v>16782</v>
      </c>
      <c r="C4600" s="2" t="s">
        <v>16783</v>
      </c>
      <c r="D4600" s="2" t="s">
        <v>16784</v>
      </c>
      <c r="E4600" s="2" t="s">
        <v>2661</v>
      </c>
      <c r="F4600" s="3">
        <v>42917.0</v>
      </c>
      <c r="G4600" s="1">
        <f t="shared" si="1"/>
        <v>2017</v>
      </c>
      <c r="H4600" s="1">
        <v>2013.0</v>
      </c>
      <c r="I4600" s="2" t="s">
        <v>66</v>
      </c>
      <c r="J4600" s="1" t="s">
        <v>2322</v>
      </c>
      <c r="K4600" s="2">
        <f t="shared" si="5"/>
        <v>130</v>
      </c>
      <c r="L4600" s="4" t="str">
        <f t="shared" si="2"/>
        <v>Long (&gt;120)</v>
      </c>
      <c r="M4600" s="1" t="s">
        <v>1015</v>
      </c>
      <c r="N4600" s="1" t="s">
        <v>16785</v>
      </c>
      <c r="O4600" s="1" t="s">
        <v>32</v>
      </c>
    </row>
    <row r="4601">
      <c r="A4601" s="1">
        <v>8.0160125E7</v>
      </c>
      <c r="B4601" s="1" t="s">
        <v>16786</v>
      </c>
      <c r="C4601" s="2" t="s">
        <v>17</v>
      </c>
      <c r="D4601" s="2" t="s">
        <v>16787</v>
      </c>
      <c r="E4601" s="2" t="s">
        <v>8343</v>
      </c>
      <c r="F4601" s="3">
        <v>42917.0</v>
      </c>
      <c r="G4601" s="1">
        <f t="shared" si="1"/>
        <v>2017</v>
      </c>
      <c r="H4601" s="1">
        <v>2014.0</v>
      </c>
      <c r="I4601" s="2" t="s">
        <v>95</v>
      </c>
      <c r="J4601" s="1" t="s">
        <v>21</v>
      </c>
      <c r="K4601" s="2" t="str">
        <f t="shared" si="5"/>
        <v/>
      </c>
      <c r="L4601" s="4" t="str">
        <f t="shared" si="2"/>
        <v/>
      </c>
      <c r="M4601" s="1" t="s">
        <v>410</v>
      </c>
      <c r="N4601" s="1" t="s">
        <v>16788</v>
      </c>
      <c r="O4601" s="1" t="s">
        <v>24</v>
      </c>
    </row>
    <row r="4602">
      <c r="A4602" s="1">
        <v>8.0187323E7</v>
      </c>
      <c r="B4602" s="1" t="s">
        <v>16789</v>
      </c>
      <c r="C4602" s="2" t="s">
        <v>16790</v>
      </c>
      <c r="D4602" s="2" t="s">
        <v>16791</v>
      </c>
      <c r="E4602" s="2" t="s">
        <v>2661</v>
      </c>
      <c r="F4602" s="3">
        <v>42917.0</v>
      </c>
      <c r="G4602" s="1">
        <f t="shared" si="1"/>
        <v>2017</v>
      </c>
      <c r="H4602" s="1">
        <v>2015.0</v>
      </c>
      <c r="I4602" s="2" t="s">
        <v>20</v>
      </c>
      <c r="J4602" s="1" t="s">
        <v>1035</v>
      </c>
      <c r="K4602" s="2">
        <f t="shared" si="5"/>
        <v>133</v>
      </c>
      <c r="L4602" s="4" t="str">
        <f t="shared" si="2"/>
        <v>Long (&gt;120)</v>
      </c>
      <c r="M4602" s="1" t="s">
        <v>160</v>
      </c>
      <c r="N4602" s="1" t="s">
        <v>16792</v>
      </c>
      <c r="O4602" s="1" t="s">
        <v>32</v>
      </c>
    </row>
    <row r="4603">
      <c r="A4603" s="1">
        <v>8.0157132E7</v>
      </c>
      <c r="B4603" s="1" t="s">
        <v>16793</v>
      </c>
      <c r="C4603" s="2" t="s">
        <v>14749</v>
      </c>
      <c r="D4603" s="2" t="s">
        <v>16794</v>
      </c>
      <c r="E4603" s="2" t="s">
        <v>36</v>
      </c>
      <c r="F4603" s="3">
        <v>42917.0</v>
      </c>
      <c r="G4603" s="1">
        <f t="shared" si="1"/>
        <v>2017</v>
      </c>
      <c r="H4603" s="1">
        <v>1994.0</v>
      </c>
      <c r="I4603" s="2" t="s">
        <v>20</v>
      </c>
      <c r="J4603" s="1" t="s">
        <v>5514</v>
      </c>
      <c r="K4603" s="2">
        <f t="shared" si="5"/>
        <v>148</v>
      </c>
      <c r="L4603" s="4" t="str">
        <f t="shared" si="2"/>
        <v>Long (&gt;120)</v>
      </c>
      <c r="M4603" s="1" t="s">
        <v>73</v>
      </c>
      <c r="N4603" s="1" t="s">
        <v>16795</v>
      </c>
      <c r="O4603" s="1" t="s">
        <v>32</v>
      </c>
    </row>
    <row r="4604">
      <c r="A4604" s="1">
        <v>8.0157864E7</v>
      </c>
      <c r="B4604" s="1" t="s">
        <v>16796</v>
      </c>
      <c r="C4604" s="2" t="s">
        <v>17</v>
      </c>
      <c r="D4604" s="2" t="s">
        <v>16797</v>
      </c>
      <c r="E4604" s="2" t="s">
        <v>17</v>
      </c>
      <c r="F4604" s="3">
        <v>42917.0</v>
      </c>
      <c r="G4604" s="1">
        <f t="shared" si="1"/>
        <v>2017</v>
      </c>
      <c r="H4604" s="1">
        <v>2014.0</v>
      </c>
      <c r="I4604" s="2" t="s">
        <v>95</v>
      </c>
      <c r="J4604" s="1" t="s">
        <v>21</v>
      </c>
      <c r="K4604" s="2" t="str">
        <f t="shared" si="5"/>
        <v/>
      </c>
      <c r="L4604" s="4" t="str">
        <f t="shared" si="2"/>
        <v/>
      </c>
      <c r="M4604" s="1" t="s">
        <v>410</v>
      </c>
      <c r="N4604" s="1" t="s">
        <v>16798</v>
      </c>
      <c r="O4604" s="1" t="s">
        <v>24</v>
      </c>
    </row>
    <row r="4605">
      <c r="A4605" s="1">
        <v>8.0157717E7</v>
      </c>
      <c r="B4605" s="1" t="s">
        <v>16799</v>
      </c>
      <c r="C4605" s="2" t="s">
        <v>17</v>
      </c>
      <c r="D4605" s="2" t="s">
        <v>16800</v>
      </c>
      <c r="E4605" s="2" t="s">
        <v>8343</v>
      </c>
      <c r="F4605" s="3">
        <v>42917.0</v>
      </c>
      <c r="G4605" s="1">
        <f t="shared" si="1"/>
        <v>2017</v>
      </c>
      <c r="H4605" s="1">
        <v>2012.0</v>
      </c>
      <c r="I4605" s="2" t="s">
        <v>95</v>
      </c>
      <c r="J4605" s="1" t="s">
        <v>21</v>
      </c>
      <c r="K4605" s="2" t="str">
        <f t="shared" si="5"/>
        <v/>
      </c>
      <c r="L4605" s="4" t="str">
        <f t="shared" si="2"/>
        <v/>
      </c>
      <c r="M4605" s="1" t="s">
        <v>106</v>
      </c>
      <c r="N4605" s="1" t="s">
        <v>16801</v>
      </c>
      <c r="O4605" s="1" t="s">
        <v>24</v>
      </c>
    </row>
    <row r="4606">
      <c r="A4606" s="1">
        <v>8.0093104E7</v>
      </c>
      <c r="B4606" s="1" t="s">
        <v>16802</v>
      </c>
      <c r="C4606" s="2" t="s">
        <v>16803</v>
      </c>
      <c r="D4606" s="2" t="s">
        <v>16804</v>
      </c>
      <c r="E4606" s="2" t="s">
        <v>295</v>
      </c>
      <c r="F4606" s="3">
        <v>42917.0</v>
      </c>
      <c r="G4606" s="1">
        <f t="shared" si="1"/>
        <v>2017</v>
      </c>
      <c r="H4606" s="1">
        <v>2016.0</v>
      </c>
      <c r="I4606" s="2" t="s">
        <v>95</v>
      </c>
      <c r="J4606" s="1" t="s">
        <v>448</v>
      </c>
      <c r="K4606" s="2">
        <f t="shared" si="5"/>
        <v>105</v>
      </c>
      <c r="L4606" s="4" t="str">
        <f t="shared" si="2"/>
        <v>Standard (90-120)</v>
      </c>
      <c r="M4606" s="1" t="s">
        <v>167</v>
      </c>
      <c r="N4606" s="1" t="s">
        <v>16805</v>
      </c>
      <c r="O4606" s="1" t="s">
        <v>32</v>
      </c>
    </row>
    <row r="4607">
      <c r="A4607" s="1">
        <v>7.015339E7</v>
      </c>
      <c r="B4607" s="1" t="s">
        <v>16806</v>
      </c>
      <c r="C4607" s="2" t="s">
        <v>17</v>
      </c>
      <c r="D4607" s="2" t="s">
        <v>16807</v>
      </c>
      <c r="E4607" s="2" t="s">
        <v>322</v>
      </c>
      <c r="F4607" s="3" t="s">
        <v>50</v>
      </c>
      <c r="G4607" s="1" t="str">
        <f t="shared" si="1"/>
        <v/>
      </c>
      <c r="H4607" s="1">
        <v>2017.0</v>
      </c>
      <c r="I4607" s="2" t="s">
        <v>20</v>
      </c>
      <c r="J4607" s="1" t="s">
        <v>13019</v>
      </c>
      <c r="K4607" s="2" t="str">
        <f t="shared" si="5"/>
        <v/>
      </c>
      <c r="L4607" s="4" t="str">
        <f t="shared" si="2"/>
        <v/>
      </c>
      <c r="M4607" s="1" t="s">
        <v>210</v>
      </c>
      <c r="N4607" s="1" t="s">
        <v>16808</v>
      </c>
      <c r="O4607" s="1" t="s">
        <v>24</v>
      </c>
    </row>
    <row r="4608">
      <c r="A4608" s="1">
        <v>8.0127764E7</v>
      </c>
      <c r="B4608" s="1" t="s">
        <v>16809</v>
      </c>
      <c r="C4608" s="2" t="s">
        <v>16810</v>
      </c>
      <c r="D4608" s="2" t="s">
        <v>17</v>
      </c>
      <c r="E4608" s="2" t="s">
        <v>295</v>
      </c>
      <c r="F4608" s="3">
        <v>42916.0</v>
      </c>
      <c r="G4608" s="1">
        <f t="shared" si="1"/>
        <v>2017</v>
      </c>
      <c r="H4608" s="1">
        <v>2015.0</v>
      </c>
      <c r="I4608" s="2" t="s">
        <v>231</v>
      </c>
      <c r="J4608" s="1" t="s">
        <v>946</v>
      </c>
      <c r="K4608" s="2">
        <f t="shared" si="5"/>
        <v>90</v>
      </c>
      <c r="L4608" s="4" t="str">
        <f t="shared" si="2"/>
        <v>Standard (90-120)</v>
      </c>
      <c r="M4608" s="1" t="s">
        <v>7901</v>
      </c>
      <c r="N4608" s="1" t="s">
        <v>16811</v>
      </c>
      <c r="O4608" s="1" t="s">
        <v>32</v>
      </c>
    </row>
    <row r="4609">
      <c r="A4609" s="1">
        <v>8.0095411E7</v>
      </c>
      <c r="B4609" s="1" t="s">
        <v>16812</v>
      </c>
      <c r="C4609" s="2" t="s">
        <v>17</v>
      </c>
      <c r="D4609" s="2" t="s">
        <v>16813</v>
      </c>
      <c r="E4609" s="2" t="s">
        <v>1217</v>
      </c>
      <c r="F4609" s="3">
        <v>42916.0</v>
      </c>
      <c r="G4609" s="1">
        <f t="shared" si="1"/>
        <v>2017</v>
      </c>
      <c r="H4609" s="1">
        <v>2017.0</v>
      </c>
      <c r="I4609" s="2" t="s">
        <v>66</v>
      </c>
      <c r="J4609" s="1" t="s">
        <v>21</v>
      </c>
      <c r="K4609" s="2" t="str">
        <f t="shared" si="5"/>
        <v/>
      </c>
      <c r="L4609" s="4" t="str">
        <f t="shared" si="2"/>
        <v/>
      </c>
      <c r="M4609" s="1" t="s">
        <v>286</v>
      </c>
      <c r="N4609" s="1" t="s">
        <v>16814</v>
      </c>
      <c r="O4609" s="1" t="s">
        <v>24</v>
      </c>
    </row>
    <row r="4610">
      <c r="A4610" s="1">
        <v>8.0156387E7</v>
      </c>
      <c r="B4610" s="1" t="s">
        <v>16815</v>
      </c>
      <c r="C4610" s="2" t="s">
        <v>17</v>
      </c>
      <c r="D4610" s="2" t="s">
        <v>16816</v>
      </c>
      <c r="E4610" s="2" t="s">
        <v>125</v>
      </c>
      <c r="F4610" s="3" t="s">
        <v>50</v>
      </c>
      <c r="G4610" s="1" t="str">
        <f t="shared" si="1"/>
        <v/>
      </c>
      <c r="H4610" s="1">
        <v>2017.0</v>
      </c>
      <c r="I4610" s="2" t="s">
        <v>165</v>
      </c>
      <c r="J4610" s="1" t="s">
        <v>52</v>
      </c>
      <c r="K4610" s="2" t="str">
        <f t="shared" si="5"/>
        <v/>
      </c>
      <c r="L4610" s="4" t="str">
        <f t="shared" si="2"/>
        <v/>
      </c>
      <c r="M4610" s="1" t="s">
        <v>126</v>
      </c>
      <c r="N4610" s="1" t="s">
        <v>16817</v>
      </c>
      <c r="O4610" s="1" t="s">
        <v>24</v>
      </c>
    </row>
    <row r="4611">
      <c r="A4611" s="1">
        <v>8.0190144E7</v>
      </c>
      <c r="B4611" s="1" t="s">
        <v>16818</v>
      </c>
      <c r="C4611" s="2" t="s">
        <v>16819</v>
      </c>
      <c r="D4611" s="2" t="s">
        <v>17</v>
      </c>
      <c r="E4611" s="2" t="s">
        <v>94</v>
      </c>
      <c r="F4611" s="3">
        <v>42916.0</v>
      </c>
      <c r="G4611" s="1">
        <f t="shared" si="1"/>
        <v>2017</v>
      </c>
      <c r="H4611" s="1">
        <v>2016.0</v>
      </c>
      <c r="I4611" s="2" t="s">
        <v>20</v>
      </c>
      <c r="J4611" s="1" t="s">
        <v>2105</v>
      </c>
      <c r="K4611" s="2">
        <f t="shared" si="5"/>
        <v>79</v>
      </c>
      <c r="L4611" s="4" t="str">
        <f t="shared" si="2"/>
        <v>Short (&lt;90)</v>
      </c>
      <c r="M4611" s="1" t="s">
        <v>374</v>
      </c>
      <c r="N4611" s="1" t="s">
        <v>16820</v>
      </c>
      <c r="O4611" s="1" t="s">
        <v>32</v>
      </c>
    </row>
    <row r="4612">
      <c r="A4612" s="1">
        <v>8.0091936E7</v>
      </c>
      <c r="B4612" s="1" t="s">
        <v>16821</v>
      </c>
      <c r="C4612" s="2" t="s">
        <v>5448</v>
      </c>
      <c r="D4612" s="2" t="s">
        <v>16822</v>
      </c>
      <c r="E4612" s="2" t="s">
        <v>3024</v>
      </c>
      <c r="F4612" s="3">
        <v>42914.0</v>
      </c>
      <c r="G4612" s="1">
        <f t="shared" si="1"/>
        <v>2017</v>
      </c>
      <c r="H4612" s="1">
        <v>2017.0</v>
      </c>
      <c r="I4612" s="2" t="s">
        <v>66</v>
      </c>
      <c r="J4612" s="1" t="s">
        <v>238</v>
      </c>
      <c r="K4612" s="2">
        <f t="shared" si="5"/>
        <v>121</v>
      </c>
      <c r="L4612" s="4" t="str">
        <f t="shared" si="2"/>
        <v>Long (&gt;120)</v>
      </c>
      <c r="M4612" s="1" t="s">
        <v>5170</v>
      </c>
      <c r="N4612" s="1" t="s">
        <v>16823</v>
      </c>
      <c r="O4612" s="1" t="s">
        <v>32</v>
      </c>
    </row>
    <row r="4613">
      <c r="A4613" s="1">
        <v>8.0133553E7</v>
      </c>
      <c r="B4613" s="1" t="s">
        <v>16824</v>
      </c>
      <c r="C4613" s="2" t="s">
        <v>16825</v>
      </c>
      <c r="D4613" s="2" t="s">
        <v>16826</v>
      </c>
      <c r="E4613" s="2" t="s">
        <v>94</v>
      </c>
      <c r="F4613" s="3">
        <v>42913.0</v>
      </c>
      <c r="G4613" s="1">
        <f t="shared" si="1"/>
        <v>2017</v>
      </c>
      <c r="H4613" s="1">
        <v>2017.0</v>
      </c>
      <c r="I4613" s="2" t="s">
        <v>66</v>
      </c>
      <c r="J4613" s="1" t="s">
        <v>1578</v>
      </c>
      <c r="K4613" s="2">
        <f t="shared" si="5"/>
        <v>66</v>
      </c>
      <c r="L4613" s="4" t="str">
        <f t="shared" si="2"/>
        <v>Short (&lt;90)</v>
      </c>
      <c r="M4613" s="1" t="s">
        <v>185</v>
      </c>
      <c r="N4613" s="1" t="s">
        <v>16827</v>
      </c>
      <c r="O4613" s="1" t="s">
        <v>32</v>
      </c>
    </row>
    <row r="4614">
      <c r="A4614" s="1">
        <v>8.016164E7</v>
      </c>
      <c r="B4614" s="1" t="s">
        <v>16828</v>
      </c>
      <c r="C4614" s="2" t="s">
        <v>16829</v>
      </c>
      <c r="D4614" s="2" t="s">
        <v>16830</v>
      </c>
      <c r="E4614" s="2" t="s">
        <v>94</v>
      </c>
      <c r="F4614" s="3">
        <v>42912.0</v>
      </c>
      <c r="G4614" s="1">
        <f t="shared" si="1"/>
        <v>2017</v>
      </c>
      <c r="H4614" s="1">
        <v>2015.0</v>
      </c>
      <c r="I4614" s="2" t="s">
        <v>66</v>
      </c>
      <c r="J4614" s="1" t="s">
        <v>399</v>
      </c>
      <c r="K4614" s="2">
        <f t="shared" si="5"/>
        <v>102</v>
      </c>
      <c r="L4614" s="4" t="str">
        <f t="shared" si="2"/>
        <v>Standard (90-120)</v>
      </c>
      <c r="M4614" s="1" t="s">
        <v>16134</v>
      </c>
      <c r="N4614" s="1" t="s">
        <v>16831</v>
      </c>
      <c r="O4614" s="1" t="s">
        <v>32</v>
      </c>
    </row>
    <row r="4615">
      <c r="A4615" s="1">
        <v>8.0108952E7</v>
      </c>
      <c r="B4615" s="1" t="s">
        <v>16832</v>
      </c>
      <c r="C4615" s="2" t="s">
        <v>16833</v>
      </c>
      <c r="D4615" s="2" t="s">
        <v>16834</v>
      </c>
      <c r="E4615" s="2" t="s">
        <v>16835</v>
      </c>
      <c r="F4615" s="3">
        <v>42912.0</v>
      </c>
      <c r="G4615" s="1">
        <f t="shared" si="1"/>
        <v>2017</v>
      </c>
      <c r="H4615" s="1">
        <v>2016.0</v>
      </c>
      <c r="I4615" s="2" t="s">
        <v>144</v>
      </c>
      <c r="J4615" s="1" t="s">
        <v>973</v>
      </c>
      <c r="K4615" s="2">
        <f t="shared" si="5"/>
        <v>108</v>
      </c>
      <c r="L4615" s="4" t="str">
        <f t="shared" si="2"/>
        <v>Standard (90-120)</v>
      </c>
      <c r="M4615" s="1" t="s">
        <v>73</v>
      </c>
      <c r="N4615" s="1" t="s">
        <v>16836</v>
      </c>
      <c r="O4615" s="1" t="s">
        <v>32</v>
      </c>
    </row>
    <row r="4616">
      <c r="A4616" s="1">
        <v>8.0171598E7</v>
      </c>
      <c r="B4616" s="1" t="s">
        <v>16837</v>
      </c>
      <c r="C4616" s="2" t="s">
        <v>16838</v>
      </c>
      <c r="D4616" s="2" t="s">
        <v>16839</v>
      </c>
      <c r="E4616" s="2" t="s">
        <v>36</v>
      </c>
      <c r="F4616" s="3">
        <v>42911.0</v>
      </c>
      <c r="G4616" s="1">
        <f t="shared" si="1"/>
        <v>2017</v>
      </c>
      <c r="H4616" s="1">
        <v>2017.0</v>
      </c>
      <c r="I4616" s="2" t="s">
        <v>95</v>
      </c>
      <c r="J4616" s="1" t="s">
        <v>1249</v>
      </c>
      <c r="K4616" s="2">
        <f t="shared" si="5"/>
        <v>139</v>
      </c>
      <c r="L4616" s="4" t="str">
        <f t="shared" si="2"/>
        <v>Long (&gt;120)</v>
      </c>
      <c r="M4616" s="1" t="s">
        <v>73</v>
      </c>
      <c r="N4616" s="1" t="s">
        <v>16840</v>
      </c>
      <c r="O4616" s="1" t="s">
        <v>32</v>
      </c>
    </row>
    <row r="4617">
      <c r="A4617" s="1">
        <v>8.0191356E7</v>
      </c>
      <c r="B4617" s="1" t="s">
        <v>16841</v>
      </c>
      <c r="C4617" s="2" t="s">
        <v>16695</v>
      </c>
      <c r="D4617" s="2" t="s">
        <v>16842</v>
      </c>
      <c r="E4617" s="2" t="s">
        <v>827</v>
      </c>
      <c r="F4617" s="3">
        <v>42910.0</v>
      </c>
      <c r="G4617" s="1">
        <f t="shared" si="1"/>
        <v>2017</v>
      </c>
      <c r="H4617" s="1">
        <v>2016.0</v>
      </c>
      <c r="I4617" s="2" t="s">
        <v>95</v>
      </c>
      <c r="J4617" s="1" t="s">
        <v>903</v>
      </c>
      <c r="K4617" s="2">
        <f t="shared" si="5"/>
        <v>91</v>
      </c>
      <c r="L4617" s="4" t="str">
        <f t="shared" si="2"/>
        <v>Standard (90-120)</v>
      </c>
      <c r="M4617" s="1" t="s">
        <v>167</v>
      </c>
      <c r="N4617" s="1" t="s">
        <v>16843</v>
      </c>
      <c r="O4617" s="1" t="s">
        <v>32</v>
      </c>
    </row>
    <row r="4618">
      <c r="A4618" s="1">
        <v>8.0191357E7</v>
      </c>
      <c r="B4618" s="1" t="s">
        <v>16844</v>
      </c>
      <c r="C4618" s="2" t="s">
        <v>16695</v>
      </c>
      <c r="D4618" s="2" t="s">
        <v>16845</v>
      </c>
      <c r="E4618" s="2" t="s">
        <v>827</v>
      </c>
      <c r="F4618" s="3">
        <v>42910.0</v>
      </c>
      <c r="G4618" s="1">
        <f t="shared" si="1"/>
        <v>2017</v>
      </c>
      <c r="H4618" s="1">
        <v>2017.0</v>
      </c>
      <c r="I4618" s="2" t="s">
        <v>95</v>
      </c>
      <c r="J4618" s="1" t="s">
        <v>946</v>
      </c>
      <c r="K4618" s="2">
        <f t="shared" si="5"/>
        <v>90</v>
      </c>
      <c r="L4618" s="4" t="str">
        <f t="shared" si="2"/>
        <v>Standard (90-120)</v>
      </c>
      <c r="M4618" s="1" t="s">
        <v>167</v>
      </c>
      <c r="N4618" s="1" t="s">
        <v>16846</v>
      </c>
      <c r="O4618" s="1" t="s">
        <v>32</v>
      </c>
    </row>
    <row r="4619">
      <c r="A4619" s="1">
        <v>8.0143794E7</v>
      </c>
      <c r="B4619" s="1" t="s">
        <v>16847</v>
      </c>
      <c r="C4619" s="2" t="s">
        <v>16848</v>
      </c>
      <c r="D4619" s="2" t="s">
        <v>16849</v>
      </c>
      <c r="E4619" s="2" t="s">
        <v>94</v>
      </c>
      <c r="F4619" s="3">
        <v>42909.0</v>
      </c>
      <c r="G4619" s="1">
        <f t="shared" si="1"/>
        <v>2017</v>
      </c>
      <c r="H4619" s="1">
        <v>2016.0</v>
      </c>
      <c r="I4619" s="2" t="s">
        <v>66</v>
      </c>
      <c r="J4619" s="1" t="s">
        <v>67</v>
      </c>
      <c r="K4619" s="2">
        <f t="shared" si="5"/>
        <v>81</v>
      </c>
      <c r="L4619" s="4" t="str">
        <f t="shared" si="2"/>
        <v>Short (&lt;90)</v>
      </c>
      <c r="M4619" s="1" t="s">
        <v>374</v>
      </c>
      <c r="N4619" s="1" t="s">
        <v>16850</v>
      </c>
      <c r="O4619" s="1" t="s">
        <v>32</v>
      </c>
    </row>
    <row r="4620">
      <c r="A4620" s="1">
        <v>8.0168227E7</v>
      </c>
      <c r="B4620" s="1" t="s">
        <v>16851</v>
      </c>
      <c r="C4620" s="2" t="s">
        <v>16852</v>
      </c>
      <c r="D4620" s="2" t="s">
        <v>17</v>
      </c>
      <c r="E4620" s="2" t="s">
        <v>16853</v>
      </c>
      <c r="F4620" s="3">
        <v>42909.0</v>
      </c>
      <c r="G4620" s="1">
        <f t="shared" si="1"/>
        <v>2017</v>
      </c>
      <c r="H4620" s="1">
        <v>2017.0</v>
      </c>
      <c r="I4620" s="2" t="s">
        <v>20</v>
      </c>
      <c r="J4620" s="1" t="s">
        <v>270</v>
      </c>
      <c r="K4620" s="2">
        <f t="shared" si="5"/>
        <v>96</v>
      </c>
      <c r="L4620" s="4" t="str">
        <f t="shared" si="2"/>
        <v>Standard (90-120)</v>
      </c>
      <c r="M4620" s="1" t="s">
        <v>374</v>
      </c>
      <c r="N4620" s="1" t="s">
        <v>16854</v>
      </c>
      <c r="O4620" s="1" t="s">
        <v>32</v>
      </c>
    </row>
    <row r="4621">
      <c r="A4621" s="1">
        <v>7.0026432E7</v>
      </c>
      <c r="B4621" s="1" t="s">
        <v>16855</v>
      </c>
      <c r="C4621" s="2" t="s">
        <v>16856</v>
      </c>
      <c r="D4621" s="2" t="s">
        <v>16857</v>
      </c>
      <c r="E4621" s="2" t="s">
        <v>94</v>
      </c>
      <c r="F4621" s="3">
        <v>42909.0</v>
      </c>
      <c r="G4621" s="1">
        <f t="shared" si="1"/>
        <v>2017</v>
      </c>
      <c r="H4621" s="1">
        <v>2005.0</v>
      </c>
      <c r="I4621" s="2" t="s">
        <v>247</v>
      </c>
      <c r="J4621" s="1" t="s">
        <v>3025</v>
      </c>
      <c r="K4621" s="2">
        <f t="shared" si="5"/>
        <v>72</v>
      </c>
      <c r="L4621" s="4" t="str">
        <f t="shared" si="2"/>
        <v>Short (&lt;90)</v>
      </c>
      <c r="M4621" s="1" t="s">
        <v>191</v>
      </c>
      <c r="N4621" s="1" t="s">
        <v>16858</v>
      </c>
      <c r="O4621" s="1" t="s">
        <v>32</v>
      </c>
    </row>
    <row r="4622">
      <c r="A4622" s="1">
        <v>8.0155477E7</v>
      </c>
      <c r="B4622" s="1" t="s">
        <v>16859</v>
      </c>
      <c r="C4622" s="2" t="s">
        <v>16860</v>
      </c>
      <c r="D4622" s="2" t="s">
        <v>16861</v>
      </c>
      <c r="E4622" s="2" t="s">
        <v>94</v>
      </c>
      <c r="F4622" s="3">
        <v>42909.0</v>
      </c>
      <c r="G4622" s="1">
        <f t="shared" si="1"/>
        <v>2017</v>
      </c>
      <c r="H4622" s="1">
        <v>2017.0</v>
      </c>
      <c r="I4622" s="2" t="s">
        <v>66</v>
      </c>
      <c r="J4622" s="1" t="s">
        <v>479</v>
      </c>
      <c r="K4622" s="2">
        <f t="shared" si="5"/>
        <v>89</v>
      </c>
      <c r="L4622" s="4" t="str">
        <f t="shared" si="2"/>
        <v>Short (&lt;90)</v>
      </c>
      <c r="M4622" s="1" t="s">
        <v>146</v>
      </c>
      <c r="N4622" s="1" t="s">
        <v>16862</v>
      </c>
      <c r="O4622" s="1" t="s">
        <v>32</v>
      </c>
    </row>
    <row r="4623">
      <c r="A4623" s="1">
        <v>8.0167644E7</v>
      </c>
      <c r="B4623" s="1" t="s">
        <v>16863</v>
      </c>
      <c r="C4623" s="2" t="s">
        <v>16864</v>
      </c>
      <c r="D4623" s="2" t="s">
        <v>16865</v>
      </c>
      <c r="E4623" s="2" t="s">
        <v>16866</v>
      </c>
      <c r="F4623" s="3">
        <v>42908.0</v>
      </c>
      <c r="G4623" s="1">
        <f t="shared" si="1"/>
        <v>2017</v>
      </c>
      <c r="H4623" s="1">
        <v>2017.0</v>
      </c>
      <c r="I4623" s="2" t="s">
        <v>20</v>
      </c>
      <c r="J4623" s="1" t="s">
        <v>225</v>
      </c>
      <c r="K4623" s="2">
        <f t="shared" si="5"/>
        <v>92</v>
      </c>
      <c r="L4623" s="4" t="str">
        <f t="shared" si="2"/>
        <v>Standard (90-120)</v>
      </c>
      <c r="M4623" s="1" t="s">
        <v>5752</v>
      </c>
      <c r="N4623" s="1" t="s">
        <v>16867</v>
      </c>
      <c r="O4623" s="1" t="s">
        <v>32</v>
      </c>
    </row>
    <row r="4624">
      <c r="A4624" s="1">
        <v>8.0027041E7</v>
      </c>
      <c r="B4624" s="1" t="s">
        <v>16868</v>
      </c>
      <c r="C4624" s="2" t="s">
        <v>16869</v>
      </c>
      <c r="D4624" s="2" t="s">
        <v>16870</v>
      </c>
      <c r="E4624" s="2" t="s">
        <v>822</v>
      </c>
      <c r="F4624" s="3">
        <v>42908.0</v>
      </c>
      <c r="G4624" s="1">
        <f t="shared" si="1"/>
        <v>2017</v>
      </c>
      <c r="H4624" s="1">
        <v>2017.0</v>
      </c>
      <c r="I4624" s="2" t="s">
        <v>144</v>
      </c>
      <c r="J4624" s="1" t="s">
        <v>67</v>
      </c>
      <c r="K4624" s="2">
        <f t="shared" si="5"/>
        <v>81</v>
      </c>
      <c r="L4624" s="4" t="str">
        <f t="shared" si="2"/>
        <v>Short (&lt;90)</v>
      </c>
      <c r="M4624" s="1" t="s">
        <v>877</v>
      </c>
      <c r="N4624" s="1" t="s">
        <v>16871</v>
      </c>
      <c r="O4624" s="1" t="s">
        <v>32</v>
      </c>
    </row>
    <row r="4625">
      <c r="A4625" s="1">
        <v>8.0166185E7</v>
      </c>
      <c r="B4625" s="1" t="s">
        <v>16872</v>
      </c>
      <c r="C4625" s="2" t="s">
        <v>16873</v>
      </c>
      <c r="D4625" s="2" t="s">
        <v>16874</v>
      </c>
      <c r="E4625" s="2" t="s">
        <v>36</v>
      </c>
      <c r="F4625" s="3">
        <v>42907.0</v>
      </c>
      <c r="G4625" s="1">
        <f t="shared" si="1"/>
        <v>2017</v>
      </c>
      <c r="H4625" s="1">
        <v>2016.0</v>
      </c>
      <c r="I4625" s="2" t="s">
        <v>95</v>
      </c>
      <c r="J4625" s="1" t="s">
        <v>3658</v>
      </c>
      <c r="K4625" s="2">
        <f t="shared" si="5"/>
        <v>161</v>
      </c>
      <c r="L4625" s="4" t="str">
        <f t="shared" si="2"/>
        <v>Long (&gt;120)</v>
      </c>
      <c r="M4625" s="1" t="s">
        <v>5826</v>
      </c>
      <c r="N4625" s="1" t="s">
        <v>16875</v>
      </c>
      <c r="O4625" s="1" t="s">
        <v>32</v>
      </c>
    </row>
    <row r="4626">
      <c r="A4626" s="1">
        <v>8.0031377E7</v>
      </c>
      <c r="B4626" s="1" t="s">
        <v>16876</v>
      </c>
      <c r="C4626" s="2" t="s">
        <v>17</v>
      </c>
      <c r="D4626" s="2" t="s">
        <v>16877</v>
      </c>
      <c r="E4626" s="2" t="s">
        <v>94</v>
      </c>
      <c r="F4626" s="3" t="s">
        <v>50</v>
      </c>
      <c r="G4626" s="1" t="str">
        <f t="shared" si="1"/>
        <v/>
      </c>
      <c r="H4626" s="1">
        <v>2017.0</v>
      </c>
      <c r="I4626" s="2" t="s">
        <v>20</v>
      </c>
      <c r="J4626" s="1" t="s">
        <v>721</v>
      </c>
      <c r="K4626" s="2" t="str">
        <f t="shared" si="5"/>
        <v/>
      </c>
      <c r="L4626" s="4" t="str">
        <f t="shared" si="2"/>
        <v/>
      </c>
      <c r="M4626" s="1" t="s">
        <v>134</v>
      </c>
      <c r="N4626" s="1" t="s">
        <v>16878</v>
      </c>
      <c r="O4626" s="1" t="s">
        <v>24</v>
      </c>
    </row>
    <row r="4627">
      <c r="A4627" s="1">
        <v>8.0173234E7</v>
      </c>
      <c r="B4627" s="1" t="s">
        <v>16879</v>
      </c>
      <c r="C4627" s="2" t="s">
        <v>16880</v>
      </c>
      <c r="D4627" s="2" t="s">
        <v>16881</v>
      </c>
      <c r="E4627" s="2" t="s">
        <v>731</v>
      </c>
      <c r="F4627" s="3">
        <v>42906.0</v>
      </c>
      <c r="G4627" s="1">
        <f t="shared" si="1"/>
        <v>2017</v>
      </c>
      <c r="H4627" s="1">
        <v>2015.0</v>
      </c>
      <c r="I4627" s="2" t="s">
        <v>66</v>
      </c>
      <c r="J4627" s="1" t="s">
        <v>225</v>
      </c>
      <c r="K4627" s="2">
        <f t="shared" si="5"/>
        <v>92</v>
      </c>
      <c r="L4627" s="4" t="str">
        <f t="shared" si="2"/>
        <v>Standard (90-120)</v>
      </c>
      <c r="M4627" s="1" t="s">
        <v>38</v>
      </c>
      <c r="N4627" s="1" t="s">
        <v>16882</v>
      </c>
      <c r="O4627" s="1" t="s">
        <v>32</v>
      </c>
    </row>
    <row r="4628">
      <c r="A4628" s="1">
        <v>8.0000139E7</v>
      </c>
      <c r="B4628" s="1" t="s">
        <v>16883</v>
      </c>
      <c r="C4628" s="2" t="s">
        <v>17</v>
      </c>
      <c r="D4628" s="2" t="s">
        <v>16884</v>
      </c>
      <c r="E4628" s="2" t="s">
        <v>12293</v>
      </c>
      <c r="F4628" s="3" t="s">
        <v>50</v>
      </c>
      <c r="G4628" s="1" t="str">
        <f t="shared" si="1"/>
        <v/>
      </c>
      <c r="H4628" s="1">
        <v>2014.0</v>
      </c>
      <c r="I4628" s="2" t="s">
        <v>165</v>
      </c>
      <c r="J4628" s="1" t="s">
        <v>52</v>
      </c>
      <c r="K4628" s="2" t="str">
        <f t="shared" si="5"/>
        <v/>
      </c>
      <c r="L4628" s="4" t="str">
        <f t="shared" si="2"/>
        <v/>
      </c>
      <c r="M4628" s="1" t="s">
        <v>329</v>
      </c>
      <c r="N4628" s="1" t="s">
        <v>16885</v>
      </c>
      <c r="O4628" s="1" t="s">
        <v>24</v>
      </c>
    </row>
    <row r="4629">
      <c r="A4629" s="1">
        <v>8.0151644E7</v>
      </c>
      <c r="B4629" s="1" t="s">
        <v>16886</v>
      </c>
      <c r="C4629" s="2" t="s">
        <v>16887</v>
      </c>
      <c r="D4629" s="2" t="s">
        <v>16888</v>
      </c>
      <c r="E4629" s="2" t="s">
        <v>94</v>
      </c>
      <c r="F4629" s="3">
        <v>42906.0</v>
      </c>
      <c r="G4629" s="1">
        <f t="shared" si="1"/>
        <v>2017</v>
      </c>
      <c r="H4629" s="1">
        <v>2017.0</v>
      </c>
      <c r="I4629" s="2" t="s">
        <v>165</v>
      </c>
      <c r="J4629" s="1" t="s">
        <v>190</v>
      </c>
      <c r="K4629" s="2">
        <f t="shared" si="5"/>
        <v>24</v>
      </c>
      <c r="L4629" s="4" t="str">
        <f t="shared" si="2"/>
        <v>Short (&lt;90)</v>
      </c>
      <c r="M4629" s="1" t="s">
        <v>167</v>
      </c>
      <c r="N4629" s="1" t="s">
        <v>16889</v>
      </c>
      <c r="O4629" s="1" t="s">
        <v>32</v>
      </c>
    </row>
    <row r="4630">
      <c r="A4630" s="1">
        <v>8.0185223E7</v>
      </c>
      <c r="B4630" s="1" t="s">
        <v>16890</v>
      </c>
      <c r="C4630" s="2" t="s">
        <v>14022</v>
      </c>
      <c r="D4630" s="2" t="s">
        <v>16891</v>
      </c>
      <c r="E4630" s="2" t="s">
        <v>94</v>
      </c>
      <c r="F4630" s="3">
        <v>42906.0</v>
      </c>
      <c r="G4630" s="1">
        <f t="shared" si="1"/>
        <v>2017</v>
      </c>
      <c r="H4630" s="1">
        <v>2017.0</v>
      </c>
      <c r="I4630" s="2" t="s">
        <v>66</v>
      </c>
      <c r="J4630" s="1" t="s">
        <v>1578</v>
      </c>
      <c r="K4630" s="2">
        <f t="shared" si="5"/>
        <v>66</v>
      </c>
      <c r="L4630" s="4" t="str">
        <f t="shared" si="2"/>
        <v>Short (&lt;90)</v>
      </c>
      <c r="M4630" s="1" t="s">
        <v>185</v>
      </c>
      <c r="N4630" s="1" t="s">
        <v>16892</v>
      </c>
      <c r="O4630" s="1" t="s">
        <v>32</v>
      </c>
    </row>
    <row r="4631">
      <c r="A4631" s="1">
        <v>8.0160814E7</v>
      </c>
      <c r="B4631" s="1" t="s">
        <v>16893</v>
      </c>
      <c r="C4631" s="2" t="s">
        <v>16894</v>
      </c>
      <c r="D4631" s="2" t="s">
        <v>16895</v>
      </c>
      <c r="E4631" s="2" t="s">
        <v>205</v>
      </c>
      <c r="F4631" s="3">
        <v>42905.0</v>
      </c>
      <c r="G4631" s="1">
        <f t="shared" si="1"/>
        <v>2017</v>
      </c>
      <c r="H4631" s="1">
        <v>2014.0</v>
      </c>
      <c r="I4631" s="2" t="s">
        <v>66</v>
      </c>
      <c r="J4631" s="1" t="s">
        <v>551</v>
      </c>
      <c r="K4631" s="2">
        <f t="shared" si="5"/>
        <v>100</v>
      </c>
      <c r="L4631" s="4" t="str">
        <f t="shared" si="2"/>
        <v>Standard (90-120)</v>
      </c>
      <c r="M4631" s="1" t="s">
        <v>4533</v>
      </c>
      <c r="N4631" s="1" t="s">
        <v>16896</v>
      </c>
      <c r="O4631" s="1" t="s">
        <v>32</v>
      </c>
    </row>
    <row r="4632">
      <c r="A4632" s="1">
        <v>8.0038159E7</v>
      </c>
      <c r="B4632" s="1" t="s">
        <v>16897</v>
      </c>
      <c r="C4632" s="2" t="s">
        <v>16898</v>
      </c>
      <c r="D4632" s="2" t="s">
        <v>16899</v>
      </c>
      <c r="E4632" s="2" t="s">
        <v>94</v>
      </c>
      <c r="F4632" s="3">
        <v>42903.0</v>
      </c>
      <c r="G4632" s="1">
        <f t="shared" si="1"/>
        <v>2017</v>
      </c>
      <c r="H4632" s="1">
        <v>2015.0</v>
      </c>
      <c r="I4632" s="2" t="s">
        <v>144</v>
      </c>
      <c r="J4632" s="1" t="s">
        <v>1269</v>
      </c>
      <c r="K4632" s="2">
        <f t="shared" si="5"/>
        <v>122</v>
      </c>
      <c r="L4632" s="4" t="str">
        <f t="shared" si="2"/>
        <v>Long (&gt;120)</v>
      </c>
      <c r="M4632" s="1" t="s">
        <v>2213</v>
      </c>
      <c r="N4632" s="1" t="s">
        <v>16900</v>
      </c>
      <c r="O4632" s="1" t="s">
        <v>32</v>
      </c>
    </row>
    <row r="4633">
      <c r="A4633" s="1">
        <v>8.0026224E7</v>
      </c>
      <c r="B4633" s="1" t="s">
        <v>16901</v>
      </c>
      <c r="C4633" s="2" t="s">
        <v>17</v>
      </c>
      <c r="D4633" s="2" t="s">
        <v>16902</v>
      </c>
      <c r="E4633" s="2" t="s">
        <v>94</v>
      </c>
      <c r="F4633" s="3" t="s">
        <v>50</v>
      </c>
      <c r="G4633" s="1" t="str">
        <f t="shared" si="1"/>
        <v/>
      </c>
      <c r="H4633" s="1">
        <v>2016.0</v>
      </c>
      <c r="I4633" s="2" t="s">
        <v>66</v>
      </c>
      <c r="J4633" s="1" t="s">
        <v>52</v>
      </c>
      <c r="K4633" s="2" t="str">
        <f t="shared" si="5"/>
        <v/>
      </c>
      <c r="L4633" s="4" t="str">
        <f t="shared" si="2"/>
        <v/>
      </c>
      <c r="M4633" s="1" t="s">
        <v>2575</v>
      </c>
      <c r="N4633" s="1" t="s">
        <v>16903</v>
      </c>
      <c r="O4633" s="1" t="s">
        <v>24</v>
      </c>
    </row>
    <row r="4634">
      <c r="A4634" s="1">
        <v>8.0049873E7</v>
      </c>
      <c r="B4634" s="1" t="s">
        <v>16904</v>
      </c>
      <c r="C4634" s="2" t="s">
        <v>16905</v>
      </c>
      <c r="D4634" s="2" t="s">
        <v>17</v>
      </c>
      <c r="E4634" s="2" t="s">
        <v>94</v>
      </c>
      <c r="F4634" s="3">
        <v>42902.0</v>
      </c>
      <c r="G4634" s="1">
        <f t="shared" si="1"/>
        <v>2017</v>
      </c>
      <c r="H4634" s="1">
        <v>2017.0</v>
      </c>
      <c r="I4634" s="2" t="s">
        <v>66</v>
      </c>
      <c r="J4634" s="1" t="s">
        <v>903</v>
      </c>
      <c r="K4634" s="2">
        <f t="shared" si="5"/>
        <v>91</v>
      </c>
      <c r="L4634" s="4" t="str">
        <f t="shared" si="2"/>
        <v>Standard (90-120)</v>
      </c>
      <c r="M4634" s="1" t="s">
        <v>313</v>
      </c>
      <c r="N4634" s="1" t="s">
        <v>16906</v>
      </c>
      <c r="O4634" s="1" t="s">
        <v>32</v>
      </c>
    </row>
    <row r="4635">
      <c r="A4635" s="1">
        <v>8.0094358E7</v>
      </c>
      <c r="B4635" s="1" t="s">
        <v>16907</v>
      </c>
      <c r="C4635" s="2" t="s">
        <v>16908</v>
      </c>
      <c r="D4635" s="2" t="s">
        <v>16909</v>
      </c>
      <c r="E4635" s="2" t="s">
        <v>16910</v>
      </c>
      <c r="F4635" s="3">
        <v>42902.0</v>
      </c>
      <c r="G4635" s="1">
        <f t="shared" si="1"/>
        <v>2017</v>
      </c>
      <c r="H4635" s="1">
        <v>2015.0</v>
      </c>
      <c r="I4635" s="2" t="s">
        <v>95</v>
      </c>
      <c r="J4635" s="1" t="s">
        <v>67</v>
      </c>
      <c r="K4635" s="2">
        <f t="shared" si="5"/>
        <v>81</v>
      </c>
      <c r="L4635" s="4" t="str">
        <f t="shared" si="2"/>
        <v>Short (&lt;90)</v>
      </c>
      <c r="M4635" s="1" t="s">
        <v>313</v>
      </c>
      <c r="N4635" s="1" t="s">
        <v>16911</v>
      </c>
      <c r="O4635" s="1" t="s">
        <v>32</v>
      </c>
    </row>
    <row r="4636">
      <c r="A4636" s="1">
        <v>8.0174177E7</v>
      </c>
      <c r="B4636" s="1" t="s">
        <v>16912</v>
      </c>
      <c r="C4636" s="2" t="s">
        <v>16913</v>
      </c>
      <c r="D4636" s="2" t="s">
        <v>17</v>
      </c>
      <c r="E4636" s="2" t="s">
        <v>94</v>
      </c>
      <c r="F4636" s="3">
        <v>42902.0</v>
      </c>
      <c r="G4636" s="1">
        <f t="shared" si="1"/>
        <v>2017</v>
      </c>
      <c r="H4636" s="1">
        <v>2017.0</v>
      </c>
      <c r="I4636" s="2" t="s">
        <v>95</v>
      </c>
      <c r="J4636" s="1" t="s">
        <v>225</v>
      </c>
      <c r="K4636" s="2">
        <f t="shared" si="5"/>
        <v>92</v>
      </c>
      <c r="L4636" s="4" t="str">
        <f t="shared" si="2"/>
        <v>Standard (90-120)</v>
      </c>
      <c r="M4636" s="1" t="s">
        <v>374</v>
      </c>
      <c r="N4636" s="1" t="s">
        <v>16914</v>
      </c>
      <c r="O4636" s="1" t="s">
        <v>32</v>
      </c>
    </row>
    <row r="4637">
      <c r="A4637" s="1">
        <v>8.0007778E7</v>
      </c>
      <c r="B4637" s="1" t="s">
        <v>16915</v>
      </c>
      <c r="C4637" s="2" t="s">
        <v>6133</v>
      </c>
      <c r="D4637" s="2" t="s">
        <v>16916</v>
      </c>
      <c r="E4637" s="2" t="s">
        <v>441</v>
      </c>
      <c r="F4637" s="3" t="s">
        <v>50</v>
      </c>
      <c r="G4637" s="1" t="str">
        <f t="shared" si="1"/>
        <v/>
      </c>
      <c r="H4637" s="1">
        <v>2017.0</v>
      </c>
      <c r="I4637" s="2" t="s">
        <v>165</v>
      </c>
      <c r="J4637" s="1" t="s">
        <v>52</v>
      </c>
      <c r="K4637" s="2" t="str">
        <f t="shared" si="5"/>
        <v/>
      </c>
      <c r="L4637" s="4" t="str">
        <f t="shared" si="2"/>
        <v/>
      </c>
      <c r="M4637" s="1" t="s">
        <v>53</v>
      </c>
      <c r="N4637" s="1" t="s">
        <v>16917</v>
      </c>
      <c r="O4637" s="1" t="s">
        <v>24</v>
      </c>
    </row>
    <row r="4638">
      <c r="A4638" s="1">
        <v>8.0164206E7</v>
      </c>
      <c r="B4638" s="1" t="s">
        <v>16918</v>
      </c>
      <c r="C4638" s="2" t="s">
        <v>16919</v>
      </c>
      <c r="D4638" s="2" t="s">
        <v>16920</v>
      </c>
      <c r="E4638" s="2" t="s">
        <v>10208</v>
      </c>
      <c r="F4638" s="3">
        <v>42901.0</v>
      </c>
      <c r="G4638" s="1">
        <f t="shared" si="1"/>
        <v>2017</v>
      </c>
      <c r="H4638" s="1">
        <v>2016.0</v>
      </c>
      <c r="I4638" s="2" t="s">
        <v>66</v>
      </c>
      <c r="J4638" s="1" t="s">
        <v>1936</v>
      </c>
      <c r="K4638" s="2">
        <f t="shared" si="5"/>
        <v>77</v>
      </c>
      <c r="L4638" s="4" t="str">
        <f t="shared" si="2"/>
        <v>Short (&lt;90)</v>
      </c>
      <c r="M4638" s="1" t="s">
        <v>16921</v>
      </c>
      <c r="N4638" s="1" t="s">
        <v>16922</v>
      </c>
      <c r="O4638" s="1" t="s">
        <v>32</v>
      </c>
    </row>
    <row r="4639">
      <c r="A4639" s="1">
        <v>8.0187684E7</v>
      </c>
      <c r="B4639" s="1" t="s">
        <v>16923</v>
      </c>
      <c r="C4639" s="2" t="s">
        <v>16924</v>
      </c>
      <c r="D4639" s="2" t="s">
        <v>16925</v>
      </c>
      <c r="E4639" s="2" t="s">
        <v>36</v>
      </c>
      <c r="F4639" s="3">
        <v>42901.0</v>
      </c>
      <c r="G4639" s="1">
        <f t="shared" si="1"/>
        <v>2017</v>
      </c>
      <c r="H4639" s="1">
        <v>2017.0</v>
      </c>
      <c r="I4639" s="2" t="s">
        <v>95</v>
      </c>
      <c r="J4639" s="1" t="s">
        <v>101</v>
      </c>
      <c r="K4639" s="2">
        <f t="shared" si="5"/>
        <v>104</v>
      </c>
      <c r="L4639" s="4" t="str">
        <f t="shared" si="2"/>
        <v>Standard (90-120)</v>
      </c>
      <c r="M4639" s="1" t="s">
        <v>38</v>
      </c>
      <c r="N4639" s="1" t="s">
        <v>16926</v>
      </c>
      <c r="O4639" s="1" t="s">
        <v>32</v>
      </c>
    </row>
    <row r="4640">
      <c r="A4640" s="1">
        <v>8.0160726E7</v>
      </c>
      <c r="B4640" s="1" t="s">
        <v>16927</v>
      </c>
      <c r="C4640" s="2" t="s">
        <v>16928</v>
      </c>
      <c r="D4640" s="2" t="s">
        <v>16929</v>
      </c>
      <c r="E4640" s="2" t="s">
        <v>129</v>
      </c>
      <c r="F4640" s="3">
        <v>42901.0</v>
      </c>
      <c r="G4640" s="1">
        <f t="shared" si="1"/>
        <v>2017</v>
      </c>
      <c r="H4640" s="1">
        <v>2017.0</v>
      </c>
      <c r="I4640" s="2" t="s">
        <v>66</v>
      </c>
      <c r="J4640" s="1" t="s">
        <v>368</v>
      </c>
      <c r="K4640" s="2">
        <f t="shared" si="5"/>
        <v>73</v>
      </c>
      <c r="L4640" s="4" t="str">
        <f t="shared" si="2"/>
        <v>Short (&lt;90)</v>
      </c>
      <c r="M4640" s="1" t="s">
        <v>185</v>
      </c>
      <c r="N4640" s="1" t="s">
        <v>16930</v>
      </c>
      <c r="O4640" s="1" t="s">
        <v>32</v>
      </c>
    </row>
    <row r="4641">
      <c r="A4641" s="1">
        <v>8.0104706E7</v>
      </c>
      <c r="B4641" s="1" t="s">
        <v>16931</v>
      </c>
      <c r="C4641" s="2" t="s">
        <v>16932</v>
      </c>
      <c r="D4641" s="2" t="s">
        <v>16933</v>
      </c>
      <c r="E4641" s="2" t="s">
        <v>16934</v>
      </c>
      <c r="F4641" s="3">
        <v>42901.0</v>
      </c>
      <c r="G4641" s="1">
        <f t="shared" si="1"/>
        <v>2017</v>
      </c>
      <c r="H4641" s="1">
        <v>2015.0</v>
      </c>
      <c r="I4641" s="2" t="s">
        <v>20</v>
      </c>
      <c r="J4641" s="1" t="s">
        <v>399</v>
      </c>
      <c r="K4641" s="2">
        <f t="shared" si="5"/>
        <v>102</v>
      </c>
      <c r="L4641" s="4" t="str">
        <f t="shared" si="2"/>
        <v>Standard (90-120)</v>
      </c>
      <c r="M4641" s="1" t="s">
        <v>30</v>
      </c>
      <c r="N4641" s="1" t="s">
        <v>16935</v>
      </c>
      <c r="O4641" s="1" t="s">
        <v>32</v>
      </c>
    </row>
    <row r="4642">
      <c r="A4642" s="1">
        <v>8.0172284E7</v>
      </c>
      <c r="B4642" s="1" t="s">
        <v>16936</v>
      </c>
      <c r="C4642" s="2" t="s">
        <v>16937</v>
      </c>
      <c r="D4642" s="2" t="s">
        <v>17</v>
      </c>
      <c r="E4642" s="2" t="s">
        <v>1029</v>
      </c>
      <c r="F4642" s="3">
        <v>42901.0</v>
      </c>
      <c r="G4642" s="1">
        <f t="shared" si="1"/>
        <v>2017</v>
      </c>
      <c r="H4642" s="1">
        <v>2016.0</v>
      </c>
      <c r="I4642" s="2" t="s">
        <v>66</v>
      </c>
      <c r="J4642" s="1" t="s">
        <v>454</v>
      </c>
      <c r="K4642" s="2">
        <f t="shared" si="5"/>
        <v>82</v>
      </c>
      <c r="L4642" s="4" t="str">
        <f t="shared" si="2"/>
        <v>Short (&lt;90)</v>
      </c>
      <c r="M4642" s="1" t="s">
        <v>30</v>
      </c>
      <c r="N4642" s="1" t="s">
        <v>16938</v>
      </c>
      <c r="O4642" s="1" t="s">
        <v>32</v>
      </c>
    </row>
    <row r="4643">
      <c r="A4643" s="1">
        <v>8.015877E7</v>
      </c>
      <c r="B4643" s="1" t="s">
        <v>16939</v>
      </c>
      <c r="C4643" s="2" t="s">
        <v>16940</v>
      </c>
      <c r="D4643" s="2" t="s">
        <v>16941</v>
      </c>
      <c r="E4643" s="2" t="s">
        <v>731</v>
      </c>
      <c r="F4643" s="3">
        <v>42901.0</v>
      </c>
      <c r="G4643" s="1">
        <f t="shared" si="1"/>
        <v>2017</v>
      </c>
      <c r="H4643" s="1">
        <v>2017.0</v>
      </c>
      <c r="I4643" s="2" t="s">
        <v>20</v>
      </c>
      <c r="J4643" s="1" t="s">
        <v>2776</v>
      </c>
      <c r="K4643" s="2">
        <f t="shared" si="5"/>
        <v>47</v>
      </c>
      <c r="L4643" s="4" t="str">
        <f t="shared" si="2"/>
        <v>Short (&lt;90)</v>
      </c>
      <c r="M4643" s="1" t="s">
        <v>374</v>
      </c>
      <c r="N4643" s="1" t="s">
        <v>16942</v>
      </c>
      <c r="O4643" s="1" t="s">
        <v>32</v>
      </c>
    </row>
    <row r="4644">
      <c r="A4644" s="1">
        <v>8.0176756E7</v>
      </c>
      <c r="B4644" s="1" t="s">
        <v>16943</v>
      </c>
      <c r="C4644" s="2" t="s">
        <v>16944</v>
      </c>
      <c r="D4644" s="2" t="s">
        <v>16945</v>
      </c>
      <c r="E4644" s="2" t="s">
        <v>94</v>
      </c>
      <c r="F4644" s="3">
        <v>42899.0</v>
      </c>
      <c r="G4644" s="1">
        <f t="shared" si="1"/>
        <v>2017</v>
      </c>
      <c r="H4644" s="1">
        <v>2017.0</v>
      </c>
      <c r="I4644" s="2" t="s">
        <v>269</v>
      </c>
      <c r="J4644" s="1" t="s">
        <v>621</v>
      </c>
      <c r="K4644" s="2">
        <f t="shared" si="5"/>
        <v>98</v>
      </c>
      <c r="L4644" s="4" t="str">
        <f t="shared" si="2"/>
        <v>Standard (90-120)</v>
      </c>
      <c r="M4644" s="1" t="s">
        <v>271</v>
      </c>
      <c r="N4644" s="1" t="s">
        <v>16946</v>
      </c>
      <c r="O4644" s="1" t="s">
        <v>32</v>
      </c>
    </row>
    <row r="4645">
      <c r="A4645" s="1">
        <v>8.0168221E7</v>
      </c>
      <c r="B4645" s="1" t="s">
        <v>16947</v>
      </c>
      <c r="C4645" s="2" t="s">
        <v>16948</v>
      </c>
      <c r="D4645" s="2" t="s">
        <v>16949</v>
      </c>
      <c r="E4645" s="2" t="s">
        <v>94</v>
      </c>
      <c r="F4645" s="3">
        <v>42899.0</v>
      </c>
      <c r="G4645" s="1">
        <f t="shared" si="1"/>
        <v>2017</v>
      </c>
      <c r="H4645" s="1">
        <v>2017.0</v>
      </c>
      <c r="I4645" s="2" t="s">
        <v>66</v>
      </c>
      <c r="J4645" s="1" t="s">
        <v>399</v>
      </c>
      <c r="K4645" s="2">
        <f t="shared" si="5"/>
        <v>102</v>
      </c>
      <c r="L4645" s="4" t="str">
        <f t="shared" si="2"/>
        <v>Standard (90-120)</v>
      </c>
      <c r="M4645" s="1" t="s">
        <v>185</v>
      </c>
      <c r="N4645" s="1" t="s">
        <v>16950</v>
      </c>
      <c r="O4645" s="1" t="s">
        <v>32</v>
      </c>
    </row>
    <row r="4646">
      <c r="A4646" s="1">
        <v>8.0163409E7</v>
      </c>
      <c r="B4646" s="1" t="s">
        <v>16951</v>
      </c>
      <c r="C4646" s="2" t="s">
        <v>17</v>
      </c>
      <c r="D4646" s="2" t="s">
        <v>16952</v>
      </c>
      <c r="E4646" s="2" t="s">
        <v>17</v>
      </c>
      <c r="F4646" s="3">
        <v>42896.0</v>
      </c>
      <c r="G4646" s="1">
        <f t="shared" si="1"/>
        <v>2017</v>
      </c>
      <c r="H4646" s="1">
        <v>2016.0</v>
      </c>
      <c r="I4646" s="2" t="s">
        <v>20</v>
      </c>
      <c r="J4646" s="1" t="s">
        <v>21</v>
      </c>
      <c r="K4646" s="2" t="str">
        <f t="shared" si="5"/>
        <v/>
      </c>
      <c r="L4646" s="4" t="str">
        <f t="shared" si="2"/>
        <v/>
      </c>
      <c r="M4646" s="1" t="s">
        <v>22</v>
      </c>
      <c r="N4646" s="1" t="s">
        <v>16953</v>
      </c>
      <c r="O4646" s="1" t="s">
        <v>24</v>
      </c>
    </row>
    <row r="4647">
      <c r="A4647" s="1">
        <v>6.0001104E7</v>
      </c>
      <c r="B4647" s="1" t="s">
        <v>16954</v>
      </c>
      <c r="C4647" s="2" t="s">
        <v>16955</v>
      </c>
      <c r="D4647" s="2" t="s">
        <v>16956</v>
      </c>
      <c r="E4647" s="2" t="s">
        <v>545</v>
      </c>
      <c r="F4647" s="3">
        <v>42896.0</v>
      </c>
      <c r="G4647" s="1">
        <f t="shared" si="1"/>
        <v>2017</v>
      </c>
      <c r="H4647" s="1">
        <v>1991.0</v>
      </c>
      <c r="I4647" s="2" t="s">
        <v>979</v>
      </c>
      <c r="J4647" s="1" t="s">
        <v>474</v>
      </c>
      <c r="K4647" s="2">
        <f t="shared" si="5"/>
        <v>112</v>
      </c>
      <c r="L4647" s="4" t="str">
        <f t="shared" si="2"/>
        <v>Standard (90-120)</v>
      </c>
      <c r="M4647" s="1" t="s">
        <v>500</v>
      </c>
      <c r="N4647" s="1" t="s">
        <v>16957</v>
      </c>
      <c r="O4647" s="1" t="s">
        <v>32</v>
      </c>
    </row>
    <row r="4648">
      <c r="A4648" s="1">
        <v>8.0132601E7</v>
      </c>
      <c r="B4648" s="1" t="s">
        <v>16958</v>
      </c>
      <c r="C4648" s="2" t="s">
        <v>16959</v>
      </c>
      <c r="D4648" s="2" t="s">
        <v>16960</v>
      </c>
      <c r="E4648" s="2" t="s">
        <v>94</v>
      </c>
      <c r="F4648" s="3">
        <v>42896.0</v>
      </c>
      <c r="G4648" s="1">
        <f t="shared" si="1"/>
        <v>2017</v>
      </c>
      <c r="H4648" s="1">
        <v>2016.0</v>
      </c>
      <c r="I4648" s="2" t="s">
        <v>66</v>
      </c>
      <c r="J4648" s="1" t="s">
        <v>384</v>
      </c>
      <c r="K4648" s="2">
        <f t="shared" si="5"/>
        <v>85</v>
      </c>
      <c r="L4648" s="4" t="str">
        <f t="shared" si="2"/>
        <v>Short (&lt;90)</v>
      </c>
      <c r="M4648" s="1" t="s">
        <v>465</v>
      </c>
      <c r="N4648" s="1" t="s">
        <v>16961</v>
      </c>
      <c r="O4648" s="1" t="s">
        <v>32</v>
      </c>
    </row>
    <row r="4649">
      <c r="A4649" s="1">
        <v>8.0163277E7</v>
      </c>
      <c r="B4649" s="1" t="s">
        <v>16962</v>
      </c>
      <c r="C4649" s="2" t="s">
        <v>17</v>
      </c>
      <c r="D4649" s="2" t="s">
        <v>16963</v>
      </c>
      <c r="E4649" s="2" t="s">
        <v>19</v>
      </c>
      <c r="F4649" s="3">
        <v>42896.0</v>
      </c>
      <c r="G4649" s="1">
        <f t="shared" si="1"/>
        <v>2017</v>
      </c>
      <c r="H4649" s="1">
        <v>2016.0</v>
      </c>
      <c r="I4649" s="2" t="s">
        <v>20</v>
      </c>
      <c r="J4649" s="1" t="s">
        <v>21</v>
      </c>
      <c r="K4649" s="2" t="str">
        <f t="shared" si="5"/>
        <v/>
      </c>
      <c r="L4649" s="4" t="str">
        <f t="shared" si="2"/>
        <v/>
      </c>
      <c r="M4649" s="1" t="s">
        <v>22</v>
      </c>
      <c r="N4649" s="1" t="s">
        <v>16964</v>
      </c>
      <c r="O4649" s="1" t="s">
        <v>24</v>
      </c>
    </row>
    <row r="4650">
      <c r="A4650" s="1">
        <v>8.0176866E7</v>
      </c>
      <c r="B4650" s="1" t="s">
        <v>16965</v>
      </c>
      <c r="C4650" s="2" t="s">
        <v>16966</v>
      </c>
      <c r="D4650" s="2" t="s">
        <v>16967</v>
      </c>
      <c r="E4650" s="2" t="s">
        <v>19</v>
      </c>
      <c r="F4650" s="3">
        <v>42896.0</v>
      </c>
      <c r="G4650" s="1">
        <f t="shared" si="1"/>
        <v>2017</v>
      </c>
      <c r="H4650" s="1">
        <v>2017.0</v>
      </c>
      <c r="I4650" s="2" t="s">
        <v>20</v>
      </c>
      <c r="J4650" s="1" t="s">
        <v>21</v>
      </c>
      <c r="K4650" s="2" t="str">
        <f t="shared" si="5"/>
        <v/>
      </c>
      <c r="L4650" s="4" t="str">
        <f t="shared" si="2"/>
        <v/>
      </c>
      <c r="M4650" s="1" t="s">
        <v>242</v>
      </c>
      <c r="N4650" s="1" t="s">
        <v>16968</v>
      </c>
      <c r="O4650" s="1" t="s">
        <v>24</v>
      </c>
    </row>
    <row r="4651">
      <c r="A4651" s="1">
        <v>8.0162114E7</v>
      </c>
      <c r="B4651" s="1" t="s">
        <v>16969</v>
      </c>
      <c r="C4651" s="2" t="s">
        <v>17</v>
      </c>
      <c r="D4651" s="2" t="s">
        <v>16970</v>
      </c>
      <c r="E4651" s="2" t="s">
        <v>19</v>
      </c>
      <c r="F4651" s="3">
        <v>42896.0</v>
      </c>
      <c r="G4651" s="1">
        <f t="shared" si="1"/>
        <v>2017</v>
      </c>
      <c r="H4651" s="1">
        <v>2016.0</v>
      </c>
      <c r="I4651" s="2" t="s">
        <v>20</v>
      </c>
      <c r="J4651" s="1" t="s">
        <v>21</v>
      </c>
      <c r="K4651" s="2" t="str">
        <f t="shared" si="5"/>
        <v/>
      </c>
      <c r="L4651" s="4" t="str">
        <f t="shared" si="2"/>
        <v/>
      </c>
      <c r="M4651" s="1" t="s">
        <v>242</v>
      </c>
      <c r="N4651" s="1" t="s">
        <v>16971</v>
      </c>
      <c r="O4651" s="1" t="s">
        <v>24</v>
      </c>
    </row>
    <row r="4652">
      <c r="A4652" s="1">
        <v>8.0163369E7</v>
      </c>
      <c r="B4652" s="1" t="s">
        <v>16972</v>
      </c>
      <c r="C4652" s="2" t="s">
        <v>17</v>
      </c>
      <c r="D4652" s="2" t="s">
        <v>16973</v>
      </c>
      <c r="E4652" s="2" t="s">
        <v>262</v>
      </c>
      <c r="F4652" s="3">
        <v>42896.0</v>
      </c>
      <c r="G4652" s="1">
        <f t="shared" si="1"/>
        <v>2017</v>
      </c>
      <c r="H4652" s="1">
        <v>2015.0</v>
      </c>
      <c r="I4652" s="2" t="s">
        <v>20</v>
      </c>
      <c r="J4652" s="1" t="s">
        <v>21</v>
      </c>
      <c r="K4652" s="2" t="str">
        <f t="shared" si="5"/>
        <v/>
      </c>
      <c r="L4652" s="4" t="str">
        <f t="shared" si="2"/>
        <v/>
      </c>
      <c r="M4652" s="1" t="s">
        <v>636</v>
      </c>
      <c r="N4652" s="1" t="s">
        <v>16974</v>
      </c>
      <c r="O4652" s="1" t="s">
        <v>24</v>
      </c>
    </row>
    <row r="4653">
      <c r="A4653" s="1">
        <v>8.0114989E7</v>
      </c>
      <c r="B4653" s="1" t="s">
        <v>16975</v>
      </c>
      <c r="C4653" s="2" t="s">
        <v>16976</v>
      </c>
      <c r="D4653" s="2" t="s">
        <v>16977</v>
      </c>
      <c r="E4653" s="2" t="s">
        <v>775</v>
      </c>
      <c r="F4653" s="3">
        <v>42896.0</v>
      </c>
      <c r="G4653" s="1">
        <f t="shared" si="1"/>
        <v>2017</v>
      </c>
      <c r="H4653" s="1">
        <v>2016.0</v>
      </c>
      <c r="I4653" s="2" t="s">
        <v>66</v>
      </c>
      <c r="J4653" s="1" t="s">
        <v>973</v>
      </c>
      <c r="K4653" s="2">
        <f t="shared" si="5"/>
        <v>108</v>
      </c>
      <c r="L4653" s="4" t="str">
        <f t="shared" si="2"/>
        <v>Standard (90-120)</v>
      </c>
      <c r="M4653" s="1" t="s">
        <v>216</v>
      </c>
      <c r="N4653" s="1" t="s">
        <v>16978</v>
      </c>
      <c r="O4653" s="1" t="s">
        <v>32</v>
      </c>
    </row>
    <row r="4654">
      <c r="A4654" s="1">
        <v>8.0163266E7</v>
      </c>
      <c r="B4654" s="1" t="s">
        <v>16979</v>
      </c>
      <c r="C4654" s="2" t="s">
        <v>17</v>
      </c>
      <c r="D4654" s="2" t="s">
        <v>16980</v>
      </c>
      <c r="E4654" s="2" t="s">
        <v>19</v>
      </c>
      <c r="F4654" s="3">
        <v>42896.0</v>
      </c>
      <c r="G4654" s="1">
        <f t="shared" si="1"/>
        <v>2017</v>
      </c>
      <c r="H4654" s="1">
        <v>2016.0</v>
      </c>
      <c r="I4654" s="2" t="s">
        <v>20</v>
      </c>
      <c r="J4654" s="1" t="s">
        <v>21</v>
      </c>
      <c r="K4654" s="2" t="str">
        <f t="shared" si="5"/>
        <v/>
      </c>
      <c r="L4654" s="4" t="str">
        <f t="shared" si="2"/>
        <v/>
      </c>
      <c r="M4654" s="1" t="s">
        <v>692</v>
      </c>
      <c r="N4654" s="1" t="s">
        <v>16981</v>
      </c>
      <c r="O4654" s="1" t="s">
        <v>24</v>
      </c>
    </row>
    <row r="4655">
      <c r="A4655" s="1">
        <v>8.0178564E7</v>
      </c>
      <c r="B4655" s="1" t="s">
        <v>16982</v>
      </c>
      <c r="C4655" s="2" t="s">
        <v>17</v>
      </c>
      <c r="D4655" s="2" t="s">
        <v>16983</v>
      </c>
      <c r="E4655" s="2" t="s">
        <v>19</v>
      </c>
      <c r="F4655" s="3">
        <v>42895.0</v>
      </c>
      <c r="G4655" s="1">
        <f t="shared" si="1"/>
        <v>2017</v>
      </c>
      <c r="H4655" s="1">
        <v>2017.0</v>
      </c>
      <c r="I4655" s="2" t="s">
        <v>66</v>
      </c>
      <c r="J4655" s="1" t="s">
        <v>21</v>
      </c>
      <c r="K4655" s="2" t="str">
        <f t="shared" si="5"/>
        <v/>
      </c>
      <c r="L4655" s="4" t="str">
        <f t="shared" si="2"/>
        <v/>
      </c>
      <c r="M4655" s="1" t="s">
        <v>22</v>
      </c>
      <c r="N4655" s="1" t="s">
        <v>16984</v>
      </c>
      <c r="O4655" s="1" t="s">
        <v>24</v>
      </c>
    </row>
    <row r="4656">
      <c r="A4656" s="1">
        <v>8.0103734E7</v>
      </c>
      <c r="B4656" s="1" t="s">
        <v>16985</v>
      </c>
      <c r="C4656" s="2" t="s">
        <v>16986</v>
      </c>
      <c r="D4656" s="2" t="s">
        <v>16987</v>
      </c>
      <c r="E4656" s="2" t="s">
        <v>822</v>
      </c>
      <c r="F4656" s="3">
        <v>42895.0</v>
      </c>
      <c r="G4656" s="1">
        <f t="shared" si="1"/>
        <v>2017</v>
      </c>
      <c r="H4656" s="1">
        <v>2017.0</v>
      </c>
      <c r="I4656" s="2" t="s">
        <v>66</v>
      </c>
      <c r="J4656" s="1" t="s">
        <v>220</v>
      </c>
      <c r="K4656" s="2">
        <f t="shared" si="5"/>
        <v>87</v>
      </c>
      <c r="L4656" s="4" t="str">
        <f t="shared" si="2"/>
        <v>Short (&lt;90)</v>
      </c>
      <c r="M4656" s="1" t="s">
        <v>2213</v>
      </c>
      <c r="N4656" s="1" t="s">
        <v>16988</v>
      </c>
      <c r="O4656" s="1" t="s">
        <v>32</v>
      </c>
    </row>
    <row r="4657">
      <c r="A4657" s="1">
        <v>8.0159025E7</v>
      </c>
      <c r="B4657" s="1" t="s">
        <v>16989</v>
      </c>
      <c r="C4657" s="2" t="s">
        <v>16990</v>
      </c>
      <c r="D4657" s="2" t="s">
        <v>16991</v>
      </c>
      <c r="E4657" s="2" t="s">
        <v>535</v>
      </c>
      <c r="F4657" s="3">
        <v>42894.0</v>
      </c>
      <c r="G4657" s="1">
        <f t="shared" si="1"/>
        <v>2017</v>
      </c>
      <c r="H4657" s="1">
        <v>2016.0</v>
      </c>
      <c r="I4657" s="2" t="s">
        <v>66</v>
      </c>
      <c r="J4657" s="1" t="s">
        <v>464</v>
      </c>
      <c r="K4657" s="2">
        <f t="shared" si="5"/>
        <v>84</v>
      </c>
      <c r="L4657" s="4" t="str">
        <f t="shared" si="2"/>
        <v>Short (&lt;90)</v>
      </c>
      <c r="M4657" s="1" t="s">
        <v>2070</v>
      </c>
      <c r="N4657" s="1" t="s">
        <v>16992</v>
      </c>
      <c r="O4657" s="1" t="s">
        <v>32</v>
      </c>
    </row>
    <row r="4658">
      <c r="A4658" s="1">
        <v>8.0042309E7</v>
      </c>
      <c r="B4658" s="1" t="s">
        <v>16993</v>
      </c>
      <c r="C4658" s="2" t="s">
        <v>12946</v>
      </c>
      <c r="D4658" s="2" t="s">
        <v>16994</v>
      </c>
      <c r="E4658" s="2" t="s">
        <v>16995</v>
      </c>
      <c r="F4658" s="3">
        <v>42891.0</v>
      </c>
      <c r="G4658" s="1">
        <f t="shared" si="1"/>
        <v>2017</v>
      </c>
      <c r="H4658" s="1">
        <v>2014.0</v>
      </c>
      <c r="I4658" s="2" t="s">
        <v>66</v>
      </c>
      <c r="J4658" s="1" t="s">
        <v>59</v>
      </c>
      <c r="K4658" s="2">
        <f t="shared" si="5"/>
        <v>107</v>
      </c>
      <c r="L4658" s="4" t="str">
        <f t="shared" si="2"/>
        <v>Standard (90-120)</v>
      </c>
      <c r="M4658" s="1" t="s">
        <v>390</v>
      </c>
      <c r="N4658" s="1" t="s">
        <v>16996</v>
      </c>
      <c r="O4658" s="1" t="s">
        <v>32</v>
      </c>
    </row>
    <row r="4659">
      <c r="A4659" s="1">
        <v>8.0169554E7</v>
      </c>
      <c r="B4659" s="1" t="s">
        <v>16997</v>
      </c>
      <c r="C4659" s="2" t="s">
        <v>16998</v>
      </c>
      <c r="D4659" s="2" t="s">
        <v>16999</v>
      </c>
      <c r="E4659" s="2" t="s">
        <v>36</v>
      </c>
      <c r="F4659" s="3">
        <v>42891.0</v>
      </c>
      <c r="G4659" s="1">
        <f t="shared" si="1"/>
        <v>2017</v>
      </c>
      <c r="H4659" s="1">
        <v>2017.0</v>
      </c>
      <c r="I4659" s="2" t="s">
        <v>20</v>
      </c>
      <c r="J4659" s="1" t="s">
        <v>215</v>
      </c>
      <c r="K4659" s="2">
        <f t="shared" si="5"/>
        <v>117</v>
      </c>
      <c r="L4659" s="4" t="str">
        <f t="shared" si="2"/>
        <v>Standard (90-120)</v>
      </c>
      <c r="M4659" s="1" t="s">
        <v>17000</v>
      </c>
      <c r="N4659" s="1" t="s">
        <v>17001</v>
      </c>
      <c r="O4659" s="1" t="s">
        <v>32</v>
      </c>
    </row>
    <row r="4660">
      <c r="A4660" s="1">
        <v>8.0144311E7</v>
      </c>
      <c r="B4660" s="1" t="s">
        <v>17002</v>
      </c>
      <c r="C4660" s="2" t="s">
        <v>17003</v>
      </c>
      <c r="D4660" s="2" t="s">
        <v>17004</v>
      </c>
      <c r="E4660" s="2" t="s">
        <v>205</v>
      </c>
      <c r="F4660" s="3">
        <v>42889.0</v>
      </c>
      <c r="G4660" s="1">
        <f t="shared" si="1"/>
        <v>2017</v>
      </c>
      <c r="H4660" s="1">
        <v>2016.0</v>
      </c>
      <c r="I4660" s="2" t="s">
        <v>66</v>
      </c>
      <c r="J4660" s="1" t="s">
        <v>479</v>
      </c>
      <c r="K4660" s="2">
        <f t="shared" si="5"/>
        <v>89</v>
      </c>
      <c r="L4660" s="4" t="str">
        <f t="shared" si="2"/>
        <v>Short (&lt;90)</v>
      </c>
      <c r="M4660" s="1" t="s">
        <v>38</v>
      </c>
      <c r="N4660" s="1" t="s">
        <v>17005</v>
      </c>
      <c r="O4660" s="1" t="s">
        <v>32</v>
      </c>
    </row>
    <row r="4661">
      <c r="A4661" s="1">
        <v>8.0109145E7</v>
      </c>
      <c r="B4661" s="1" t="s">
        <v>17006</v>
      </c>
      <c r="C4661" s="2" t="s">
        <v>17007</v>
      </c>
      <c r="D4661" s="2" t="s">
        <v>17008</v>
      </c>
      <c r="E4661" s="2" t="s">
        <v>1681</v>
      </c>
      <c r="F4661" s="3">
        <v>42889.0</v>
      </c>
      <c r="G4661" s="1">
        <f t="shared" si="1"/>
        <v>2017</v>
      </c>
      <c r="H4661" s="1">
        <v>2016.0</v>
      </c>
      <c r="I4661" s="2" t="s">
        <v>66</v>
      </c>
      <c r="J4661" s="1" t="s">
        <v>312</v>
      </c>
      <c r="K4661" s="2">
        <f t="shared" si="5"/>
        <v>119</v>
      </c>
      <c r="L4661" s="4" t="str">
        <f t="shared" si="2"/>
        <v>Standard (90-120)</v>
      </c>
      <c r="M4661" s="1" t="s">
        <v>1015</v>
      </c>
      <c r="N4661" s="1" t="s">
        <v>17009</v>
      </c>
      <c r="O4661" s="1" t="s">
        <v>32</v>
      </c>
    </row>
    <row r="4662">
      <c r="A4662" s="1">
        <v>8.0117455E7</v>
      </c>
      <c r="B4662" s="1" t="s">
        <v>17010</v>
      </c>
      <c r="C4662" s="2" t="s">
        <v>8702</v>
      </c>
      <c r="D4662" s="2" t="s">
        <v>17011</v>
      </c>
      <c r="E4662" s="2" t="s">
        <v>1541</v>
      </c>
      <c r="F4662" s="3">
        <v>42889.0</v>
      </c>
      <c r="G4662" s="1">
        <f t="shared" si="1"/>
        <v>2017</v>
      </c>
      <c r="H4662" s="1">
        <v>2016.0</v>
      </c>
      <c r="I4662" s="2" t="s">
        <v>66</v>
      </c>
      <c r="J4662" s="1" t="s">
        <v>357</v>
      </c>
      <c r="K4662" s="2">
        <f t="shared" si="5"/>
        <v>88</v>
      </c>
      <c r="L4662" s="4" t="str">
        <f t="shared" si="2"/>
        <v>Short (&lt;90)</v>
      </c>
      <c r="M4662" s="1" t="s">
        <v>1015</v>
      </c>
      <c r="N4662" s="1" t="s">
        <v>17012</v>
      </c>
      <c r="O4662" s="1" t="s">
        <v>32</v>
      </c>
    </row>
    <row r="4663">
      <c r="A4663" s="1">
        <v>8.0132626E7</v>
      </c>
      <c r="B4663" s="1" t="s">
        <v>1400</v>
      </c>
      <c r="C4663" s="2" t="s">
        <v>17013</v>
      </c>
      <c r="D4663" s="2" t="s">
        <v>17014</v>
      </c>
      <c r="E4663" s="2" t="s">
        <v>19</v>
      </c>
      <c r="F4663" s="3">
        <v>42889.0</v>
      </c>
      <c r="G4663" s="1">
        <f t="shared" si="1"/>
        <v>2017</v>
      </c>
      <c r="H4663" s="1">
        <v>2016.0</v>
      </c>
      <c r="I4663" s="2" t="s">
        <v>20</v>
      </c>
      <c r="J4663" s="1" t="s">
        <v>1395</v>
      </c>
      <c r="K4663" s="2">
        <f t="shared" si="5"/>
        <v>126</v>
      </c>
      <c r="L4663" s="4" t="str">
        <f t="shared" si="2"/>
        <v>Long (&gt;120)</v>
      </c>
      <c r="M4663" s="1" t="s">
        <v>112</v>
      </c>
      <c r="N4663" s="1" t="s">
        <v>17015</v>
      </c>
      <c r="O4663" s="1" t="s">
        <v>32</v>
      </c>
    </row>
    <row r="4664">
      <c r="A4664" s="1">
        <v>8.0121844E7</v>
      </c>
      <c r="B4664" s="1" t="s">
        <v>17016</v>
      </c>
      <c r="C4664" s="2" t="s">
        <v>17017</v>
      </c>
      <c r="D4664" s="2" t="s">
        <v>17018</v>
      </c>
      <c r="E4664" s="2" t="s">
        <v>295</v>
      </c>
      <c r="F4664" s="3">
        <v>42888.0</v>
      </c>
      <c r="G4664" s="1">
        <f t="shared" si="1"/>
        <v>2017</v>
      </c>
      <c r="H4664" s="1">
        <v>2016.0</v>
      </c>
      <c r="I4664" s="2" t="s">
        <v>144</v>
      </c>
      <c r="J4664" s="1" t="s">
        <v>2322</v>
      </c>
      <c r="K4664" s="2">
        <f t="shared" si="5"/>
        <v>130</v>
      </c>
      <c r="L4664" s="4" t="str">
        <f t="shared" si="2"/>
        <v>Long (&gt;120)</v>
      </c>
      <c r="M4664" s="1" t="s">
        <v>73</v>
      </c>
      <c r="N4664" s="1" t="s">
        <v>17019</v>
      </c>
      <c r="O4664" s="1" t="s">
        <v>32</v>
      </c>
    </row>
    <row r="4665">
      <c r="A4665" s="1">
        <v>8.0133117E7</v>
      </c>
      <c r="B4665" s="1" t="s">
        <v>17020</v>
      </c>
      <c r="C4665" s="2" t="s">
        <v>17</v>
      </c>
      <c r="D4665" s="2" t="s">
        <v>17021</v>
      </c>
      <c r="E4665" s="2" t="s">
        <v>731</v>
      </c>
      <c r="F4665" s="3">
        <v>42888.0</v>
      </c>
      <c r="G4665" s="1">
        <f t="shared" si="1"/>
        <v>2017</v>
      </c>
      <c r="H4665" s="1">
        <v>2016.0</v>
      </c>
      <c r="I4665" s="2" t="s">
        <v>66</v>
      </c>
      <c r="J4665" s="1" t="s">
        <v>21</v>
      </c>
      <c r="K4665" s="2" t="str">
        <f t="shared" si="5"/>
        <v/>
      </c>
      <c r="L4665" s="4" t="str">
        <f t="shared" si="2"/>
        <v/>
      </c>
      <c r="M4665" s="1" t="s">
        <v>9607</v>
      </c>
      <c r="N4665" s="1" t="s">
        <v>17022</v>
      </c>
      <c r="O4665" s="1" t="s">
        <v>24</v>
      </c>
    </row>
    <row r="4666">
      <c r="A4666" s="1">
        <v>8.0046249E7</v>
      </c>
      <c r="B4666" s="1" t="s">
        <v>17023</v>
      </c>
      <c r="C4666" s="2" t="s">
        <v>17</v>
      </c>
      <c r="D4666" s="2" t="s">
        <v>17024</v>
      </c>
      <c r="E4666" s="2" t="s">
        <v>94</v>
      </c>
      <c r="F4666" s="3" t="s">
        <v>50</v>
      </c>
      <c r="G4666" s="1" t="str">
        <f t="shared" si="1"/>
        <v/>
      </c>
      <c r="H4666" s="1">
        <v>2017.0</v>
      </c>
      <c r="I4666" s="2" t="s">
        <v>66</v>
      </c>
      <c r="J4666" s="1" t="s">
        <v>52</v>
      </c>
      <c r="K4666" s="2" t="str">
        <f t="shared" si="5"/>
        <v/>
      </c>
      <c r="L4666" s="4" t="str">
        <f t="shared" si="2"/>
        <v/>
      </c>
      <c r="M4666" s="1" t="s">
        <v>1501</v>
      </c>
      <c r="N4666" s="1" t="s">
        <v>17025</v>
      </c>
      <c r="O4666" s="1" t="s">
        <v>24</v>
      </c>
    </row>
    <row r="4667">
      <c r="A4667" s="1">
        <v>8.015875E7</v>
      </c>
      <c r="B4667" s="1" t="s">
        <v>17026</v>
      </c>
      <c r="C4667" s="2" t="s">
        <v>17027</v>
      </c>
      <c r="D4667" s="2" t="s">
        <v>17028</v>
      </c>
      <c r="E4667" s="2" t="s">
        <v>19</v>
      </c>
      <c r="F4667" s="3">
        <v>42888.0</v>
      </c>
      <c r="G4667" s="1">
        <f t="shared" si="1"/>
        <v>2017</v>
      </c>
      <c r="H4667" s="1">
        <v>2017.0</v>
      </c>
      <c r="I4667" s="2" t="s">
        <v>66</v>
      </c>
      <c r="J4667" s="1" t="s">
        <v>399</v>
      </c>
      <c r="K4667" s="2">
        <f t="shared" si="5"/>
        <v>102</v>
      </c>
      <c r="L4667" s="4" t="str">
        <f t="shared" si="2"/>
        <v>Standard (90-120)</v>
      </c>
      <c r="M4667" s="1" t="s">
        <v>4533</v>
      </c>
      <c r="N4667" s="1" t="s">
        <v>17029</v>
      </c>
      <c r="O4667" s="1" t="s">
        <v>32</v>
      </c>
    </row>
    <row r="4668">
      <c r="A4668" s="1">
        <v>8.017684E7</v>
      </c>
      <c r="B4668" s="1" t="s">
        <v>17030</v>
      </c>
      <c r="C4668" s="2" t="s">
        <v>17</v>
      </c>
      <c r="D4668" s="2" t="s">
        <v>17031</v>
      </c>
      <c r="E4668" s="2" t="s">
        <v>17</v>
      </c>
      <c r="F4668" s="3">
        <v>42888.0</v>
      </c>
      <c r="G4668" s="1">
        <f t="shared" si="1"/>
        <v>2017</v>
      </c>
      <c r="H4668" s="1">
        <v>2015.0</v>
      </c>
      <c r="I4668" s="2" t="s">
        <v>95</v>
      </c>
      <c r="J4668" s="1" t="s">
        <v>21</v>
      </c>
      <c r="K4668" s="2" t="str">
        <f t="shared" si="5"/>
        <v/>
      </c>
      <c r="L4668" s="4" t="str">
        <f t="shared" si="2"/>
        <v/>
      </c>
      <c r="M4668" s="1" t="s">
        <v>13032</v>
      </c>
      <c r="N4668" s="1" t="s">
        <v>17032</v>
      </c>
      <c r="O4668" s="1" t="s">
        <v>24</v>
      </c>
    </row>
    <row r="4669">
      <c r="A4669" s="1">
        <v>8.0157084E7</v>
      </c>
      <c r="B4669" s="1" t="s">
        <v>17033</v>
      </c>
      <c r="C4669" s="2" t="s">
        <v>14749</v>
      </c>
      <c r="D4669" s="2" t="s">
        <v>17034</v>
      </c>
      <c r="E4669" s="2" t="s">
        <v>36</v>
      </c>
      <c r="F4669" s="3">
        <v>42887.0</v>
      </c>
      <c r="G4669" s="1">
        <f t="shared" si="1"/>
        <v>2017</v>
      </c>
      <c r="H4669" s="1">
        <v>1993.0</v>
      </c>
      <c r="I4669" s="2" t="s">
        <v>20</v>
      </c>
      <c r="J4669" s="1" t="s">
        <v>1800</v>
      </c>
      <c r="K4669" s="2">
        <f t="shared" si="5"/>
        <v>154</v>
      </c>
      <c r="L4669" s="4" t="str">
        <f t="shared" si="2"/>
        <v>Long (&gt;120)</v>
      </c>
      <c r="M4669" s="1" t="s">
        <v>5063</v>
      </c>
      <c r="N4669" s="1" t="s">
        <v>17035</v>
      </c>
      <c r="O4669" s="1" t="s">
        <v>32</v>
      </c>
    </row>
    <row r="4670">
      <c r="A4670" s="1">
        <v>8.015858E7</v>
      </c>
      <c r="B4670" s="1" t="s">
        <v>17036</v>
      </c>
      <c r="C4670" s="2" t="s">
        <v>17037</v>
      </c>
      <c r="D4670" s="2" t="s">
        <v>17038</v>
      </c>
      <c r="E4670" s="2" t="s">
        <v>731</v>
      </c>
      <c r="F4670" s="3">
        <v>42887.0</v>
      </c>
      <c r="G4670" s="1">
        <f t="shared" si="1"/>
        <v>2017</v>
      </c>
      <c r="H4670" s="1">
        <v>2017.0</v>
      </c>
      <c r="I4670" s="2" t="s">
        <v>95</v>
      </c>
      <c r="J4670" s="1" t="s">
        <v>859</v>
      </c>
      <c r="K4670" s="2">
        <f t="shared" si="5"/>
        <v>44</v>
      </c>
      <c r="L4670" s="4" t="str">
        <f t="shared" si="2"/>
        <v>Short (&lt;90)</v>
      </c>
      <c r="M4670" s="1" t="s">
        <v>374</v>
      </c>
      <c r="N4670" s="1" t="s">
        <v>17039</v>
      </c>
      <c r="O4670" s="1" t="s">
        <v>32</v>
      </c>
    </row>
    <row r="4671">
      <c r="A4671" s="1">
        <v>8.0108609E7</v>
      </c>
      <c r="B4671" s="1" t="s">
        <v>17040</v>
      </c>
      <c r="C4671" s="2" t="s">
        <v>17041</v>
      </c>
      <c r="D4671" s="2" t="s">
        <v>17042</v>
      </c>
      <c r="E4671" s="2" t="s">
        <v>94</v>
      </c>
      <c r="F4671" s="3">
        <v>42887.0</v>
      </c>
      <c r="G4671" s="1">
        <f t="shared" si="1"/>
        <v>2017</v>
      </c>
      <c r="H4671" s="1">
        <v>2017.0</v>
      </c>
      <c r="I4671" s="2" t="s">
        <v>95</v>
      </c>
      <c r="J4671" s="1" t="s">
        <v>101</v>
      </c>
      <c r="K4671" s="2">
        <f t="shared" si="5"/>
        <v>104</v>
      </c>
      <c r="L4671" s="4" t="str">
        <f t="shared" si="2"/>
        <v>Standard (90-120)</v>
      </c>
      <c r="M4671" s="1" t="s">
        <v>374</v>
      </c>
      <c r="N4671" s="1" t="s">
        <v>17043</v>
      </c>
      <c r="O4671" s="1" t="s">
        <v>32</v>
      </c>
    </row>
    <row r="4672">
      <c r="A4672" s="1">
        <v>8.0173267E7</v>
      </c>
      <c r="B4672" s="1" t="s">
        <v>17044</v>
      </c>
      <c r="C4672" s="2" t="s">
        <v>17045</v>
      </c>
      <c r="D4672" s="2" t="s">
        <v>17</v>
      </c>
      <c r="E4672" s="2" t="s">
        <v>94</v>
      </c>
      <c r="F4672" s="3">
        <v>42887.0</v>
      </c>
      <c r="G4672" s="1">
        <f t="shared" si="1"/>
        <v>2017</v>
      </c>
      <c r="H4672" s="1">
        <v>2017.0</v>
      </c>
      <c r="I4672" s="2" t="s">
        <v>66</v>
      </c>
      <c r="J4672" s="1" t="s">
        <v>1926</v>
      </c>
      <c r="K4672" s="2">
        <f t="shared" si="5"/>
        <v>76</v>
      </c>
      <c r="L4672" s="4" t="str">
        <f t="shared" si="2"/>
        <v>Short (&lt;90)</v>
      </c>
      <c r="M4672" s="1" t="s">
        <v>374</v>
      </c>
      <c r="N4672" s="1" t="s">
        <v>17046</v>
      </c>
      <c r="O4672" s="1" t="s">
        <v>32</v>
      </c>
    </row>
    <row r="4673">
      <c r="A4673" s="1">
        <v>8.0144804E7</v>
      </c>
      <c r="B4673" s="1" t="s">
        <v>17047</v>
      </c>
      <c r="C4673" s="2" t="s">
        <v>17048</v>
      </c>
      <c r="D4673" s="2" t="s">
        <v>17049</v>
      </c>
      <c r="E4673" s="2" t="s">
        <v>94</v>
      </c>
      <c r="F4673" s="3">
        <v>42887.0</v>
      </c>
      <c r="G4673" s="1">
        <f t="shared" si="1"/>
        <v>2017</v>
      </c>
      <c r="H4673" s="1">
        <v>2016.0</v>
      </c>
      <c r="I4673" s="2" t="s">
        <v>66</v>
      </c>
      <c r="J4673" s="1" t="s">
        <v>270</v>
      </c>
      <c r="K4673" s="2">
        <f t="shared" si="5"/>
        <v>96</v>
      </c>
      <c r="L4673" s="4" t="str">
        <f t="shared" si="2"/>
        <v>Standard (90-120)</v>
      </c>
      <c r="M4673" s="1" t="s">
        <v>6782</v>
      </c>
      <c r="N4673" s="1" t="s">
        <v>17050</v>
      </c>
      <c r="O4673" s="1" t="s">
        <v>32</v>
      </c>
    </row>
    <row r="4674">
      <c r="A4674" s="1">
        <v>8.0139214E7</v>
      </c>
      <c r="B4674" s="1" t="s">
        <v>17051</v>
      </c>
      <c r="C4674" s="2" t="s">
        <v>17052</v>
      </c>
      <c r="D4674" s="2" t="s">
        <v>17053</v>
      </c>
      <c r="E4674" s="2" t="s">
        <v>17</v>
      </c>
      <c r="F4674" s="3">
        <v>42887.0</v>
      </c>
      <c r="G4674" s="1">
        <f t="shared" si="1"/>
        <v>2017</v>
      </c>
      <c r="H4674" s="1">
        <v>2017.0</v>
      </c>
      <c r="I4674" s="2" t="s">
        <v>66</v>
      </c>
      <c r="J4674" s="1" t="s">
        <v>1406</v>
      </c>
      <c r="K4674" s="2">
        <f t="shared" si="5"/>
        <v>63</v>
      </c>
      <c r="L4674" s="4" t="str">
        <f t="shared" si="2"/>
        <v>Short (&lt;90)</v>
      </c>
      <c r="M4674" s="1" t="s">
        <v>185</v>
      </c>
      <c r="N4674" s="1" t="s">
        <v>17054</v>
      </c>
      <c r="O4674" s="1" t="s">
        <v>32</v>
      </c>
    </row>
    <row r="4675">
      <c r="A4675" s="1">
        <v>8.0106038E7</v>
      </c>
      <c r="B4675" s="1" t="s">
        <v>17055</v>
      </c>
      <c r="C4675" s="2" t="s">
        <v>17056</v>
      </c>
      <c r="D4675" s="2" t="s">
        <v>17057</v>
      </c>
      <c r="E4675" s="2" t="s">
        <v>17058</v>
      </c>
      <c r="F4675" s="3">
        <v>42887.0</v>
      </c>
      <c r="G4675" s="1">
        <f t="shared" si="1"/>
        <v>2017</v>
      </c>
      <c r="H4675" s="1">
        <v>2016.0</v>
      </c>
      <c r="I4675" s="2" t="s">
        <v>66</v>
      </c>
      <c r="J4675" s="1" t="s">
        <v>973</v>
      </c>
      <c r="K4675" s="2">
        <f t="shared" si="5"/>
        <v>108</v>
      </c>
      <c r="L4675" s="4" t="str">
        <f t="shared" si="2"/>
        <v>Standard (90-120)</v>
      </c>
      <c r="M4675" s="1" t="s">
        <v>73</v>
      </c>
      <c r="N4675" s="1" t="s">
        <v>17059</v>
      </c>
      <c r="O4675" s="1" t="s">
        <v>32</v>
      </c>
    </row>
    <row r="4676">
      <c r="A4676" s="1">
        <v>8.0122189E7</v>
      </c>
      <c r="B4676" s="1" t="s">
        <v>17060</v>
      </c>
      <c r="C4676" s="2" t="s">
        <v>17</v>
      </c>
      <c r="D4676" s="2" t="s">
        <v>17</v>
      </c>
      <c r="E4676" s="2" t="s">
        <v>36</v>
      </c>
      <c r="F4676" s="3">
        <v>42887.0</v>
      </c>
      <c r="G4676" s="1">
        <f t="shared" si="1"/>
        <v>2017</v>
      </c>
      <c r="H4676" s="1">
        <v>2015.0</v>
      </c>
      <c r="I4676" s="2" t="s">
        <v>66</v>
      </c>
      <c r="J4676" s="1" t="s">
        <v>21</v>
      </c>
      <c r="K4676" s="2" t="str">
        <f t="shared" si="5"/>
        <v/>
      </c>
      <c r="L4676" s="4" t="str">
        <f t="shared" si="2"/>
        <v/>
      </c>
      <c r="M4676" s="1" t="s">
        <v>8431</v>
      </c>
      <c r="N4676" s="1" t="s">
        <v>17061</v>
      </c>
      <c r="O4676" s="1" t="s">
        <v>24</v>
      </c>
    </row>
    <row r="4677">
      <c r="A4677" s="1">
        <v>6.0000901E7</v>
      </c>
      <c r="B4677" s="1" t="s">
        <v>17062</v>
      </c>
      <c r="C4677" s="2" t="s">
        <v>7816</v>
      </c>
      <c r="D4677" s="2" t="s">
        <v>17063</v>
      </c>
      <c r="E4677" s="2" t="s">
        <v>94</v>
      </c>
      <c r="F4677" s="3">
        <v>42887.0</v>
      </c>
      <c r="G4677" s="1">
        <f t="shared" si="1"/>
        <v>2017</v>
      </c>
      <c r="H4677" s="1">
        <v>2000.0</v>
      </c>
      <c r="I4677" s="2" t="s">
        <v>231</v>
      </c>
      <c r="J4677" s="1" t="s">
        <v>448</v>
      </c>
      <c r="K4677" s="2">
        <f t="shared" si="5"/>
        <v>105</v>
      </c>
      <c r="L4677" s="4" t="str">
        <f t="shared" si="2"/>
        <v>Standard (90-120)</v>
      </c>
      <c r="M4677" s="1" t="s">
        <v>167</v>
      </c>
      <c r="N4677" s="1" t="s">
        <v>17064</v>
      </c>
      <c r="O4677" s="1" t="s">
        <v>32</v>
      </c>
    </row>
    <row r="4678">
      <c r="A4678" s="1">
        <v>8.0158769E7</v>
      </c>
      <c r="B4678" s="1" t="s">
        <v>17065</v>
      </c>
      <c r="C4678" s="2" t="s">
        <v>16940</v>
      </c>
      <c r="D4678" s="2" t="s">
        <v>16940</v>
      </c>
      <c r="E4678" s="2" t="s">
        <v>731</v>
      </c>
      <c r="F4678" s="3">
        <v>42887.0</v>
      </c>
      <c r="G4678" s="1">
        <f t="shared" si="1"/>
        <v>2017</v>
      </c>
      <c r="H4678" s="1">
        <v>2017.0</v>
      </c>
      <c r="I4678" s="2" t="s">
        <v>20</v>
      </c>
      <c r="J4678" s="1" t="s">
        <v>2776</v>
      </c>
      <c r="K4678" s="2">
        <f t="shared" si="5"/>
        <v>47</v>
      </c>
      <c r="L4678" s="4" t="str">
        <f t="shared" si="2"/>
        <v>Short (&lt;90)</v>
      </c>
      <c r="M4678" s="1" t="s">
        <v>374</v>
      </c>
      <c r="N4678" s="1" t="s">
        <v>17066</v>
      </c>
      <c r="O4678" s="1" t="s">
        <v>32</v>
      </c>
    </row>
    <row r="4679">
      <c r="A4679" s="1">
        <v>8.0158579E7</v>
      </c>
      <c r="B4679" s="1" t="s">
        <v>17067</v>
      </c>
      <c r="C4679" s="2" t="s">
        <v>17037</v>
      </c>
      <c r="D4679" s="2" t="s">
        <v>17038</v>
      </c>
      <c r="E4679" s="2" t="s">
        <v>731</v>
      </c>
      <c r="F4679" s="3">
        <v>42887.0</v>
      </c>
      <c r="G4679" s="1">
        <f t="shared" si="1"/>
        <v>2017</v>
      </c>
      <c r="H4679" s="1">
        <v>2017.0</v>
      </c>
      <c r="I4679" s="2" t="s">
        <v>95</v>
      </c>
      <c r="J4679" s="1" t="s">
        <v>859</v>
      </c>
      <c r="K4679" s="2">
        <f t="shared" si="5"/>
        <v>44</v>
      </c>
      <c r="L4679" s="4" t="str">
        <f t="shared" si="2"/>
        <v>Short (&lt;90)</v>
      </c>
      <c r="M4679" s="1" t="s">
        <v>374</v>
      </c>
      <c r="N4679" s="1" t="s">
        <v>17068</v>
      </c>
      <c r="O4679" s="1" t="s">
        <v>32</v>
      </c>
    </row>
    <row r="4680">
      <c r="A4680" s="1">
        <v>8.0121872E7</v>
      </c>
      <c r="B4680" s="1" t="s">
        <v>17069</v>
      </c>
      <c r="C4680" s="2" t="s">
        <v>17</v>
      </c>
      <c r="D4680" s="2" t="s">
        <v>17070</v>
      </c>
      <c r="E4680" s="2" t="s">
        <v>36</v>
      </c>
      <c r="F4680" s="3">
        <v>42887.0</v>
      </c>
      <c r="G4680" s="1">
        <f t="shared" si="1"/>
        <v>2017</v>
      </c>
      <c r="H4680" s="1">
        <v>2009.0</v>
      </c>
      <c r="I4680" s="2" t="s">
        <v>20</v>
      </c>
      <c r="J4680" s="1" t="s">
        <v>21</v>
      </c>
      <c r="K4680" s="2" t="str">
        <f t="shared" si="5"/>
        <v/>
      </c>
      <c r="L4680" s="4" t="str">
        <f t="shared" si="2"/>
        <v/>
      </c>
      <c r="M4680" s="1" t="s">
        <v>410</v>
      </c>
      <c r="N4680" s="1" t="s">
        <v>17071</v>
      </c>
      <c r="O4680" s="1" t="s">
        <v>24</v>
      </c>
    </row>
    <row r="4681">
      <c r="A4681" s="1">
        <v>8.015892E7</v>
      </c>
      <c r="B4681" s="1" t="s">
        <v>17072</v>
      </c>
      <c r="C4681" s="2" t="s">
        <v>17073</v>
      </c>
      <c r="D4681" s="2" t="s">
        <v>17074</v>
      </c>
      <c r="E4681" s="2" t="s">
        <v>36</v>
      </c>
      <c r="F4681" s="3">
        <v>42887.0</v>
      </c>
      <c r="G4681" s="1">
        <f t="shared" si="1"/>
        <v>2017</v>
      </c>
      <c r="H4681" s="1">
        <v>2015.0</v>
      </c>
      <c r="I4681" s="2" t="s">
        <v>66</v>
      </c>
      <c r="J4681" s="1" t="s">
        <v>253</v>
      </c>
      <c r="K4681" s="2">
        <f t="shared" si="5"/>
        <v>109</v>
      </c>
      <c r="L4681" s="4" t="str">
        <f t="shared" si="2"/>
        <v>Standard (90-120)</v>
      </c>
      <c r="M4681" s="1" t="s">
        <v>45</v>
      </c>
      <c r="N4681" s="1" t="s">
        <v>17075</v>
      </c>
      <c r="O4681" s="1" t="s">
        <v>32</v>
      </c>
    </row>
    <row r="4682">
      <c r="A4682" s="1">
        <v>8.0107736E7</v>
      </c>
      <c r="B4682" s="1" t="s">
        <v>17076</v>
      </c>
      <c r="C4682" s="2" t="s">
        <v>17077</v>
      </c>
      <c r="D4682" s="2" t="s">
        <v>17078</v>
      </c>
      <c r="E4682" s="2" t="s">
        <v>94</v>
      </c>
      <c r="F4682" s="3">
        <v>42887.0</v>
      </c>
      <c r="G4682" s="1">
        <f t="shared" si="1"/>
        <v>2017</v>
      </c>
      <c r="H4682" s="1">
        <v>2016.0</v>
      </c>
      <c r="I4682" s="2" t="s">
        <v>20</v>
      </c>
      <c r="J4682" s="1" t="s">
        <v>479</v>
      </c>
      <c r="K4682" s="2">
        <f t="shared" si="5"/>
        <v>89</v>
      </c>
      <c r="L4682" s="4" t="str">
        <f t="shared" si="2"/>
        <v>Short (&lt;90)</v>
      </c>
      <c r="M4682" s="1" t="s">
        <v>513</v>
      </c>
      <c r="N4682" s="1" t="s">
        <v>17079</v>
      </c>
      <c r="O4682" s="1" t="s">
        <v>32</v>
      </c>
    </row>
    <row r="4683">
      <c r="A4683" s="1">
        <v>8.0148967E7</v>
      </c>
      <c r="B4683" s="12" t="s">
        <v>17080</v>
      </c>
      <c r="C4683" s="2" t="s">
        <v>17081</v>
      </c>
      <c r="D4683" s="2" t="s">
        <v>17082</v>
      </c>
      <c r="E4683" s="2" t="s">
        <v>129</v>
      </c>
      <c r="F4683" s="3">
        <v>42887.0</v>
      </c>
      <c r="G4683" s="1">
        <f t="shared" si="1"/>
        <v>2017</v>
      </c>
      <c r="H4683" s="1">
        <v>2017.0</v>
      </c>
      <c r="I4683" s="2" t="s">
        <v>66</v>
      </c>
      <c r="J4683" s="1" t="s">
        <v>225</v>
      </c>
      <c r="K4683" s="2">
        <f t="shared" si="5"/>
        <v>92</v>
      </c>
      <c r="L4683" s="4" t="str">
        <f t="shared" si="2"/>
        <v>Standard (90-120)</v>
      </c>
      <c r="M4683" s="1" t="s">
        <v>160</v>
      </c>
      <c r="N4683" s="1" t="s">
        <v>17083</v>
      </c>
      <c r="O4683" s="1" t="s">
        <v>32</v>
      </c>
    </row>
    <row r="4684">
      <c r="A4684" s="1">
        <v>7.0057994E7</v>
      </c>
      <c r="B4684" s="1" t="s">
        <v>17084</v>
      </c>
      <c r="C4684" s="2" t="s">
        <v>12115</v>
      </c>
      <c r="D4684" s="2" t="s">
        <v>17085</v>
      </c>
      <c r="E4684" s="2" t="s">
        <v>17086</v>
      </c>
      <c r="F4684" s="3">
        <v>42887.0</v>
      </c>
      <c r="G4684" s="1">
        <f t="shared" si="1"/>
        <v>2017</v>
      </c>
      <c r="H4684" s="1">
        <v>1993.0</v>
      </c>
      <c r="I4684" s="2" t="s">
        <v>979</v>
      </c>
      <c r="J4684" s="1" t="s">
        <v>1269</v>
      </c>
      <c r="K4684" s="2">
        <f t="shared" si="5"/>
        <v>122</v>
      </c>
      <c r="L4684" s="4" t="str">
        <f t="shared" si="2"/>
        <v>Long (&gt;120)</v>
      </c>
      <c r="M4684" s="1" t="s">
        <v>5063</v>
      </c>
      <c r="N4684" s="1" t="s">
        <v>17087</v>
      </c>
      <c r="O4684" s="1" t="s">
        <v>32</v>
      </c>
    </row>
    <row r="4685">
      <c r="A4685" s="1">
        <v>8.0186862E7</v>
      </c>
      <c r="B4685" s="1" t="s">
        <v>17088</v>
      </c>
      <c r="C4685" s="2" t="s">
        <v>17089</v>
      </c>
      <c r="D4685" s="2" t="s">
        <v>17</v>
      </c>
      <c r="E4685" s="2" t="s">
        <v>822</v>
      </c>
      <c r="F4685" s="3">
        <v>42887.0</v>
      </c>
      <c r="G4685" s="1">
        <f t="shared" si="1"/>
        <v>2017</v>
      </c>
      <c r="H4685" s="1">
        <v>2017.0</v>
      </c>
      <c r="I4685" s="2" t="s">
        <v>95</v>
      </c>
      <c r="J4685" s="1" t="s">
        <v>12416</v>
      </c>
      <c r="K4685" s="2">
        <f t="shared" si="5"/>
        <v>19</v>
      </c>
      <c r="L4685" s="4" t="str">
        <f t="shared" si="2"/>
        <v>Short (&lt;90)</v>
      </c>
      <c r="M4685" s="1" t="s">
        <v>14625</v>
      </c>
      <c r="N4685" s="1" t="s">
        <v>17090</v>
      </c>
      <c r="O4685" s="1" t="s">
        <v>32</v>
      </c>
    </row>
    <row r="4686">
      <c r="A4686" s="1">
        <v>8.0157207E7</v>
      </c>
      <c r="B4686" s="1" t="s">
        <v>17091</v>
      </c>
      <c r="C4686" s="2" t="s">
        <v>17</v>
      </c>
      <c r="D4686" s="2" t="s">
        <v>17092</v>
      </c>
      <c r="E4686" s="2" t="s">
        <v>17</v>
      </c>
      <c r="F4686" s="3">
        <v>42887.0</v>
      </c>
      <c r="G4686" s="1">
        <f t="shared" si="1"/>
        <v>2017</v>
      </c>
      <c r="H4686" s="1">
        <v>2015.0</v>
      </c>
      <c r="I4686" s="2" t="s">
        <v>20</v>
      </c>
      <c r="J4686" s="1" t="s">
        <v>21</v>
      </c>
      <c r="K4686" s="2" t="str">
        <f t="shared" si="5"/>
        <v/>
      </c>
      <c r="L4686" s="4" t="str">
        <f t="shared" si="2"/>
        <v/>
      </c>
      <c r="M4686" s="1" t="s">
        <v>196</v>
      </c>
      <c r="N4686" s="1" t="s">
        <v>17093</v>
      </c>
      <c r="O4686" s="1" t="s">
        <v>24</v>
      </c>
    </row>
    <row r="4687">
      <c r="A4687" s="1">
        <v>8.0176449E7</v>
      </c>
      <c r="B4687" s="1" t="s">
        <v>17094</v>
      </c>
      <c r="C4687" s="2" t="s">
        <v>17</v>
      </c>
      <c r="D4687" s="2" t="s">
        <v>17095</v>
      </c>
      <c r="E4687" s="2" t="s">
        <v>17</v>
      </c>
      <c r="F4687" s="3">
        <v>42887.0</v>
      </c>
      <c r="G4687" s="1">
        <f t="shared" si="1"/>
        <v>2017</v>
      </c>
      <c r="H4687" s="1">
        <v>2016.0</v>
      </c>
      <c r="I4687" s="2" t="s">
        <v>165</v>
      </c>
      <c r="J4687" s="1" t="s">
        <v>21</v>
      </c>
      <c r="K4687" s="2" t="str">
        <f t="shared" si="5"/>
        <v/>
      </c>
      <c r="L4687" s="4" t="str">
        <f t="shared" si="2"/>
        <v/>
      </c>
      <c r="M4687" s="1" t="s">
        <v>1635</v>
      </c>
      <c r="N4687" s="1" t="s">
        <v>17096</v>
      </c>
      <c r="O4687" s="1" t="s">
        <v>24</v>
      </c>
    </row>
    <row r="4688">
      <c r="A4688" s="1">
        <v>8.0131505E7</v>
      </c>
      <c r="B4688" s="1" t="s">
        <v>17097</v>
      </c>
      <c r="C4688" s="2" t="s">
        <v>17</v>
      </c>
      <c r="D4688" s="2" t="s">
        <v>17098</v>
      </c>
      <c r="E4688" s="2" t="s">
        <v>295</v>
      </c>
      <c r="F4688" s="3" t="s">
        <v>50</v>
      </c>
      <c r="G4688" s="1" t="str">
        <f t="shared" si="1"/>
        <v/>
      </c>
      <c r="H4688" s="1">
        <v>2017.0</v>
      </c>
      <c r="I4688" s="2" t="s">
        <v>95</v>
      </c>
      <c r="J4688" s="1" t="s">
        <v>52</v>
      </c>
      <c r="K4688" s="2" t="str">
        <f t="shared" si="5"/>
        <v/>
      </c>
      <c r="L4688" s="4" t="str">
        <f t="shared" si="2"/>
        <v/>
      </c>
      <c r="M4688" s="1" t="s">
        <v>329</v>
      </c>
      <c r="N4688" s="1" t="s">
        <v>17099</v>
      </c>
      <c r="O4688" s="1" t="s">
        <v>24</v>
      </c>
    </row>
    <row r="4689">
      <c r="A4689" s="1">
        <v>8.0102549E7</v>
      </c>
      <c r="B4689" s="1" t="s">
        <v>17100</v>
      </c>
      <c r="C4689" s="2" t="s">
        <v>17</v>
      </c>
      <c r="D4689" s="2" t="s">
        <v>17101</v>
      </c>
      <c r="E4689" s="2" t="s">
        <v>94</v>
      </c>
      <c r="F4689" s="3" t="s">
        <v>50</v>
      </c>
      <c r="G4689" s="1" t="str">
        <f t="shared" si="1"/>
        <v/>
      </c>
      <c r="H4689" s="1">
        <v>2015.0</v>
      </c>
      <c r="I4689" s="2" t="s">
        <v>66</v>
      </c>
      <c r="J4689" s="1" t="s">
        <v>323</v>
      </c>
      <c r="K4689" s="2" t="str">
        <f t="shared" si="5"/>
        <v/>
      </c>
      <c r="L4689" s="4" t="str">
        <f t="shared" si="2"/>
        <v/>
      </c>
      <c r="M4689" s="1" t="s">
        <v>4828</v>
      </c>
      <c r="N4689" s="1" t="s">
        <v>17102</v>
      </c>
      <c r="O4689" s="1" t="s">
        <v>24</v>
      </c>
    </row>
    <row r="4690">
      <c r="A4690" s="1">
        <v>8.0156937E7</v>
      </c>
      <c r="B4690" s="1" t="s">
        <v>17103</v>
      </c>
      <c r="C4690" s="2" t="s">
        <v>12115</v>
      </c>
      <c r="D4690" s="2" t="s">
        <v>17104</v>
      </c>
      <c r="E4690" s="2" t="s">
        <v>36</v>
      </c>
      <c r="F4690" s="3">
        <v>42887.0</v>
      </c>
      <c r="G4690" s="1">
        <f t="shared" si="1"/>
        <v>2017</v>
      </c>
      <c r="H4690" s="1">
        <v>1995.0</v>
      </c>
      <c r="I4690" s="2" t="s">
        <v>20</v>
      </c>
      <c r="J4690" s="1" t="s">
        <v>1800</v>
      </c>
      <c r="K4690" s="2">
        <f t="shared" si="5"/>
        <v>154</v>
      </c>
      <c r="L4690" s="4" t="str">
        <f t="shared" si="2"/>
        <v>Long (&gt;120)</v>
      </c>
      <c r="M4690" s="1" t="s">
        <v>102</v>
      </c>
      <c r="N4690" s="1" t="s">
        <v>17105</v>
      </c>
      <c r="O4690" s="1" t="s">
        <v>32</v>
      </c>
    </row>
    <row r="4691">
      <c r="A4691" s="1">
        <v>8.0035684E7</v>
      </c>
      <c r="B4691" s="1" t="s">
        <v>17106</v>
      </c>
      <c r="C4691" s="2" t="s">
        <v>17</v>
      </c>
      <c r="D4691" s="2" t="s">
        <v>17107</v>
      </c>
      <c r="E4691" s="2" t="s">
        <v>585</v>
      </c>
      <c r="F4691" s="3">
        <v>42887.0</v>
      </c>
      <c r="G4691" s="1">
        <f t="shared" si="1"/>
        <v>2017</v>
      </c>
      <c r="H4691" s="1">
        <v>2012.0</v>
      </c>
      <c r="I4691" s="2" t="s">
        <v>66</v>
      </c>
      <c r="J4691" s="1" t="s">
        <v>21</v>
      </c>
      <c r="K4691" s="2" t="str">
        <f t="shared" si="5"/>
        <v/>
      </c>
      <c r="L4691" s="4" t="str">
        <f t="shared" si="2"/>
        <v/>
      </c>
      <c r="M4691" s="1" t="s">
        <v>78</v>
      </c>
      <c r="N4691" s="1" t="s">
        <v>17108</v>
      </c>
      <c r="O4691" s="1" t="s">
        <v>24</v>
      </c>
    </row>
    <row r="4692">
      <c r="A4692" s="1">
        <v>8.0175277E7</v>
      </c>
      <c r="B4692" s="1" t="s">
        <v>17109</v>
      </c>
      <c r="C4692" s="2" t="s">
        <v>17</v>
      </c>
      <c r="D4692" s="2" t="s">
        <v>17110</v>
      </c>
      <c r="E4692" s="2" t="s">
        <v>17</v>
      </c>
      <c r="F4692" s="3">
        <v>42887.0</v>
      </c>
      <c r="G4692" s="1">
        <f t="shared" si="1"/>
        <v>2017</v>
      </c>
      <c r="H4692" s="1">
        <v>2016.0</v>
      </c>
      <c r="I4692" s="2" t="s">
        <v>165</v>
      </c>
      <c r="J4692" s="1" t="s">
        <v>21</v>
      </c>
      <c r="K4692" s="2" t="str">
        <f t="shared" si="5"/>
        <v/>
      </c>
      <c r="L4692" s="4" t="str">
        <f t="shared" si="2"/>
        <v/>
      </c>
      <c r="M4692" s="1" t="s">
        <v>1635</v>
      </c>
      <c r="N4692" s="1" t="s">
        <v>17111</v>
      </c>
      <c r="O4692" s="1" t="s">
        <v>24</v>
      </c>
    </row>
    <row r="4693">
      <c r="A4693" s="1">
        <v>8.0158546E7</v>
      </c>
      <c r="B4693" s="1" t="s">
        <v>12916</v>
      </c>
      <c r="C4693" s="2" t="s">
        <v>16678</v>
      </c>
      <c r="D4693" s="2" t="s">
        <v>17112</v>
      </c>
      <c r="E4693" s="2" t="s">
        <v>36</v>
      </c>
      <c r="F4693" s="3">
        <v>42887.0</v>
      </c>
      <c r="G4693" s="1">
        <f t="shared" si="1"/>
        <v>2017</v>
      </c>
      <c r="H4693" s="1">
        <v>1969.0</v>
      </c>
      <c r="I4693" s="2" t="s">
        <v>20</v>
      </c>
      <c r="J4693" s="1" t="s">
        <v>2340</v>
      </c>
      <c r="K4693" s="2">
        <f t="shared" si="5"/>
        <v>152</v>
      </c>
      <c r="L4693" s="4" t="str">
        <f t="shared" si="2"/>
        <v>Long (&gt;120)</v>
      </c>
      <c r="M4693" s="1" t="s">
        <v>390</v>
      </c>
      <c r="N4693" s="1" t="s">
        <v>17113</v>
      </c>
      <c r="O4693" s="1" t="s">
        <v>32</v>
      </c>
    </row>
    <row r="4694">
      <c r="A4694" s="1">
        <v>8.0122239E7</v>
      </c>
      <c r="B4694" s="1" t="s">
        <v>17114</v>
      </c>
      <c r="C4694" s="2" t="s">
        <v>17</v>
      </c>
      <c r="D4694" s="2" t="s">
        <v>17115</v>
      </c>
      <c r="E4694" s="2" t="s">
        <v>36</v>
      </c>
      <c r="F4694" s="3" t="s">
        <v>50</v>
      </c>
      <c r="G4694" s="1" t="str">
        <f t="shared" si="1"/>
        <v/>
      </c>
      <c r="H4694" s="1">
        <v>2014.0</v>
      </c>
      <c r="I4694" s="2" t="s">
        <v>20</v>
      </c>
      <c r="J4694" s="1" t="s">
        <v>323</v>
      </c>
      <c r="K4694" s="2" t="str">
        <f t="shared" si="5"/>
        <v/>
      </c>
      <c r="L4694" s="4" t="str">
        <f t="shared" si="2"/>
        <v/>
      </c>
      <c r="M4694" s="1" t="s">
        <v>636</v>
      </c>
      <c r="N4694" s="1" t="s">
        <v>17116</v>
      </c>
      <c r="O4694" s="1" t="s">
        <v>24</v>
      </c>
    </row>
    <row r="4695">
      <c r="A4695" s="1">
        <v>8.0156936E7</v>
      </c>
      <c r="B4695" s="1" t="s">
        <v>17117</v>
      </c>
      <c r="C4695" s="2" t="s">
        <v>14749</v>
      </c>
      <c r="D4695" s="2" t="s">
        <v>17118</v>
      </c>
      <c r="E4695" s="2" t="s">
        <v>36</v>
      </c>
      <c r="F4695" s="3">
        <v>42887.0</v>
      </c>
      <c r="G4695" s="1">
        <f t="shared" si="1"/>
        <v>2017</v>
      </c>
      <c r="H4695" s="1">
        <v>1998.0</v>
      </c>
      <c r="I4695" s="2" t="s">
        <v>20</v>
      </c>
      <c r="J4695" s="1" t="s">
        <v>3658</v>
      </c>
      <c r="K4695" s="2">
        <f t="shared" si="5"/>
        <v>161</v>
      </c>
      <c r="L4695" s="4" t="str">
        <f t="shared" si="2"/>
        <v>Long (&gt;120)</v>
      </c>
      <c r="M4695" s="1" t="s">
        <v>73</v>
      </c>
      <c r="N4695" s="1" t="s">
        <v>17119</v>
      </c>
      <c r="O4695" s="1" t="s">
        <v>32</v>
      </c>
    </row>
    <row r="4696">
      <c r="A4696" s="1">
        <v>8.0121871E7</v>
      </c>
      <c r="B4696" s="1" t="s">
        <v>17120</v>
      </c>
      <c r="C4696" s="2" t="s">
        <v>17</v>
      </c>
      <c r="D4696" s="2" t="s">
        <v>17121</v>
      </c>
      <c r="E4696" s="2" t="s">
        <v>17</v>
      </c>
      <c r="F4696" s="3">
        <v>42887.0</v>
      </c>
      <c r="G4696" s="1">
        <f t="shared" si="1"/>
        <v>2017</v>
      </c>
      <c r="H4696" s="1">
        <v>2012.0</v>
      </c>
      <c r="I4696" s="2" t="s">
        <v>20</v>
      </c>
      <c r="J4696" s="1" t="s">
        <v>21</v>
      </c>
      <c r="K4696" s="2" t="str">
        <f t="shared" si="5"/>
        <v/>
      </c>
      <c r="L4696" s="4" t="str">
        <f t="shared" si="2"/>
        <v/>
      </c>
      <c r="M4696" s="1" t="s">
        <v>636</v>
      </c>
      <c r="N4696" s="1" t="s">
        <v>17122</v>
      </c>
      <c r="O4696" s="1" t="s">
        <v>24</v>
      </c>
    </row>
    <row r="4697">
      <c r="A4697" s="1">
        <v>8.0121843E7</v>
      </c>
      <c r="B4697" s="1" t="s">
        <v>17123</v>
      </c>
      <c r="C4697" s="2" t="s">
        <v>17124</v>
      </c>
      <c r="D4697" s="2" t="s">
        <v>17125</v>
      </c>
      <c r="E4697" s="2" t="s">
        <v>295</v>
      </c>
      <c r="F4697" s="3">
        <v>42887.0</v>
      </c>
      <c r="G4697" s="1">
        <f t="shared" si="1"/>
        <v>2017</v>
      </c>
      <c r="H4697" s="1">
        <v>2016.0</v>
      </c>
      <c r="I4697" s="2" t="s">
        <v>20</v>
      </c>
      <c r="J4697" s="1" t="s">
        <v>807</v>
      </c>
      <c r="K4697" s="2">
        <f t="shared" si="5"/>
        <v>123</v>
      </c>
      <c r="L4697" s="4" t="str">
        <f t="shared" si="2"/>
        <v>Long (&gt;120)</v>
      </c>
      <c r="M4697" s="1" t="s">
        <v>112</v>
      </c>
      <c r="N4697" s="1" t="s">
        <v>17126</v>
      </c>
      <c r="O4697" s="1" t="s">
        <v>32</v>
      </c>
    </row>
    <row r="4698">
      <c r="A4698" s="1">
        <v>8.0124091E7</v>
      </c>
      <c r="B4698" s="1" t="s">
        <v>17127</v>
      </c>
      <c r="C4698" s="2" t="s">
        <v>17</v>
      </c>
      <c r="D4698" s="2" t="s">
        <v>17128</v>
      </c>
      <c r="E4698" s="2" t="s">
        <v>4732</v>
      </c>
      <c r="F4698" s="3">
        <v>42887.0</v>
      </c>
      <c r="G4698" s="1">
        <f t="shared" si="1"/>
        <v>2017</v>
      </c>
      <c r="H4698" s="1">
        <v>2016.0</v>
      </c>
      <c r="I4698" s="2" t="s">
        <v>66</v>
      </c>
      <c r="J4698" s="1" t="s">
        <v>21</v>
      </c>
      <c r="K4698" s="2" t="str">
        <f t="shared" si="5"/>
        <v/>
      </c>
      <c r="L4698" s="4" t="str">
        <f t="shared" si="2"/>
        <v/>
      </c>
      <c r="M4698" s="1" t="s">
        <v>410</v>
      </c>
      <c r="N4698" s="1" t="s">
        <v>17129</v>
      </c>
      <c r="O4698" s="1" t="s">
        <v>24</v>
      </c>
    </row>
    <row r="4699">
      <c r="A4699" s="1">
        <v>8.0157244E7</v>
      </c>
      <c r="B4699" s="1" t="s">
        <v>17130</v>
      </c>
      <c r="C4699" s="2" t="s">
        <v>17</v>
      </c>
      <c r="D4699" s="2" t="s">
        <v>17131</v>
      </c>
      <c r="E4699" s="2" t="s">
        <v>8343</v>
      </c>
      <c r="F4699" s="3">
        <v>42887.0</v>
      </c>
      <c r="G4699" s="1">
        <f t="shared" si="1"/>
        <v>2017</v>
      </c>
      <c r="H4699" s="1">
        <v>2016.0</v>
      </c>
      <c r="I4699" s="2" t="s">
        <v>20</v>
      </c>
      <c r="J4699" s="1" t="s">
        <v>21</v>
      </c>
      <c r="K4699" s="2" t="str">
        <f t="shared" si="5"/>
        <v/>
      </c>
      <c r="L4699" s="4" t="str">
        <f t="shared" si="2"/>
        <v/>
      </c>
      <c r="M4699" s="1" t="s">
        <v>410</v>
      </c>
      <c r="N4699" s="1" t="s">
        <v>17132</v>
      </c>
      <c r="O4699" s="1" t="s">
        <v>24</v>
      </c>
    </row>
    <row r="4700">
      <c r="A4700" s="1">
        <v>8.0122238E7</v>
      </c>
      <c r="B4700" s="1" t="s">
        <v>17133</v>
      </c>
      <c r="C4700" s="2" t="s">
        <v>17</v>
      </c>
      <c r="D4700" s="2" t="s">
        <v>17</v>
      </c>
      <c r="E4700" s="2" t="s">
        <v>36</v>
      </c>
      <c r="F4700" s="3">
        <v>42887.0</v>
      </c>
      <c r="G4700" s="1">
        <f t="shared" si="1"/>
        <v>2017</v>
      </c>
      <c r="H4700" s="1">
        <v>2016.0</v>
      </c>
      <c r="I4700" s="2" t="s">
        <v>28</v>
      </c>
      <c r="J4700" s="1" t="s">
        <v>21</v>
      </c>
      <c r="K4700" s="2" t="str">
        <f t="shared" si="5"/>
        <v/>
      </c>
      <c r="L4700" s="4" t="str">
        <f t="shared" si="2"/>
        <v/>
      </c>
      <c r="M4700" s="1" t="s">
        <v>1390</v>
      </c>
      <c r="N4700" s="1" t="s">
        <v>17134</v>
      </c>
      <c r="O4700" s="1" t="s">
        <v>24</v>
      </c>
    </row>
    <row r="4701">
      <c r="A4701" s="1">
        <v>8.0158581E7</v>
      </c>
      <c r="B4701" s="1" t="s">
        <v>17135</v>
      </c>
      <c r="C4701" s="2" t="s">
        <v>17037</v>
      </c>
      <c r="D4701" s="2" t="s">
        <v>17038</v>
      </c>
      <c r="E4701" s="2" t="s">
        <v>731</v>
      </c>
      <c r="F4701" s="3">
        <v>42887.0</v>
      </c>
      <c r="G4701" s="1">
        <f t="shared" si="1"/>
        <v>2017</v>
      </c>
      <c r="H4701" s="1">
        <v>2017.0</v>
      </c>
      <c r="I4701" s="2" t="s">
        <v>95</v>
      </c>
      <c r="J4701" s="1" t="s">
        <v>859</v>
      </c>
      <c r="K4701" s="2">
        <f t="shared" si="5"/>
        <v>44</v>
      </c>
      <c r="L4701" s="4" t="str">
        <f t="shared" si="2"/>
        <v>Short (&lt;90)</v>
      </c>
      <c r="M4701" s="1" t="s">
        <v>374</v>
      </c>
      <c r="N4701" s="1" t="s">
        <v>17136</v>
      </c>
      <c r="O4701" s="1" t="s">
        <v>32</v>
      </c>
    </row>
    <row r="4702">
      <c r="A4702" s="1">
        <v>6.0023237E7</v>
      </c>
      <c r="B4702" s="1" t="s">
        <v>17137</v>
      </c>
      <c r="C4702" s="2" t="s">
        <v>8504</v>
      </c>
      <c r="D4702" s="2" t="s">
        <v>17138</v>
      </c>
      <c r="E4702" s="2" t="s">
        <v>205</v>
      </c>
      <c r="F4702" s="3">
        <v>42887.0</v>
      </c>
      <c r="G4702" s="1">
        <f t="shared" si="1"/>
        <v>2017</v>
      </c>
      <c r="H4702" s="1">
        <v>2001.0</v>
      </c>
      <c r="I4702" s="2" t="s">
        <v>144</v>
      </c>
      <c r="J4702" s="1" t="s">
        <v>44</v>
      </c>
      <c r="K4702" s="2">
        <f t="shared" si="5"/>
        <v>106</v>
      </c>
      <c r="L4702" s="4" t="str">
        <f t="shared" si="2"/>
        <v>Standard (90-120)</v>
      </c>
      <c r="M4702" s="1" t="s">
        <v>45</v>
      </c>
      <c r="N4702" s="1" t="s">
        <v>17139</v>
      </c>
      <c r="O4702" s="1" t="s">
        <v>32</v>
      </c>
    </row>
    <row r="4703">
      <c r="A4703" s="1">
        <v>8.0176144E7</v>
      </c>
      <c r="B4703" s="1" t="s">
        <v>17140</v>
      </c>
      <c r="C4703" s="2" t="s">
        <v>17141</v>
      </c>
      <c r="D4703" s="2" t="s">
        <v>17</v>
      </c>
      <c r="E4703" s="2" t="s">
        <v>731</v>
      </c>
      <c r="F4703" s="3">
        <v>42886.0</v>
      </c>
      <c r="G4703" s="1">
        <f t="shared" si="1"/>
        <v>2017</v>
      </c>
      <c r="H4703" s="1">
        <v>2011.0</v>
      </c>
      <c r="I4703" s="2" t="s">
        <v>20</v>
      </c>
      <c r="J4703" s="1" t="s">
        <v>2445</v>
      </c>
      <c r="K4703" s="2">
        <f t="shared" si="5"/>
        <v>80</v>
      </c>
      <c r="L4703" s="4" t="str">
        <f t="shared" si="2"/>
        <v>Short (&lt;90)</v>
      </c>
      <c r="M4703" s="1" t="s">
        <v>374</v>
      </c>
      <c r="N4703" s="1" t="s">
        <v>17142</v>
      </c>
      <c r="O4703" s="1" t="s">
        <v>32</v>
      </c>
    </row>
    <row r="4704">
      <c r="A4704" s="1">
        <v>8.0024103E7</v>
      </c>
      <c r="B4704" s="1" t="s">
        <v>17143</v>
      </c>
      <c r="C4704" s="2" t="s">
        <v>17</v>
      </c>
      <c r="D4704" s="2" t="s">
        <v>17144</v>
      </c>
      <c r="E4704" s="2" t="s">
        <v>94</v>
      </c>
      <c r="F4704" s="3" t="s">
        <v>50</v>
      </c>
      <c r="G4704" s="1" t="str">
        <f t="shared" si="1"/>
        <v/>
      </c>
      <c r="H4704" s="1">
        <v>2017.0</v>
      </c>
      <c r="I4704" s="2" t="s">
        <v>20</v>
      </c>
      <c r="J4704" s="1" t="s">
        <v>323</v>
      </c>
      <c r="K4704" s="2" t="str">
        <f t="shared" si="5"/>
        <v/>
      </c>
      <c r="L4704" s="4" t="str">
        <f t="shared" si="2"/>
        <v/>
      </c>
      <c r="M4704" s="1" t="s">
        <v>2575</v>
      </c>
      <c r="N4704" s="1" t="s">
        <v>17145</v>
      </c>
      <c r="O4704" s="1" t="s">
        <v>24</v>
      </c>
    </row>
    <row r="4705">
      <c r="A4705" s="1">
        <v>8.0133554E7</v>
      </c>
      <c r="B4705" s="1" t="s">
        <v>17146</v>
      </c>
      <c r="C4705" s="2" t="s">
        <v>17147</v>
      </c>
      <c r="D4705" s="2" t="s">
        <v>17148</v>
      </c>
      <c r="E4705" s="2" t="s">
        <v>94</v>
      </c>
      <c r="F4705" s="3">
        <v>42885.0</v>
      </c>
      <c r="G4705" s="1">
        <f t="shared" si="1"/>
        <v>2017</v>
      </c>
      <c r="H4705" s="1">
        <v>2017.0</v>
      </c>
      <c r="I4705" s="2" t="s">
        <v>66</v>
      </c>
      <c r="J4705" s="1" t="s">
        <v>4543</v>
      </c>
      <c r="K4705" s="2">
        <f t="shared" si="5"/>
        <v>71</v>
      </c>
      <c r="L4705" s="4" t="str">
        <f t="shared" si="2"/>
        <v>Short (&lt;90)</v>
      </c>
      <c r="M4705" s="1" t="s">
        <v>185</v>
      </c>
      <c r="N4705" s="1" t="s">
        <v>17149</v>
      </c>
      <c r="O4705" s="1" t="s">
        <v>32</v>
      </c>
    </row>
    <row r="4706">
      <c r="A4706" s="1">
        <v>8.0148223E7</v>
      </c>
      <c r="B4706" s="1" t="s">
        <v>17150</v>
      </c>
      <c r="C4706" s="2" t="s">
        <v>17151</v>
      </c>
      <c r="D4706" s="2" t="s">
        <v>17</v>
      </c>
      <c r="E4706" s="2" t="s">
        <v>17152</v>
      </c>
      <c r="F4706" s="3">
        <v>42884.0</v>
      </c>
      <c r="G4706" s="1">
        <f t="shared" si="1"/>
        <v>2017</v>
      </c>
      <c r="H4706" s="1">
        <v>2016.0</v>
      </c>
      <c r="I4706" s="2" t="s">
        <v>66</v>
      </c>
      <c r="J4706" s="1" t="s">
        <v>220</v>
      </c>
      <c r="K4706" s="2">
        <f t="shared" si="5"/>
        <v>87</v>
      </c>
      <c r="L4706" s="4" t="str">
        <f t="shared" si="2"/>
        <v>Short (&lt;90)</v>
      </c>
      <c r="M4706" s="1" t="s">
        <v>425</v>
      </c>
      <c r="N4706" s="1" t="s">
        <v>17153</v>
      </c>
      <c r="O4706" s="1" t="s">
        <v>32</v>
      </c>
    </row>
    <row r="4707">
      <c r="A4707" s="1">
        <v>8.0176342E7</v>
      </c>
      <c r="B4707" s="1" t="s">
        <v>17154</v>
      </c>
      <c r="C4707" s="2" t="s">
        <v>9959</v>
      </c>
      <c r="D4707" s="2" t="s">
        <v>17155</v>
      </c>
      <c r="E4707" s="2" t="s">
        <v>36</v>
      </c>
      <c r="F4707" s="3">
        <v>42884.0</v>
      </c>
      <c r="G4707" s="1">
        <f t="shared" si="1"/>
        <v>2017</v>
      </c>
      <c r="H4707" s="1">
        <v>2017.0</v>
      </c>
      <c r="I4707" s="2" t="s">
        <v>20</v>
      </c>
      <c r="J4707" s="1" t="s">
        <v>1147</v>
      </c>
      <c r="K4707" s="2">
        <f t="shared" si="5"/>
        <v>153</v>
      </c>
      <c r="L4707" s="4" t="str">
        <f t="shared" si="2"/>
        <v>Long (&gt;120)</v>
      </c>
      <c r="M4707" s="1" t="s">
        <v>216</v>
      </c>
      <c r="N4707" s="1" t="s">
        <v>17156</v>
      </c>
      <c r="O4707" s="1" t="s">
        <v>32</v>
      </c>
    </row>
    <row r="4708">
      <c r="A4708" s="1">
        <v>8.0010655E7</v>
      </c>
      <c r="B4708" s="1" t="s">
        <v>17157</v>
      </c>
      <c r="C4708" s="2" t="s">
        <v>17</v>
      </c>
      <c r="D4708" s="2" t="s">
        <v>17158</v>
      </c>
      <c r="E4708" s="2" t="s">
        <v>94</v>
      </c>
      <c r="F4708" s="3" t="s">
        <v>50</v>
      </c>
      <c r="G4708" s="1" t="str">
        <f t="shared" si="1"/>
        <v/>
      </c>
      <c r="H4708" s="1">
        <v>2017.0</v>
      </c>
      <c r="I4708" s="2" t="s">
        <v>66</v>
      </c>
      <c r="J4708" s="1" t="s">
        <v>323</v>
      </c>
      <c r="K4708" s="2" t="str">
        <f t="shared" si="5"/>
        <v/>
      </c>
      <c r="L4708" s="4" t="str">
        <f t="shared" si="2"/>
        <v/>
      </c>
      <c r="M4708" s="1" t="s">
        <v>17159</v>
      </c>
      <c r="N4708" s="1" t="s">
        <v>17160</v>
      </c>
      <c r="O4708" s="1" t="s">
        <v>24</v>
      </c>
    </row>
    <row r="4709">
      <c r="A4709" s="1">
        <v>8.0167459E7</v>
      </c>
      <c r="B4709" s="1" t="s">
        <v>17161</v>
      </c>
      <c r="C4709" s="2" t="s">
        <v>17162</v>
      </c>
      <c r="D4709" s="2" t="s">
        <v>17163</v>
      </c>
      <c r="E4709" s="2" t="s">
        <v>94</v>
      </c>
      <c r="F4709" s="3">
        <v>42881.0</v>
      </c>
      <c r="G4709" s="1">
        <f t="shared" si="1"/>
        <v>2017</v>
      </c>
      <c r="H4709" s="1">
        <v>2017.0</v>
      </c>
      <c r="I4709" s="2" t="s">
        <v>20</v>
      </c>
      <c r="J4709" s="1" t="s">
        <v>621</v>
      </c>
      <c r="K4709" s="2">
        <f t="shared" si="5"/>
        <v>98</v>
      </c>
      <c r="L4709" s="4" t="str">
        <f t="shared" si="2"/>
        <v>Standard (90-120)</v>
      </c>
      <c r="M4709" s="1" t="s">
        <v>374</v>
      </c>
      <c r="N4709" s="1" t="s">
        <v>17164</v>
      </c>
      <c r="O4709" s="1" t="s">
        <v>32</v>
      </c>
    </row>
    <row r="4710">
      <c r="A4710" s="1">
        <v>8.0169348E7</v>
      </c>
      <c r="B4710" s="1" t="s">
        <v>17165</v>
      </c>
      <c r="C4710" s="2" t="s">
        <v>17166</v>
      </c>
      <c r="D4710" s="2" t="s">
        <v>17</v>
      </c>
      <c r="E4710" s="2" t="s">
        <v>94</v>
      </c>
      <c r="F4710" s="3">
        <v>42881.0</v>
      </c>
      <c r="G4710" s="1">
        <f t="shared" si="1"/>
        <v>2017</v>
      </c>
      <c r="H4710" s="1">
        <v>2017.0</v>
      </c>
      <c r="I4710" s="2" t="s">
        <v>20</v>
      </c>
      <c r="J4710" s="1" t="s">
        <v>2105</v>
      </c>
      <c r="K4710" s="2">
        <f t="shared" si="5"/>
        <v>79</v>
      </c>
      <c r="L4710" s="4" t="str">
        <f t="shared" si="2"/>
        <v>Short (&lt;90)</v>
      </c>
      <c r="M4710" s="1" t="s">
        <v>374</v>
      </c>
      <c r="N4710" s="1" t="s">
        <v>17167</v>
      </c>
      <c r="O4710" s="1" t="s">
        <v>32</v>
      </c>
    </row>
    <row r="4711">
      <c r="A4711" s="1">
        <v>8.0164778E7</v>
      </c>
      <c r="B4711" s="1" t="s">
        <v>17168</v>
      </c>
      <c r="C4711" s="2" t="s">
        <v>17169</v>
      </c>
      <c r="D4711" s="2" t="s">
        <v>17170</v>
      </c>
      <c r="E4711" s="2" t="s">
        <v>36</v>
      </c>
      <c r="F4711" s="3">
        <v>42881.0</v>
      </c>
      <c r="G4711" s="1">
        <f t="shared" si="1"/>
        <v>2017</v>
      </c>
      <c r="H4711" s="1">
        <v>2017.0</v>
      </c>
      <c r="I4711" s="2" t="s">
        <v>979</v>
      </c>
      <c r="J4711" s="1" t="s">
        <v>597</v>
      </c>
      <c r="K4711" s="2">
        <f t="shared" si="5"/>
        <v>143</v>
      </c>
      <c r="L4711" s="4" t="str">
        <f t="shared" si="2"/>
        <v>Long (&gt;120)</v>
      </c>
      <c r="M4711" s="1" t="s">
        <v>216</v>
      </c>
      <c r="N4711" s="1" t="s">
        <v>17171</v>
      </c>
      <c r="O4711" s="1" t="s">
        <v>32</v>
      </c>
    </row>
    <row r="4712">
      <c r="A4712" s="1">
        <v>8.0000063E7</v>
      </c>
      <c r="B4712" s="1" t="s">
        <v>17172</v>
      </c>
      <c r="C4712" s="2" t="s">
        <v>17</v>
      </c>
      <c r="D4712" s="2" t="s">
        <v>17173</v>
      </c>
      <c r="E4712" s="2" t="s">
        <v>94</v>
      </c>
      <c r="F4712" s="3" t="s">
        <v>50</v>
      </c>
      <c r="G4712" s="1" t="str">
        <f t="shared" si="1"/>
        <v/>
      </c>
      <c r="H4712" s="1">
        <v>2015.0</v>
      </c>
      <c r="I4712" s="2" t="s">
        <v>979</v>
      </c>
      <c r="J4712" s="1" t="s">
        <v>7945</v>
      </c>
      <c r="K4712" s="2" t="str">
        <f t="shared" si="5"/>
        <v/>
      </c>
      <c r="L4712" s="4" t="str">
        <f t="shared" si="2"/>
        <v/>
      </c>
      <c r="M4712" s="1" t="s">
        <v>2399</v>
      </c>
      <c r="N4712" s="1" t="s">
        <v>17174</v>
      </c>
      <c r="O4712" s="1" t="s">
        <v>24</v>
      </c>
    </row>
    <row r="4713">
      <c r="A4713" s="1">
        <v>8.0068327E7</v>
      </c>
      <c r="B4713" s="1" t="s">
        <v>17175</v>
      </c>
      <c r="C4713" s="2" t="s">
        <v>1297</v>
      </c>
      <c r="D4713" s="2" t="s">
        <v>17176</v>
      </c>
      <c r="E4713" s="2" t="s">
        <v>94</v>
      </c>
      <c r="F4713" s="3">
        <v>42881.0</v>
      </c>
      <c r="G4713" s="1">
        <f t="shared" si="1"/>
        <v>2017</v>
      </c>
      <c r="H4713" s="1">
        <v>2017.0</v>
      </c>
      <c r="I4713" s="2" t="s">
        <v>66</v>
      </c>
      <c r="J4713" s="1" t="s">
        <v>807</v>
      </c>
      <c r="K4713" s="2">
        <f t="shared" si="5"/>
        <v>123</v>
      </c>
      <c r="L4713" s="4" t="str">
        <f t="shared" si="2"/>
        <v>Long (&gt;120)</v>
      </c>
      <c r="M4713" s="1" t="s">
        <v>1458</v>
      </c>
      <c r="N4713" s="1" t="s">
        <v>17177</v>
      </c>
      <c r="O4713" s="1" t="s">
        <v>32</v>
      </c>
    </row>
    <row r="4714">
      <c r="A4714" s="1">
        <v>8.0117765E7</v>
      </c>
      <c r="B4714" s="1" t="s">
        <v>17178</v>
      </c>
      <c r="C4714" s="2" t="s">
        <v>17179</v>
      </c>
      <c r="D4714" s="2" t="s">
        <v>17180</v>
      </c>
      <c r="E4714" s="2" t="s">
        <v>17181</v>
      </c>
      <c r="F4714" s="3">
        <v>42880.0</v>
      </c>
      <c r="G4714" s="1">
        <f t="shared" si="1"/>
        <v>2017</v>
      </c>
      <c r="H4714" s="1">
        <v>2016.0</v>
      </c>
      <c r="I4714" s="2" t="s">
        <v>144</v>
      </c>
      <c r="J4714" s="1" t="s">
        <v>276</v>
      </c>
      <c r="K4714" s="2">
        <f t="shared" si="5"/>
        <v>97</v>
      </c>
      <c r="L4714" s="4" t="str">
        <f t="shared" si="2"/>
        <v>Standard (90-120)</v>
      </c>
      <c r="M4714" s="1" t="s">
        <v>226</v>
      </c>
      <c r="N4714" s="1" t="s">
        <v>17182</v>
      </c>
      <c r="O4714" s="1" t="s">
        <v>32</v>
      </c>
    </row>
    <row r="4715">
      <c r="A4715" s="1">
        <v>8.0165083E7</v>
      </c>
      <c r="B4715" s="1" t="s">
        <v>17183</v>
      </c>
      <c r="C4715" s="2" t="s">
        <v>17184</v>
      </c>
      <c r="D4715" s="2" t="s">
        <v>17185</v>
      </c>
      <c r="E4715" s="2" t="s">
        <v>65</v>
      </c>
      <c r="F4715" s="3">
        <v>42878.0</v>
      </c>
      <c r="G4715" s="1">
        <f t="shared" si="1"/>
        <v>2017</v>
      </c>
      <c r="H4715" s="1">
        <v>2016.0</v>
      </c>
      <c r="I4715" s="2" t="s">
        <v>66</v>
      </c>
      <c r="J4715" s="1" t="s">
        <v>2445</v>
      </c>
      <c r="K4715" s="2">
        <f t="shared" si="5"/>
        <v>80</v>
      </c>
      <c r="L4715" s="4" t="str">
        <f t="shared" si="2"/>
        <v>Short (&lt;90)</v>
      </c>
      <c r="M4715" s="1" t="s">
        <v>833</v>
      </c>
      <c r="N4715" s="1" t="s">
        <v>17186</v>
      </c>
      <c r="O4715" s="1" t="s">
        <v>32</v>
      </c>
    </row>
    <row r="4716">
      <c r="A4716" s="1">
        <v>8.0134781E7</v>
      </c>
      <c r="B4716" s="1" t="s">
        <v>17187</v>
      </c>
      <c r="C4716" s="2" t="s">
        <v>698</v>
      </c>
      <c r="D4716" s="2" t="s">
        <v>720</v>
      </c>
      <c r="E4716" s="2" t="s">
        <v>17</v>
      </c>
      <c r="F4716" s="3">
        <v>42878.0</v>
      </c>
      <c r="G4716" s="1">
        <f t="shared" si="1"/>
        <v>2017</v>
      </c>
      <c r="H4716" s="1">
        <v>2017.0</v>
      </c>
      <c r="I4716" s="2" t="s">
        <v>66</v>
      </c>
      <c r="J4716" s="1" t="s">
        <v>368</v>
      </c>
      <c r="K4716" s="2">
        <f t="shared" si="5"/>
        <v>73</v>
      </c>
      <c r="L4716" s="4" t="str">
        <f t="shared" si="2"/>
        <v>Short (&lt;90)</v>
      </c>
      <c r="M4716" s="1" t="s">
        <v>185</v>
      </c>
      <c r="N4716" s="1" t="s">
        <v>17188</v>
      </c>
      <c r="O4716" s="1" t="s">
        <v>32</v>
      </c>
    </row>
    <row r="4717">
      <c r="A4717" s="1">
        <v>8.0098046E7</v>
      </c>
      <c r="B4717" s="1" t="s">
        <v>17189</v>
      </c>
      <c r="C4717" s="2" t="s">
        <v>17</v>
      </c>
      <c r="D4717" s="2" t="s">
        <v>17190</v>
      </c>
      <c r="E4717" s="2" t="s">
        <v>19</v>
      </c>
      <c r="F4717" s="3">
        <v>42877.0</v>
      </c>
      <c r="G4717" s="1">
        <f t="shared" si="1"/>
        <v>2017</v>
      </c>
      <c r="H4717" s="1">
        <v>2014.0</v>
      </c>
      <c r="I4717" s="2" t="s">
        <v>20</v>
      </c>
      <c r="J4717" s="1" t="s">
        <v>21</v>
      </c>
      <c r="K4717" s="2" t="str">
        <f t="shared" si="5"/>
        <v/>
      </c>
      <c r="L4717" s="4" t="str">
        <f t="shared" si="2"/>
        <v/>
      </c>
      <c r="M4717" s="1" t="s">
        <v>22</v>
      </c>
      <c r="N4717" s="1" t="s">
        <v>17191</v>
      </c>
      <c r="O4717" s="1" t="s">
        <v>24</v>
      </c>
    </row>
    <row r="4718">
      <c r="A4718" s="1">
        <v>8.0091779E7</v>
      </c>
      <c r="B4718" s="1" t="s">
        <v>17192</v>
      </c>
      <c r="C4718" s="2" t="s">
        <v>17</v>
      </c>
      <c r="D4718" s="2" t="s">
        <v>17193</v>
      </c>
      <c r="E4718" s="2" t="s">
        <v>19</v>
      </c>
      <c r="F4718" s="3">
        <v>42877.0</v>
      </c>
      <c r="G4718" s="1">
        <f t="shared" si="1"/>
        <v>2017</v>
      </c>
      <c r="H4718" s="1">
        <v>2015.0</v>
      </c>
      <c r="I4718" s="2" t="s">
        <v>20</v>
      </c>
      <c r="J4718" s="1" t="s">
        <v>21</v>
      </c>
      <c r="K4718" s="2" t="str">
        <f t="shared" si="5"/>
        <v/>
      </c>
      <c r="L4718" s="4" t="str">
        <f t="shared" si="2"/>
        <v/>
      </c>
      <c r="M4718" s="1" t="s">
        <v>22</v>
      </c>
      <c r="N4718" s="1" t="s">
        <v>17194</v>
      </c>
      <c r="O4718" s="1" t="s">
        <v>24</v>
      </c>
    </row>
    <row r="4719">
      <c r="A4719" s="1">
        <v>8.0091783E7</v>
      </c>
      <c r="B4719" s="1" t="s">
        <v>17195</v>
      </c>
      <c r="C4719" s="2" t="s">
        <v>17</v>
      </c>
      <c r="D4719" s="2" t="s">
        <v>17196</v>
      </c>
      <c r="E4719" s="2" t="s">
        <v>19</v>
      </c>
      <c r="F4719" s="3">
        <v>42877.0</v>
      </c>
      <c r="G4719" s="1">
        <f t="shared" si="1"/>
        <v>2017</v>
      </c>
      <c r="H4719" s="1">
        <v>2012.0</v>
      </c>
      <c r="I4719" s="2" t="s">
        <v>20</v>
      </c>
      <c r="J4719" s="1" t="s">
        <v>21</v>
      </c>
      <c r="K4719" s="2" t="str">
        <f t="shared" si="5"/>
        <v/>
      </c>
      <c r="L4719" s="4" t="str">
        <f t="shared" si="2"/>
        <v/>
      </c>
      <c r="M4719" s="1" t="s">
        <v>22</v>
      </c>
      <c r="N4719" s="1" t="s">
        <v>17197</v>
      </c>
      <c r="O4719" s="1" t="s">
        <v>24</v>
      </c>
    </row>
    <row r="4720">
      <c r="A4720" s="1">
        <v>8.0131167E7</v>
      </c>
      <c r="B4720" s="1" t="s">
        <v>17198</v>
      </c>
      <c r="C4720" s="2" t="s">
        <v>17199</v>
      </c>
      <c r="D4720" s="2" t="s">
        <v>17</v>
      </c>
      <c r="E4720" s="2" t="s">
        <v>731</v>
      </c>
      <c r="F4720" s="3">
        <v>42877.0</v>
      </c>
      <c r="G4720" s="1">
        <f t="shared" si="1"/>
        <v>2017</v>
      </c>
      <c r="H4720" s="1">
        <v>2016.0</v>
      </c>
      <c r="I4720" s="2" t="s">
        <v>28</v>
      </c>
      <c r="J4720" s="1" t="s">
        <v>946</v>
      </c>
      <c r="K4720" s="2">
        <f t="shared" si="5"/>
        <v>90</v>
      </c>
      <c r="L4720" s="4" t="str">
        <f t="shared" si="2"/>
        <v>Standard (90-120)</v>
      </c>
      <c r="M4720" s="1" t="s">
        <v>374</v>
      </c>
      <c r="N4720" s="1" t="s">
        <v>17200</v>
      </c>
      <c r="O4720" s="1" t="s">
        <v>32</v>
      </c>
    </row>
    <row r="4721">
      <c r="A4721" s="1">
        <v>8.0098047E7</v>
      </c>
      <c r="B4721" s="1" t="s">
        <v>17201</v>
      </c>
      <c r="C4721" s="2" t="s">
        <v>17</v>
      </c>
      <c r="D4721" s="2" t="s">
        <v>17202</v>
      </c>
      <c r="E4721" s="2" t="s">
        <v>19</v>
      </c>
      <c r="F4721" s="3">
        <v>42877.0</v>
      </c>
      <c r="G4721" s="1">
        <f t="shared" si="1"/>
        <v>2017</v>
      </c>
      <c r="H4721" s="1">
        <v>2015.0</v>
      </c>
      <c r="I4721" s="2" t="s">
        <v>20</v>
      </c>
      <c r="J4721" s="1" t="s">
        <v>21</v>
      </c>
      <c r="K4721" s="2" t="str">
        <f t="shared" si="5"/>
        <v/>
      </c>
      <c r="L4721" s="4" t="str">
        <f t="shared" si="2"/>
        <v/>
      </c>
      <c r="M4721" s="1" t="s">
        <v>242</v>
      </c>
      <c r="N4721" s="1" t="s">
        <v>17203</v>
      </c>
      <c r="O4721" s="1" t="s">
        <v>24</v>
      </c>
    </row>
    <row r="4722">
      <c r="A4722" s="1">
        <v>8.0091781E7</v>
      </c>
      <c r="B4722" s="1" t="s">
        <v>17204</v>
      </c>
      <c r="C4722" s="2" t="s">
        <v>17</v>
      </c>
      <c r="D4722" s="2" t="s">
        <v>17205</v>
      </c>
      <c r="E4722" s="2" t="s">
        <v>19</v>
      </c>
      <c r="F4722" s="3">
        <v>42877.0</v>
      </c>
      <c r="G4722" s="1">
        <f t="shared" si="1"/>
        <v>2017</v>
      </c>
      <c r="H4722" s="1">
        <v>2014.0</v>
      </c>
      <c r="I4722" s="2" t="s">
        <v>20</v>
      </c>
      <c r="J4722" s="1" t="s">
        <v>21</v>
      </c>
      <c r="K4722" s="2" t="str">
        <f t="shared" si="5"/>
        <v/>
      </c>
      <c r="L4722" s="4" t="str">
        <f t="shared" si="2"/>
        <v/>
      </c>
      <c r="M4722" s="1" t="s">
        <v>22</v>
      </c>
      <c r="N4722" s="1" t="s">
        <v>17206</v>
      </c>
      <c r="O4722" s="1" t="s">
        <v>24</v>
      </c>
    </row>
    <row r="4723">
      <c r="A4723" s="1">
        <v>8.0091778E7</v>
      </c>
      <c r="B4723" s="1" t="s">
        <v>17207</v>
      </c>
      <c r="C4723" s="2" t="s">
        <v>17</v>
      </c>
      <c r="D4723" s="2" t="s">
        <v>17208</v>
      </c>
      <c r="E4723" s="2" t="s">
        <v>19</v>
      </c>
      <c r="F4723" s="3">
        <v>42877.0</v>
      </c>
      <c r="G4723" s="1">
        <f t="shared" si="1"/>
        <v>2017</v>
      </c>
      <c r="H4723" s="1">
        <v>2015.0</v>
      </c>
      <c r="I4723" s="2" t="s">
        <v>20</v>
      </c>
      <c r="J4723" s="1" t="s">
        <v>21</v>
      </c>
      <c r="K4723" s="2" t="str">
        <f t="shared" si="5"/>
        <v/>
      </c>
      <c r="L4723" s="4" t="str">
        <f t="shared" si="2"/>
        <v/>
      </c>
      <c r="M4723" s="1" t="s">
        <v>22</v>
      </c>
      <c r="N4723" s="1" t="s">
        <v>17209</v>
      </c>
      <c r="O4723" s="1" t="s">
        <v>24</v>
      </c>
    </row>
    <row r="4724">
      <c r="A4724" s="1">
        <v>8.0018046E7</v>
      </c>
      <c r="B4724" s="1" t="s">
        <v>17210</v>
      </c>
      <c r="C4724" s="2" t="s">
        <v>17211</v>
      </c>
      <c r="D4724" s="2" t="s">
        <v>17212</v>
      </c>
      <c r="E4724" s="2" t="s">
        <v>295</v>
      </c>
      <c r="F4724" s="3" t="s">
        <v>50</v>
      </c>
      <c r="G4724" s="1" t="str">
        <f t="shared" si="1"/>
        <v/>
      </c>
      <c r="H4724" s="1">
        <v>2016.0</v>
      </c>
      <c r="I4724" s="2" t="s">
        <v>20</v>
      </c>
      <c r="J4724" s="1" t="s">
        <v>794</v>
      </c>
      <c r="K4724" s="2" t="str">
        <f t="shared" si="5"/>
        <v/>
      </c>
      <c r="L4724" s="4" t="str">
        <f t="shared" si="2"/>
        <v/>
      </c>
      <c r="M4724" s="1" t="s">
        <v>783</v>
      </c>
      <c r="N4724" s="1" t="s">
        <v>17213</v>
      </c>
      <c r="O4724" s="1" t="s">
        <v>24</v>
      </c>
    </row>
    <row r="4725">
      <c r="A4725" s="1">
        <v>8.0121973E7</v>
      </c>
      <c r="B4725" s="1" t="s">
        <v>17214</v>
      </c>
      <c r="C4725" s="2" t="s">
        <v>17</v>
      </c>
      <c r="D4725" s="2" t="s">
        <v>17215</v>
      </c>
      <c r="E4725" s="2" t="s">
        <v>666</v>
      </c>
      <c r="F4725" s="3">
        <v>42874.0</v>
      </c>
      <c r="G4725" s="1">
        <f t="shared" si="1"/>
        <v>2017</v>
      </c>
      <c r="H4725" s="1">
        <v>2010.0</v>
      </c>
      <c r="I4725" s="2" t="s">
        <v>66</v>
      </c>
      <c r="J4725" s="1" t="s">
        <v>21</v>
      </c>
      <c r="K4725" s="2" t="str">
        <f t="shared" si="5"/>
        <v/>
      </c>
      <c r="L4725" s="4" t="str">
        <f t="shared" si="2"/>
        <v/>
      </c>
      <c r="M4725" s="1" t="s">
        <v>196</v>
      </c>
      <c r="N4725" s="1" t="s">
        <v>17216</v>
      </c>
      <c r="O4725" s="1" t="s">
        <v>24</v>
      </c>
    </row>
    <row r="4726">
      <c r="A4726" s="1">
        <v>8.0115466E7</v>
      </c>
      <c r="B4726" s="1" t="s">
        <v>17217</v>
      </c>
      <c r="C4726" s="2" t="s">
        <v>17218</v>
      </c>
      <c r="D4726" s="2" t="s">
        <v>17219</v>
      </c>
      <c r="E4726" s="2" t="s">
        <v>125</v>
      </c>
      <c r="F4726" s="3">
        <v>42874.0</v>
      </c>
      <c r="G4726" s="1">
        <f t="shared" si="1"/>
        <v>2017</v>
      </c>
      <c r="H4726" s="1">
        <v>2017.0</v>
      </c>
      <c r="I4726" s="2" t="s">
        <v>20</v>
      </c>
      <c r="J4726" s="1" t="s">
        <v>44</v>
      </c>
      <c r="K4726" s="2">
        <f t="shared" si="5"/>
        <v>106</v>
      </c>
      <c r="L4726" s="4" t="str">
        <f t="shared" si="2"/>
        <v>Standard (90-120)</v>
      </c>
      <c r="M4726" s="1" t="s">
        <v>291</v>
      </c>
      <c r="N4726" s="1" t="s">
        <v>17220</v>
      </c>
      <c r="O4726" s="1" t="s">
        <v>32</v>
      </c>
    </row>
    <row r="4727">
      <c r="A4727" s="1">
        <v>8.0176819E7</v>
      </c>
      <c r="B4727" s="1" t="s">
        <v>17221</v>
      </c>
      <c r="C4727" s="2" t="s">
        <v>17</v>
      </c>
      <c r="D4727" s="2" t="s">
        <v>17222</v>
      </c>
      <c r="E4727" s="2" t="s">
        <v>19</v>
      </c>
      <c r="F4727" s="3">
        <v>42874.0</v>
      </c>
      <c r="G4727" s="1">
        <f t="shared" si="1"/>
        <v>2017</v>
      </c>
      <c r="H4727" s="1">
        <v>2015.0</v>
      </c>
      <c r="I4727" s="2" t="s">
        <v>165</v>
      </c>
      <c r="J4727" s="1" t="s">
        <v>21</v>
      </c>
      <c r="K4727" s="2" t="str">
        <f t="shared" si="5"/>
        <v/>
      </c>
      <c r="L4727" s="4" t="str">
        <f t="shared" si="2"/>
        <v/>
      </c>
      <c r="M4727" s="1" t="s">
        <v>13032</v>
      </c>
      <c r="N4727" s="1" t="s">
        <v>17223</v>
      </c>
      <c r="O4727" s="1" t="s">
        <v>24</v>
      </c>
    </row>
    <row r="4728">
      <c r="A4728" s="1">
        <v>8.0173481E7</v>
      </c>
      <c r="B4728" s="1" t="s">
        <v>17224</v>
      </c>
      <c r="C4728" s="2" t="s">
        <v>17</v>
      </c>
      <c r="D4728" s="2" t="s">
        <v>17225</v>
      </c>
      <c r="E4728" s="2" t="s">
        <v>658</v>
      </c>
      <c r="F4728" s="3">
        <v>42874.0</v>
      </c>
      <c r="G4728" s="1">
        <f t="shared" si="1"/>
        <v>2017</v>
      </c>
      <c r="H4728" s="1">
        <v>2017.0</v>
      </c>
      <c r="I4728" s="2" t="s">
        <v>66</v>
      </c>
      <c r="J4728" s="1" t="s">
        <v>21</v>
      </c>
      <c r="K4728" s="2" t="str">
        <f t="shared" si="5"/>
        <v/>
      </c>
      <c r="L4728" s="4" t="str">
        <f t="shared" si="2"/>
        <v/>
      </c>
      <c r="M4728" s="1" t="s">
        <v>1390</v>
      </c>
      <c r="N4728" s="1" t="s">
        <v>17226</v>
      </c>
      <c r="O4728" s="1" t="s">
        <v>24</v>
      </c>
    </row>
    <row r="4729">
      <c r="A4729" s="1">
        <v>8.0142223E7</v>
      </c>
      <c r="B4729" s="1" t="s">
        <v>17227</v>
      </c>
      <c r="C4729" s="2" t="s">
        <v>17228</v>
      </c>
      <c r="D4729" s="2" t="s">
        <v>17229</v>
      </c>
      <c r="E4729" s="2" t="s">
        <v>129</v>
      </c>
      <c r="F4729" s="3">
        <v>42874.0</v>
      </c>
      <c r="G4729" s="1">
        <f t="shared" si="1"/>
        <v>2017</v>
      </c>
      <c r="H4729" s="1">
        <v>2017.0</v>
      </c>
      <c r="I4729" s="2" t="s">
        <v>66</v>
      </c>
      <c r="J4729" s="1" t="s">
        <v>405</v>
      </c>
      <c r="K4729" s="2">
        <f t="shared" si="5"/>
        <v>101</v>
      </c>
      <c r="L4729" s="4" t="str">
        <f t="shared" si="2"/>
        <v>Standard (90-120)</v>
      </c>
      <c r="M4729" s="1" t="s">
        <v>14625</v>
      </c>
      <c r="N4729" s="1" t="s">
        <v>17230</v>
      </c>
      <c r="O4729" s="1" t="s">
        <v>32</v>
      </c>
    </row>
    <row r="4730">
      <c r="A4730" s="1">
        <v>8.0044908E7</v>
      </c>
      <c r="B4730" s="1" t="s">
        <v>17231</v>
      </c>
      <c r="C4730" s="2" t="s">
        <v>17</v>
      </c>
      <c r="D4730" s="2" t="s">
        <v>17</v>
      </c>
      <c r="E4730" s="2" t="s">
        <v>94</v>
      </c>
      <c r="F4730" s="3" t="s">
        <v>50</v>
      </c>
      <c r="G4730" s="1" t="str">
        <f t="shared" si="1"/>
        <v/>
      </c>
      <c r="H4730" s="1">
        <v>2016.0</v>
      </c>
      <c r="I4730" s="2" t="s">
        <v>51</v>
      </c>
      <c r="J4730" s="1" t="s">
        <v>52</v>
      </c>
      <c r="K4730" s="2" t="str">
        <f t="shared" si="5"/>
        <v/>
      </c>
      <c r="L4730" s="4" t="str">
        <f t="shared" si="2"/>
        <v/>
      </c>
      <c r="M4730" s="1" t="s">
        <v>53</v>
      </c>
      <c r="N4730" s="1" t="s">
        <v>17232</v>
      </c>
      <c r="O4730" s="1" t="s">
        <v>24</v>
      </c>
    </row>
    <row r="4731">
      <c r="A4731" s="1">
        <v>8.0122179E7</v>
      </c>
      <c r="B4731" s="1" t="s">
        <v>17233</v>
      </c>
      <c r="C4731" s="2" t="s">
        <v>17</v>
      </c>
      <c r="D4731" s="2" t="s">
        <v>17</v>
      </c>
      <c r="E4731" s="2" t="s">
        <v>94</v>
      </c>
      <c r="F4731" s="3">
        <v>42874.0</v>
      </c>
      <c r="G4731" s="1">
        <f t="shared" si="1"/>
        <v>2017</v>
      </c>
      <c r="H4731" s="1">
        <v>2017.0</v>
      </c>
      <c r="I4731" s="2" t="s">
        <v>66</v>
      </c>
      <c r="J4731" s="1" t="s">
        <v>21</v>
      </c>
      <c r="K4731" s="2" t="str">
        <f t="shared" si="5"/>
        <v/>
      </c>
      <c r="L4731" s="4" t="str">
        <f t="shared" si="2"/>
        <v/>
      </c>
      <c r="M4731" s="1" t="s">
        <v>12015</v>
      </c>
      <c r="N4731" s="1" t="s">
        <v>17234</v>
      </c>
      <c r="O4731" s="1" t="s">
        <v>24</v>
      </c>
    </row>
    <row r="4732">
      <c r="A4732" s="1">
        <v>8.00472E7</v>
      </c>
      <c r="B4732" s="1" t="s">
        <v>17235</v>
      </c>
      <c r="C4732" s="2" t="s">
        <v>17</v>
      </c>
      <c r="D4732" s="2" t="s">
        <v>17236</v>
      </c>
      <c r="E4732" s="2" t="s">
        <v>94</v>
      </c>
      <c r="F4732" s="3">
        <v>42873.0</v>
      </c>
      <c r="G4732" s="1">
        <f t="shared" si="1"/>
        <v>2017</v>
      </c>
      <c r="H4732" s="1">
        <v>2010.0</v>
      </c>
      <c r="I4732" s="2" t="s">
        <v>20</v>
      </c>
      <c r="J4732" s="1" t="s">
        <v>21</v>
      </c>
      <c r="K4732" s="2" t="str">
        <f t="shared" si="5"/>
        <v/>
      </c>
      <c r="L4732" s="4" t="str">
        <f t="shared" si="2"/>
        <v/>
      </c>
      <c r="M4732" s="1" t="s">
        <v>17237</v>
      </c>
      <c r="N4732" s="1" t="s">
        <v>17238</v>
      </c>
      <c r="O4732" s="1" t="s">
        <v>24</v>
      </c>
    </row>
    <row r="4733">
      <c r="A4733" s="1">
        <v>7.0143864E7</v>
      </c>
      <c r="B4733" s="1" t="s">
        <v>17239</v>
      </c>
      <c r="C4733" s="2" t="s">
        <v>17240</v>
      </c>
      <c r="D4733" s="2" t="s">
        <v>17241</v>
      </c>
      <c r="E4733" s="2" t="s">
        <v>94</v>
      </c>
      <c r="F4733" s="3" t="s">
        <v>50</v>
      </c>
      <c r="G4733" s="1" t="str">
        <f t="shared" si="1"/>
        <v/>
      </c>
      <c r="H4733" s="1">
        <v>2016.0</v>
      </c>
      <c r="I4733" s="2" t="s">
        <v>95</v>
      </c>
      <c r="J4733" s="1" t="s">
        <v>328</v>
      </c>
      <c r="K4733" s="2" t="str">
        <f t="shared" si="5"/>
        <v/>
      </c>
      <c r="L4733" s="4" t="str">
        <f t="shared" si="2"/>
        <v/>
      </c>
      <c r="M4733" s="1" t="s">
        <v>1501</v>
      </c>
      <c r="N4733" s="1" t="s">
        <v>17242</v>
      </c>
      <c r="O4733" s="1" t="s">
        <v>24</v>
      </c>
    </row>
    <row r="4734">
      <c r="A4734" s="1">
        <v>8.0097814E7</v>
      </c>
      <c r="B4734" s="1" t="s">
        <v>17243</v>
      </c>
      <c r="C4734" s="2" t="s">
        <v>17244</v>
      </c>
      <c r="D4734" s="2" t="s">
        <v>17245</v>
      </c>
      <c r="E4734" s="2" t="s">
        <v>545</v>
      </c>
      <c r="F4734" s="3">
        <v>42871.0</v>
      </c>
      <c r="G4734" s="1">
        <f t="shared" si="1"/>
        <v>2017</v>
      </c>
      <c r="H4734" s="1">
        <v>2016.0</v>
      </c>
      <c r="I4734" s="2" t="s">
        <v>144</v>
      </c>
      <c r="J4734" s="1" t="s">
        <v>312</v>
      </c>
      <c r="K4734" s="2">
        <f t="shared" si="5"/>
        <v>119</v>
      </c>
      <c r="L4734" s="4" t="str">
        <f t="shared" si="2"/>
        <v>Standard (90-120)</v>
      </c>
      <c r="M4734" s="1" t="s">
        <v>173</v>
      </c>
      <c r="N4734" s="1" t="s">
        <v>17246</v>
      </c>
      <c r="O4734" s="1" t="s">
        <v>32</v>
      </c>
    </row>
    <row r="4735">
      <c r="A4735" s="1">
        <v>7.0241757E7</v>
      </c>
      <c r="B4735" s="1" t="s">
        <v>17247</v>
      </c>
      <c r="C4735" s="2" t="s">
        <v>11629</v>
      </c>
      <c r="D4735" s="2" t="s">
        <v>17248</v>
      </c>
      <c r="E4735" s="2" t="s">
        <v>94</v>
      </c>
      <c r="F4735" s="3">
        <v>42871.0</v>
      </c>
      <c r="G4735" s="1">
        <f t="shared" si="1"/>
        <v>2017</v>
      </c>
      <c r="H4735" s="1">
        <v>2012.0</v>
      </c>
      <c r="I4735" s="2" t="s">
        <v>144</v>
      </c>
      <c r="J4735" s="1" t="s">
        <v>1691</v>
      </c>
      <c r="K4735" s="2">
        <f t="shared" si="5"/>
        <v>140</v>
      </c>
      <c r="L4735" s="4" t="str">
        <f t="shared" si="2"/>
        <v>Long (&gt;120)</v>
      </c>
      <c r="M4735" s="1" t="s">
        <v>173</v>
      </c>
      <c r="N4735" s="1" t="s">
        <v>17249</v>
      </c>
      <c r="O4735" s="1" t="s">
        <v>32</v>
      </c>
    </row>
    <row r="4736">
      <c r="A4736" s="1">
        <v>8.0133551E7</v>
      </c>
      <c r="B4736" s="1" t="s">
        <v>17250</v>
      </c>
      <c r="C4736" s="2" t="s">
        <v>1821</v>
      </c>
      <c r="D4736" s="2" t="s">
        <v>17251</v>
      </c>
      <c r="E4736" s="2" t="s">
        <v>94</v>
      </c>
      <c r="F4736" s="3">
        <v>42871.0</v>
      </c>
      <c r="G4736" s="1">
        <f t="shared" si="1"/>
        <v>2017</v>
      </c>
      <c r="H4736" s="1">
        <v>2017.0</v>
      </c>
      <c r="I4736" s="2" t="s">
        <v>66</v>
      </c>
      <c r="J4736" s="1" t="s">
        <v>700</v>
      </c>
      <c r="K4736" s="2">
        <f t="shared" si="5"/>
        <v>59</v>
      </c>
      <c r="L4736" s="4" t="str">
        <f t="shared" si="2"/>
        <v>Short (&lt;90)</v>
      </c>
      <c r="M4736" s="1" t="s">
        <v>185</v>
      </c>
      <c r="N4736" s="1" t="s">
        <v>17252</v>
      </c>
      <c r="O4736" s="1" t="s">
        <v>32</v>
      </c>
    </row>
    <row r="4737">
      <c r="A4737" s="1">
        <v>8.0157133E7</v>
      </c>
      <c r="B4737" s="1" t="s">
        <v>17253</v>
      </c>
      <c r="C4737" s="2" t="s">
        <v>14109</v>
      </c>
      <c r="D4737" s="2" t="s">
        <v>17254</v>
      </c>
      <c r="E4737" s="2" t="s">
        <v>36</v>
      </c>
      <c r="F4737" s="3">
        <v>42870.0</v>
      </c>
      <c r="G4737" s="1">
        <f t="shared" si="1"/>
        <v>2017</v>
      </c>
      <c r="H4737" s="1">
        <v>1992.0</v>
      </c>
      <c r="I4737" s="2" t="s">
        <v>20</v>
      </c>
      <c r="J4737" s="1" t="s">
        <v>3293</v>
      </c>
      <c r="K4737" s="2">
        <f t="shared" si="5"/>
        <v>164</v>
      </c>
      <c r="L4737" s="4" t="str">
        <f t="shared" si="2"/>
        <v>Long (&gt;120)</v>
      </c>
      <c r="M4737" s="1" t="s">
        <v>5045</v>
      </c>
      <c r="N4737" s="1" t="s">
        <v>17255</v>
      </c>
      <c r="O4737" s="1" t="s">
        <v>32</v>
      </c>
    </row>
    <row r="4738">
      <c r="A4738" s="1">
        <v>8.0122237E7</v>
      </c>
      <c r="B4738" s="1" t="s">
        <v>17256</v>
      </c>
      <c r="C4738" s="2" t="s">
        <v>17</v>
      </c>
      <c r="D4738" s="2" t="s">
        <v>17257</v>
      </c>
      <c r="E4738" s="2" t="s">
        <v>36</v>
      </c>
      <c r="F4738" s="3">
        <v>42870.0</v>
      </c>
      <c r="G4738" s="1">
        <f t="shared" si="1"/>
        <v>2017</v>
      </c>
      <c r="H4738" s="1">
        <v>2012.0</v>
      </c>
      <c r="I4738" s="2" t="s">
        <v>95</v>
      </c>
      <c r="J4738" s="1" t="s">
        <v>21</v>
      </c>
      <c r="K4738" s="2" t="str">
        <f t="shared" si="5"/>
        <v/>
      </c>
      <c r="L4738" s="4" t="str">
        <f t="shared" si="2"/>
        <v/>
      </c>
      <c r="M4738" s="1" t="s">
        <v>1390</v>
      </c>
      <c r="N4738" s="1" t="s">
        <v>17258</v>
      </c>
      <c r="O4738" s="1" t="s">
        <v>24</v>
      </c>
    </row>
    <row r="4739">
      <c r="A4739" s="1">
        <v>8.0107656E7</v>
      </c>
      <c r="B4739" s="1" t="s">
        <v>17259</v>
      </c>
      <c r="C4739" s="2" t="s">
        <v>17260</v>
      </c>
      <c r="D4739" s="2" t="s">
        <v>17</v>
      </c>
      <c r="E4739" s="2" t="s">
        <v>94</v>
      </c>
      <c r="F4739" s="3">
        <v>42870.0</v>
      </c>
      <c r="G4739" s="1">
        <f t="shared" si="1"/>
        <v>2017</v>
      </c>
      <c r="H4739" s="1">
        <v>2017.0</v>
      </c>
      <c r="I4739" s="2" t="s">
        <v>95</v>
      </c>
      <c r="J4739" s="1" t="s">
        <v>225</v>
      </c>
      <c r="K4739" s="2">
        <f t="shared" si="5"/>
        <v>92</v>
      </c>
      <c r="L4739" s="4" t="str">
        <f t="shared" si="2"/>
        <v>Standard (90-120)</v>
      </c>
      <c r="M4739" s="1" t="s">
        <v>374</v>
      </c>
      <c r="N4739" s="1" t="s">
        <v>17261</v>
      </c>
      <c r="O4739" s="1" t="s">
        <v>32</v>
      </c>
    </row>
    <row r="4740">
      <c r="A4740" s="1">
        <v>8.0157083E7</v>
      </c>
      <c r="B4740" s="1" t="s">
        <v>17262</v>
      </c>
      <c r="C4740" s="2" t="s">
        <v>11196</v>
      </c>
      <c r="D4740" s="2" t="s">
        <v>17263</v>
      </c>
      <c r="E4740" s="2" t="s">
        <v>36</v>
      </c>
      <c r="F4740" s="3">
        <v>42870.0</v>
      </c>
      <c r="G4740" s="1">
        <f t="shared" si="1"/>
        <v>2017</v>
      </c>
      <c r="H4740" s="1">
        <v>1994.0</v>
      </c>
      <c r="I4740" s="2" t="s">
        <v>20</v>
      </c>
      <c r="J4740" s="1" t="s">
        <v>1781</v>
      </c>
      <c r="K4740" s="2">
        <f t="shared" si="5"/>
        <v>151</v>
      </c>
      <c r="L4740" s="4" t="str">
        <f t="shared" si="2"/>
        <v>Long (&gt;120)</v>
      </c>
      <c r="M4740" s="1" t="s">
        <v>38</v>
      </c>
      <c r="N4740" s="1" t="s">
        <v>17264</v>
      </c>
      <c r="O4740" s="1" t="s">
        <v>32</v>
      </c>
    </row>
    <row r="4741">
      <c r="A4741" s="1">
        <v>8.0098287E7</v>
      </c>
      <c r="B4741" s="1" t="s">
        <v>17265</v>
      </c>
      <c r="C4741" s="2" t="s">
        <v>17266</v>
      </c>
      <c r="D4741" s="2" t="s">
        <v>17267</v>
      </c>
      <c r="E4741" s="2" t="s">
        <v>94</v>
      </c>
      <c r="F4741" s="3">
        <v>42870.0</v>
      </c>
      <c r="G4741" s="1">
        <f t="shared" si="1"/>
        <v>2017</v>
      </c>
      <c r="H4741" s="1">
        <v>2016.0</v>
      </c>
      <c r="I4741" s="2" t="s">
        <v>66</v>
      </c>
      <c r="J4741" s="1" t="s">
        <v>464</v>
      </c>
      <c r="K4741" s="2">
        <f t="shared" si="5"/>
        <v>84</v>
      </c>
      <c r="L4741" s="4" t="str">
        <f t="shared" si="2"/>
        <v>Short (&lt;90)</v>
      </c>
      <c r="M4741" s="1" t="s">
        <v>4572</v>
      </c>
      <c r="N4741" s="1" t="s">
        <v>17268</v>
      </c>
      <c r="O4741" s="1" t="s">
        <v>32</v>
      </c>
    </row>
    <row r="4742">
      <c r="A4742" s="1">
        <v>8.0059342E7</v>
      </c>
      <c r="B4742" s="1" t="s">
        <v>17269</v>
      </c>
      <c r="C4742" s="2" t="s">
        <v>17270</v>
      </c>
      <c r="D4742" s="2" t="s">
        <v>17</v>
      </c>
      <c r="E4742" s="2" t="s">
        <v>94</v>
      </c>
      <c r="F4742" s="3">
        <v>42870.0</v>
      </c>
      <c r="G4742" s="1">
        <f t="shared" si="1"/>
        <v>2017</v>
      </c>
      <c r="H4742" s="1">
        <v>2010.0</v>
      </c>
      <c r="I4742" s="2" t="s">
        <v>20</v>
      </c>
      <c r="J4742" s="1" t="s">
        <v>7325</v>
      </c>
      <c r="K4742" s="2">
        <f t="shared" si="5"/>
        <v>51</v>
      </c>
      <c r="L4742" s="4" t="str">
        <f t="shared" si="2"/>
        <v>Short (&lt;90)</v>
      </c>
      <c r="M4742" s="1" t="s">
        <v>201</v>
      </c>
      <c r="N4742" s="1" t="s">
        <v>17271</v>
      </c>
      <c r="O4742" s="1" t="s">
        <v>32</v>
      </c>
    </row>
    <row r="4743">
      <c r="A4743" s="1">
        <v>2.4081514E7</v>
      </c>
      <c r="B4743" s="1" t="s">
        <v>17272</v>
      </c>
      <c r="C4743" s="2" t="s">
        <v>14109</v>
      </c>
      <c r="D4743" s="2" t="s">
        <v>17273</v>
      </c>
      <c r="E4743" s="2" t="s">
        <v>36</v>
      </c>
      <c r="F4743" s="3">
        <v>42870.0</v>
      </c>
      <c r="G4743" s="1">
        <f t="shared" si="1"/>
        <v>2017</v>
      </c>
      <c r="H4743" s="1">
        <v>1995.0</v>
      </c>
      <c r="I4743" s="2" t="s">
        <v>20</v>
      </c>
      <c r="J4743" s="1" t="s">
        <v>2631</v>
      </c>
      <c r="K4743" s="2">
        <f t="shared" si="5"/>
        <v>142</v>
      </c>
      <c r="L4743" s="4" t="str">
        <f t="shared" si="2"/>
        <v>Long (&gt;120)</v>
      </c>
      <c r="M4743" s="1" t="s">
        <v>5063</v>
      </c>
      <c r="N4743" s="1" t="s">
        <v>17274</v>
      </c>
      <c r="O4743" s="1" t="s">
        <v>32</v>
      </c>
    </row>
    <row r="4744">
      <c r="A4744" s="1">
        <v>7.0202589E7</v>
      </c>
      <c r="B4744" s="1" t="s">
        <v>17275</v>
      </c>
      <c r="C4744" s="2" t="s">
        <v>17</v>
      </c>
      <c r="D4744" s="2" t="s">
        <v>17276</v>
      </c>
      <c r="E4744" s="2" t="s">
        <v>545</v>
      </c>
      <c r="F4744" s="3" t="s">
        <v>50</v>
      </c>
      <c r="G4744" s="1" t="str">
        <f t="shared" si="1"/>
        <v/>
      </c>
      <c r="H4744" s="1">
        <v>2017.0</v>
      </c>
      <c r="I4744" s="2" t="s">
        <v>20</v>
      </c>
      <c r="J4744" s="1" t="s">
        <v>794</v>
      </c>
      <c r="K4744" s="2" t="str">
        <f t="shared" si="5"/>
        <v/>
      </c>
      <c r="L4744" s="4" t="str">
        <f t="shared" si="2"/>
        <v/>
      </c>
      <c r="M4744" s="1" t="s">
        <v>1871</v>
      </c>
      <c r="N4744" s="1" t="s">
        <v>17277</v>
      </c>
      <c r="O4744" s="1" t="s">
        <v>24</v>
      </c>
    </row>
    <row r="4745">
      <c r="A4745" s="1">
        <v>8.0047031E7</v>
      </c>
      <c r="B4745" s="1" t="s">
        <v>17278</v>
      </c>
      <c r="C4745" s="2" t="s">
        <v>17</v>
      </c>
      <c r="D4745" s="2" t="s">
        <v>17279</v>
      </c>
      <c r="E4745" s="2" t="s">
        <v>7702</v>
      </c>
      <c r="F4745" s="3">
        <v>42870.0</v>
      </c>
      <c r="G4745" s="1">
        <f t="shared" si="1"/>
        <v>2017</v>
      </c>
      <c r="H4745" s="1">
        <v>2008.0</v>
      </c>
      <c r="I4745" s="2" t="s">
        <v>20</v>
      </c>
      <c r="J4745" s="1" t="s">
        <v>21</v>
      </c>
      <c r="K4745" s="2" t="str">
        <f t="shared" si="5"/>
        <v/>
      </c>
      <c r="L4745" s="4" t="str">
        <f t="shared" si="2"/>
        <v/>
      </c>
      <c r="M4745" s="1" t="s">
        <v>1344</v>
      </c>
      <c r="N4745" s="1" t="s">
        <v>17280</v>
      </c>
      <c r="O4745" s="1" t="s">
        <v>24</v>
      </c>
    </row>
    <row r="4746">
      <c r="A4746" s="1">
        <v>8.0128688E7</v>
      </c>
      <c r="B4746" s="1" t="s">
        <v>17281</v>
      </c>
      <c r="C4746" s="2" t="s">
        <v>17</v>
      </c>
      <c r="D4746" s="2" t="s">
        <v>17</v>
      </c>
      <c r="E4746" s="2" t="s">
        <v>94</v>
      </c>
      <c r="F4746" s="3">
        <v>42870.0</v>
      </c>
      <c r="G4746" s="1">
        <f t="shared" si="1"/>
        <v>2017</v>
      </c>
      <c r="H4746" s="1">
        <v>2017.0</v>
      </c>
      <c r="I4746" s="2" t="s">
        <v>66</v>
      </c>
      <c r="J4746" s="1" t="s">
        <v>1578</v>
      </c>
      <c r="K4746" s="2">
        <f t="shared" si="5"/>
        <v>66</v>
      </c>
      <c r="L4746" s="4" t="str">
        <f t="shared" si="2"/>
        <v>Short (&lt;90)</v>
      </c>
      <c r="M4746" s="1" t="s">
        <v>313</v>
      </c>
      <c r="N4746" s="1" t="s">
        <v>17282</v>
      </c>
      <c r="O4746" s="1" t="s">
        <v>32</v>
      </c>
    </row>
    <row r="4747">
      <c r="A4747" s="1">
        <v>8.0157564E7</v>
      </c>
      <c r="B4747" s="1" t="s">
        <v>17283</v>
      </c>
      <c r="C4747" s="2" t="s">
        <v>17284</v>
      </c>
      <c r="D4747" s="2" t="s">
        <v>17285</v>
      </c>
      <c r="E4747" s="2" t="s">
        <v>17286</v>
      </c>
      <c r="F4747" s="3">
        <v>42870.0</v>
      </c>
      <c r="G4747" s="1">
        <f t="shared" si="1"/>
        <v>2017</v>
      </c>
      <c r="H4747" s="1">
        <v>2016.0</v>
      </c>
      <c r="I4747" s="2" t="s">
        <v>20</v>
      </c>
      <c r="J4747" s="1" t="s">
        <v>89</v>
      </c>
      <c r="K4747" s="2">
        <f t="shared" si="5"/>
        <v>110</v>
      </c>
      <c r="L4747" s="4" t="str">
        <f t="shared" si="2"/>
        <v>Standard (90-120)</v>
      </c>
      <c r="M4747" s="1" t="s">
        <v>73</v>
      </c>
      <c r="N4747" s="1" t="s">
        <v>17287</v>
      </c>
      <c r="O4747" s="1" t="s">
        <v>32</v>
      </c>
    </row>
    <row r="4748">
      <c r="A4748" s="1">
        <v>8.0178078E7</v>
      </c>
      <c r="B4748" s="1" t="s">
        <v>17288</v>
      </c>
      <c r="C4748" s="2" t="s">
        <v>17289</v>
      </c>
      <c r="D4748" s="2" t="s">
        <v>17290</v>
      </c>
      <c r="E4748" s="2" t="s">
        <v>731</v>
      </c>
      <c r="F4748" s="3">
        <v>42870.0</v>
      </c>
      <c r="G4748" s="1">
        <f t="shared" si="1"/>
        <v>2017</v>
      </c>
      <c r="H4748" s="1">
        <v>2016.0</v>
      </c>
      <c r="I4748" s="2" t="s">
        <v>66</v>
      </c>
      <c r="J4748" s="1" t="s">
        <v>876</v>
      </c>
      <c r="K4748" s="2">
        <f t="shared" si="5"/>
        <v>99</v>
      </c>
      <c r="L4748" s="4" t="str">
        <f t="shared" si="2"/>
        <v>Standard (90-120)</v>
      </c>
      <c r="M4748" s="1" t="s">
        <v>112</v>
      </c>
      <c r="N4748" s="1" t="s">
        <v>17291</v>
      </c>
      <c r="O4748" s="1" t="s">
        <v>32</v>
      </c>
    </row>
    <row r="4749">
      <c r="A4749" s="1">
        <v>8.0097726E7</v>
      </c>
      <c r="B4749" s="1" t="s">
        <v>17292</v>
      </c>
      <c r="C4749" s="2" t="s">
        <v>17</v>
      </c>
      <c r="D4749" s="2" t="s">
        <v>2991</v>
      </c>
      <c r="E4749" s="2" t="s">
        <v>731</v>
      </c>
      <c r="F4749" s="3">
        <v>42869.0</v>
      </c>
      <c r="G4749" s="1">
        <f t="shared" si="1"/>
        <v>2017</v>
      </c>
      <c r="H4749" s="1">
        <v>2015.0</v>
      </c>
      <c r="I4749" s="2" t="s">
        <v>95</v>
      </c>
      <c r="J4749" s="1" t="s">
        <v>21</v>
      </c>
      <c r="K4749" s="2" t="str">
        <f t="shared" si="5"/>
        <v/>
      </c>
      <c r="L4749" s="4" t="str">
        <f t="shared" si="2"/>
        <v/>
      </c>
      <c r="M4749" s="1" t="s">
        <v>2740</v>
      </c>
      <c r="N4749" s="1" t="s">
        <v>17293</v>
      </c>
      <c r="O4749" s="1" t="s">
        <v>24</v>
      </c>
    </row>
    <row r="4750">
      <c r="A4750" s="1">
        <v>8.012074E7</v>
      </c>
      <c r="B4750" s="1" t="s">
        <v>17294</v>
      </c>
      <c r="C4750" s="2" t="s">
        <v>418</v>
      </c>
      <c r="D4750" s="2" t="s">
        <v>17295</v>
      </c>
      <c r="E4750" s="2" t="s">
        <v>494</v>
      </c>
      <c r="F4750" s="3">
        <v>42868.0</v>
      </c>
      <c r="G4750" s="1">
        <f t="shared" si="1"/>
        <v>2017</v>
      </c>
      <c r="H4750" s="1">
        <v>2016.0</v>
      </c>
      <c r="I4750" s="2" t="s">
        <v>269</v>
      </c>
      <c r="J4750" s="1" t="s">
        <v>184</v>
      </c>
      <c r="K4750" s="2">
        <f t="shared" si="5"/>
        <v>86</v>
      </c>
      <c r="L4750" s="4" t="str">
        <f t="shared" si="2"/>
        <v>Short (&lt;90)</v>
      </c>
      <c r="M4750" s="1" t="s">
        <v>369</v>
      </c>
      <c r="N4750" s="1" t="s">
        <v>17296</v>
      </c>
      <c r="O4750" s="1" t="s">
        <v>32</v>
      </c>
    </row>
    <row r="4751">
      <c r="A4751" s="1">
        <v>8.0174364E7</v>
      </c>
      <c r="B4751" s="1" t="s">
        <v>17297</v>
      </c>
      <c r="C4751" s="2" t="s">
        <v>17</v>
      </c>
      <c r="D4751" s="2" t="s">
        <v>17298</v>
      </c>
      <c r="E4751" s="2" t="s">
        <v>94</v>
      </c>
      <c r="F4751" s="3">
        <v>42867.0</v>
      </c>
      <c r="G4751" s="1">
        <f t="shared" si="1"/>
        <v>2017</v>
      </c>
      <c r="H4751" s="1">
        <v>2017.0</v>
      </c>
      <c r="I4751" s="2" t="s">
        <v>281</v>
      </c>
      <c r="J4751" s="1" t="s">
        <v>21</v>
      </c>
      <c r="K4751" s="2" t="str">
        <f t="shared" si="5"/>
        <v/>
      </c>
      <c r="L4751" s="4" t="str">
        <f t="shared" si="2"/>
        <v/>
      </c>
      <c r="M4751" s="1" t="s">
        <v>737</v>
      </c>
      <c r="N4751" s="1" t="s">
        <v>17299</v>
      </c>
      <c r="O4751" s="1" t="s">
        <v>24</v>
      </c>
    </row>
    <row r="4752">
      <c r="A4752" s="1">
        <v>8.0114666E7</v>
      </c>
      <c r="B4752" s="1" t="s">
        <v>17300</v>
      </c>
      <c r="C4752" s="2" t="s">
        <v>17301</v>
      </c>
      <c r="D4752" s="2" t="s">
        <v>17302</v>
      </c>
      <c r="E4752" s="2" t="s">
        <v>94</v>
      </c>
      <c r="F4752" s="3">
        <v>42867.0</v>
      </c>
      <c r="G4752" s="1">
        <f t="shared" si="1"/>
        <v>2017</v>
      </c>
      <c r="H4752" s="1">
        <v>2017.0</v>
      </c>
      <c r="I4752" s="2" t="s">
        <v>66</v>
      </c>
      <c r="J4752" s="1" t="s">
        <v>405</v>
      </c>
      <c r="K4752" s="2">
        <f t="shared" si="5"/>
        <v>101</v>
      </c>
      <c r="L4752" s="4" t="str">
        <f t="shared" si="2"/>
        <v>Standard (90-120)</v>
      </c>
      <c r="M4752" s="1" t="s">
        <v>374</v>
      </c>
      <c r="N4752" s="1" t="s">
        <v>17303</v>
      </c>
      <c r="O4752" s="1" t="s">
        <v>32</v>
      </c>
    </row>
    <row r="4753">
      <c r="A4753" s="1">
        <v>8.0049714E7</v>
      </c>
      <c r="B4753" s="1" t="s">
        <v>17304</v>
      </c>
      <c r="C4753" s="2" t="s">
        <v>17</v>
      </c>
      <c r="D4753" s="2" t="s">
        <v>17305</v>
      </c>
      <c r="E4753" s="2" t="s">
        <v>94</v>
      </c>
      <c r="F4753" s="3" t="s">
        <v>50</v>
      </c>
      <c r="G4753" s="1" t="str">
        <f t="shared" si="1"/>
        <v/>
      </c>
      <c r="H4753" s="1">
        <v>2017.0</v>
      </c>
      <c r="I4753" s="2" t="s">
        <v>66</v>
      </c>
      <c r="J4753" s="1" t="s">
        <v>52</v>
      </c>
      <c r="K4753" s="2" t="str">
        <f t="shared" si="5"/>
        <v/>
      </c>
      <c r="L4753" s="4" t="str">
        <f t="shared" si="2"/>
        <v/>
      </c>
      <c r="M4753" s="1" t="s">
        <v>134</v>
      </c>
      <c r="N4753" s="1" t="s">
        <v>17306</v>
      </c>
      <c r="O4753" s="1" t="s">
        <v>24</v>
      </c>
    </row>
    <row r="4754">
      <c r="A4754" s="1">
        <v>8.0157866E7</v>
      </c>
      <c r="B4754" s="1" t="s">
        <v>17307</v>
      </c>
      <c r="C4754" s="2" t="s">
        <v>17308</v>
      </c>
      <c r="D4754" s="2" t="s">
        <v>17309</v>
      </c>
      <c r="E4754" s="2" t="s">
        <v>731</v>
      </c>
      <c r="F4754" s="3">
        <v>42867.0</v>
      </c>
      <c r="G4754" s="1">
        <f t="shared" si="1"/>
        <v>2017</v>
      </c>
      <c r="H4754" s="1">
        <v>2017.0</v>
      </c>
      <c r="I4754" s="2" t="s">
        <v>66</v>
      </c>
      <c r="J4754" s="1" t="s">
        <v>357</v>
      </c>
      <c r="K4754" s="2">
        <f t="shared" si="5"/>
        <v>88</v>
      </c>
      <c r="L4754" s="4" t="str">
        <f t="shared" si="2"/>
        <v>Short (&lt;90)</v>
      </c>
      <c r="M4754" s="1" t="s">
        <v>6824</v>
      </c>
      <c r="N4754" s="1" t="s">
        <v>17310</v>
      </c>
      <c r="O4754" s="1" t="s">
        <v>32</v>
      </c>
    </row>
    <row r="4755">
      <c r="A4755" s="1">
        <v>8.0161029E7</v>
      </c>
      <c r="B4755" s="1" t="s">
        <v>17311</v>
      </c>
      <c r="C4755" s="2" t="s">
        <v>17312</v>
      </c>
      <c r="D4755" s="2" t="s">
        <v>17313</v>
      </c>
      <c r="E4755" s="2" t="s">
        <v>2304</v>
      </c>
      <c r="F4755" s="3">
        <v>42867.0</v>
      </c>
      <c r="G4755" s="1">
        <f t="shared" si="1"/>
        <v>2017</v>
      </c>
      <c r="H4755" s="1">
        <v>2017.0</v>
      </c>
      <c r="I4755" s="2" t="s">
        <v>165</v>
      </c>
      <c r="J4755" s="1" t="s">
        <v>184</v>
      </c>
      <c r="K4755" s="2">
        <f t="shared" si="5"/>
        <v>86</v>
      </c>
      <c r="L4755" s="4" t="str">
        <f t="shared" si="2"/>
        <v>Short (&lt;90)</v>
      </c>
      <c r="M4755" s="1" t="s">
        <v>191</v>
      </c>
      <c r="N4755" s="1" t="s">
        <v>17314</v>
      </c>
      <c r="O4755" s="1" t="s">
        <v>32</v>
      </c>
    </row>
    <row r="4756">
      <c r="A4756" s="1">
        <v>7.0261058E7</v>
      </c>
      <c r="B4756" s="1" t="s">
        <v>17315</v>
      </c>
      <c r="C4756" s="2" t="s">
        <v>17316</v>
      </c>
      <c r="D4756" s="2" t="s">
        <v>17317</v>
      </c>
      <c r="E4756" s="2" t="s">
        <v>36</v>
      </c>
      <c r="F4756" s="3">
        <v>42865.0</v>
      </c>
      <c r="G4756" s="1">
        <f t="shared" si="1"/>
        <v>2017</v>
      </c>
      <c r="H4756" s="1">
        <v>2012.0</v>
      </c>
      <c r="I4756" s="2" t="s">
        <v>20</v>
      </c>
      <c r="J4756" s="1" t="s">
        <v>1781</v>
      </c>
      <c r="K4756" s="2">
        <f t="shared" si="5"/>
        <v>151</v>
      </c>
      <c r="L4756" s="4" t="str">
        <f t="shared" si="2"/>
        <v>Long (&gt;120)</v>
      </c>
      <c r="M4756" s="1" t="s">
        <v>2313</v>
      </c>
      <c r="N4756" s="1" t="s">
        <v>17318</v>
      </c>
      <c r="O4756" s="1" t="s">
        <v>32</v>
      </c>
    </row>
    <row r="4757">
      <c r="A4757" s="1">
        <v>7.0204288E7</v>
      </c>
      <c r="B4757" s="1" t="s">
        <v>17319</v>
      </c>
      <c r="C4757" s="2" t="s">
        <v>17320</v>
      </c>
      <c r="D4757" s="2" t="s">
        <v>17321</v>
      </c>
      <c r="E4757" s="2" t="s">
        <v>36</v>
      </c>
      <c r="F4757" s="3">
        <v>42865.0</v>
      </c>
      <c r="G4757" s="1">
        <f t="shared" si="1"/>
        <v>2017</v>
      </c>
      <c r="H4757" s="1">
        <v>2011.0</v>
      </c>
      <c r="I4757" s="2" t="s">
        <v>20</v>
      </c>
      <c r="J4757" s="1" t="s">
        <v>379</v>
      </c>
      <c r="K4757" s="2">
        <f t="shared" si="5"/>
        <v>116</v>
      </c>
      <c r="L4757" s="4" t="str">
        <f t="shared" si="2"/>
        <v>Standard (90-120)</v>
      </c>
      <c r="M4757" s="1" t="s">
        <v>5170</v>
      </c>
      <c r="N4757" s="1" t="s">
        <v>17322</v>
      </c>
      <c r="O4757" s="1" t="s">
        <v>32</v>
      </c>
    </row>
    <row r="4758">
      <c r="A4758" s="1">
        <v>8.0057278E7</v>
      </c>
      <c r="B4758" s="1" t="s">
        <v>17323</v>
      </c>
      <c r="C4758" s="2" t="s">
        <v>17324</v>
      </c>
      <c r="D4758" s="2" t="s">
        <v>17325</v>
      </c>
      <c r="E4758" s="2" t="s">
        <v>36</v>
      </c>
      <c r="F4758" s="3">
        <v>42865.0</v>
      </c>
      <c r="G4758" s="1">
        <f t="shared" si="1"/>
        <v>2017</v>
      </c>
      <c r="H4758" s="1">
        <v>2015.0</v>
      </c>
      <c r="I4758" s="2" t="s">
        <v>20</v>
      </c>
      <c r="J4758" s="1" t="s">
        <v>2662</v>
      </c>
      <c r="K4758" s="2">
        <f t="shared" si="5"/>
        <v>128</v>
      </c>
      <c r="L4758" s="4" t="str">
        <f t="shared" si="2"/>
        <v>Long (&gt;120)</v>
      </c>
      <c r="M4758" s="1" t="s">
        <v>216</v>
      </c>
      <c r="N4758" s="1" t="s">
        <v>17326</v>
      </c>
      <c r="O4758" s="1" t="s">
        <v>32</v>
      </c>
    </row>
    <row r="4759">
      <c r="A4759" s="1">
        <v>7.0293703E7</v>
      </c>
      <c r="B4759" s="1" t="s">
        <v>17327</v>
      </c>
      <c r="C4759" s="2" t="s">
        <v>17328</v>
      </c>
      <c r="D4759" s="2" t="s">
        <v>17329</v>
      </c>
      <c r="E4759" s="2" t="s">
        <v>36</v>
      </c>
      <c r="F4759" s="3">
        <v>42865.0</v>
      </c>
      <c r="G4759" s="1">
        <f t="shared" si="1"/>
        <v>2017</v>
      </c>
      <c r="H4759" s="1">
        <v>2013.0</v>
      </c>
      <c r="I4759" s="2" t="s">
        <v>979</v>
      </c>
      <c r="J4759" s="1" t="s">
        <v>2662</v>
      </c>
      <c r="K4759" s="2">
        <f t="shared" si="5"/>
        <v>128</v>
      </c>
      <c r="L4759" s="4" t="str">
        <f t="shared" si="2"/>
        <v>Long (&gt;120)</v>
      </c>
      <c r="M4759" s="1" t="s">
        <v>112</v>
      </c>
      <c r="N4759" s="1" t="s">
        <v>17330</v>
      </c>
      <c r="O4759" s="1" t="s">
        <v>32</v>
      </c>
    </row>
    <row r="4760">
      <c r="A4760" s="1">
        <v>8.0165853E7</v>
      </c>
      <c r="B4760" s="1" t="s">
        <v>17331</v>
      </c>
      <c r="C4760" s="2" t="s">
        <v>17332</v>
      </c>
      <c r="D4760" s="2" t="s">
        <v>17333</v>
      </c>
      <c r="E4760" s="2" t="s">
        <v>36</v>
      </c>
      <c r="F4760" s="3">
        <v>42865.0</v>
      </c>
      <c r="G4760" s="1">
        <f t="shared" si="1"/>
        <v>2017</v>
      </c>
      <c r="H4760" s="1">
        <v>2011.0</v>
      </c>
      <c r="I4760" s="2" t="s">
        <v>66</v>
      </c>
      <c r="J4760" s="1" t="s">
        <v>184</v>
      </c>
      <c r="K4760" s="2">
        <f t="shared" si="5"/>
        <v>86</v>
      </c>
      <c r="L4760" s="4" t="str">
        <f t="shared" si="2"/>
        <v>Short (&lt;90)</v>
      </c>
      <c r="M4760" s="1" t="s">
        <v>45</v>
      </c>
      <c r="N4760" s="1" t="s">
        <v>17334</v>
      </c>
      <c r="O4760" s="1" t="s">
        <v>32</v>
      </c>
    </row>
    <row r="4761">
      <c r="A4761" s="1">
        <v>8.0161108E7</v>
      </c>
      <c r="B4761" s="1" t="s">
        <v>17335</v>
      </c>
      <c r="C4761" s="2" t="s">
        <v>17336</v>
      </c>
      <c r="D4761" s="2" t="s">
        <v>17337</v>
      </c>
      <c r="E4761" s="2" t="s">
        <v>827</v>
      </c>
      <c r="F4761" s="3">
        <v>42865.0</v>
      </c>
      <c r="G4761" s="1">
        <f t="shared" si="1"/>
        <v>2017</v>
      </c>
      <c r="H4761" s="1">
        <v>2016.0</v>
      </c>
      <c r="I4761" s="2" t="s">
        <v>165</v>
      </c>
      <c r="J4761" s="1" t="s">
        <v>357</v>
      </c>
      <c r="K4761" s="2">
        <f t="shared" si="5"/>
        <v>88</v>
      </c>
      <c r="L4761" s="4" t="str">
        <f t="shared" si="2"/>
        <v>Short (&lt;90)</v>
      </c>
      <c r="M4761" s="1" t="s">
        <v>191</v>
      </c>
      <c r="N4761" s="1" t="s">
        <v>17338</v>
      </c>
      <c r="O4761" s="1" t="s">
        <v>32</v>
      </c>
    </row>
    <row r="4762">
      <c r="A4762" s="1">
        <v>8.008266E7</v>
      </c>
      <c r="B4762" s="1" t="s">
        <v>17339</v>
      </c>
      <c r="C4762" s="2" t="s">
        <v>4519</v>
      </c>
      <c r="D4762" s="2" t="s">
        <v>17340</v>
      </c>
      <c r="E4762" s="2" t="s">
        <v>17341</v>
      </c>
      <c r="F4762" s="3">
        <v>42865.0</v>
      </c>
      <c r="G4762" s="1">
        <f t="shared" si="1"/>
        <v>2017</v>
      </c>
      <c r="H4762" s="1">
        <v>2015.0</v>
      </c>
      <c r="I4762" s="2" t="s">
        <v>66</v>
      </c>
      <c r="J4762" s="1" t="s">
        <v>2445</v>
      </c>
      <c r="K4762" s="2">
        <f t="shared" si="5"/>
        <v>80</v>
      </c>
      <c r="L4762" s="4" t="str">
        <f t="shared" si="2"/>
        <v>Short (&lt;90)</v>
      </c>
      <c r="M4762" s="1" t="s">
        <v>38</v>
      </c>
      <c r="N4762" s="1" t="s">
        <v>17342</v>
      </c>
      <c r="O4762" s="1" t="s">
        <v>32</v>
      </c>
    </row>
    <row r="4763">
      <c r="A4763" s="1">
        <v>8.013478E7</v>
      </c>
      <c r="B4763" s="1" t="s">
        <v>17343</v>
      </c>
      <c r="C4763" s="2" t="s">
        <v>17344</v>
      </c>
      <c r="D4763" s="2" t="s">
        <v>17345</v>
      </c>
      <c r="E4763" s="2" t="s">
        <v>94</v>
      </c>
      <c r="F4763" s="3">
        <v>42864.0</v>
      </c>
      <c r="G4763" s="1">
        <f t="shared" si="1"/>
        <v>2017</v>
      </c>
      <c r="H4763" s="1">
        <v>2017.0</v>
      </c>
      <c r="I4763" s="2" t="s">
        <v>66</v>
      </c>
      <c r="J4763" s="1" t="s">
        <v>790</v>
      </c>
      <c r="K4763" s="2">
        <f t="shared" si="5"/>
        <v>61</v>
      </c>
      <c r="L4763" s="4" t="str">
        <f t="shared" si="2"/>
        <v>Short (&lt;90)</v>
      </c>
      <c r="M4763" s="1" t="s">
        <v>185</v>
      </c>
      <c r="N4763" s="1" t="s">
        <v>17346</v>
      </c>
      <c r="O4763" s="1" t="s">
        <v>32</v>
      </c>
    </row>
    <row r="4764">
      <c r="A4764" s="1">
        <v>8.0106754E7</v>
      </c>
      <c r="B4764" s="1" t="s">
        <v>17347</v>
      </c>
      <c r="C4764" s="2" t="s">
        <v>17348</v>
      </c>
      <c r="D4764" s="2" t="s">
        <v>17</v>
      </c>
      <c r="E4764" s="2" t="s">
        <v>94</v>
      </c>
      <c r="F4764" s="3">
        <v>42863.0</v>
      </c>
      <c r="G4764" s="1">
        <f t="shared" si="1"/>
        <v>2017</v>
      </c>
      <c r="H4764" s="1">
        <v>2016.0</v>
      </c>
      <c r="I4764" s="2" t="s">
        <v>66</v>
      </c>
      <c r="J4764" s="1" t="s">
        <v>225</v>
      </c>
      <c r="K4764" s="2">
        <f t="shared" si="5"/>
        <v>92</v>
      </c>
      <c r="L4764" s="4" t="str">
        <f t="shared" si="2"/>
        <v>Standard (90-120)</v>
      </c>
      <c r="M4764" s="1" t="s">
        <v>374</v>
      </c>
      <c r="N4764" s="1" t="s">
        <v>17349</v>
      </c>
      <c r="O4764" s="1" t="s">
        <v>32</v>
      </c>
    </row>
    <row r="4765">
      <c r="A4765" s="1">
        <v>8.0108613E7</v>
      </c>
      <c r="B4765" s="1" t="s">
        <v>17350</v>
      </c>
      <c r="C4765" s="2" t="s">
        <v>17351</v>
      </c>
      <c r="D4765" s="2" t="s">
        <v>17</v>
      </c>
      <c r="E4765" s="2" t="s">
        <v>94</v>
      </c>
      <c r="F4765" s="3">
        <v>42862.0</v>
      </c>
      <c r="G4765" s="1">
        <f t="shared" si="1"/>
        <v>2017</v>
      </c>
      <c r="H4765" s="1">
        <v>2016.0</v>
      </c>
      <c r="I4765" s="2" t="s">
        <v>66</v>
      </c>
      <c r="J4765" s="1" t="s">
        <v>454</v>
      </c>
      <c r="K4765" s="2">
        <f t="shared" si="5"/>
        <v>82</v>
      </c>
      <c r="L4765" s="4" t="str">
        <f t="shared" si="2"/>
        <v>Short (&lt;90)</v>
      </c>
      <c r="M4765" s="1" t="s">
        <v>374</v>
      </c>
      <c r="N4765" s="1" t="s">
        <v>17352</v>
      </c>
      <c r="O4765" s="1" t="s">
        <v>32</v>
      </c>
    </row>
    <row r="4766">
      <c r="A4766" s="1">
        <v>8.0106793E7</v>
      </c>
      <c r="B4766" s="1" t="s">
        <v>17353</v>
      </c>
      <c r="C4766" s="2" t="s">
        <v>699</v>
      </c>
      <c r="D4766" s="2" t="s">
        <v>17354</v>
      </c>
      <c r="E4766" s="2" t="s">
        <v>94</v>
      </c>
      <c r="F4766" s="3">
        <v>42860.0</v>
      </c>
      <c r="G4766" s="1">
        <f t="shared" si="1"/>
        <v>2017</v>
      </c>
      <c r="H4766" s="1">
        <v>2017.0</v>
      </c>
      <c r="I4766" s="2" t="s">
        <v>66</v>
      </c>
      <c r="J4766" s="1" t="s">
        <v>67</v>
      </c>
      <c r="K4766" s="2">
        <f t="shared" si="5"/>
        <v>81</v>
      </c>
      <c r="L4766" s="4" t="str">
        <f t="shared" si="2"/>
        <v>Short (&lt;90)</v>
      </c>
      <c r="M4766" s="1" t="s">
        <v>369</v>
      </c>
      <c r="N4766" s="1" t="s">
        <v>17355</v>
      </c>
      <c r="O4766" s="1" t="s">
        <v>32</v>
      </c>
    </row>
    <row r="4767">
      <c r="A4767" s="1">
        <v>8.0057609E7</v>
      </c>
      <c r="B4767" s="1" t="s">
        <v>17356</v>
      </c>
      <c r="C4767" s="2" t="s">
        <v>17</v>
      </c>
      <c r="D4767" s="2" t="s">
        <v>17357</v>
      </c>
      <c r="E4767" s="2" t="s">
        <v>968</v>
      </c>
      <c r="F4767" s="3" t="s">
        <v>50</v>
      </c>
      <c r="G4767" s="1" t="str">
        <f t="shared" si="1"/>
        <v/>
      </c>
      <c r="H4767" s="1">
        <v>2017.0</v>
      </c>
      <c r="I4767" s="2" t="s">
        <v>51</v>
      </c>
      <c r="J4767" s="1" t="s">
        <v>323</v>
      </c>
      <c r="K4767" s="2" t="str">
        <f t="shared" si="5"/>
        <v/>
      </c>
      <c r="L4767" s="4" t="str">
        <f t="shared" si="2"/>
        <v/>
      </c>
      <c r="M4767" s="1" t="s">
        <v>53</v>
      </c>
      <c r="N4767" s="1" t="s">
        <v>17358</v>
      </c>
      <c r="O4767" s="1" t="s">
        <v>24</v>
      </c>
    </row>
    <row r="4768">
      <c r="A4768" s="1">
        <v>8.0124727E7</v>
      </c>
      <c r="B4768" s="1" t="s">
        <v>17359</v>
      </c>
      <c r="C4768" s="2" t="s">
        <v>17360</v>
      </c>
      <c r="D4768" s="2" t="s">
        <v>17361</v>
      </c>
      <c r="E4768" s="2" t="s">
        <v>205</v>
      </c>
      <c r="F4768" s="3">
        <v>42860.0</v>
      </c>
      <c r="G4768" s="1">
        <f t="shared" si="1"/>
        <v>2017</v>
      </c>
      <c r="H4768" s="1">
        <v>2017.0</v>
      </c>
      <c r="I4768" s="2" t="s">
        <v>66</v>
      </c>
      <c r="J4768" s="1" t="s">
        <v>3025</v>
      </c>
      <c r="K4768" s="2">
        <f t="shared" si="5"/>
        <v>72</v>
      </c>
      <c r="L4768" s="4" t="str">
        <f t="shared" si="2"/>
        <v>Short (&lt;90)</v>
      </c>
      <c r="M4768" s="1" t="s">
        <v>185</v>
      </c>
      <c r="N4768" s="1" t="s">
        <v>17362</v>
      </c>
      <c r="O4768" s="1" t="s">
        <v>32</v>
      </c>
    </row>
    <row r="4769">
      <c r="A4769" s="1">
        <v>8.0117263E7</v>
      </c>
      <c r="B4769" s="1" t="s">
        <v>17363</v>
      </c>
      <c r="C4769" s="2" t="s">
        <v>17364</v>
      </c>
      <c r="D4769" s="2" t="s">
        <v>17365</v>
      </c>
      <c r="E4769" s="2" t="s">
        <v>94</v>
      </c>
      <c r="F4769" s="3">
        <v>42860.0</v>
      </c>
      <c r="G4769" s="1">
        <f t="shared" si="1"/>
        <v>2017</v>
      </c>
      <c r="H4769" s="1">
        <v>2017.0</v>
      </c>
      <c r="I4769" s="2" t="s">
        <v>95</v>
      </c>
      <c r="J4769" s="1" t="s">
        <v>621</v>
      </c>
      <c r="K4769" s="2">
        <f t="shared" si="5"/>
        <v>98</v>
      </c>
      <c r="L4769" s="4" t="str">
        <f t="shared" si="2"/>
        <v>Standard (90-120)</v>
      </c>
      <c r="M4769" s="1" t="s">
        <v>3924</v>
      </c>
      <c r="N4769" s="1" t="s">
        <v>17366</v>
      </c>
      <c r="O4769" s="1" t="s">
        <v>32</v>
      </c>
    </row>
    <row r="4770">
      <c r="A4770" s="1">
        <v>8.0126879E7</v>
      </c>
      <c r="B4770" s="1" t="s">
        <v>17367</v>
      </c>
      <c r="C4770" s="2" t="s">
        <v>17</v>
      </c>
      <c r="D4770" s="2" t="s">
        <v>17368</v>
      </c>
      <c r="E4770" s="2" t="s">
        <v>666</v>
      </c>
      <c r="F4770" s="3">
        <v>42860.0</v>
      </c>
      <c r="G4770" s="1">
        <f t="shared" si="1"/>
        <v>2017</v>
      </c>
      <c r="H4770" s="1">
        <v>2016.0</v>
      </c>
      <c r="I4770" s="2" t="s">
        <v>20</v>
      </c>
      <c r="J4770" s="1" t="s">
        <v>21</v>
      </c>
      <c r="K4770" s="2" t="str">
        <f t="shared" si="5"/>
        <v/>
      </c>
      <c r="L4770" s="4" t="str">
        <f t="shared" si="2"/>
        <v/>
      </c>
      <c r="M4770" s="1" t="s">
        <v>138</v>
      </c>
      <c r="N4770" s="1" t="s">
        <v>17369</v>
      </c>
      <c r="O4770" s="1" t="s">
        <v>24</v>
      </c>
    </row>
    <row r="4771">
      <c r="A4771" s="1">
        <v>8.0047032E7</v>
      </c>
      <c r="B4771" s="1" t="s">
        <v>17370</v>
      </c>
      <c r="C4771" s="2" t="s">
        <v>17</v>
      </c>
      <c r="D4771" s="2" t="s">
        <v>17371</v>
      </c>
      <c r="E4771" s="2" t="s">
        <v>17372</v>
      </c>
      <c r="F4771" s="3">
        <v>42859.0</v>
      </c>
      <c r="G4771" s="1">
        <f t="shared" si="1"/>
        <v>2017</v>
      </c>
      <c r="H4771" s="1">
        <v>2003.0</v>
      </c>
      <c r="I4771" s="2" t="s">
        <v>20</v>
      </c>
      <c r="J4771" s="1" t="s">
        <v>21</v>
      </c>
      <c r="K4771" s="2" t="str">
        <f t="shared" si="5"/>
        <v/>
      </c>
      <c r="L4771" s="4" t="str">
        <f t="shared" si="2"/>
        <v/>
      </c>
      <c r="M4771" s="1" t="s">
        <v>783</v>
      </c>
      <c r="N4771" s="1" t="s">
        <v>17373</v>
      </c>
      <c r="O4771" s="1" t="s">
        <v>24</v>
      </c>
    </row>
    <row r="4772">
      <c r="A4772" s="1">
        <v>8.0133663E7</v>
      </c>
      <c r="B4772" s="1" t="s">
        <v>17374</v>
      </c>
      <c r="C4772" s="2" t="s">
        <v>17375</v>
      </c>
      <c r="D4772" s="2" t="s">
        <v>17376</v>
      </c>
      <c r="E4772" s="2" t="s">
        <v>94</v>
      </c>
      <c r="F4772" s="3">
        <v>42857.0</v>
      </c>
      <c r="G4772" s="1">
        <f t="shared" si="1"/>
        <v>2017</v>
      </c>
      <c r="H4772" s="1">
        <v>2017.0</v>
      </c>
      <c r="I4772" s="2" t="s">
        <v>66</v>
      </c>
      <c r="J4772" s="1" t="s">
        <v>2080</v>
      </c>
      <c r="K4772" s="2">
        <f t="shared" si="5"/>
        <v>64</v>
      </c>
      <c r="L4772" s="4" t="str">
        <f t="shared" si="2"/>
        <v>Short (&lt;90)</v>
      </c>
      <c r="M4772" s="1" t="s">
        <v>185</v>
      </c>
      <c r="N4772" s="1" t="s">
        <v>17377</v>
      </c>
      <c r="O4772" s="1" t="s">
        <v>32</v>
      </c>
    </row>
    <row r="4773">
      <c r="A4773" s="1">
        <v>8.0117082E7</v>
      </c>
      <c r="B4773" s="1" t="s">
        <v>17378</v>
      </c>
      <c r="C4773" s="2" t="s">
        <v>14250</v>
      </c>
      <c r="D4773" s="2" t="s">
        <v>17379</v>
      </c>
      <c r="E4773" s="2" t="s">
        <v>827</v>
      </c>
      <c r="F4773" s="3">
        <v>42857.0</v>
      </c>
      <c r="G4773" s="1">
        <f t="shared" si="1"/>
        <v>2017</v>
      </c>
      <c r="H4773" s="1">
        <v>2016.0</v>
      </c>
      <c r="I4773" s="2" t="s">
        <v>144</v>
      </c>
      <c r="J4773" s="1" t="s">
        <v>714</v>
      </c>
      <c r="K4773" s="2">
        <f t="shared" si="5"/>
        <v>95</v>
      </c>
      <c r="L4773" s="4" t="str">
        <f t="shared" si="2"/>
        <v>Standard (90-120)</v>
      </c>
      <c r="M4773" s="1" t="s">
        <v>4572</v>
      </c>
      <c r="N4773" s="1" t="s">
        <v>17380</v>
      </c>
      <c r="O4773" s="1" t="s">
        <v>32</v>
      </c>
    </row>
    <row r="4774">
      <c r="A4774" s="1">
        <v>8.0134149E7</v>
      </c>
      <c r="B4774" s="1" t="s">
        <v>17381</v>
      </c>
      <c r="C4774" s="2" t="s">
        <v>17382</v>
      </c>
      <c r="D4774" s="2" t="s">
        <v>17383</v>
      </c>
      <c r="E4774" s="2" t="s">
        <v>94</v>
      </c>
      <c r="F4774" s="3">
        <v>42856.0</v>
      </c>
      <c r="G4774" s="1">
        <f t="shared" si="1"/>
        <v>2017</v>
      </c>
      <c r="H4774" s="1">
        <v>2016.0</v>
      </c>
      <c r="I4774" s="2" t="s">
        <v>144</v>
      </c>
      <c r="J4774" s="1" t="s">
        <v>270</v>
      </c>
      <c r="K4774" s="2">
        <f t="shared" si="5"/>
        <v>96</v>
      </c>
      <c r="L4774" s="4" t="str">
        <f t="shared" si="2"/>
        <v>Standard (90-120)</v>
      </c>
      <c r="M4774" s="1" t="s">
        <v>226</v>
      </c>
      <c r="N4774" s="1" t="s">
        <v>17384</v>
      </c>
      <c r="O4774" s="1" t="s">
        <v>32</v>
      </c>
    </row>
    <row r="4775">
      <c r="A4775" s="1">
        <v>8.0115133E7</v>
      </c>
      <c r="B4775" s="1" t="s">
        <v>17385</v>
      </c>
      <c r="C4775" s="2" t="s">
        <v>17386</v>
      </c>
      <c r="D4775" s="2" t="s">
        <v>17387</v>
      </c>
      <c r="E4775" s="2" t="s">
        <v>17388</v>
      </c>
      <c r="F4775" s="3">
        <v>42856.0</v>
      </c>
      <c r="G4775" s="1">
        <f t="shared" si="1"/>
        <v>2017</v>
      </c>
      <c r="H4775" s="1">
        <v>2016.0</v>
      </c>
      <c r="I4775" s="2" t="s">
        <v>979</v>
      </c>
      <c r="J4775" s="1" t="s">
        <v>349</v>
      </c>
      <c r="K4775" s="2">
        <f t="shared" si="5"/>
        <v>111</v>
      </c>
      <c r="L4775" s="4" t="str">
        <f t="shared" si="2"/>
        <v>Standard (90-120)</v>
      </c>
      <c r="M4775" s="1" t="s">
        <v>45</v>
      </c>
      <c r="N4775" s="1" t="s">
        <v>17389</v>
      </c>
      <c r="O4775" s="1" t="s">
        <v>32</v>
      </c>
    </row>
    <row r="4776">
      <c r="A4776" s="1">
        <v>8.0176698E7</v>
      </c>
      <c r="B4776" s="1" t="s">
        <v>17390</v>
      </c>
      <c r="C4776" s="2" t="s">
        <v>10328</v>
      </c>
      <c r="D4776" s="2" t="s">
        <v>17391</v>
      </c>
      <c r="E4776" s="2" t="s">
        <v>36</v>
      </c>
      <c r="F4776" s="3">
        <v>42856.0</v>
      </c>
      <c r="G4776" s="1">
        <f t="shared" si="1"/>
        <v>2017</v>
      </c>
      <c r="H4776" s="1">
        <v>2015.0</v>
      </c>
      <c r="I4776" s="2" t="s">
        <v>95</v>
      </c>
      <c r="J4776" s="1" t="s">
        <v>1200</v>
      </c>
      <c r="K4776" s="2">
        <f t="shared" si="5"/>
        <v>127</v>
      </c>
      <c r="L4776" s="4" t="str">
        <f t="shared" si="2"/>
        <v>Long (&gt;120)</v>
      </c>
      <c r="M4776" s="1" t="s">
        <v>38</v>
      </c>
      <c r="N4776" s="1" t="s">
        <v>17392</v>
      </c>
      <c r="O4776" s="1" t="s">
        <v>32</v>
      </c>
    </row>
    <row r="4777">
      <c r="A4777" s="1">
        <v>8.0165848E7</v>
      </c>
      <c r="B4777" s="1" t="s">
        <v>17393</v>
      </c>
      <c r="C4777" s="2" t="s">
        <v>17394</v>
      </c>
      <c r="D4777" s="2" t="s">
        <v>17395</v>
      </c>
      <c r="E4777" s="2" t="s">
        <v>36</v>
      </c>
      <c r="F4777" s="3">
        <v>42856.0</v>
      </c>
      <c r="G4777" s="1">
        <f t="shared" si="1"/>
        <v>2017</v>
      </c>
      <c r="H4777" s="1">
        <v>2012.0</v>
      </c>
      <c r="I4777" s="2" t="s">
        <v>20</v>
      </c>
      <c r="J4777" s="1" t="s">
        <v>215</v>
      </c>
      <c r="K4777" s="2">
        <f t="shared" si="5"/>
        <v>117</v>
      </c>
      <c r="L4777" s="4" t="str">
        <f t="shared" si="2"/>
        <v>Standard (90-120)</v>
      </c>
      <c r="M4777" s="1" t="s">
        <v>38</v>
      </c>
      <c r="N4777" s="1" t="s">
        <v>17396</v>
      </c>
      <c r="O4777" s="1" t="s">
        <v>32</v>
      </c>
    </row>
    <row r="4778">
      <c r="A4778" s="1">
        <v>7.0275753E7</v>
      </c>
      <c r="B4778" s="1" t="s">
        <v>17397</v>
      </c>
      <c r="C4778" s="2" t="s">
        <v>17398</v>
      </c>
      <c r="D4778" s="2" t="s">
        <v>17399</v>
      </c>
      <c r="E4778" s="2" t="s">
        <v>36</v>
      </c>
      <c r="F4778" s="3">
        <v>42856.0</v>
      </c>
      <c r="G4778" s="1">
        <f t="shared" si="1"/>
        <v>2017</v>
      </c>
      <c r="H4778" s="1">
        <v>2013.0</v>
      </c>
      <c r="I4778" s="2" t="s">
        <v>20</v>
      </c>
      <c r="J4778" s="1" t="s">
        <v>807</v>
      </c>
      <c r="K4778" s="2">
        <f t="shared" si="5"/>
        <v>123</v>
      </c>
      <c r="L4778" s="4" t="str">
        <f t="shared" si="2"/>
        <v>Long (&gt;120)</v>
      </c>
      <c r="M4778" s="1" t="s">
        <v>73</v>
      </c>
      <c r="N4778" s="1" t="s">
        <v>17400</v>
      </c>
      <c r="O4778" s="1" t="s">
        <v>32</v>
      </c>
    </row>
    <row r="4779">
      <c r="A4779" s="1">
        <v>7.0295762E7</v>
      </c>
      <c r="B4779" s="1" t="s">
        <v>17401</v>
      </c>
      <c r="C4779" s="2" t="s">
        <v>5824</v>
      </c>
      <c r="D4779" s="2" t="s">
        <v>17402</v>
      </c>
      <c r="E4779" s="2" t="s">
        <v>36</v>
      </c>
      <c r="F4779" s="3">
        <v>42856.0</v>
      </c>
      <c r="G4779" s="1">
        <f t="shared" si="1"/>
        <v>2017</v>
      </c>
      <c r="H4779" s="1">
        <v>2013.0</v>
      </c>
      <c r="I4779" s="2" t="s">
        <v>979</v>
      </c>
      <c r="J4779" s="1" t="s">
        <v>1249</v>
      </c>
      <c r="K4779" s="2">
        <f t="shared" si="5"/>
        <v>139</v>
      </c>
      <c r="L4779" s="4" t="str">
        <f t="shared" si="2"/>
        <v>Long (&gt;120)</v>
      </c>
      <c r="M4779" s="1" t="s">
        <v>102</v>
      </c>
      <c r="N4779" s="1" t="s">
        <v>17403</v>
      </c>
      <c r="O4779" s="1" t="s">
        <v>32</v>
      </c>
    </row>
    <row r="4780">
      <c r="A4780" s="1">
        <v>8.0165849E7</v>
      </c>
      <c r="B4780" s="1" t="s">
        <v>17404</v>
      </c>
      <c r="C4780" s="2" t="s">
        <v>17405</v>
      </c>
      <c r="D4780" s="2" t="s">
        <v>17406</v>
      </c>
      <c r="E4780" s="2" t="s">
        <v>36</v>
      </c>
      <c r="F4780" s="3">
        <v>42856.0</v>
      </c>
      <c r="G4780" s="1">
        <f t="shared" si="1"/>
        <v>2017</v>
      </c>
      <c r="H4780" s="1">
        <v>2016.0</v>
      </c>
      <c r="I4780" s="2" t="s">
        <v>20</v>
      </c>
      <c r="J4780" s="1" t="s">
        <v>714</v>
      </c>
      <c r="K4780" s="2">
        <f t="shared" si="5"/>
        <v>95</v>
      </c>
      <c r="L4780" s="4" t="str">
        <f t="shared" si="2"/>
        <v>Standard (90-120)</v>
      </c>
      <c r="M4780" s="1" t="s">
        <v>45</v>
      </c>
      <c r="N4780" s="1" t="s">
        <v>17407</v>
      </c>
      <c r="O4780" s="1" t="s">
        <v>32</v>
      </c>
    </row>
    <row r="4781">
      <c r="A4781" s="1">
        <v>8.0158395E7</v>
      </c>
      <c r="B4781" s="1" t="s">
        <v>17408</v>
      </c>
      <c r="C4781" s="2" t="s">
        <v>17409</v>
      </c>
      <c r="D4781" s="2" t="s">
        <v>17410</v>
      </c>
      <c r="E4781" s="2" t="s">
        <v>36</v>
      </c>
      <c r="F4781" s="3">
        <v>42856.0</v>
      </c>
      <c r="G4781" s="1">
        <f t="shared" si="1"/>
        <v>2017</v>
      </c>
      <c r="H4781" s="1">
        <v>1996.0</v>
      </c>
      <c r="I4781" s="2" t="s">
        <v>979</v>
      </c>
      <c r="J4781" s="1" t="s">
        <v>5514</v>
      </c>
      <c r="K4781" s="2">
        <f t="shared" si="5"/>
        <v>148</v>
      </c>
      <c r="L4781" s="4" t="str">
        <f t="shared" si="2"/>
        <v>Long (&gt;120)</v>
      </c>
      <c r="M4781" s="1" t="s">
        <v>390</v>
      </c>
      <c r="N4781" s="1" t="s">
        <v>17411</v>
      </c>
      <c r="O4781" s="1" t="s">
        <v>32</v>
      </c>
    </row>
    <row r="4782">
      <c r="A4782" s="1">
        <v>7.0275774E7</v>
      </c>
      <c r="B4782" s="1" t="s">
        <v>17412</v>
      </c>
      <c r="C4782" s="2" t="s">
        <v>5042</v>
      </c>
      <c r="D4782" s="2" t="s">
        <v>17413</v>
      </c>
      <c r="E4782" s="2" t="s">
        <v>36</v>
      </c>
      <c r="F4782" s="3">
        <v>42856.0</v>
      </c>
      <c r="G4782" s="1">
        <f t="shared" si="1"/>
        <v>2017</v>
      </c>
      <c r="H4782" s="1">
        <v>2013.0</v>
      </c>
      <c r="I4782" s="2" t="s">
        <v>95</v>
      </c>
      <c r="J4782" s="1" t="s">
        <v>238</v>
      </c>
      <c r="K4782" s="2">
        <f t="shared" si="5"/>
        <v>121</v>
      </c>
      <c r="L4782" s="4" t="str">
        <f t="shared" si="2"/>
        <v>Long (&gt;120)</v>
      </c>
      <c r="M4782" s="1" t="s">
        <v>2313</v>
      </c>
      <c r="N4782" s="1" t="s">
        <v>17414</v>
      </c>
      <c r="O4782" s="1" t="s">
        <v>32</v>
      </c>
    </row>
    <row r="4783">
      <c r="A4783" s="1">
        <v>8.010343E7</v>
      </c>
      <c r="B4783" s="1" t="s">
        <v>17415</v>
      </c>
      <c r="C4783" s="2" t="s">
        <v>17416</v>
      </c>
      <c r="D4783" s="2" t="s">
        <v>17417</v>
      </c>
      <c r="E4783" s="2" t="s">
        <v>94</v>
      </c>
      <c r="F4783" s="3">
        <v>42856.0</v>
      </c>
      <c r="G4783" s="1">
        <f t="shared" si="1"/>
        <v>2017</v>
      </c>
      <c r="H4783" s="1">
        <v>2016.0</v>
      </c>
      <c r="I4783" s="2" t="s">
        <v>20</v>
      </c>
      <c r="J4783" s="1" t="s">
        <v>2105</v>
      </c>
      <c r="K4783" s="2">
        <f t="shared" si="5"/>
        <v>79</v>
      </c>
      <c r="L4783" s="4" t="str">
        <f t="shared" si="2"/>
        <v>Short (&lt;90)</v>
      </c>
      <c r="M4783" s="1" t="s">
        <v>374</v>
      </c>
      <c r="N4783" s="1" t="s">
        <v>17418</v>
      </c>
      <c r="O4783" s="1" t="s">
        <v>32</v>
      </c>
    </row>
    <row r="4784">
      <c r="A4784" s="1">
        <v>8.016585E7</v>
      </c>
      <c r="B4784" s="1" t="s">
        <v>17419</v>
      </c>
      <c r="C4784" s="2" t="s">
        <v>17420</v>
      </c>
      <c r="D4784" s="2" t="s">
        <v>17421</v>
      </c>
      <c r="E4784" s="2" t="s">
        <v>36</v>
      </c>
      <c r="F4784" s="3">
        <v>42856.0</v>
      </c>
      <c r="G4784" s="1">
        <f t="shared" si="1"/>
        <v>2017</v>
      </c>
      <c r="H4784" s="1">
        <v>2015.0</v>
      </c>
      <c r="I4784" s="2" t="s">
        <v>95</v>
      </c>
      <c r="J4784" s="1" t="s">
        <v>1200</v>
      </c>
      <c r="K4784" s="2">
        <f t="shared" si="5"/>
        <v>127</v>
      </c>
      <c r="L4784" s="4" t="str">
        <f t="shared" si="2"/>
        <v>Long (&gt;120)</v>
      </c>
      <c r="M4784" s="1" t="s">
        <v>84</v>
      </c>
      <c r="N4784" s="1" t="s">
        <v>17422</v>
      </c>
      <c r="O4784" s="1" t="s">
        <v>32</v>
      </c>
    </row>
    <row r="4785">
      <c r="A4785" s="1">
        <v>8.0103372E7</v>
      </c>
      <c r="B4785" s="1" t="s">
        <v>17423</v>
      </c>
      <c r="C4785" s="2" t="s">
        <v>183</v>
      </c>
      <c r="D4785" s="2" t="s">
        <v>17424</v>
      </c>
      <c r="E4785" s="2" t="s">
        <v>94</v>
      </c>
      <c r="F4785" s="3">
        <v>42856.0</v>
      </c>
      <c r="G4785" s="1">
        <f t="shared" si="1"/>
        <v>2017</v>
      </c>
      <c r="H4785" s="1">
        <v>2016.0</v>
      </c>
      <c r="I4785" s="2" t="s">
        <v>144</v>
      </c>
      <c r="J4785" s="1" t="s">
        <v>225</v>
      </c>
      <c r="K4785" s="2">
        <f t="shared" si="5"/>
        <v>92</v>
      </c>
      <c r="L4785" s="4" t="str">
        <f t="shared" si="2"/>
        <v>Standard (90-120)</v>
      </c>
      <c r="M4785" s="1" t="s">
        <v>513</v>
      </c>
      <c r="N4785" s="1" t="s">
        <v>17425</v>
      </c>
      <c r="O4785" s="1" t="s">
        <v>32</v>
      </c>
    </row>
    <row r="4786">
      <c r="A4786" s="1">
        <v>8.0068117E7</v>
      </c>
      <c r="B4786" s="1" t="s">
        <v>17426</v>
      </c>
      <c r="C4786" s="2" t="s">
        <v>9334</v>
      </c>
      <c r="D4786" s="2" t="s">
        <v>17427</v>
      </c>
      <c r="E4786" s="2" t="s">
        <v>36</v>
      </c>
      <c r="F4786" s="3">
        <v>42856.0</v>
      </c>
      <c r="G4786" s="1">
        <f t="shared" si="1"/>
        <v>2017</v>
      </c>
      <c r="H4786" s="1">
        <v>2015.0</v>
      </c>
      <c r="I4786" s="2" t="s">
        <v>20</v>
      </c>
      <c r="J4786" s="1" t="s">
        <v>6678</v>
      </c>
      <c r="K4786" s="2">
        <f t="shared" si="5"/>
        <v>162</v>
      </c>
      <c r="L4786" s="4" t="str">
        <f t="shared" si="2"/>
        <v>Long (&gt;120)</v>
      </c>
      <c r="M4786" s="1" t="s">
        <v>112</v>
      </c>
      <c r="N4786" s="1" t="s">
        <v>17428</v>
      </c>
      <c r="O4786" s="1" t="s">
        <v>32</v>
      </c>
    </row>
    <row r="4787">
      <c r="A4787" s="1">
        <v>2.0764666E7</v>
      </c>
      <c r="B4787" s="1" t="s">
        <v>17429</v>
      </c>
      <c r="C4787" s="2" t="s">
        <v>17430</v>
      </c>
      <c r="D4787" s="2" t="s">
        <v>17431</v>
      </c>
      <c r="E4787" s="2" t="s">
        <v>36</v>
      </c>
      <c r="F4787" s="3">
        <v>42856.0</v>
      </c>
      <c r="G4787" s="1">
        <f t="shared" si="1"/>
        <v>2017</v>
      </c>
      <c r="H4787" s="1">
        <v>1996.0</v>
      </c>
      <c r="I4787" s="2" t="s">
        <v>20</v>
      </c>
      <c r="J4787" s="1" t="s">
        <v>2202</v>
      </c>
      <c r="K4787" s="2">
        <f t="shared" si="5"/>
        <v>163</v>
      </c>
      <c r="L4787" s="4" t="str">
        <f t="shared" si="2"/>
        <v>Long (&gt;120)</v>
      </c>
      <c r="M4787" s="1" t="s">
        <v>38</v>
      </c>
      <c r="N4787" s="1" t="s">
        <v>17432</v>
      </c>
      <c r="O4787" s="1" t="s">
        <v>32</v>
      </c>
    </row>
    <row r="4788">
      <c r="A4788" s="1">
        <v>7.0268209E7</v>
      </c>
      <c r="B4788" s="1" t="s">
        <v>17433</v>
      </c>
      <c r="C4788" s="2" t="s">
        <v>17434</v>
      </c>
      <c r="D4788" s="2" t="s">
        <v>17435</v>
      </c>
      <c r="E4788" s="2" t="s">
        <v>36</v>
      </c>
      <c r="F4788" s="3">
        <v>42856.0</v>
      </c>
      <c r="G4788" s="1">
        <f t="shared" si="1"/>
        <v>2017</v>
      </c>
      <c r="H4788" s="1">
        <v>2012.0</v>
      </c>
      <c r="I4788" s="2" t="s">
        <v>20</v>
      </c>
      <c r="J4788" s="1" t="s">
        <v>1561</v>
      </c>
      <c r="K4788" s="2">
        <f t="shared" si="5"/>
        <v>83</v>
      </c>
      <c r="L4788" s="4" t="str">
        <f t="shared" si="2"/>
        <v>Short (&lt;90)</v>
      </c>
      <c r="M4788" s="1" t="s">
        <v>30</v>
      </c>
      <c r="N4788" s="1" t="s">
        <v>17436</v>
      </c>
      <c r="O4788" s="1" t="s">
        <v>32</v>
      </c>
    </row>
    <row r="4789">
      <c r="A4789" s="1">
        <v>8.0165851E7</v>
      </c>
      <c r="B4789" s="1" t="s">
        <v>17437</v>
      </c>
      <c r="C4789" s="2" t="s">
        <v>11798</v>
      </c>
      <c r="D4789" s="2" t="s">
        <v>17438</v>
      </c>
      <c r="E4789" s="2" t="s">
        <v>36</v>
      </c>
      <c r="F4789" s="3">
        <v>42856.0</v>
      </c>
      <c r="G4789" s="1">
        <f t="shared" si="1"/>
        <v>2017</v>
      </c>
      <c r="H4789" s="1">
        <v>2014.0</v>
      </c>
      <c r="I4789" s="2" t="s">
        <v>20</v>
      </c>
      <c r="J4789" s="1" t="s">
        <v>474</v>
      </c>
      <c r="K4789" s="2">
        <f t="shared" si="5"/>
        <v>112</v>
      </c>
      <c r="L4789" s="4" t="str">
        <f t="shared" si="2"/>
        <v>Standard (90-120)</v>
      </c>
      <c r="M4789" s="1" t="s">
        <v>102</v>
      </c>
      <c r="N4789" s="1" t="s">
        <v>17439</v>
      </c>
      <c r="O4789" s="1" t="s">
        <v>32</v>
      </c>
    </row>
    <row r="4790">
      <c r="A4790" s="1">
        <v>7.0129415E7</v>
      </c>
      <c r="B4790" s="1" t="s">
        <v>17440</v>
      </c>
      <c r="C4790" s="2" t="s">
        <v>17441</v>
      </c>
      <c r="D4790" s="2" t="s">
        <v>17442</v>
      </c>
      <c r="E4790" s="2" t="s">
        <v>280</v>
      </c>
      <c r="F4790" s="3">
        <v>42856.0</v>
      </c>
      <c r="G4790" s="1">
        <f t="shared" si="1"/>
        <v>2017</v>
      </c>
      <c r="H4790" s="1">
        <v>2009.0</v>
      </c>
      <c r="I4790" s="2" t="s">
        <v>269</v>
      </c>
      <c r="J4790" s="1" t="s">
        <v>215</v>
      </c>
      <c r="K4790" s="2">
        <f t="shared" si="5"/>
        <v>117</v>
      </c>
      <c r="L4790" s="4" t="str">
        <f t="shared" si="2"/>
        <v>Standard (90-120)</v>
      </c>
      <c r="M4790" s="1" t="s">
        <v>11887</v>
      </c>
      <c r="N4790" s="1" t="s">
        <v>17443</v>
      </c>
      <c r="O4790" s="1" t="s">
        <v>32</v>
      </c>
    </row>
    <row r="4791">
      <c r="A4791" s="1">
        <v>8.0095094E7</v>
      </c>
      <c r="B4791" s="1" t="s">
        <v>17444</v>
      </c>
      <c r="C4791" s="2" t="s">
        <v>17445</v>
      </c>
      <c r="D4791" s="2" t="s">
        <v>17446</v>
      </c>
      <c r="E4791" s="2" t="s">
        <v>94</v>
      </c>
      <c r="F4791" s="3">
        <v>42856.0</v>
      </c>
      <c r="G4791" s="1">
        <f t="shared" si="1"/>
        <v>2017</v>
      </c>
      <c r="H4791" s="1">
        <v>2016.0</v>
      </c>
      <c r="I4791" s="2" t="s">
        <v>979</v>
      </c>
      <c r="J4791" s="1" t="s">
        <v>946</v>
      </c>
      <c r="K4791" s="2">
        <f t="shared" si="5"/>
        <v>90</v>
      </c>
      <c r="L4791" s="4" t="str">
        <f t="shared" si="2"/>
        <v>Standard (90-120)</v>
      </c>
      <c r="M4791" s="1" t="s">
        <v>374</v>
      </c>
      <c r="N4791" s="1" t="s">
        <v>17447</v>
      </c>
      <c r="O4791" s="1" t="s">
        <v>32</v>
      </c>
    </row>
    <row r="4792">
      <c r="A4792" s="1">
        <v>8.0156763E7</v>
      </c>
      <c r="B4792" s="1" t="s">
        <v>17448</v>
      </c>
      <c r="C4792" s="2" t="s">
        <v>17449</v>
      </c>
      <c r="D4792" s="2" t="s">
        <v>17450</v>
      </c>
      <c r="E4792" s="2" t="s">
        <v>3494</v>
      </c>
      <c r="F4792" s="3">
        <v>42856.0</v>
      </c>
      <c r="G4792" s="1">
        <f t="shared" si="1"/>
        <v>2017</v>
      </c>
      <c r="H4792" s="1">
        <v>2016.0</v>
      </c>
      <c r="I4792" s="2" t="s">
        <v>20</v>
      </c>
      <c r="J4792" s="1" t="s">
        <v>714</v>
      </c>
      <c r="K4792" s="2">
        <f t="shared" si="5"/>
        <v>95</v>
      </c>
      <c r="L4792" s="4" t="str">
        <f t="shared" si="2"/>
        <v>Standard (90-120)</v>
      </c>
      <c r="M4792" s="1" t="s">
        <v>84</v>
      </c>
      <c r="N4792" s="1" t="s">
        <v>17451</v>
      </c>
      <c r="O4792" s="1" t="s">
        <v>32</v>
      </c>
    </row>
    <row r="4793">
      <c r="A4793" s="1">
        <v>8.0156857E7</v>
      </c>
      <c r="B4793" s="1" t="s">
        <v>17452</v>
      </c>
      <c r="C4793" s="2" t="s">
        <v>17453</v>
      </c>
      <c r="D4793" s="2" t="s">
        <v>17454</v>
      </c>
      <c r="E4793" s="2" t="s">
        <v>3494</v>
      </c>
      <c r="F4793" s="3">
        <v>42856.0</v>
      </c>
      <c r="G4793" s="1">
        <f t="shared" si="1"/>
        <v>2017</v>
      </c>
      <c r="H4793" s="1">
        <v>2016.0</v>
      </c>
      <c r="I4793" s="2" t="s">
        <v>66</v>
      </c>
      <c r="J4793" s="1" t="s">
        <v>876</v>
      </c>
      <c r="K4793" s="2">
        <f t="shared" si="5"/>
        <v>99</v>
      </c>
      <c r="L4793" s="4" t="str">
        <f t="shared" si="2"/>
        <v>Standard (90-120)</v>
      </c>
      <c r="M4793" s="1" t="s">
        <v>112</v>
      </c>
      <c r="N4793" s="1" t="s">
        <v>17455</v>
      </c>
      <c r="O4793" s="1" t="s">
        <v>32</v>
      </c>
    </row>
    <row r="4794">
      <c r="A4794" s="1">
        <v>7.0268489E7</v>
      </c>
      <c r="B4794" s="1" t="s">
        <v>17456</v>
      </c>
      <c r="C4794" s="2" t="s">
        <v>5775</v>
      </c>
      <c r="D4794" s="2" t="s">
        <v>17457</v>
      </c>
      <c r="E4794" s="2" t="s">
        <v>36</v>
      </c>
      <c r="F4794" s="3">
        <v>42856.0</v>
      </c>
      <c r="G4794" s="1">
        <f t="shared" si="1"/>
        <v>2017</v>
      </c>
      <c r="H4794" s="1">
        <v>2013.0</v>
      </c>
      <c r="I4794" s="2" t="s">
        <v>979</v>
      </c>
      <c r="J4794" s="1" t="s">
        <v>2091</v>
      </c>
      <c r="K4794" s="2">
        <f t="shared" si="5"/>
        <v>125</v>
      </c>
      <c r="L4794" s="4" t="str">
        <f t="shared" si="2"/>
        <v>Long (&gt;120)</v>
      </c>
      <c r="M4794" s="1" t="s">
        <v>390</v>
      </c>
      <c r="N4794" s="1" t="s">
        <v>17458</v>
      </c>
      <c r="O4794" s="1" t="s">
        <v>32</v>
      </c>
    </row>
    <row r="4795">
      <c r="A4795" s="1">
        <v>8.0159732E7</v>
      </c>
      <c r="B4795" s="1" t="s">
        <v>17459</v>
      </c>
      <c r="C4795" s="2" t="s">
        <v>17</v>
      </c>
      <c r="D4795" s="2" t="s">
        <v>17460</v>
      </c>
      <c r="E4795" s="2" t="s">
        <v>125</v>
      </c>
      <c r="F4795" s="3">
        <v>42856.0</v>
      </c>
      <c r="G4795" s="1">
        <f t="shared" si="1"/>
        <v>2017</v>
      </c>
      <c r="H4795" s="1">
        <v>2008.0</v>
      </c>
      <c r="I4795" s="2" t="s">
        <v>28</v>
      </c>
      <c r="J4795" s="1" t="s">
        <v>21</v>
      </c>
      <c r="K4795" s="2" t="str">
        <f t="shared" si="5"/>
        <v/>
      </c>
      <c r="L4795" s="4" t="str">
        <f t="shared" si="2"/>
        <v/>
      </c>
      <c r="M4795" s="1" t="s">
        <v>12450</v>
      </c>
      <c r="N4795" s="1" t="s">
        <v>17461</v>
      </c>
      <c r="O4795" s="1" t="s">
        <v>24</v>
      </c>
    </row>
    <row r="4796">
      <c r="A4796" s="1">
        <v>8.0158588E7</v>
      </c>
      <c r="B4796" s="1" t="s">
        <v>17462</v>
      </c>
      <c r="C4796" s="2" t="s">
        <v>17037</v>
      </c>
      <c r="D4796" s="2" t="s">
        <v>17</v>
      </c>
      <c r="E4796" s="2" t="s">
        <v>731</v>
      </c>
      <c r="F4796" s="3">
        <v>42856.0</v>
      </c>
      <c r="G4796" s="1">
        <f t="shared" si="1"/>
        <v>2017</v>
      </c>
      <c r="H4796" s="1">
        <v>2017.0</v>
      </c>
      <c r="I4796" s="2" t="s">
        <v>95</v>
      </c>
      <c r="J4796" s="1" t="s">
        <v>859</v>
      </c>
      <c r="K4796" s="2">
        <f t="shared" si="5"/>
        <v>44</v>
      </c>
      <c r="L4796" s="4" t="str">
        <f t="shared" si="2"/>
        <v>Short (&lt;90)</v>
      </c>
      <c r="M4796" s="1" t="s">
        <v>374</v>
      </c>
      <c r="N4796" s="1" t="s">
        <v>17463</v>
      </c>
      <c r="O4796" s="1" t="s">
        <v>32</v>
      </c>
    </row>
    <row r="4797">
      <c r="A4797" s="1">
        <v>8.017872E7</v>
      </c>
      <c r="B4797" s="1" t="s">
        <v>17464</v>
      </c>
      <c r="C4797" s="2" t="s">
        <v>17465</v>
      </c>
      <c r="D4797" s="2" t="s">
        <v>17466</v>
      </c>
      <c r="E4797" s="2" t="s">
        <v>827</v>
      </c>
      <c r="F4797" s="3">
        <v>42856.0</v>
      </c>
      <c r="G4797" s="1">
        <f t="shared" si="1"/>
        <v>2017</v>
      </c>
      <c r="H4797" s="1">
        <v>2017.0</v>
      </c>
      <c r="I4797" s="2" t="s">
        <v>20</v>
      </c>
      <c r="J4797" s="1" t="s">
        <v>111</v>
      </c>
      <c r="K4797" s="2">
        <f t="shared" si="5"/>
        <v>93</v>
      </c>
      <c r="L4797" s="4" t="str">
        <f t="shared" si="2"/>
        <v>Standard (90-120)</v>
      </c>
      <c r="M4797" s="1" t="s">
        <v>390</v>
      </c>
      <c r="N4797" s="1" t="s">
        <v>17467</v>
      </c>
      <c r="O4797" s="1" t="s">
        <v>32</v>
      </c>
    </row>
    <row r="4798">
      <c r="A4798" s="1">
        <v>8.0106505E7</v>
      </c>
      <c r="B4798" s="1" t="s">
        <v>17468</v>
      </c>
      <c r="C4798" s="2" t="s">
        <v>17469</v>
      </c>
      <c r="D4798" s="2" t="s">
        <v>17470</v>
      </c>
      <c r="E4798" s="2" t="s">
        <v>36</v>
      </c>
      <c r="F4798" s="3">
        <v>42856.0</v>
      </c>
      <c r="G4798" s="1">
        <f t="shared" si="1"/>
        <v>2017</v>
      </c>
      <c r="H4798" s="1">
        <v>2015.0</v>
      </c>
      <c r="I4798" s="2" t="s">
        <v>66</v>
      </c>
      <c r="J4798" s="1" t="s">
        <v>479</v>
      </c>
      <c r="K4798" s="2">
        <f t="shared" si="5"/>
        <v>89</v>
      </c>
      <c r="L4798" s="4" t="str">
        <f t="shared" si="2"/>
        <v>Short (&lt;90)</v>
      </c>
      <c r="M4798" s="1" t="s">
        <v>45</v>
      </c>
      <c r="N4798" s="1" t="s">
        <v>17471</v>
      </c>
      <c r="O4798" s="1" t="s">
        <v>32</v>
      </c>
    </row>
    <row r="4799">
      <c r="A4799" s="1">
        <v>8.0169548E7</v>
      </c>
      <c r="B4799" s="1" t="s">
        <v>17472</v>
      </c>
      <c r="C4799" s="2" t="s">
        <v>17473</v>
      </c>
      <c r="D4799" s="2" t="s">
        <v>17</v>
      </c>
      <c r="E4799" s="2" t="s">
        <v>17474</v>
      </c>
      <c r="F4799" s="3">
        <v>42856.0</v>
      </c>
      <c r="G4799" s="1">
        <f t="shared" si="1"/>
        <v>2017</v>
      </c>
      <c r="H4799" s="1">
        <v>2017.0</v>
      </c>
      <c r="I4799" s="2" t="s">
        <v>20</v>
      </c>
      <c r="J4799" s="1" t="s">
        <v>225</v>
      </c>
      <c r="K4799" s="2">
        <f t="shared" si="5"/>
        <v>92</v>
      </c>
      <c r="L4799" s="4" t="str">
        <f t="shared" si="2"/>
        <v>Standard (90-120)</v>
      </c>
      <c r="M4799" s="1" t="s">
        <v>313</v>
      </c>
      <c r="N4799" s="1" t="s">
        <v>17475</v>
      </c>
      <c r="O4799" s="1" t="s">
        <v>32</v>
      </c>
    </row>
    <row r="4800">
      <c r="A4800" s="1">
        <v>8.0015785E7</v>
      </c>
      <c r="B4800" s="1" t="s">
        <v>17476</v>
      </c>
      <c r="C4800" s="2" t="s">
        <v>17477</v>
      </c>
      <c r="D4800" s="2" t="s">
        <v>17478</v>
      </c>
      <c r="E4800" s="2" t="s">
        <v>36</v>
      </c>
      <c r="F4800" s="3">
        <v>42856.0</v>
      </c>
      <c r="G4800" s="1">
        <f t="shared" si="1"/>
        <v>2017</v>
      </c>
      <c r="H4800" s="1">
        <v>2014.0</v>
      </c>
      <c r="I4800" s="2" t="s">
        <v>20</v>
      </c>
      <c r="J4800" s="1" t="s">
        <v>1218</v>
      </c>
      <c r="K4800" s="2">
        <f t="shared" si="5"/>
        <v>120</v>
      </c>
      <c r="L4800" s="4" t="str">
        <f t="shared" si="2"/>
        <v>Standard (90-120)</v>
      </c>
      <c r="M4800" s="1" t="s">
        <v>5826</v>
      </c>
      <c r="N4800" s="1" t="s">
        <v>17479</v>
      </c>
      <c r="O4800" s="1" t="s">
        <v>32</v>
      </c>
    </row>
    <row r="4801">
      <c r="A4801" s="1">
        <v>8.0097361E7</v>
      </c>
      <c r="B4801" s="1" t="s">
        <v>17480</v>
      </c>
      <c r="C4801" s="2" t="s">
        <v>17481</v>
      </c>
      <c r="D4801" s="2" t="s">
        <v>17482</v>
      </c>
      <c r="E4801" s="2" t="s">
        <v>94</v>
      </c>
      <c r="F4801" s="3">
        <v>42856.0</v>
      </c>
      <c r="G4801" s="1">
        <f t="shared" si="1"/>
        <v>2017</v>
      </c>
      <c r="H4801" s="1">
        <v>2016.0</v>
      </c>
      <c r="I4801" s="2" t="s">
        <v>95</v>
      </c>
      <c r="J4801" s="1" t="s">
        <v>232</v>
      </c>
      <c r="K4801" s="2">
        <f t="shared" si="5"/>
        <v>114</v>
      </c>
      <c r="L4801" s="4" t="str">
        <f t="shared" si="2"/>
        <v>Standard (90-120)</v>
      </c>
      <c r="M4801" s="1" t="s">
        <v>374</v>
      </c>
      <c r="N4801" s="1" t="s">
        <v>17483</v>
      </c>
      <c r="O4801" s="1" t="s">
        <v>32</v>
      </c>
    </row>
    <row r="4802">
      <c r="A4802" s="1">
        <v>8.0176716E7</v>
      </c>
      <c r="B4802" s="1" t="s">
        <v>17484</v>
      </c>
      <c r="C4802" s="2" t="s">
        <v>17485</v>
      </c>
      <c r="D4802" s="2" t="s">
        <v>17486</v>
      </c>
      <c r="E4802" s="2" t="s">
        <v>36</v>
      </c>
      <c r="F4802" s="3">
        <v>42856.0</v>
      </c>
      <c r="G4802" s="1">
        <f t="shared" si="1"/>
        <v>2017</v>
      </c>
      <c r="H4802" s="1">
        <v>2016.0</v>
      </c>
      <c r="I4802" s="2" t="s">
        <v>66</v>
      </c>
      <c r="J4802" s="1" t="s">
        <v>253</v>
      </c>
      <c r="K4802" s="2">
        <f t="shared" si="5"/>
        <v>109</v>
      </c>
      <c r="L4802" s="4" t="str">
        <f t="shared" si="2"/>
        <v>Standard (90-120)</v>
      </c>
      <c r="M4802" s="1" t="s">
        <v>45</v>
      </c>
      <c r="N4802" s="1" t="s">
        <v>17487</v>
      </c>
      <c r="O4802" s="1" t="s">
        <v>32</v>
      </c>
    </row>
    <row r="4803">
      <c r="A4803" s="1">
        <v>8.0132961E7</v>
      </c>
      <c r="B4803" s="1" t="s">
        <v>17488</v>
      </c>
      <c r="C4803" s="2" t="s">
        <v>17489</v>
      </c>
      <c r="D4803" s="2" t="s">
        <v>17490</v>
      </c>
      <c r="E4803" s="2" t="s">
        <v>827</v>
      </c>
      <c r="F4803" s="3">
        <v>42856.0</v>
      </c>
      <c r="G4803" s="1">
        <f t="shared" si="1"/>
        <v>2017</v>
      </c>
      <c r="H4803" s="1">
        <v>2016.0</v>
      </c>
      <c r="I4803" s="2" t="s">
        <v>66</v>
      </c>
      <c r="J4803" s="1" t="s">
        <v>1561</v>
      </c>
      <c r="K4803" s="2">
        <f t="shared" si="5"/>
        <v>83</v>
      </c>
      <c r="L4803" s="4" t="str">
        <f t="shared" si="2"/>
        <v>Short (&lt;90)</v>
      </c>
      <c r="M4803" s="1" t="s">
        <v>30</v>
      </c>
      <c r="N4803" s="1" t="s">
        <v>17491</v>
      </c>
      <c r="O4803" s="1" t="s">
        <v>32</v>
      </c>
    </row>
    <row r="4804">
      <c r="A4804" s="1">
        <v>8.0165857E7</v>
      </c>
      <c r="B4804" s="1" t="s">
        <v>17492</v>
      </c>
      <c r="C4804" s="2" t="s">
        <v>13761</v>
      </c>
      <c r="D4804" s="2" t="s">
        <v>17493</v>
      </c>
      <c r="E4804" s="2" t="s">
        <v>36</v>
      </c>
      <c r="F4804" s="3">
        <v>42856.0</v>
      </c>
      <c r="G4804" s="1">
        <f t="shared" si="1"/>
        <v>2017</v>
      </c>
      <c r="H4804" s="1">
        <v>2014.0</v>
      </c>
      <c r="I4804" s="2" t="s">
        <v>20</v>
      </c>
      <c r="J4804" s="1" t="s">
        <v>59</v>
      </c>
      <c r="K4804" s="2">
        <f t="shared" si="5"/>
        <v>107</v>
      </c>
      <c r="L4804" s="4" t="str">
        <f t="shared" si="2"/>
        <v>Standard (90-120)</v>
      </c>
      <c r="M4804" s="1" t="s">
        <v>160</v>
      </c>
      <c r="N4804" s="1" t="s">
        <v>17494</v>
      </c>
      <c r="O4804" s="1" t="s">
        <v>32</v>
      </c>
    </row>
    <row r="4805">
      <c r="A4805" s="1">
        <v>7.0258366E7</v>
      </c>
      <c r="B4805" s="1" t="s">
        <v>17495</v>
      </c>
      <c r="C4805" s="2" t="s">
        <v>9249</v>
      </c>
      <c r="D4805" s="2" t="s">
        <v>17496</v>
      </c>
      <c r="E4805" s="2" t="s">
        <v>36</v>
      </c>
      <c r="F4805" s="3">
        <v>42856.0</v>
      </c>
      <c r="G4805" s="1">
        <f t="shared" si="1"/>
        <v>2017</v>
      </c>
      <c r="H4805" s="1">
        <v>2012.0</v>
      </c>
      <c r="I4805" s="2" t="s">
        <v>95</v>
      </c>
      <c r="J4805" s="1" t="s">
        <v>508</v>
      </c>
      <c r="K4805" s="2">
        <f t="shared" si="5"/>
        <v>129</v>
      </c>
      <c r="L4805" s="4" t="str">
        <f t="shared" si="2"/>
        <v>Long (&gt;120)</v>
      </c>
      <c r="M4805" s="1" t="s">
        <v>38</v>
      </c>
      <c r="N4805" s="1" t="s">
        <v>17497</v>
      </c>
      <c r="O4805" s="1" t="s">
        <v>32</v>
      </c>
    </row>
    <row r="4806">
      <c r="A4806" s="1">
        <v>8.0165732E7</v>
      </c>
      <c r="B4806" s="1" t="s">
        <v>17498</v>
      </c>
      <c r="C4806" s="2" t="s">
        <v>17499</v>
      </c>
      <c r="D4806" s="2" t="s">
        <v>17500</v>
      </c>
      <c r="E4806" s="2" t="s">
        <v>36</v>
      </c>
      <c r="F4806" s="3">
        <v>42856.0</v>
      </c>
      <c r="G4806" s="1">
        <f t="shared" si="1"/>
        <v>2017</v>
      </c>
      <c r="H4806" s="1">
        <v>2014.0</v>
      </c>
      <c r="I4806" s="2" t="s">
        <v>95</v>
      </c>
      <c r="J4806" s="1" t="s">
        <v>37</v>
      </c>
      <c r="K4806" s="2">
        <f t="shared" si="5"/>
        <v>135</v>
      </c>
      <c r="L4806" s="4" t="str">
        <f t="shared" si="2"/>
        <v>Long (&gt;120)</v>
      </c>
      <c r="M4806" s="1" t="s">
        <v>38</v>
      </c>
      <c r="N4806" s="1" t="s">
        <v>17501</v>
      </c>
      <c r="O4806" s="1" t="s">
        <v>32</v>
      </c>
    </row>
    <row r="4807">
      <c r="A4807" s="1">
        <v>8.0165854E7</v>
      </c>
      <c r="B4807" s="1" t="s">
        <v>17502</v>
      </c>
      <c r="C4807" s="2" t="s">
        <v>17503</v>
      </c>
      <c r="D4807" s="2" t="s">
        <v>17504</v>
      </c>
      <c r="E4807" s="2" t="s">
        <v>36</v>
      </c>
      <c r="F4807" s="3">
        <v>42856.0</v>
      </c>
      <c r="G4807" s="1">
        <f t="shared" si="1"/>
        <v>2017</v>
      </c>
      <c r="H4807" s="1">
        <v>2011.0</v>
      </c>
      <c r="I4807" s="2" t="s">
        <v>20</v>
      </c>
      <c r="J4807" s="1" t="s">
        <v>2743</v>
      </c>
      <c r="K4807" s="2">
        <f t="shared" si="5"/>
        <v>149</v>
      </c>
      <c r="L4807" s="4" t="str">
        <f t="shared" si="2"/>
        <v>Long (&gt;120)</v>
      </c>
      <c r="M4807" s="1" t="s">
        <v>38</v>
      </c>
      <c r="N4807" s="1" t="s">
        <v>17505</v>
      </c>
      <c r="O4807" s="1" t="s">
        <v>32</v>
      </c>
    </row>
    <row r="4808">
      <c r="A4808" s="1">
        <v>8.0083589E7</v>
      </c>
      <c r="B4808" s="1" t="s">
        <v>17506</v>
      </c>
      <c r="C4808" s="2" t="s">
        <v>17503</v>
      </c>
      <c r="D4808" s="2" t="s">
        <v>17507</v>
      </c>
      <c r="E4808" s="2" t="s">
        <v>36</v>
      </c>
      <c r="F4808" s="3">
        <v>42856.0</v>
      </c>
      <c r="G4808" s="1">
        <f t="shared" si="1"/>
        <v>2017</v>
      </c>
      <c r="H4808" s="1">
        <v>2015.0</v>
      </c>
      <c r="I4808" s="2" t="s">
        <v>66</v>
      </c>
      <c r="J4808" s="1" t="s">
        <v>495</v>
      </c>
      <c r="K4808" s="2">
        <f t="shared" si="5"/>
        <v>136</v>
      </c>
      <c r="L4808" s="4" t="str">
        <f t="shared" si="2"/>
        <v>Long (&gt;120)</v>
      </c>
      <c r="M4808" s="1" t="s">
        <v>38</v>
      </c>
      <c r="N4808" s="1" t="s">
        <v>17508</v>
      </c>
      <c r="O4808" s="1" t="s">
        <v>32</v>
      </c>
    </row>
    <row r="4809">
      <c r="A4809" s="1">
        <v>8.0032081E7</v>
      </c>
      <c r="B4809" s="1" t="s">
        <v>17509</v>
      </c>
      <c r="C4809" s="2" t="s">
        <v>17510</v>
      </c>
      <c r="D4809" s="2" t="s">
        <v>17511</v>
      </c>
      <c r="E4809" s="2" t="s">
        <v>36</v>
      </c>
      <c r="F4809" s="3">
        <v>42856.0</v>
      </c>
      <c r="G4809" s="1">
        <f t="shared" si="1"/>
        <v>2017</v>
      </c>
      <c r="H4809" s="1">
        <v>2014.0</v>
      </c>
      <c r="I4809" s="2" t="s">
        <v>66</v>
      </c>
      <c r="J4809" s="1" t="s">
        <v>335</v>
      </c>
      <c r="K4809" s="2">
        <f t="shared" si="5"/>
        <v>138</v>
      </c>
      <c r="L4809" s="4" t="str">
        <f t="shared" si="2"/>
        <v>Long (&gt;120)</v>
      </c>
      <c r="M4809" s="1" t="s">
        <v>38</v>
      </c>
      <c r="N4809" s="1" t="s">
        <v>17512</v>
      </c>
      <c r="O4809" s="1" t="s">
        <v>32</v>
      </c>
    </row>
    <row r="4810">
      <c r="A4810" s="1">
        <v>1.7457962E7</v>
      </c>
      <c r="B4810" s="1" t="s">
        <v>17513</v>
      </c>
      <c r="C4810" s="2" t="s">
        <v>3566</v>
      </c>
      <c r="D4810" s="2" t="s">
        <v>17514</v>
      </c>
      <c r="E4810" s="2" t="s">
        <v>36</v>
      </c>
      <c r="F4810" s="3">
        <v>42856.0</v>
      </c>
      <c r="G4810" s="1">
        <f t="shared" si="1"/>
        <v>2017</v>
      </c>
      <c r="H4810" s="1">
        <v>1996.0</v>
      </c>
      <c r="I4810" s="2" t="s">
        <v>20</v>
      </c>
      <c r="J4810" s="1" t="s">
        <v>3358</v>
      </c>
      <c r="K4810" s="2">
        <f t="shared" si="5"/>
        <v>177</v>
      </c>
      <c r="L4810" s="4" t="str">
        <f t="shared" si="2"/>
        <v>Long (&gt;120)</v>
      </c>
      <c r="M4810" s="1" t="s">
        <v>390</v>
      </c>
      <c r="N4810" s="1" t="s">
        <v>17515</v>
      </c>
      <c r="O4810" s="1" t="s">
        <v>32</v>
      </c>
    </row>
    <row r="4811">
      <c r="A4811" s="1">
        <v>8.0182105E7</v>
      </c>
      <c r="B4811" s="1" t="s">
        <v>17516</v>
      </c>
      <c r="C4811" s="2" t="s">
        <v>17517</v>
      </c>
      <c r="D4811" s="2" t="s">
        <v>17518</v>
      </c>
      <c r="E4811" s="2" t="s">
        <v>36</v>
      </c>
      <c r="F4811" s="3">
        <v>42856.0</v>
      </c>
      <c r="G4811" s="1">
        <f t="shared" si="1"/>
        <v>2017</v>
      </c>
      <c r="H4811" s="1">
        <v>2016.0</v>
      </c>
      <c r="I4811" s="2" t="s">
        <v>66</v>
      </c>
      <c r="J4811" s="1" t="s">
        <v>790</v>
      </c>
      <c r="K4811" s="2">
        <f t="shared" si="5"/>
        <v>61</v>
      </c>
      <c r="L4811" s="4" t="str">
        <f t="shared" si="2"/>
        <v>Short (&lt;90)</v>
      </c>
      <c r="M4811" s="1" t="s">
        <v>30</v>
      </c>
      <c r="N4811" s="1" t="s">
        <v>17519</v>
      </c>
      <c r="O4811" s="1" t="s">
        <v>32</v>
      </c>
    </row>
    <row r="4812">
      <c r="A4812" s="1">
        <v>8.0165855E7</v>
      </c>
      <c r="B4812" s="1" t="s">
        <v>17520</v>
      </c>
      <c r="C4812" s="2" t="s">
        <v>3418</v>
      </c>
      <c r="D4812" s="2" t="s">
        <v>17521</v>
      </c>
      <c r="E4812" s="2" t="s">
        <v>36</v>
      </c>
      <c r="F4812" s="3">
        <v>42856.0</v>
      </c>
      <c r="G4812" s="1">
        <f t="shared" si="1"/>
        <v>2017</v>
      </c>
      <c r="H4812" s="1">
        <v>2011.0</v>
      </c>
      <c r="I4812" s="2" t="s">
        <v>66</v>
      </c>
      <c r="J4812" s="1" t="s">
        <v>1395</v>
      </c>
      <c r="K4812" s="2">
        <f t="shared" si="5"/>
        <v>126</v>
      </c>
      <c r="L4812" s="4" t="str">
        <f t="shared" si="2"/>
        <v>Long (&gt;120)</v>
      </c>
      <c r="M4812" s="1" t="s">
        <v>552</v>
      </c>
      <c r="N4812" s="1" t="s">
        <v>17522</v>
      </c>
      <c r="O4812" s="1" t="s">
        <v>32</v>
      </c>
    </row>
    <row r="4813">
      <c r="A4813" s="1">
        <v>7.0273637E7</v>
      </c>
      <c r="B4813" s="1" t="s">
        <v>17523</v>
      </c>
      <c r="C4813" s="2" t="s">
        <v>9181</v>
      </c>
      <c r="D4813" s="2" t="s">
        <v>17524</v>
      </c>
      <c r="E4813" s="2" t="s">
        <v>36</v>
      </c>
      <c r="F4813" s="3">
        <v>42856.0</v>
      </c>
      <c r="G4813" s="1">
        <f t="shared" si="1"/>
        <v>2017</v>
      </c>
      <c r="H4813" s="1">
        <v>2013.0</v>
      </c>
      <c r="I4813" s="2" t="s">
        <v>95</v>
      </c>
      <c r="J4813" s="1" t="s">
        <v>153</v>
      </c>
      <c r="K4813" s="2">
        <f t="shared" si="5"/>
        <v>137</v>
      </c>
      <c r="L4813" s="4" t="str">
        <f t="shared" si="2"/>
        <v>Long (&gt;120)</v>
      </c>
      <c r="M4813" s="1" t="s">
        <v>112</v>
      </c>
      <c r="N4813" s="1" t="s">
        <v>17525</v>
      </c>
      <c r="O4813" s="1" t="s">
        <v>32</v>
      </c>
    </row>
    <row r="4814">
      <c r="A4814" s="1">
        <v>7.0176968E7</v>
      </c>
      <c r="B4814" s="1" t="s">
        <v>17526</v>
      </c>
      <c r="C4814" s="2" t="s">
        <v>4967</v>
      </c>
      <c r="D4814" s="2" t="s">
        <v>17527</v>
      </c>
      <c r="E4814" s="2" t="s">
        <v>36</v>
      </c>
      <c r="F4814" s="3">
        <v>42856.0</v>
      </c>
      <c r="G4814" s="1">
        <f t="shared" si="1"/>
        <v>2017</v>
      </c>
      <c r="H4814" s="1">
        <v>2011.0</v>
      </c>
      <c r="I4814" s="2" t="s">
        <v>20</v>
      </c>
      <c r="J4814" s="1" t="s">
        <v>232</v>
      </c>
      <c r="K4814" s="2">
        <f t="shared" si="5"/>
        <v>114</v>
      </c>
      <c r="L4814" s="4" t="str">
        <f t="shared" si="2"/>
        <v>Standard (90-120)</v>
      </c>
      <c r="M4814" s="1" t="s">
        <v>38</v>
      </c>
      <c r="N4814" s="1" t="s">
        <v>17528</v>
      </c>
      <c r="O4814" s="1" t="s">
        <v>32</v>
      </c>
    </row>
    <row r="4815">
      <c r="A4815" s="1">
        <v>8.0173605E7</v>
      </c>
      <c r="B4815" s="1" t="s">
        <v>17529</v>
      </c>
      <c r="C4815" s="2" t="s">
        <v>17530</v>
      </c>
      <c r="D4815" s="2" t="s">
        <v>17531</v>
      </c>
      <c r="E4815" s="2" t="s">
        <v>17532</v>
      </c>
      <c r="F4815" s="3">
        <v>42856.0</v>
      </c>
      <c r="G4815" s="1">
        <f t="shared" si="1"/>
        <v>2017</v>
      </c>
      <c r="H4815" s="1">
        <v>2016.0</v>
      </c>
      <c r="I4815" s="2" t="s">
        <v>66</v>
      </c>
      <c r="J4815" s="1" t="s">
        <v>101</v>
      </c>
      <c r="K4815" s="2">
        <f t="shared" si="5"/>
        <v>104</v>
      </c>
      <c r="L4815" s="4" t="str">
        <f t="shared" si="2"/>
        <v>Standard (90-120)</v>
      </c>
      <c r="M4815" s="1" t="s">
        <v>73</v>
      </c>
      <c r="N4815" s="1" t="s">
        <v>17533</v>
      </c>
      <c r="O4815" s="1" t="s">
        <v>32</v>
      </c>
    </row>
    <row r="4816">
      <c r="A4816" s="1">
        <v>8.0165856E7</v>
      </c>
      <c r="B4816" s="1" t="s">
        <v>17534</v>
      </c>
      <c r="C4816" s="2" t="s">
        <v>17535</v>
      </c>
      <c r="D4816" s="2" t="s">
        <v>17536</v>
      </c>
      <c r="E4816" s="2" t="s">
        <v>36</v>
      </c>
      <c r="F4816" s="3">
        <v>42856.0</v>
      </c>
      <c r="G4816" s="1">
        <f t="shared" si="1"/>
        <v>2017</v>
      </c>
      <c r="H4816" s="1">
        <v>2013.0</v>
      </c>
      <c r="I4816" s="2" t="s">
        <v>20</v>
      </c>
      <c r="J4816" s="1" t="s">
        <v>270</v>
      </c>
      <c r="K4816" s="2">
        <f t="shared" si="5"/>
        <v>96</v>
      </c>
      <c r="L4816" s="4" t="str">
        <f t="shared" si="2"/>
        <v>Standard (90-120)</v>
      </c>
      <c r="M4816" s="1" t="s">
        <v>84</v>
      </c>
      <c r="N4816" s="1" t="s">
        <v>17537</v>
      </c>
      <c r="O4816" s="1" t="s">
        <v>32</v>
      </c>
    </row>
    <row r="4817">
      <c r="A4817" s="1">
        <v>7.0308135E7</v>
      </c>
      <c r="B4817" s="1" t="s">
        <v>17538</v>
      </c>
      <c r="C4817" s="2" t="s">
        <v>5114</v>
      </c>
      <c r="D4817" s="2" t="s">
        <v>17539</v>
      </c>
      <c r="E4817" s="2" t="s">
        <v>36</v>
      </c>
      <c r="F4817" s="3">
        <v>42856.0</v>
      </c>
      <c r="G4817" s="1">
        <f t="shared" si="1"/>
        <v>2017</v>
      </c>
      <c r="H4817" s="1">
        <v>2013.0</v>
      </c>
      <c r="I4817" s="2" t="s">
        <v>20</v>
      </c>
      <c r="J4817" s="1" t="s">
        <v>1954</v>
      </c>
      <c r="K4817" s="2">
        <f t="shared" si="5"/>
        <v>147</v>
      </c>
      <c r="L4817" s="4" t="str">
        <f t="shared" si="2"/>
        <v>Long (&gt;120)</v>
      </c>
      <c r="M4817" s="1" t="s">
        <v>102</v>
      </c>
      <c r="N4817" s="1" t="s">
        <v>17540</v>
      </c>
      <c r="O4817" s="1" t="s">
        <v>32</v>
      </c>
    </row>
    <row r="4818">
      <c r="A4818" s="1">
        <v>8.0161826E7</v>
      </c>
      <c r="B4818" s="1" t="s">
        <v>17541</v>
      </c>
      <c r="C4818" s="2" t="s">
        <v>17</v>
      </c>
      <c r="D4818" s="2" t="s">
        <v>17542</v>
      </c>
      <c r="E4818" s="2" t="s">
        <v>19</v>
      </c>
      <c r="F4818" s="3">
        <v>42853.0</v>
      </c>
      <c r="G4818" s="1">
        <f t="shared" si="1"/>
        <v>2017</v>
      </c>
      <c r="H4818" s="1">
        <v>2015.0</v>
      </c>
      <c r="I4818" s="2" t="s">
        <v>95</v>
      </c>
      <c r="J4818" s="1" t="s">
        <v>59</v>
      </c>
      <c r="K4818" s="2">
        <f t="shared" si="5"/>
        <v>107</v>
      </c>
      <c r="L4818" s="4" t="str">
        <f t="shared" si="2"/>
        <v>Standard (90-120)</v>
      </c>
      <c r="M4818" s="1" t="s">
        <v>1801</v>
      </c>
      <c r="N4818" s="1" t="s">
        <v>17543</v>
      </c>
      <c r="O4818" s="1" t="s">
        <v>32</v>
      </c>
    </row>
    <row r="4819">
      <c r="A4819" s="1">
        <v>8.0044562E7</v>
      </c>
      <c r="B4819" s="1" t="s">
        <v>17544</v>
      </c>
      <c r="C4819" s="2" t="s">
        <v>17545</v>
      </c>
      <c r="D4819" s="2" t="s">
        <v>17</v>
      </c>
      <c r="E4819" s="2" t="s">
        <v>94</v>
      </c>
      <c r="F4819" s="3">
        <v>42853.0</v>
      </c>
      <c r="G4819" s="1">
        <f t="shared" si="1"/>
        <v>2017</v>
      </c>
      <c r="H4819" s="1">
        <v>2014.0</v>
      </c>
      <c r="I4819" s="2" t="s">
        <v>269</v>
      </c>
      <c r="J4819" s="1" t="s">
        <v>903</v>
      </c>
      <c r="K4819" s="2">
        <f t="shared" si="5"/>
        <v>91</v>
      </c>
      <c r="L4819" s="4" t="str">
        <f t="shared" si="2"/>
        <v>Standard (90-120)</v>
      </c>
      <c r="M4819" s="1" t="s">
        <v>374</v>
      </c>
      <c r="N4819" s="1" t="s">
        <v>17546</v>
      </c>
      <c r="O4819" s="1" t="s">
        <v>32</v>
      </c>
    </row>
    <row r="4820">
      <c r="A4820" s="1">
        <v>8.0142316E7</v>
      </c>
      <c r="B4820" s="1" t="s">
        <v>17547</v>
      </c>
      <c r="C4820" s="2" t="s">
        <v>17548</v>
      </c>
      <c r="D4820" s="2" t="s">
        <v>17</v>
      </c>
      <c r="E4820" s="2" t="s">
        <v>17549</v>
      </c>
      <c r="F4820" s="3">
        <v>42853.0</v>
      </c>
      <c r="G4820" s="1">
        <f t="shared" si="1"/>
        <v>2017</v>
      </c>
      <c r="H4820" s="1">
        <v>2017.0</v>
      </c>
      <c r="I4820" s="2" t="s">
        <v>20</v>
      </c>
      <c r="J4820" s="1" t="s">
        <v>67</v>
      </c>
      <c r="K4820" s="2">
        <f t="shared" si="5"/>
        <v>81</v>
      </c>
      <c r="L4820" s="4" t="str">
        <f t="shared" si="2"/>
        <v>Short (&lt;90)</v>
      </c>
      <c r="M4820" s="1" t="s">
        <v>374</v>
      </c>
      <c r="N4820" s="1" t="s">
        <v>17550</v>
      </c>
      <c r="O4820" s="1" t="s">
        <v>32</v>
      </c>
    </row>
    <row r="4821">
      <c r="A4821" s="1">
        <v>8.0162136E7</v>
      </c>
      <c r="B4821" s="1" t="s">
        <v>17551</v>
      </c>
      <c r="C4821" s="2" t="s">
        <v>17</v>
      </c>
      <c r="D4821" s="2" t="s">
        <v>17552</v>
      </c>
      <c r="E4821" s="2" t="s">
        <v>19</v>
      </c>
      <c r="F4821" s="3">
        <v>42853.0</v>
      </c>
      <c r="G4821" s="1">
        <f t="shared" si="1"/>
        <v>2017</v>
      </c>
      <c r="H4821" s="1">
        <v>2015.0</v>
      </c>
      <c r="I4821" s="2" t="s">
        <v>20</v>
      </c>
      <c r="J4821" s="1" t="s">
        <v>21</v>
      </c>
      <c r="K4821" s="2" t="str">
        <f t="shared" si="5"/>
        <v/>
      </c>
      <c r="L4821" s="4" t="str">
        <f t="shared" si="2"/>
        <v/>
      </c>
      <c r="M4821" s="1" t="s">
        <v>22</v>
      </c>
      <c r="N4821" s="1" t="s">
        <v>17553</v>
      </c>
      <c r="O4821" s="1" t="s">
        <v>24</v>
      </c>
    </row>
    <row r="4822">
      <c r="A4822" s="1">
        <v>8.0154638E7</v>
      </c>
      <c r="B4822" s="1" t="s">
        <v>17554</v>
      </c>
      <c r="C4822" s="2" t="s">
        <v>17</v>
      </c>
      <c r="D4822" s="2" t="s">
        <v>17555</v>
      </c>
      <c r="E4822" s="2" t="s">
        <v>19</v>
      </c>
      <c r="F4822" s="3">
        <v>42853.0</v>
      </c>
      <c r="G4822" s="1">
        <f t="shared" si="1"/>
        <v>2017</v>
      </c>
      <c r="H4822" s="1">
        <v>2010.0</v>
      </c>
      <c r="I4822" s="2" t="s">
        <v>20</v>
      </c>
      <c r="J4822" s="1" t="s">
        <v>21</v>
      </c>
      <c r="K4822" s="2" t="str">
        <f t="shared" si="5"/>
        <v/>
      </c>
      <c r="L4822" s="4" t="str">
        <f t="shared" si="2"/>
        <v/>
      </c>
      <c r="M4822" s="1" t="s">
        <v>692</v>
      </c>
      <c r="N4822" s="1" t="s">
        <v>17556</v>
      </c>
      <c r="O4822" s="1" t="s">
        <v>24</v>
      </c>
    </row>
    <row r="4823">
      <c r="A4823" s="1">
        <v>8.0128715E7</v>
      </c>
      <c r="B4823" s="1" t="s">
        <v>17557</v>
      </c>
      <c r="C4823" s="2" t="s">
        <v>16076</v>
      </c>
      <c r="D4823" s="2" t="s">
        <v>17558</v>
      </c>
      <c r="E4823" s="2" t="s">
        <v>94</v>
      </c>
      <c r="F4823" s="3">
        <v>42853.0</v>
      </c>
      <c r="G4823" s="1">
        <f t="shared" si="1"/>
        <v>2017</v>
      </c>
      <c r="H4823" s="1">
        <v>2017.0</v>
      </c>
      <c r="I4823" s="2" t="s">
        <v>66</v>
      </c>
      <c r="J4823" s="1" t="s">
        <v>3923</v>
      </c>
      <c r="K4823" s="2">
        <f t="shared" si="5"/>
        <v>53</v>
      </c>
      <c r="L4823" s="4" t="str">
        <f t="shared" si="2"/>
        <v>Short (&lt;90)</v>
      </c>
      <c r="M4823" s="1" t="s">
        <v>179</v>
      </c>
      <c r="N4823" s="1" t="s">
        <v>17559</v>
      </c>
      <c r="O4823" s="1" t="s">
        <v>32</v>
      </c>
    </row>
    <row r="4824">
      <c r="A4824" s="1">
        <v>8.0164212E7</v>
      </c>
      <c r="B4824" s="1" t="s">
        <v>17560</v>
      </c>
      <c r="C4824" s="2" t="s">
        <v>17561</v>
      </c>
      <c r="D4824" s="2" t="s">
        <v>17562</v>
      </c>
      <c r="E4824" s="2" t="s">
        <v>822</v>
      </c>
      <c r="F4824" s="3">
        <v>42853.0</v>
      </c>
      <c r="G4824" s="1">
        <f t="shared" si="1"/>
        <v>2017</v>
      </c>
      <c r="H4824" s="1">
        <v>2017.0</v>
      </c>
      <c r="I4824" s="2" t="s">
        <v>66</v>
      </c>
      <c r="J4824" s="1" t="s">
        <v>714</v>
      </c>
      <c r="K4824" s="2">
        <f t="shared" si="5"/>
        <v>95</v>
      </c>
      <c r="L4824" s="4" t="str">
        <f t="shared" si="2"/>
        <v>Standard (90-120)</v>
      </c>
      <c r="M4824" s="1" t="s">
        <v>146</v>
      </c>
      <c r="N4824" s="1" t="s">
        <v>17563</v>
      </c>
      <c r="O4824" s="1" t="s">
        <v>32</v>
      </c>
    </row>
    <row r="4825">
      <c r="A4825" s="1">
        <v>8.0162131E7</v>
      </c>
      <c r="B4825" s="1" t="s">
        <v>17564</v>
      </c>
      <c r="C4825" s="2" t="s">
        <v>17</v>
      </c>
      <c r="D4825" s="2" t="s">
        <v>17565</v>
      </c>
      <c r="E4825" s="2" t="s">
        <v>17</v>
      </c>
      <c r="F4825" s="3">
        <v>42853.0</v>
      </c>
      <c r="G4825" s="1">
        <f t="shared" si="1"/>
        <v>2017</v>
      </c>
      <c r="H4825" s="1">
        <v>2015.0</v>
      </c>
      <c r="I4825" s="2" t="s">
        <v>20</v>
      </c>
      <c r="J4825" s="1" t="s">
        <v>21</v>
      </c>
      <c r="K4825" s="2" t="str">
        <f t="shared" si="5"/>
        <v/>
      </c>
      <c r="L4825" s="4" t="str">
        <f t="shared" si="2"/>
        <v/>
      </c>
      <c r="M4825" s="1" t="s">
        <v>22</v>
      </c>
      <c r="N4825" s="1" t="s">
        <v>17566</v>
      </c>
      <c r="O4825" s="1" t="s">
        <v>24</v>
      </c>
    </row>
    <row r="4826">
      <c r="A4826" s="1">
        <v>8.0127464E7</v>
      </c>
      <c r="B4826" s="1" t="s">
        <v>17567</v>
      </c>
      <c r="C4826" s="2" t="s">
        <v>17</v>
      </c>
      <c r="D4826" s="2" t="s">
        <v>17568</v>
      </c>
      <c r="E4826" s="2" t="s">
        <v>295</v>
      </c>
      <c r="F4826" s="3" t="s">
        <v>50</v>
      </c>
      <c r="G4826" s="1" t="str">
        <f t="shared" si="1"/>
        <v/>
      </c>
      <c r="H4826" s="1">
        <v>2017.0</v>
      </c>
      <c r="I4826" s="2" t="s">
        <v>66</v>
      </c>
      <c r="J4826" s="1" t="s">
        <v>52</v>
      </c>
      <c r="K4826" s="2" t="str">
        <f t="shared" si="5"/>
        <v/>
      </c>
      <c r="L4826" s="4" t="str">
        <f t="shared" si="2"/>
        <v/>
      </c>
      <c r="M4826" s="1" t="s">
        <v>78</v>
      </c>
      <c r="N4826" s="1" t="s">
        <v>17569</v>
      </c>
      <c r="O4826" s="1" t="s">
        <v>24</v>
      </c>
    </row>
    <row r="4827">
      <c r="A4827" s="1">
        <v>8.0081278E7</v>
      </c>
      <c r="B4827" s="1" t="s">
        <v>17570</v>
      </c>
      <c r="C4827" s="2" t="s">
        <v>17571</v>
      </c>
      <c r="D4827" s="2" t="s">
        <v>17572</v>
      </c>
      <c r="E4827" s="2" t="s">
        <v>968</v>
      </c>
      <c r="F4827" s="3">
        <v>42851.0</v>
      </c>
      <c r="G4827" s="1">
        <f t="shared" si="1"/>
        <v>2017</v>
      </c>
      <c r="H4827" s="1">
        <v>2015.0</v>
      </c>
      <c r="I4827" s="2" t="s">
        <v>66</v>
      </c>
      <c r="J4827" s="1" t="s">
        <v>714</v>
      </c>
      <c r="K4827" s="2">
        <f t="shared" si="5"/>
        <v>95</v>
      </c>
      <c r="L4827" s="4" t="str">
        <f t="shared" si="2"/>
        <v>Standard (90-120)</v>
      </c>
      <c r="M4827" s="1" t="s">
        <v>179</v>
      </c>
      <c r="N4827" s="1" t="s">
        <v>17573</v>
      </c>
      <c r="O4827" s="1" t="s">
        <v>32</v>
      </c>
    </row>
    <row r="4828">
      <c r="A4828" s="1">
        <v>8.0158042E7</v>
      </c>
      <c r="B4828" s="1" t="s">
        <v>17574</v>
      </c>
      <c r="C4828" s="2" t="s">
        <v>17575</v>
      </c>
      <c r="D4828" s="2" t="s">
        <v>17576</v>
      </c>
      <c r="E4828" s="2" t="s">
        <v>36</v>
      </c>
      <c r="F4828" s="3">
        <v>42850.0</v>
      </c>
      <c r="G4828" s="1">
        <f t="shared" si="1"/>
        <v>2017</v>
      </c>
      <c r="H4828" s="1">
        <v>2016.0</v>
      </c>
      <c r="I4828" s="2" t="s">
        <v>95</v>
      </c>
      <c r="J4828" s="1" t="s">
        <v>2743</v>
      </c>
      <c r="K4828" s="2">
        <f t="shared" si="5"/>
        <v>149</v>
      </c>
      <c r="L4828" s="4" t="str">
        <f t="shared" si="2"/>
        <v>Long (&gt;120)</v>
      </c>
      <c r="M4828" s="1" t="s">
        <v>38</v>
      </c>
      <c r="N4828" s="1" t="s">
        <v>17577</v>
      </c>
      <c r="O4828" s="1" t="s">
        <v>32</v>
      </c>
    </row>
    <row r="4829">
      <c r="A4829" s="1">
        <v>8.0117684E7</v>
      </c>
      <c r="B4829" s="1" t="s">
        <v>17578</v>
      </c>
      <c r="C4829" s="2" t="s">
        <v>17579</v>
      </c>
      <c r="D4829" s="2" t="s">
        <v>17580</v>
      </c>
      <c r="E4829" s="2" t="s">
        <v>17581</v>
      </c>
      <c r="F4829" s="3">
        <v>42850.0</v>
      </c>
      <c r="G4829" s="1">
        <f t="shared" si="1"/>
        <v>2017</v>
      </c>
      <c r="H4829" s="1">
        <v>2016.0</v>
      </c>
      <c r="I4829" s="2" t="s">
        <v>144</v>
      </c>
      <c r="J4829" s="1" t="s">
        <v>44</v>
      </c>
      <c r="K4829" s="2">
        <f t="shared" si="5"/>
        <v>106</v>
      </c>
      <c r="L4829" s="4" t="str">
        <f t="shared" si="2"/>
        <v>Standard (90-120)</v>
      </c>
      <c r="M4829" s="1" t="s">
        <v>73</v>
      </c>
      <c r="N4829" s="1" t="s">
        <v>17582</v>
      </c>
      <c r="O4829" s="1" t="s">
        <v>32</v>
      </c>
    </row>
    <row r="4830">
      <c r="A4830" s="1">
        <v>8.0106337E7</v>
      </c>
      <c r="B4830" s="1" t="s">
        <v>17583</v>
      </c>
      <c r="C4830" s="2" t="s">
        <v>17584</v>
      </c>
      <c r="D4830" s="2" t="s">
        <v>17585</v>
      </c>
      <c r="E4830" s="2" t="s">
        <v>3727</v>
      </c>
      <c r="F4830" s="3">
        <v>42850.0</v>
      </c>
      <c r="G4830" s="1">
        <f t="shared" si="1"/>
        <v>2017</v>
      </c>
      <c r="H4830" s="1">
        <v>2016.0</v>
      </c>
      <c r="I4830" s="2" t="s">
        <v>66</v>
      </c>
      <c r="J4830" s="1" t="s">
        <v>973</v>
      </c>
      <c r="K4830" s="2">
        <f t="shared" si="5"/>
        <v>108</v>
      </c>
      <c r="L4830" s="4" t="str">
        <f t="shared" si="2"/>
        <v>Standard (90-120)</v>
      </c>
      <c r="M4830" s="1" t="s">
        <v>84</v>
      </c>
      <c r="N4830" s="1" t="s">
        <v>17586</v>
      </c>
      <c r="O4830" s="1" t="s">
        <v>32</v>
      </c>
    </row>
    <row r="4831">
      <c r="A4831" s="1">
        <v>8.0133552E7</v>
      </c>
      <c r="B4831" s="1" t="s">
        <v>17587</v>
      </c>
      <c r="C4831" s="2" t="s">
        <v>3457</v>
      </c>
      <c r="D4831" s="2" t="s">
        <v>8547</v>
      </c>
      <c r="E4831" s="2" t="s">
        <v>94</v>
      </c>
      <c r="F4831" s="3">
        <v>42850.0</v>
      </c>
      <c r="G4831" s="1">
        <f t="shared" si="1"/>
        <v>2017</v>
      </c>
      <c r="H4831" s="1">
        <v>2017.0</v>
      </c>
      <c r="I4831" s="2" t="s">
        <v>66</v>
      </c>
      <c r="J4831" s="1" t="s">
        <v>1578</v>
      </c>
      <c r="K4831" s="2">
        <f t="shared" si="5"/>
        <v>66</v>
      </c>
      <c r="L4831" s="4" t="str">
        <f t="shared" si="2"/>
        <v>Short (&lt;90)</v>
      </c>
      <c r="M4831" s="1" t="s">
        <v>185</v>
      </c>
      <c r="N4831" s="1" t="s">
        <v>17588</v>
      </c>
      <c r="O4831" s="1" t="s">
        <v>32</v>
      </c>
    </row>
    <row r="4832">
      <c r="A4832" s="1">
        <v>8.0018869E7</v>
      </c>
      <c r="B4832" s="1" t="s">
        <v>17589</v>
      </c>
      <c r="C4832" s="2" t="s">
        <v>17</v>
      </c>
      <c r="D4832" s="2" t="s">
        <v>17590</v>
      </c>
      <c r="E4832" s="2" t="s">
        <v>94</v>
      </c>
      <c r="F4832" s="3" t="s">
        <v>50</v>
      </c>
      <c r="G4832" s="1" t="str">
        <f t="shared" si="1"/>
        <v/>
      </c>
      <c r="H4832" s="1">
        <v>2017.0</v>
      </c>
      <c r="I4832" s="2" t="s">
        <v>28</v>
      </c>
      <c r="J4832" s="1" t="s">
        <v>794</v>
      </c>
      <c r="K4832" s="2" t="str">
        <f t="shared" si="5"/>
        <v/>
      </c>
      <c r="L4832" s="4" t="str">
        <f t="shared" si="2"/>
        <v/>
      </c>
      <c r="M4832" s="1" t="s">
        <v>329</v>
      </c>
      <c r="N4832" s="1" t="s">
        <v>17591</v>
      </c>
      <c r="O4832" s="1" t="s">
        <v>24</v>
      </c>
    </row>
    <row r="4833">
      <c r="A4833" s="1">
        <v>8.0170611E7</v>
      </c>
      <c r="B4833" s="1" t="s">
        <v>17592</v>
      </c>
      <c r="C4833" s="2" t="s">
        <v>17</v>
      </c>
      <c r="D4833" s="2" t="s">
        <v>17593</v>
      </c>
      <c r="E4833" s="2" t="s">
        <v>827</v>
      </c>
      <c r="F4833" s="3">
        <v>42847.0</v>
      </c>
      <c r="G4833" s="1">
        <f t="shared" si="1"/>
        <v>2017</v>
      </c>
      <c r="H4833" s="1">
        <v>2016.0</v>
      </c>
      <c r="I4833" s="2" t="s">
        <v>165</v>
      </c>
      <c r="J4833" s="1" t="s">
        <v>21</v>
      </c>
      <c r="K4833" s="2" t="str">
        <f t="shared" si="5"/>
        <v/>
      </c>
      <c r="L4833" s="4" t="str">
        <f t="shared" si="2"/>
        <v/>
      </c>
      <c r="M4833" s="1" t="s">
        <v>329</v>
      </c>
      <c r="N4833" s="1" t="s">
        <v>17594</v>
      </c>
      <c r="O4833" s="1" t="s">
        <v>24</v>
      </c>
    </row>
    <row r="4834">
      <c r="A4834" s="1">
        <v>8.000315E7</v>
      </c>
      <c r="B4834" s="1" t="s">
        <v>17595</v>
      </c>
      <c r="C4834" s="2" t="s">
        <v>17596</v>
      </c>
      <c r="D4834" s="2" t="s">
        <v>17597</v>
      </c>
      <c r="E4834" s="2" t="s">
        <v>94</v>
      </c>
      <c r="F4834" s="3">
        <v>42847.0</v>
      </c>
      <c r="G4834" s="1">
        <f t="shared" si="1"/>
        <v>2017</v>
      </c>
      <c r="H4834" s="1">
        <v>2013.0</v>
      </c>
      <c r="I4834" s="2" t="s">
        <v>95</v>
      </c>
      <c r="J4834" s="1" t="s">
        <v>680</v>
      </c>
      <c r="K4834" s="2">
        <f t="shared" si="5"/>
        <v>54</v>
      </c>
      <c r="L4834" s="4" t="str">
        <f t="shared" si="2"/>
        <v>Short (&lt;90)</v>
      </c>
      <c r="M4834" s="1" t="s">
        <v>30</v>
      </c>
      <c r="N4834" s="1" t="s">
        <v>17598</v>
      </c>
      <c r="O4834" s="1" t="s">
        <v>32</v>
      </c>
    </row>
    <row r="4835">
      <c r="A4835" s="1">
        <v>7.0296578E7</v>
      </c>
      <c r="B4835" s="1" t="s">
        <v>17599</v>
      </c>
      <c r="C4835" s="2" t="s">
        <v>17600</v>
      </c>
      <c r="D4835" s="2" t="s">
        <v>17597</v>
      </c>
      <c r="E4835" s="2" t="s">
        <v>731</v>
      </c>
      <c r="F4835" s="3">
        <v>42847.0</v>
      </c>
      <c r="G4835" s="1">
        <f t="shared" si="1"/>
        <v>2017</v>
      </c>
      <c r="H4835" s="1">
        <v>2013.0</v>
      </c>
      <c r="I4835" s="2" t="s">
        <v>20</v>
      </c>
      <c r="J4835" s="1" t="s">
        <v>1086</v>
      </c>
      <c r="K4835" s="2">
        <f t="shared" si="5"/>
        <v>55</v>
      </c>
      <c r="L4835" s="4" t="str">
        <f t="shared" si="2"/>
        <v>Short (&lt;90)</v>
      </c>
      <c r="M4835" s="1" t="s">
        <v>374</v>
      </c>
      <c r="N4835" s="1" t="s">
        <v>17601</v>
      </c>
      <c r="O4835" s="1" t="s">
        <v>32</v>
      </c>
    </row>
    <row r="4836">
      <c r="A4836" s="1">
        <v>7.0296574E7</v>
      </c>
      <c r="B4836" s="1" t="s">
        <v>17602</v>
      </c>
      <c r="C4836" s="2" t="s">
        <v>17603</v>
      </c>
      <c r="D4836" s="2" t="s">
        <v>17597</v>
      </c>
      <c r="E4836" s="2" t="s">
        <v>94</v>
      </c>
      <c r="F4836" s="3">
        <v>42847.0</v>
      </c>
      <c r="G4836" s="1">
        <f t="shared" si="1"/>
        <v>2017</v>
      </c>
      <c r="H4836" s="1">
        <v>2014.0</v>
      </c>
      <c r="I4836" s="2" t="s">
        <v>95</v>
      </c>
      <c r="J4836" s="1" t="s">
        <v>1086</v>
      </c>
      <c r="K4836" s="2">
        <f t="shared" si="5"/>
        <v>55</v>
      </c>
      <c r="L4836" s="4" t="str">
        <f t="shared" si="2"/>
        <v>Short (&lt;90)</v>
      </c>
      <c r="M4836" s="1" t="s">
        <v>374</v>
      </c>
      <c r="N4836" s="1" t="s">
        <v>17604</v>
      </c>
      <c r="O4836" s="1" t="s">
        <v>32</v>
      </c>
    </row>
    <row r="4837">
      <c r="A4837" s="1">
        <v>7.0309257E7</v>
      </c>
      <c r="B4837" s="1" t="s">
        <v>17605</v>
      </c>
      <c r="C4837" s="2" t="s">
        <v>17606</v>
      </c>
      <c r="D4837" s="2" t="s">
        <v>17597</v>
      </c>
      <c r="E4837" s="2" t="s">
        <v>731</v>
      </c>
      <c r="F4837" s="3">
        <v>42847.0</v>
      </c>
      <c r="G4837" s="1">
        <f t="shared" si="1"/>
        <v>2017</v>
      </c>
      <c r="H4837" s="1">
        <v>2014.0</v>
      </c>
      <c r="I4837" s="2" t="s">
        <v>95</v>
      </c>
      <c r="J4837" s="1" t="s">
        <v>1086</v>
      </c>
      <c r="K4837" s="2">
        <f t="shared" si="5"/>
        <v>55</v>
      </c>
      <c r="L4837" s="4" t="str">
        <f t="shared" si="2"/>
        <v>Short (&lt;90)</v>
      </c>
      <c r="M4837" s="1" t="s">
        <v>30</v>
      </c>
      <c r="N4837" s="1" t="s">
        <v>17607</v>
      </c>
      <c r="O4837" s="1" t="s">
        <v>32</v>
      </c>
    </row>
    <row r="4838">
      <c r="A4838" s="1">
        <v>8.001252E7</v>
      </c>
      <c r="B4838" s="1" t="s">
        <v>17608</v>
      </c>
      <c r="C4838" s="2" t="s">
        <v>17609</v>
      </c>
      <c r="D4838" s="2" t="s">
        <v>17597</v>
      </c>
      <c r="E4838" s="2" t="s">
        <v>1217</v>
      </c>
      <c r="F4838" s="3">
        <v>42847.0</v>
      </c>
      <c r="G4838" s="1">
        <f t="shared" si="1"/>
        <v>2017</v>
      </c>
      <c r="H4838" s="1">
        <v>2014.0</v>
      </c>
      <c r="I4838" s="2" t="s">
        <v>95</v>
      </c>
      <c r="J4838" s="1" t="s">
        <v>1086</v>
      </c>
      <c r="K4838" s="2">
        <f t="shared" si="5"/>
        <v>55</v>
      </c>
      <c r="L4838" s="4" t="str">
        <f t="shared" si="2"/>
        <v>Short (&lt;90)</v>
      </c>
      <c r="M4838" s="1" t="s">
        <v>30</v>
      </c>
      <c r="N4838" s="1" t="s">
        <v>17610</v>
      </c>
      <c r="O4838" s="1" t="s">
        <v>32</v>
      </c>
    </row>
    <row r="4839">
      <c r="A4839" s="1">
        <v>8.0115671E7</v>
      </c>
      <c r="B4839" s="1" t="s">
        <v>17611</v>
      </c>
      <c r="C4839" s="2" t="s">
        <v>17</v>
      </c>
      <c r="D4839" s="2" t="s">
        <v>17612</v>
      </c>
      <c r="E4839" s="2" t="s">
        <v>94</v>
      </c>
      <c r="F4839" s="3">
        <v>42846.0</v>
      </c>
      <c r="G4839" s="1">
        <f t="shared" si="1"/>
        <v>2017</v>
      </c>
      <c r="H4839" s="1">
        <v>2017.0</v>
      </c>
      <c r="I4839" s="2" t="s">
        <v>66</v>
      </c>
      <c r="J4839" s="1" t="s">
        <v>21</v>
      </c>
      <c r="K4839" s="2" t="str">
        <f t="shared" si="5"/>
        <v/>
      </c>
      <c r="L4839" s="4" t="str">
        <f t="shared" si="2"/>
        <v/>
      </c>
      <c r="M4839" s="1" t="s">
        <v>134</v>
      </c>
      <c r="N4839" s="1" t="s">
        <v>17613</v>
      </c>
      <c r="O4839" s="1" t="s">
        <v>24</v>
      </c>
    </row>
    <row r="4840">
      <c r="A4840" s="1">
        <v>8.0115676E7</v>
      </c>
      <c r="B4840" s="1" t="s">
        <v>17614</v>
      </c>
      <c r="C4840" s="2" t="s">
        <v>17615</v>
      </c>
      <c r="D4840" s="2" t="s">
        <v>17</v>
      </c>
      <c r="E4840" s="2" t="s">
        <v>94</v>
      </c>
      <c r="F4840" s="3">
        <v>42846.0</v>
      </c>
      <c r="G4840" s="1">
        <f t="shared" si="1"/>
        <v>2017</v>
      </c>
      <c r="H4840" s="1">
        <v>2017.0</v>
      </c>
      <c r="I4840" s="2" t="s">
        <v>66</v>
      </c>
      <c r="J4840" s="1" t="s">
        <v>21</v>
      </c>
      <c r="K4840" s="2" t="str">
        <f t="shared" si="5"/>
        <v/>
      </c>
      <c r="L4840" s="4" t="str">
        <f t="shared" si="2"/>
        <v/>
      </c>
      <c r="M4840" s="1" t="s">
        <v>115</v>
      </c>
      <c r="N4840" s="1" t="s">
        <v>17616</v>
      </c>
      <c r="O4840" s="1" t="s">
        <v>24</v>
      </c>
    </row>
    <row r="4841">
      <c r="A4841" s="1">
        <v>8.0118916E7</v>
      </c>
      <c r="B4841" s="1" t="s">
        <v>17617</v>
      </c>
      <c r="C4841" s="2" t="s">
        <v>17618</v>
      </c>
      <c r="D4841" s="2" t="s">
        <v>17619</v>
      </c>
      <c r="E4841" s="2" t="s">
        <v>94</v>
      </c>
      <c r="F4841" s="3">
        <v>42846.0</v>
      </c>
      <c r="G4841" s="1">
        <f t="shared" si="1"/>
        <v>2017</v>
      </c>
      <c r="H4841" s="1">
        <v>2017.0</v>
      </c>
      <c r="I4841" s="2" t="s">
        <v>66</v>
      </c>
      <c r="J4841" s="1" t="s">
        <v>2763</v>
      </c>
      <c r="K4841" s="2">
        <f t="shared" si="5"/>
        <v>113</v>
      </c>
      <c r="L4841" s="4" t="str">
        <f t="shared" si="2"/>
        <v>Standard (90-120)</v>
      </c>
      <c r="M4841" s="1" t="s">
        <v>552</v>
      </c>
      <c r="N4841" s="1" t="s">
        <v>17620</v>
      </c>
      <c r="O4841" s="1" t="s">
        <v>32</v>
      </c>
    </row>
    <row r="4842">
      <c r="A4842" s="1">
        <v>8.0050007E7</v>
      </c>
      <c r="B4842" s="1" t="s">
        <v>17621</v>
      </c>
      <c r="C4842" s="2" t="s">
        <v>17</v>
      </c>
      <c r="D4842" s="2" t="s">
        <v>17622</v>
      </c>
      <c r="E4842" s="2" t="s">
        <v>94</v>
      </c>
      <c r="F4842" s="3" t="s">
        <v>50</v>
      </c>
      <c r="G4842" s="1" t="str">
        <f t="shared" si="1"/>
        <v/>
      </c>
      <c r="H4842" s="1">
        <v>2017.0</v>
      </c>
      <c r="I4842" s="2" t="s">
        <v>165</v>
      </c>
      <c r="J4842" s="1" t="s">
        <v>794</v>
      </c>
      <c r="K4842" s="2" t="str">
        <f t="shared" si="5"/>
        <v/>
      </c>
      <c r="L4842" s="4" t="str">
        <f t="shared" si="2"/>
        <v/>
      </c>
      <c r="M4842" s="1" t="s">
        <v>329</v>
      </c>
      <c r="N4842" s="1" t="s">
        <v>17623</v>
      </c>
      <c r="O4842" s="1" t="s">
        <v>24</v>
      </c>
    </row>
    <row r="4843">
      <c r="A4843" s="1">
        <v>8.0146759E7</v>
      </c>
      <c r="B4843" s="1" t="s">
        <v>17624</v>
      </c>
      <c r="C4843" s="2" t="s">
        <v>17625</v>
      </c>
      <c r="D4843" s="2" t="s">
        <v>17626</v>
      </c>
      <c r="E4843" s="2" t="s">
        <v>94</v>
      </c>
      <c r="F4843" s="3">
        <v>42846.0</v>
      </c>
      <c r="G4843" s="1">
        <f t="shared" si="1"/>
        <v>2017</v>
      </c>
      <c r="H4843" s="1">
        <v>2017.0</v>
      </c>
      <c r="I4843" s="2" t="s">
        <v>66</v>
      </c>
      <c r="J4843" s="1" t="s">
        <v>1561</v>
      </c>
      <c r="K4843" s="2">
        <f t="shared" si="5"/>
        <v>83</v>
      </c>
      <c r="L4843" s="4" t="str">
        <f t="shared" si="2"/>
        <v>Short (&lt;90)</v>
      </c>
      <c r="M4843" s="1" t="s">
        <v>17627</v>
      </c>
      <c r="N4843" s="1" t="s">
        <v>17628</v>
      </c>
      <c r="O4843" s="1" t="s">
        <v>32</v>
      </c>
    </row>
    <row r="4844">
      <c r="A4844" s="1">
        <v>8.0116626E7</v>
      </c>
      <c r="B4844" s="1" t="s">
        <v>17629</v>
      </c>
      <c r="C4844" s="2" t="s">
        <v>17</v>
      </c>
      <c r="D4844" s="2" t="s">
        <v>17630</v>
      </c>
      <c r="E4844" s="2" t="s">
        <v>19</v>
      </c>
      <c r="F4844" s="3" t="s">
        <v>50</v>
      </c>
      <c r="G4844" s="1" t="str">
        <f t="shared" si="1"/>
        <v/>
      </c>
      <c r="H4844" s="1">
        <v>2016.0</v>
      </c>
      <c r="I4844" s="2" t="s">
        <v>20</v>
      </c>
      <c r="J4844" s="1" t="s">
        <v>52</v>
      </c>
      <c r="K4844" s="2" t="str">
        <f t="shared" si="5"/>
        <v/>
      </c>
      <c r="L4844" s="4" t="str">
        <f t="shared" si="2"/>
        <v/>
      </c>
      <c r="M4844" s="1" t="s">
        <v>8664</v>
      </c>
      <c r="N4844" s="1" t="s">
        <v>17631</v>
      </c>
      <c r="O4844" s="1" t="s">
        <v>24</v>
      </c>
    </row>
    <row r="4845">
      <c r="A4845" s="1">
        <v>8.0172E7</v>
      </c>
      <c r="B4845" s="1" t="s">
        <v>17632</v>
      </c>
      <c r="C4845" s="2" t="s">
        <v>3102</v>
      </c>
      <c r="D4845" s="2" t="s">
        <v>17633</v>
      </c>
      <c r="E4845" s="2" t="s">
        <v>94</v>
      </c>
      <c r="F4845" s="3">
        <v>42844.0</v>
      </c>
      <c r="G4845" s="1">
        <f t="shared" si="1"/>
        <v>2017</v>
      </c>
      <c r="H4845" s="1">
        <v>2017.0</v>
      </c>
      <c r="I4845" s="2" t="s">
        <v>66</v>
      </c>
      <c r="J4845" s="1" t="s">
        <v>3923</v>
      </c>
      <c r="K4845" s="2">
        <f t="shared" si="5"/>
        <v>53</v>
      </c>
      <c r="L4845" s="4" t="str">
        <f t="shared" si="2"/>
        <v>Short (&lt;90)</v>
      </c>
      <c r="M4845" s="1" t="s">
        <v>374</v>
      </c>
      <c r="N4845" s="1" t="s">
        <v>17634</v>
      </c>
      <c r="O4845" s="1" t="s">
        <v>32</v>
      </c>
    </row>
    <row r="4846">
      <c r="A4846" s="1">
        <v>8.0169778E7</v>
      </c>
      <c r="B4846" s="1" t="s">
        <v>17635</v>
      </c>
      <c r="C4846" s="2" t="s">
        <v>3102</v>
      </c>
      <c r="D4846" s="2" t="s">
        <v>17</v>
      </c>
      <c r="E4846" s="2" t="s">
        <v>94</v>
      </c>
      <c r="F4846" s="3">
        <v>42844.0</v>
      </c>
      <c r="G4846" s="1">
        <f t="shared" si="1"/>
        <v>2017</v>
      </c>
      <c r="H4846" s="1">
        <v>2017.0</v>
      </c>
      <c r="I4846" s="2" t="s">
        <v>20</v>
      </c>
      <c r="J4846" s="1" t="s">
        <v>399</v>
      </c>
      <c r="K4846" s="2">
        <f t="shared" si="5"/>
        <v>102</v>
      </c>
      <c r="L4846" s="4" t="str">
        <f t="shared" si="2"/>
        <v>Standard (90-120)</v>
      </c>
      <c r="M4846" s="1" t="s">
        <v>374</v>
      </c>
      <c r="N4846" s="1" t="s">
        <v>17636</v>
      </c>
      <c r="O4846" s="1" t="s">
        <v>32</v>
      </c>
    </row>
    <row r="4847">
      <c r="A4847" s="1">
        <v>8.0164465E7</v>
      </c>
      <c r="B4847" s="1" t="s">
        <v>17637</v>
      </c>
      <c r="C4847" s="2" t="s">
        <v>12631</v>
      </c>
      <c r="D4847" s="2" t="s">
        <v>17638</v>
      </c>
      <c r="E4847" s="2" t="s">
        <v>94</v>
      </c>
      <c r="F4847" s="3">
        <v>42843.0</v>
      </c>
      <c r="G4847" s="1">
        <f t="shared" si="1"/>
        <v>2017</v>
      </c>
      <c r="H4847" s="1">
        <v>2017.0</v>
      </c>
      <c r="I4847" s="2" t="s">
        <v>231</v>
      </c>
      <c r="J4847" s="1" t="s">
        <v>714</v>
      </c>
      <c r="K4847" s="2">
        <f t="shared" si="5"/>
        <v>95</v>
      </c>
      <c r="L4847" s="4" t="str">
        <f t="shared" si="2"/>
        <v>Standard (90-120)</v>
      </c>
      <c r="M4847" s="1" t="s">
        <v>167</v>
      </c>
      <c r="N4847" s="1" t="s">
        <v>17639</v>
      </c>
      <c r="O4847" s="1" t="s">
        <v>32</v>
      </c>
    </row>
    <row r="4848">
      <c r="A4848" s="1">
        <v>8.0117484E7</v>
      </c>
      <c r="B4848" s="1" t="s">
        <v>17640</v>
      </c>
      <c r="C4848" s="2" t="s">
        <v>3574</v>
      </c>
      <c r="D4848" s="2" t="s">
        <v>17641</v>
      </c>
      <c r="E4848" s="2" t="s">
        <v>94</v>
      </c>
      <c r="F4848" s="3">
        <v>42843.0</v>
      </c>
      <c r="G4848" s="1">
        <f t="shared" si="1"/>
        <v>2017</v>
      </c>
      <c r="H4848" s="1">
        <v>2017.0</v>
      </c>
      <c r="I4848" s="2" t="s">
        <v>66</v>
      </c>
      <c r="J4848" s="1" t="s">
        <v>7445</v>
      </c>
      <c r="K4848" s="2">
        <f t="shared" si="5"/>
        <v>50</v>
      </c>
      <c r="L4848" s="4" t="str">
        <f t="shared" si="2"/>
        <v>Short (&lt;90)</v>
      </c>
      <c r="M4848" s="1" t="s">
        <v>185</v>
      </c>
      <c r="N4848" s="1" t="s">
        <v>17642</v>
      </c>
      <c r="O4848" s="1" t="s">
        <v>32</v>
      </c>
    </row>
    <row r="4849">
      <c r="A4849" s="1">
        <v>8.0015794E7</v>
      </c>
      <c r="B4849" s="1" t="s">
        <v>17643</v>
      </c>
      <c r="C4849" s="2" t="s">
        <v>17644</v>
      </c>
      <c r="D4849" s="2" t="s">
        <v>17645</v>
      </c>
      <c r="E4849" s="2" t="s">
        <v>94</v>
      </c>
      <c r="F4849" s="3">
        <v>42841.0</v>
      </c>
      <c r="G4849" s="1">
        <f t="shared" si="1"/>
        <v>2017</v>
      </c>
      <c r="H4849" s="1">
        <v>2014.0</v>
      </c>
      <c r="I4849" s="2" t="s">
        <v>269</v>
      </c>
      <c r="J4849" s="1" t="s">
        <v>276</v>
      </c>
      <c r="K4849" s="2">
        <f t="shared" si="5"/>
        <v>97</v>
      </c>
      <c r="L4849" s="4" t="str">
        <f t="shared" si="2"/>
        <v>Standard (90-120)</v>
      </c>
      <c r="M4849" s="1" t="s">
        <v>173</v>
      </c>
      <c r="N4849" s="1" t="s">
        <v>17646</v>
      </c>
      <c r="O4849" s="1" t="s">
        <v>32</v>
      </c>
    </row>
    <row r="4850">
      <c r="A4850" s="1">
        <v>8.008179E7</v>
      </c>
      <c r="B4850" s="1" t="s">
        <v>17647</v>
      </c>
      <c r="C4850" s="2" t="s">
        <v>17648</v>
      </c>
      <c r="D4850" s="2" t="s">
        <v>17649</v>
      </c>
      <c r="E4850" s="2" t="s">
        <v>731</v>
      </c>
      <c r="F4850" s="3">
        <v>42840.0</v>
      </c>
      <c r="G4850" s="1">
        <f t="shared" si="1"/>
        <v>2017</v>
      </c>
      <c r="H4850" s="1">
        <v>2015.0</v>
      </c>
      <c r="I4850" s="2" t="s">
        <v>66</v>
      </c>
      <c r="J4850" s="1" t="s">
        <v>225</v>
      </c>
      <c r="K4850" s="2">
        <f t="shared" si="5"/>
        <v>92</v>
      </c>
      <c r="L4850" s="4" t="str">
        <f t="shared" si="2"/>
        <v>Standard (90-120)</v>
      </c>
      <c r="M4850" s="1" t="s">
        <v>146</v>
      </c>
      <c r="N4850" s="1" t="s">
        <v>17650</v>
      </c>
      <c r="O4850" s="1" t="s">
        <v>32</v>
      </c>
    </row>
    <row r="4851">
      <c r="A4851" s="1">
        <v>8.0122232E7</v>
      </c>
      <c r="B4851" s="1" t="s">
        <v>17651</v>
      </c>
      <c r="C4851" s="2" t="s">
        <v>17</v>
      </c>
      <c r="D4851" s="2" t="s">
        <v>17652</v>
      </c>
      <c r="E4851" s="2" t="s">
        <v>36</v>
      </c>
      <c r="F4851" s="3">
        <v>42840.0</v>
      </c>
      <c r="G4851" s="1">
        <f t="shared" si="1"/>
        <v>2017</v>
      </c>
      <c r="H4851" s="1">
        <v>2015.0</v>
      </c>
      <c r="I4851" s="2" t="s">
        <v>20</v>
      </c>
      <c r="J4851" s="1" t="s">
        <v>21</v>
      </c>
      <c r="K4851" s="2" t="str">
        <f t="shared" si="5"/>
        <v/>
      </c>
      <c r="L4851" s="4" t="str">
        <f t="shared" si="2"/>
        <v/>
      </c>
      <c r="M4851" s="1" t="s">
        <v>1379</v>
      </c>
      <c r="N4851" s="1" t="s">
        <v>17653</v>
      </c>
      <c r="O4851" s="1" t="s">
        <v>24</v>
      </c>
    </row>
    <row r="4852">
      <c r="A4852" s="1">
        <v>8.0122192E7</v>
      </c>
      <c r="B4852" s="1" t="s">
        <v>17654</v>
      </c>
      <c r="C4852" s="2" t="s">
        <v>17</v>
      </c>
      <c r="D4852" s="2" t="s">
        <v>17655</v>
      </c>
      <c r="E4852" s="2" t="s">
        <v>36</v>
      </c>
      <c r="F4852" s="3">
        <v>42840.0</v>
      </c>
      <c r="G4852" s="1">
        <f t="shared" si="1"/>
        <v>2017</v>
      </c>
      <c r="H4852" s="1">
        <v>2015.0</v>
      </c>
      <c r="I4852" s="2" t="s">
        <v>20</v>
      </c>
      <c r="J4852" s="1" t="s">
        <v>21</v>
      </c>
      <c r="K4852" s="2" t="str">
        <f t="shared" si="5"/>
        <v/>
      </c>
      <c r="L4852" s="4" t="str">
        <f t="shared" si="2"/>
        <v/>
      </c>
      <c r="M4852" s="1" t="s">
        <v>636</v>
      </c>
      <c r="N4852" s="1" t="s">
        <v>17656</v>
      </c>
      <c r="O4852" s="1" t="s">
        <v>24</v>
      </c>
    </row>
    <row r="4853">
      <c r="A4853" s="1">
        <v>8.001528E7</v>
      </c>
      <c r="B4853" s="1" t="s">
        <v>17657</v>
      </c>
      <c r="C4853" s="2" t="s">
        <v>14514</v>
      </c>
      <c r="D4853" s="2" t="s">
        <v>17658</v>
      </c>
      <c r="E4853" s="2" t="s">
        <v>409</v>
      </c>
      <c r="F4853" s="3">
        <v>42840.0</v>
      </c>
      <c r="G4853" s="1">
        <f t="shared" si="1"/>
        <v>2017</v>
      </c>
      <c r="H4853" s="1">
        <v>2014.0</v>
      </c>
      <c r="I4853" s="2" t="s">
        <v>95</v>
      </c>
      <c r="J4853" s="1" t="s">
        <v>276</v>
      </c>
      <c r="K4853" s="2">
        <f t="shared" si="5"/>
        <v>97</v>
      </c>
      <c r="L4853" s="4" t="str">
        <f t="shared" si="2"/>
        <v>Standard (90-120)</v>
      </c>
      <c r="M4853" s="1" t="s">
        <v>592</v>
      </c>
      <c r="N4853" s="1" t="s">
        <v>17659</v>
      </c>
      <c r="O4853" s="1" t="s">
        <v>32</v>
      </c>
    </row>
    <row r="4854">
      <c r="A4854" s="1">
        <v>8.0141253E7</v>
      </c>
      <c r="B4854" s="1" t="s">
        <v>17660</v>
      </c>
      <c r="C4854" s="2" t="s">
        <v>14514</v>
      </c>
      <c r="D4854" s="2" t="s">
        <v>17661</v>
      </c>
      <c r="E4854" s="2" t="s">
        <v>409</v>
      </c>
      <c r="F4854" s="3">
        <v>42840.0</v>
      </c>
      <c r="G4854" s="1">
        <f t="shared" si="1"/>
        <v>2017</v>
      </c>
      <c r="H4854" s="1">
        <v>2014.0</v>
      </c>
      <c r="I4854" s="2" t="s">
        <v>20</v>
      </c>
      <c r="J4854" s="1" t="s">
        <v>448</v>
      </c>
      <c r="K4854" s="2">
        <f t="shared" si="5"/>
        <v>105</v>
      </c>
      <c r="L4854" s="4" t="str">
        <f t="shared" si="2"/>
        <v>Standard (90-120)</v>
      </c>
      <c r="M4854" s="1" t="s">
        <v>592</v>
      </c>
      <c r="N4854" s="1" t="s">
        <v>17662</v>
      </c>
      <c r="O4854" s="1" t="s">
        <v>32</v>
      </c>
    </row>
    <row r="4855">
      <c r="A4855" s="1">
        <v>8.0141254E7</v>
      </c>
      <c r="B4855" s="1" t="s">
        <v>17663</v>
      </c>
      <c r="C4855" s="2" t="s">
        <v>14514</v>
      </c>
      <c r="D4855" s="2" t="s">
        <v>17664</v>
      </c>
      <c r="E4855" s="2" t="s">
        <v>409</v>
      </c>
      <c r="F4855" s="3">
        <v>42840.0</v>
      </c>
      <c r="G4855" s="1">
        <f t="shared" si="1"/>
        <v>2017</v>
      </c>
      <c r="H4855" s="1">
        <v>2016.0</v>
      </c>
      <c r="I4855" s="2" t="s">
        <v>20</v>
      </c>
      <c r="J4855" s="1" t="s">
        <v>59</v>
      </c>
      <c r="K4855" s="2">
        <f t="shared" si="5"/>
        <v>107</v>
      </c>
      <c r="L4855" s="4" t="str">
        <f t="shared" si="2"/>
        <v>Standard (90-120)</v>
      </c>
      <c r="M4855" s="1" t="s">
        <v>592</v>
      </c>
      <c r="N4855" s="1" t="s">
        <v>17665</v>
      </c>
      <c r="O4855" s="1" t="s">
        <v>32</v>
      </c>
    </row>
    <row r="4856">
      <c r="A4856" s="1">
        <v>8.0126877E7</v>
      </c>
      <c r="B4856" s="1" t="s">
        <v>17666</v>
      </c>
      <c r="C4856" s="2" t="s">
        <v>17</v>
      </c>
      <c r="D4856" s="2" t="s">
        <v>17667</v>
      </c>
      <c r="E4856" s="2" t="s">
        <v>666</v>
      </c>
      <c r="F4856" s="3" t="s">
        <v>50</v>
      </c>
      <c r="G4856" s="1" t="str">
        <f t="shared" si="1"/>
        <v/>
      </c>
      <c r="H4856" s="1">
        <v>2015.0</v>
      </c>
      <c r="I4856" s="2" t="s">
        <v>20</v>
      </c>
      <c r="J4856" s="1" t="s">
        <v>52</v>
      </c>
      <c r="K4856" s="2" t="str">
        <f t="shared" si="5"/>
        <v/>
      </c>
      <c r="L4856" s="4" t="str">
        <f t="shared" si="2"/>
        <v/>
      </c>
      <c r="M4856" s="1" t="s">
        <v>1379</v>
      </c>
      <c r="N4856" s="1" t="s">
        <v>17668</v>
      </c>
      <c r="O4856" s="1" t="s">
        <v>24</v>
      </c>
    </row>
    <row r="4857">
      <c r="A4857" s="1">
        <v>8.0122235E7</v>
      </c>
      <c r="B4857" s="1" t="s">
        <v>17669</v>
      </c>
      <c r="C4857" s="2" t="s">
        <v>17</v>
      </c>
      <c r="D4857" s="2" t="s">
        <v>17670</v>
      </c>
      <c r="E4857" s="2" t="s">
        <v>36</v>
      </c>
      <c r="F4857" s="3">
        <v>42840.0</v>
      </c>
      <c r="G4857" s="1">
        <f t="shared" si="1"/>
        <v>2017</v>
      </c>
      <c r="H4857" s="1">
        <v>2014.0</v>
      </c>
      <c r="I4857" s="2" t="s">
        <v>95</v>
      </c>
      <c r="J4857" s="1" t="s">
        <v>21</v>
      </c>
      <c r="K4857" s="2" t="str">
        <f t="shared" si="5"/>
        <v/>
      </c>
      <c r="L4857" s="4" t="str">
        <f t="shared" si="2"/>
        <v/>
      </c>
      <c r="M4857" s="1" t="s">
        <v>130</v>
      </c>
      <c r="N4857" s="1" t="s">
        <v>17671</v>
      </c>
      <c r="O4857" s="1" t="s">
        <v>24</v>
      </c>
    </row>
    <row r="4858">
      <c r="A4858" s="1">
        <v>8.0126599E7</v>
      </c>
      <c r="B4858" s="1" t="s">
        <v>17672</v>
      </c>
      <c r="C4858" s="2" t="s">
        <v>17673</v>
      </c>
      <c r="D4858" s="2" t="s">
        <v>17674</v>
      </c>
      <c r="E4858" s="2" t="s">
        <v>666</v>
      </c>
      <c r="F4858" s="3" t="s">
        <v>50</v>
      </c>
      <c r="G4858" s="1" t="str">
        <f t="shared" si="1"/>
        <v/>
      </c>
      <c r="H4858" s="1">
        <v>2014.0</v>
      </c>
      <c r="I4858" s="2" t="s">
        <v>95</v>
      </c>
      <c r="J4858" s="1" t="s">
        <v>323</v>
      </c>
      <c r="K4858" s="2" t="str">
        <f t="shared" si="5"/>
        <v/>
      </c>
      <c r="L4858" s="4" t="str">
        <f t="shared" si="2"/>
        <v/>
      </c>
      <c r="M4858" s="1" t="s">
        <v>106</v>
      </c>
      <c r="N4858" s="1" t="s">
        <v>17675</v>
      </c>
      <c r="O4858" s="1" t="s">
        <v>24</v>
      </c>
    </row>
    <row r="4859">
      <c r="A4859" s="1">
        <v>8.0122191E7</v>
      </c>
      <c r="B4859" s="1" t="s">
        <v>17676</v>
      </c>
      <c r="C4859" s="2" t="s">
        <v>17</v>
      </c>
      <c r="D4859" s="2" t="s">
        <v>17677</v>
      </c>
      <c r="E4859" s="2" t="s">
        <v>36</v>
      </c>
      <c r="F4859" s="3">
        <v>42840.0</v>
      </c>
      <c r="G4859" s="1">
        <f t="shared" si="1"/>
        <v>2017</v>
      </c>
      <c r="H4859" s="1">
        <v>2015.0</v>
      </c>
      <c r="I4859" s="2" t="s">
        <v>20</v>
      </c>
      <c r="J4859" s="1" t="s">
        <v>21</v>
      </c>
      <c r="K4859" s="2" t="str">
        <f t="shared" si="5"/>
        <v/>
      </c>
      <c r="L4859" s="4" t="str">
        <f t="shared" si="2"/>
        <v/>
      </c>
      <c r="M4859" s="1" t="s">
        <v>3764</v>
      </c>
      <c r="N4859" s="1" t="s">
        <v>17678</v>
      </c>
      <c r="O4859" s="1" t="s">
        <v>24</v>
      </c>
    </row>
    <row r="4860">
      <c r="A4860" s="1">
        <v>8.0176265E7</v>
      </c>
      <c r="B4860" s="1" t="s">
        <v>17679</v>
      </c>
      <c r="C4860" s="2" t="s">
        <v>17</v>
      </c>
      <c r="D4860" s="2" t="s">
        <v>8766</v>
      </c>
      <c r="E4860" s="2" t="s">
        <v>17680</v>
      </c>
      <c r="F4860" s="3">
        <v>42840.0</v>
      </c>
      <c r="G4860" s="1">
        <f t="shared" si="1"/>
        <v>2017</v>
      </c>
      <c r="H4860" s="1">
        <v>2017.0</v>
      </c>
      <c r="I4860" s="2" t="s">
        <v>51</v>
      </c>
      <c r="J4860" s="1" t="s">
        <v>21</v>
      </c>
      <c r="K4860" s="2" t="str">
        <f t="shared" si="5"/>
        <v/>
      </c>
      <c r="L4860" s="4" t="str">
        <f t="shared" si="2"/>
        <v/>
      </c>
      <c r="M4860" s="1" t="s">
        <v>329</v>
      </c>
      <c r="N4860" s="1" t="s">
        <v>17681</v>
      </c>
      <c r="O4860" s="1" t="s">
        <v>24</v>
      </c>
    </row>
    <row r="4861">
      <c r="A4861" s="1">
        <v>7.0205713E7</v>
      </c>
      <c r="B4861" s="1" t="s">
        <v>4974</v>
      </c>
      <c r="C4861" s="2" t="s">
        <v>17</v>
      </c>
      <c r="D4861" s="2" t="s">
        <v>17682</v>
      </c>
      <c r="E4861" s="2" t="s">
        <v>585</v>
      </c>
      <c r="F4861" s="3">
        <v>42840.0</v>
      </c>
      <c r="G4861" s="1">
        <f t="shared" si="1"/>
        <v>2017</v>
      </c>
      <c r="H4861" s="1">
        <v>2010.0</v>
      </c>
      <c r="I4861" s="2" t="s">
        <v>20</v>
      </c>
      <c r="J4861" s="1" t="s">
        <v>21</v>
      </c>
      <c r="K4861" s="2" t="str">
        <f t="shared" si="5"/>
        <v/>
      </c>
      <c r="L4861" s="4" t="str">
        <f t="shared" si="2"/>
        <v/>
      </c>
      <c r="M4861" s="1" t="s">
        <v>78</v>
      </c>
      <c r="N4861" s="1" t="s">
        <v>17683</v>
      </c>
      <c r="O4861" s="1" t="s">
        <v>24</v>
      </c>
    </row>
    <row r="4862">
      <c r="A4862" s="1">
        <v>8.0160081E7</v>
      </c>
      <c r="B4862" s="1" t="s">
        <v>17684</v>
      </c>
      <c r="C4862" s="2" t="s">
        <v>17685</v>
      </c>
      <c r="D4862" s="2" t="s">
        <v>17686</v>
      </c>
      <c r="E4862" s="2" t="s">
        <v>1029</v>
      </c>
      <c r="F4862" s="3">
        <v>42840.0</v>
      </c>
      <c r="G4862" s="1">
        <f t="shared" si="1"/>
        <v>2017</v>
      </c>
      <c r="H4862" s="1">
        <v>2017.0</v>
      </c>
      <c r="I4862" s="2" t="s">
        <v>66</v>
      </c>
      <c r="J4862" s="1" t="s">
        <v>876</v>
      </c>
      <c r="K4862" s="2">
        <f t="shared" si="5"/>
        <v>99</v>
      </c>
      <c r="L4862" s="4" t="str">
        <f t="shared" si="2"/>
        <v>Standard (90-120)</v>
      </c>
      <c r="M4862" s="1" t="s">
        <v>38</v>
      </c>
      <c r="N4862" s="1" t="s">
        <v>17687</v>
      </c>
      <c r="O4862" s="1" t="s">
        <v>32</v>
      </c>
    </row>
    <row r="4863">
      <c r="A4863" s="1">
        <v>8.0168301E7</v>
      </c>
      <c r="B4863" s="1" t="s">
        <v>17688</v>
      </c>
      <c r="C4863" s="2" t="s">
        <v>2357</v>
      </c>
      <c r="D4863" s="2" t="s">
        <v>17689</v>
      </c>
      <c r="E4863" s="2" t="s">
        <v>58</v>
      </c>
      <c r="F4863" s="3">
        <v>42840.0</v>
      </c>
      <c r="G4863" s="1">
        <f t="shared" si="1"/>
        <v>2017</v>
      </c>
      <c r="H4863" s="1">
        <v>2016.0</v>
      </c>
      <c r="I4863" s="2" t="s">
        <v>20</v>
      </c>
      <c r="J4863" s="1" t="s">
        <v>405</v>
      </c>
      <c r="K4863" s="2">
        <f t="shared" si="5"/>
        <v>101</v>
      </c>
      <c r="L4863" s="4" t="str">
        <f t="shared" si="2"/>
        <v>Standard (90-120)</v>
      </c>
      <c r="M4863" s="1" t="s">
        <v>38</v>
      </c>
      <c r="N4863" s="1" t="s">
        <v>17690</v>
      </c>
      <c r="O4863" s="1" t="s">
        <v>32</v>
      </c>
    </row>
    <row r="4864">
      <c r="A4864" s="1">
        <v>8.0156683E7</v>
      </c>
      <c r="B4864" s="1" t="s">
        <v>17691</v>
      </c>
      <c r="C4864" s="2" t="s">
        <v>17692</v>
      </c>
      <c r="D4864" s="2" t="s">
        <v>17693</v>
      </c>
      <c r="E4864" s="2" t="s">
        <v>3494</v>
      </c>
      <c r="F4864" s="3">
        <v>42839.0</v>
      </c>
      <c r="G4864" s="1">
        <f t="shared" si="1"/>
        <v>2017</v>
      </c>
      <c r="H4864" s="1">
        <v>2016.0</v>
      </c>
      <c r="I4864" s="2" t="s">
        <v>20</v>
      </c>
      <c r="J4864" s="1" t="s">
        <v>67</v>
      </c>
      <c r="K4864" s="2">
        <f t="shared" si="5"/>
        <v>81</v>
      </c>
      <c r="L4864" s="4" t="str">
        <f t="shared" si="2"/>
        <v>Short (&lt;90)</v>
      </c>
      <c r="M4864" s="1" t="s">
        <v>390</v>
      </c>
      <c r="N4864" s="1" t="s">
        <v>17694</v>
      </c>
      <c r="O4864" s="1" t="s">
        <v>32</v>
      </c>
    </row>
    <row r="4865">
      <c r="A4865" s="1">
        <v>8.0049872E7</v>
      </c>
      <c r="B4865" s="1" t="s">
        <v>17695</v>
      </c>
      <c r="C4865" s="2" t="s">
        <v>17</v>
      </c>
      <c r="D4865" s="2" t="s">
        <v>17</v>
      </c>
      <c r="E4865" s="2" t="s">
        <v>94</v>
      </c>
      <c r="F4865" s="3" t="s">
        <v>50</v>
      </c>
      <c r="G4865" s="1" t="str">
        <f t="shared" si="1"/>
        <v/>
      </c>
      <c r="H4865" s="1">
        <v>2017.0</v>
      </c>
      <c r="I4865" s="2" t="s">
        <v>66</v>
      </c>
      <c r="J4865" s="1" t="s">
        <v>52</v>
      </c>
      <c r="K4865" s="2" t="str">
        <f t="shared" si="5"/>
        <v/>
      </c>
      <c r="L4865" s="4" t="str">
        <f t="shared" si="2"/>
        <v/>
      </c>
      <c r="M4865" s="1" t="s">
        <v>3099</v>
      </c>
      <c r="N4865" s="1" t="s">
        <v>17696</v>
      </c>
      <c r="O4865" s="1" t="s">
        <v>24</v>
      </c>
    </row>
    <row r="4866">
      <c r="A4866" s="1">
        <v>8.0141185E7</v>
      </c>
      <c r="B4866" s="1" t="s">
        <v>17697</v>
      </c>
      <c r="C4866" s="2" t="s">
        <v>17698</v>
      </c>
      <c r="D4866" s="2" t="s">
        <v>17699</v>
      </c>
      <c r="E4866" s="2" t="s">
        <v>295</v>
      </c>
      <c r="F4866" s="3">
        <v>42839.0</v>
      </c>
      <c r="G4866" s="1">
        <f t="shared" si="1"/>
        <v>2017</v>
      </c>
      <c r="H4866" s="1">
        <v>2016.0</v>
      </c>
      <c r="I4866" s="2" t="s">
        <v>66</v>
      </c>
      <c r="J4866" s="1" t="s">
        <v>225</v>
      </c>
      <c r="K4866" s="2">
        <f t="shared" si="5"/>
        <v>92</v>
      </c>
      <c r="L4866" s="4" t="str">
        <f t="shared" si="2"/>
        <v>Standard (90-120)</v>
      </c>
      <c r="M4866" s="1" t="s">
        <v>38</v>
      </c>
      <c r="N4866" s="1" t="s">
        <v>17700</v>
      </c>
      <c r="O4866" s="1" t="s">
        <v>32</v>
      </c>
    </row>
    <row r="4867">
      <c r="A4867" s="1">
        <v>8.0126569E7</v>
      </c>
      <c r="B4867" s="1" t="s">
        <v>17701</v>
      </c>
      <c r="C4867" s="2" t="s">
        <v>17702</v>
      </c>
      <c r="D4867" s="2" t="s">
        <v>17703</v>
      </c>
      <c r="E4867" s="2" t="s">
        <v>94</v>
      </c>
      <c r="F4867" s="3">
        <v>42839.0</v>
      </c>
      <c r="G4867" s="1">
        <f t="shared" si="1"/>
        <v>2017</v>
      </c>
      <c r="H4867" s="1">
        <v>2017.0</v>
      </c>
      <c r="I4867" s="2" t="s">
        <v>20</v>
      </c>
      <c r="J4867" s="1" t="s">
        <v>436</v>
      </c>
      <c r="K4867" s="2">
        <f t="shared" si="5"/>
        <v>131</v>
      </c>
      <c r="L4867" s="4" t="str">
        <f t="shared" si="2"/>
        <v>Long (&gt;120)</v>
      </c>
      <c r="M4867" s="1" t="s">
        <v>369</v>
      </c>
      <c r="N4867" s="1" t="s">
        <v>17704</v>
      </c>
      <c r="O4867" s="1" t="s">
        <v>32</v>
      </c>
    </row>
    <row r="4868">
      <c r="A4868" s="1">
        <v>8.0171982E7</v>
      </c>
      <c r="B4868" s="1" t="s">
        <v>17705</v>
      </c>
      <c r="C4868" s="2" t="s">
        <v>17706</v>
      </c>
      <c r="D4868" s="2" t="s">
        <v>17707</v>
      </c>
      <c r="E4868" s="2" t="s">
        <v>10810</v>
      </c>
      <c r="F4868" s="3">
        <v>42839.0</v>
      </c>
      <c r="G4868" s="1">
        <f t="shared" si="1"/>
        <v>2017</v>
      </c>
      <c r="H4868" s="1">
        <v>2016.0</v>
      </c>
      <c r="I4868" s="2" t="s">
        <v>20</v>
      </c>
      <c r="J4868" s="1" t="s">
        <v>349</v>
      </c>
      <c r="K4868" s="2">
        <f t="shared" si="5"/>
        <v>111</v>
      </c>
      <c r="L4868" s="4" t="str">
        <f t="shared" si="2"/>
        <v>Standard (90-120)</v>
      </c>
      <c r="M4868" s="1" t="s">
        <v>112</v>
      </c>
      <c r="N4868" s="1" t="s">
        <v>17708</v>
      </c>
      <c r="O4868" s="1" t="s">
        <v>32</v>
      </c>
    </row>
    <row r="4869">
      <c r="A4869" s="1">
        <v>8.0035467E7</v>
      </c>
      <c r="B4869" s="1" t="s">
        <v>17709</v>
      </c>
      <c r="C4869" s="2" t="s">
        <v>17710</v>
      </c>
      <c r="D4869" s="2" t="s">
        <v>17</v>
      </c>
      <c r="E4869" s="2" t="s">
        <v>94</v>
      </c>
      <c r="F4869" s="3">
        <v>42839.0</v>
      </c>
      <c r="G4869" s="1">
        <f t="shared" si="1"/>
        <v>2017</v>
      </c>
      <c r="H4869" s="1">
        <v>2014.0</v>
      </c>
      <c r="I4869" s="2" t="s">
        <v>144</v>
      </c>
      <c r="J4869" s="1" t="s">
        <v>101</v>
      </c>
      <c r="K4869" s="2">
        <f t="shared" si="5"/>
        <v>104</v>
      </c>
      <c r="L4869" s="4" t="str">
        <f t="shared" si="2"/>
        <v>Standard (90-120)</v>
      </c>
      <c r="M4869" s="1" t="s">
        <v>374</v>
      </c>
      <c r="N4869" s="1" t="s">
        <v>17711</v>
      </c>
      <c r="O4869" s="1" t="s">
        <v>32</v>
      </c>
    </row>
    <row r="4870">
      <c r="A4870" s="1">
        <v>8.0156856E7</v>
      </c>
      <c r="B4870" s="1" t="s">
        <v>10122</v>
      </c>
      <c r="C4870" s="2" t="s">
        <v>17712</v>
      </c>
      <c r="D4870" s="2" t="s">
        <v>17713</v>
      </c>
      <c r="E4870" s="2" t="s">
        <v>3494</v>
      </c>
      <c r="F4870" s="3">
        <v>42839.0</v>
      </c>
      <c r="G4870" s="1">
        <f t="shared" si="1"/>
        <v>2017</v>
      </c>
      <c r="H4870" s="1">
        <v>2016.0</v>
      </c>
      <c r="I4870" s="2" t="s">
        <v>66</v>
      </c>
      <c r="J4870" s="1" t="s">
        <v>876</v>
      </c>
      <c r="K4870" s="2">
        <f t="shared" si="5"/>
        <v>99</v>
      </c>
      <c r="L4870" s="4" t="str">
        <f t="shared" si="2"/>
        <v>Standard (90-120)</v>
      </c>
      <c r="M4870" s="1" t="s">
        <v>84</v>
      </c>
      <c r="N4870" s="1" t="s">
        <v>17714</v>
      </c>
      <c r="O4870" s="1" t="s">
        <v>32</v>
      </c>
    </row>
    <row r="4871">
      <c r="A4871" s="1">
        <v>8.0149145E7</v>
      </c>
      <c r="B4871" s="1" t="s">
        <v>17715</v>
      </c>
      <c r="C4871" s="2" t="s">
        <v>14691</v>
      </c>
      <c r="D4871" s="2" t="s">
        <v>17716</v>
      </c>
      <c r="E4871" s="2" t="s">
        <v>205</v>
      </c>
      <c r="F4871" s="3">
        <v>42837.0</v>
      </c>
      <c r="G4871" s="1">
        <f t="shared" si="1"/>
        <v>2017</v>
      </c>
      <c r="H4871" s="1">
        <v>2016.0</v>
      </c>
      <c r="I4871" s="2" t="s">
        <v>66</v>
      </c>
      <c r="J4871" s="1" t="s">
        <v>405</v>
      </c>
      <c r="K4871" s="2">
        <f t="shared" si="5"/>
        <v>101</v>
      </c>
      <c r="L4871" s="4" t="str">
        <f t="shared" si="2"/>
        <v>Standard (90-120)</v>
      </c>
      <c r="M4871" s="1" t="s">
        <v>9153</v>
      </c>
      <c r="N4871" s="1" t="s">
        <v>17717</v>
      </c>
      <c r="O4871" s="1" t="s">
        <v>32</v>
      </c>
    </row>
    <row r="4872">
      <c r="A4872" s="1">
        <v>8.0164207E7</v>
      </c>
      <c r="B4872" s="1" t="s">
        <v>17718</v>
      </c>
      <c r="C4872" s="2" t="s">
        <v>17719</v>
      </c>
      <c r="D4872" s="2" t="s">
        <v>17</v>
      </c>
      <c r="E4872" s="2" t="s">
        <v>129</v>
      </c>
      <c r="F4872" s="3">
        <v>42837.0</v>
      </c>
      <c r="G4872" s="1">
        <f t="shared" si="1"/>
        <v>2017</v>
      </c>
      <c r="H4872" s="1">
        <v>2013.0</v>
      </c>
      <c r="I4872" s="2" t="s">
        <v>66</v>
      </c>
      <c r="J4872" s="1" t="s">
        <v>4543</v>
      </c>
      <c r="K4872" s="2">
        <f t="shared" si="5"/>
        <v>71</v>
      </c>
      <c r="L4872" s="4" t="str">
        <f t="shared" si="2"/>
        <v>Short (&lt;90)</v>
      </c>
      <c r="M4872" s="1" t="s">
        <v>425</v>
      </c>
      <c r="N4872" s="1" t="s">
        <v>17720</v>
      </c>
      <c r="O4872" s="1" t="s">
        <v>32</v>
      </c>
    </row>
    <row r="4873">
      <c r="A4873" s="1">
        <v>8.0106743E7</v>
      </c>
      <c r="B4873" s="1" t="s">
        <v>17721</v>
      </c>
      <c r="C4873" s="2" t="s">
        <v>118</v>
      </c>
      <c r="D4873" s="2" t="s">
        <v>17722</v>
      </c>
      <c r="E4873" s="2" t="s">
        <v>94</v>
      </c>
      <c r="F4873" s="3">
        <v>42836.0</v>
      </c>
      <c r="G4873" s="1">
        <f t="shared" si="1"/>
        <v>2017</v>
      </c>
      <c r="H4873" s="1">
        <v>2016.0</v>
      </c>
      <c r="I4873" s="2" t="s">
        <v>144</v>
      </c>
      <c r="J4873" s="1" t="s">
        <v>270</v>
      </c>
      <c r="K4873" s="2">
        <f t="shared" si="5"/>
        <v>96</v>
      </c>
      <c r="L4873" s="4" t="str">
        <f t="shared" si="2"/>
        <v>Standard (90-120)</v>
      </c>
      <c r="M4873" s="1" t="s">
        <v>185</v>
      </c>
      <c r="N4873" s="1" t="s">
        <v>17723</v>
      </c>
      <c r="O4873" s="1" t="s">
        <v>32</v>
      </c>
    </row>
    <row r="4874">
      <c r="A4874" s="1">
        <v>8.0142474E7</v>
      </c>
      <c r="B4874" s="1" t="s">
        <v>17724</v>
      </c>
      <c r="C4874" s="2" t="s">
        <v>17725</v>
      </c>
      <c r="D4874" s="2" t="s">
        <v>17726</v>
      </c>
      <c r="E4874" s="2" t="s">
        <v>94</v>
      </c>
      <c r="F4874" s="3">
        <v>42835.0</v>
      </c>
      <c r="G4874" s="1">
        <f t="shared" si="1"/>
        <v>2017</v>
      </c>
      <c r="H4874" s="1">
        <v>2017.0</v>
      </c>
      <c r="I4874" s="2" t="s">
        <v>66</v>
      </c>
      <c r="J4874" s="1" t="s">
        <v>384</v>
      </c>
      <c r="K4874" s="2">
        <f t="shared" si="5"/>
        <v>85</v>
      </c>
      <c r="L4874" s="4" t="str">
        <f t="shared" si="2"/>
        <v>Short (&lt;90)</v>
      </c>
      <c r="M4874" s="1" t="s">
        <v>369</v>
      </c>
      <c r="N4874" s="1" t="s">
        <v>17727</v>
      </c>
      <c r="O4874" s="1" t="s">
        <v>32</v>
      </c>
    </row>
    <row r="4875">
      <c r="A4875" s="1">
        <v>8.0170688E7</v>
      </c>
      <c r="B4875" s="1" t="s">
        <v>17728</v>
      </c>
      <c r="C4875" s="2" t="s">
        <v>17</v>
      </c>
      <c r="D4875" s="2" t="s">
        <v>17729</v>
      </c>
      <c r="E4875" s="2" t="s">
        <v>19</v>
      </c>
      <c r="F4875" s="3">
        <v>42835.0</v>
      </c>
      <c r="G4875" s="1">
        <f t="shared" si="1"/>
        <v>2017</v>
      </c>
      <c r="H4875" s="1">
        <v>2016.0</v>
      </c>
      <c r="I4875" s="2" t="s">
        <v>20</v>
      </c>
      <c r="J4875" s="1" t="s">
        <v>21</v>
      </c>
      <c r="K4875" s="2" t="str">
        <f t="shared" si="5"/>
        <v/>
      </c>
      <c r="L4875" s="4" t="str">
        <f t="shared" si="2"/>
        <v/>
      </c>
      <c r="M4875" s="1" t="s">
        <v>692</v>
      </c>
      <c r="N4875" s="1" t="s">
        <v>17730</v>
      </c>
      <c r="O4875" s="1" t="s">
        <v>24</v>
      </c>
    </row>
    <row r="4876">
      <c r="A4876" s="1">
        <v>8.0160972E7</v>
      </c>
      <c r="B4876" s="1" t="s">
        <v>17731</v>
      </c>
      <c r="C4876" s="2" t="s">
        <v>17732</v>
      </c>
      <c r="D4876" s="2" t="s">
        <v>17</v>
      </c>
      <c r="E4876" s="2" t="s">
        <v>295</v>
      </c>
      <c r="F4876" s="3">
        <v>42833.0</v>
      </c>
      <c r="G4876" s="1">
        <f t="shared" si="1"/>
        <v>2017</v>
      </c>
      <c r="H4876" s="1">
        <v>2017.0</v>
      </c>
      <c r="I4876" s="2" t="s">
        <v>20</v>
      </c>
      <c r="J4876" s="1" t="s">
        <v>44</v>
      </c>
      <c r="K4876" s="2">
        <f t="shared" si="5"/>
        <v>106</v>
      </c>
      <c r="L4876" s="4" t="str">
        <f t="shared" si="2"/>
        <v>Standard (90-120)</v>
      </c>
      <c r="M4876" s="1" t="s">
        <v>30</v>
      </c>
      <c r="N4876" s="1" t="s">
        <v>17733</v>
      </c>
      <c r="O4876" s="1" t="s">
        <v>32</v>
      </c>
    </row>
    <row r="4877">
      <c r="A4877" s="1">
        <v>8.0169549E7</v>
      </c>
      <c r="B4877" s="1" t="s">
        <v>17734</v>
      </c>
      <c r="C4877" s="2" t="s">
        <v>13202</v>
      </c>
      <c r="D4877" s="2" t="s">
        <v>17735</v>
      </c>
      <c r="E4877" s="2" t="s">
        <v>36</v>
      </c>
      <c r="F4877" s="3">
        <v>42833.0</v>
      </c>
      <c r="G4877" s="1">
        <f t="shared" si="1"/>
        <v>2017</v>
      </c>
      <c r="H4877" s="1">
        <v>2017.0</v>
      </c>
      <c r="I4877" s="2" t="s">
        <v>66</v>
      </c>
      <c r="J4877" s="1" t="s">
        <v>312</v>
      </c>
      <c r="K4877" s="2">
        <f t="shared" si="5"/>
        <v>119</v>
      </c>
      <c r="L4877" s="4" t="str">
        <f t="shared" si="2"/>
        <v>Standard (90-120)</v>
      </c>
      <c r="M4877" s="1" t="s">
        <v>390</v>
      </c>
      <c r="N4877" s="1" t="s">
        <v>17736</v>
      </c>
      <c r="O4877" s="1" t="s">
        <v>32</v>
      </c>
    </row>
    <row r="4878">
      <c r="A4878" s="1">
        <v>8.0097466E7</v>
      </c>
      <c r="B4878" s="1" t="s">
        <v>17737</v>
      </c>
      <c r="C4878" s="2" t="s">
        <v>10179</v>
      </c>
      <c r="D4878" s="2" t="s">
        <v>17</v>
      </c>
      <c r="E4878" s="2" t="s">
        <v>94</v>
      </c>
      <c r="F4878" s="3">
        <v>42832.0</v>
      </c>
      <c r="G4878" s="1">
        <f t="shared" si="1"/>
        <v>2017</v>
      </c>
      <c r="H4878" s="1">
        <v>2016.0</v>
      </c>
      <c r="I4878" s="2" t="s">
        <v>979</v>
      </c>
      <c r="J4878" s="1" t="s">
        <v>464</v>
      </c>
      <c r="K4878" s="2">
        <f t="shared" si="5"/>
        <v>84</v>
      </c>
      <c r="L4878" s="4" t="str">
        <f t="shared" si="2"/>
        <v>Short (&lt;90)</v>
      </c>
      <c r="M4878" s="1" t="s">
        <v>374</v>
      </c>
      <c r="N4878" s="1" t="s">
        <v>17738</v>
      </c>
      <c r="O4878" s="1" t="s">
        <v>32</v>
      </c>
    </row>
    <row r="4879">
      <c r="A4879" s="1">
        <v>8.0118918E7</v>
      </c>
      <c r="B4879" s="1" t="s">
        <v>17739</v>
      </c>
      <c r="C4879" s="2" t="s">
        <v>17740</v>
      </c>
      <c r="D4879" s="2" t="s">
        <v>17</v>
      </c>
      <c r="E4879" s="2" t="s">
        <v>17741</v>
      </c>
      <c r="F4879" s="3">
        <v>42832.0</v>
      </c>
      <c r="G4879" s="1">
        <f t="shared" si="1"/>
        <v>2017</v>
      </c>
      <c r="H4879" s="1">
        <v>2016.0</v>
      </c>
      <c r="I4879" s="2" t="s">
        <v>66</v>
      </c>
      <c r="J4879" s="1" t="s">
        <v>384</v>
      </c>
      <c r="K4879" s="2">
        <f t="shared" si="5"/>
        <v>85</v>
      </c>
      <c r="L4879" s="4" t="str">
        <f t="shared" si="2"/>
        <v>Short (&lt;90)</v>
      </c>
      <c r="M4879" s="1" t="s">
        <v>14625</v>
      </c>
      <c r="N4879" s="1" t="s">
        <v>17742</v>
      </c>
      <c r="O4879" s="1" t="s">
        <v>32</v>
      </c>
    </row>
    <row r="4880">
      <c r="A4880" s="1">
        <v>8.0025601E7</v>
      </c>
      <c r="B4880" s="1" t="s">
        <v>17743</v>
      </c>
      <c r="C4880" s="2" t="s">
        <v>17</v>
      </c>
      <c r="D4880" s="2" t="s">
        <v>17744</v>
      </c>
      <c r="E4880" s="2" t="s">
        <v>94</v>
      </c>
      <c r="F4880" s="3" t="s">
        <v>50</v>
      </c>
      <c r="G4880" s="1" t="str">
        <f t="shared" si="1"/>
        <v/>
      </c>
      <c r="H4880" s="1">
        <v>2017.0</v>
      </c>
      <c r="I4880" s="2" t="s">
        <v>66</v>
      </c>
      <c r="J4880" s="1" t="s">
        <v>52</v>
      </c>
      <c r="K4880" s="2" t="str">
        <f t="shared" si="5"/>
        <v/>
      </c>
      <c r="L4880" s="4" t="str">
        <f t="shared" si="2"/>
        <v/>
      </c>
      <c r="M4880" s="1" t="s">
        <v>286</v>
      </c>
      <c r="N4880" s="1" t="s">
        <v>17745</v>
      </c>
      <c r="O4880" s="1" t="s">
        <v>24</v>
      </c>
    </row>
    <row r="4881">
      <c r="A4881" s="1">
        <v>8.010569E7</v>
      </c>
      <c r="B4881" s="1" t="s">
        <v>17746</v>
      </c>
      <c r="C4881" s="2" t="s">
        <v>3709</v>
      </c>
      <c r="D4881" s="2" t="s">
        <v>17747</v>
      </c>
      <c r="E4881" s="2" t="s">
        <v>15766</v>
      </c>
      <c r="F4881" s="3">
        <v>42832.0</v>
      </c>
      <c r="G4881" s="1">
        <f t="shared" si="1"/>
        <v>2017</v>
      </c>
      <c r="H4881" s="1">
        <v>2016.0</v>
      </c>
      <c r="I4881" s="2" t="s">
        <v>66</v>
      </c>
      <c r="J4881" s="1" t="s">
        <v>89</v>
      </c>
      <c r="K4881" s="2">
        <f t="shared" si="5"/>
        <v>110</v>
      </c>
      <c r="L4881" s="4" t="str">
        <f t="shared" si="2"/>
        <v>Standard (90-120)</v>
      </c>
      <c r="M4881" s="1" t="s">
        <v>390</v>
      </c>
      <c r="N4881" s="1" t="s">
        <v>17748</v>
      </c>
      <c r="O4881" s="1" t="s">
        <v>32</v>
      </c>
    </row>
    <row r="4882">
      <c r="A4882" s="1">
        <v>8.0134527E7</v>
      </c>
      <c r="B4882" s="1" t="s">
        <v>17749</v>
      </c>
      <c r="C4882" s="2" t="s">
        <v>17750</v>
      </c>
      <c r="D4882" s="2" t="s">
        <v>17751</v>
      </c>
      <c r="E4882" s="2" t="s">
        <v>94</v>
      </c>
      <c r="F4882" s="3">
        <v>42832.0</v>
      </c>
      <c r="G4882" s="1">
        <f t="shared" si="1"/>
        <v>2017</v>
      </c>
      <c r="H4882" s="1">
        <v>2017.0</v>
      </c>
      <c r="I4882" s="2" t="s">
        <v>66</v>
      </c>
      <c r="J4882" s="1" t="s">
        <v>479</v>
      </c>
      <c r="K4882" s="2">
        <f t="shared" si="5"/>
        <v>89</v>
      </c>
      <c r="L4882" s="4" t="str">
        <f t="shared" si="2"/>
        <v>Short (&lt;90)</v>
      </c>
      <c r="M4882" s="1" t="s">
        <v>838</v>
      </c>
      <c r="N4882" s="1" t="s">
        <v>17752</v>
      </c>
      <c r="O4882" s="1" t="s">
        <v>32</v>
      </c>
    </row>
    <row r="4883">
      <c r="A4883" s="1">
        <v>8.0098839E7</v>
      </c>
      <c r="B4883" s="1" t="s">
        <v>17753</v>
      </c>
      <c r="C4883" s="2" t="s">
        <v>17754</v>
      </c>
      <c r="D4883" s="2" t="s">
        <v>17755</v>
      </c>
      <c r="E4883" s="2" t="s">
        <v>94</v>
      </c>
      <c r="F4883" s="3">
        <v>42831.0</v>
      </c>
      <c r="G4883" s="1">
        <f t="shared" si="1"/>
        <v>2017</v>
      </c>
      <c r="H4883" s="1">
        <v>2016.0</v>
      </c>
      <c r="I4883" s="2" t="s">
        <v>144</v>
      </c>
      <c r="J4883" s="1" t="s">
        <v>1926</v>
      </c>
      <c r="K4883" s="2">
        <f t="shared" si="5"/>
        <v>76</v>
      </c>
      <c r="L4883" s="4" t="str">
        <f t="shared" si="2"/>
        <v>Short (&lt;90)</v>
      </c>
      <c r="M4883" s="1" t="s">
        <v>571</v>
      </c>
      <c r="N4883" s="1" t="s">
        <v>17756</v>
      </c>
      <c r="O4883" s="1" t="s">
        <v>32</v>
      </c>
    </row>
    <row r="4884">
      <c r="A4884" s="1">
        <v>8.0130911E7</v>
      </c>
      <c r="B4884" s="1" t="s">
        <v>17757</v>
      </c>
      <c r="C4884" s="2" t="s">
        <v>17</v>
      </c>
      <c r="D4884" s="2" t="s">
        <v>17758</v>
      </c>
      <c r="E4884" s="2" t="s">
        <v>731</v>
      </c>
      <c r="F4884" s="3" t="s">
        <v>50</v>
      </c>
      <c r="G4884" s="1" t="str">
        <f t="shared" si="1"/>
        <v/>
      </c>
      <c r="H4884" s="1">
        <v>2017.0</v>
      </c>
      <c r="I4884" s="2" t="s">
        <v>66</v>
      </c>
      <c r="J4884" s="1" t="s">
        <v>52</v>
      </c>
      <c r="K4884" s="2" t="str">
        <f t="shared" si="5"/>
        <v/>
      </c>
      <c r="L4884" s="4" t="str">
        <f t="shared" si="2"/>
        <v/>
      </c>
      <c r="M4884" s="1" t="s">
        <v>9607</v>
      </c>
      <c r="N4884" s="1" t="s">
        <v>17759</v>
      </c>
      <c r="O4884" s="1" t="s">
        <v>24</v>
      </c>
    </row>
    <row r="4885">
      <c r="A4885" s="1">
        <v>8.0161109E7</v>
      </c>
      <c r="B4885" s="1" t="s">
        <v>17760</v>
      </c>
      <c r="C4885" s="2" t="s">
        <v>17761</v>
      </c>
      <c r="D4885" s="2" t="s">
        <v>17761</v>
      </c>
      <c r="E4885" s="2" t="s">
        <v>94</v>
      </c>
      <c r="F4885" s="3">
        <v>42829.0</v>
      </c>
      <c r="G4885" s="1">
        <f t="shared" si="1"/>
        <v>2017</v>
      </c>
      <c r="H4885" s="1">
        <v>2017.0</v>
      </c>
      <c r="I4885" s="2" t="s">
        <v>13908</v>
      </c>
      <c r="J4885" s="1" t="s">
        <v>586</v>
      </c>
      <c r="K4885" s="2">
        <f t="shared" si="5"/>
        <v>74</v>
      </c>
      <c r="L4885" s="4" t="str">
        <f t="shared" si="2"/>
        <v>Short (&lt;90)</v>
      </c>
      <c r="M4885" s="1" t="s">
        <v>201</v>
      </c>
      <c r="N4885" s="1" t="s">
        <v>17762</v>
      </c>
      <c r="O4885" s="1" t="s">
        <v>32</v>
      </c>
    </row>
    <row r="4886">
      <c r="A4886" s="1">
        <v>8.0015799E7</v>
      </c>
      <c r="B4886" s="1" t="s">
        <v>17763</v>
      </c>
      <c r="C4886" s="2" t="s">
        <v>12276</v>
      </c>
      <c r="D4886" s="2" t="s">
        <v>17764</v>
      </c>
      <c r="E4886" s="2" t="s">
        <v>94</v>
      </c>
      <c r="F4886" s="3">
        <v>42827.0</v>
      </c>
      <c r="G4886" s="1">
        <f t="shared" si="1"/>
        <v>2017</v>
      </c>
      <c r="H4886" s="1">
        <v>2014.0</v>
      </c>
      <c r="I4886" s="2" t="s">
        <v>144</v>
      </c>
      <c r="J4886" s="1" t="s">
        <v>431</v>
      </c>
      <c r="K4886" s="2">
        <f t="shared" si="5"/>
        <v>103</v>
      </c>
      <c r="L4886" s="4" t="str">
        <f t="shared" si="2"/>
        <v>Standard (90-120)</v>
      </c>
      <c r="M4886" s="1" t="s">
        <v>179</v>
      </c>
      <c r="N4886" s="1" t="s">
        <v>17765</v>
      </c>
      <c r="O4886" s="1" t="s">
        <v>32</v>
      </c>
    </row>
    <row r="4887">
      <c r="A4887" s="1">
        <v>8.0036657E7</v>
      </c>
      <c r="B4887" s="1" t="s">
        <v>17766</v>
      </c>
      <c r="C4887" s="2" t="s">
        <v>17767</v>
      </c>
      <c r="D4887" s="2" t="s">
        <v>17768</v>
      </c>
      <c r="E4887" s="2" t="s">
        <v>545</v>
      </c>
      <c r="F4887" s="3">
        <v>42827.0</v>
      </c>
      <c r="G4887" s="1">
        <f t="shared" si="1"/>
        <v>2017</v>
      </c>
      <c r="H4887" s="1">
        <v>2015.0</v>
      </c>
      <c r="I4887" s="2" t="s">
        <v>144</v>
      </c>
      <c r="J4887" s="1" t="s">
        <v>405</v>
      </c>
      <c r="K4887" s="2">
        <f t="shared" si="5"/>
        <v>101</v>
      </c>
      <c r="L4887" s="4" t="str">
        <f t="shared" si="2"/>
        <v>Standard (90-120)</v>
      </c>
      <c r="M4887" s="1" t="s">
        <v>369</v>
      </c>
      <c r="N4887" s="1" t="s">
        <v>17769</v>
      </c>
      <c r="O4887" s="1" t="s">
        <v>32</v>
      </c>
    </row>
    <row r="4888">
      <c r="A4888" s="1">
        <v>8.0122193E7</v>
      </c>
      <c r="B4888" s="1" t="s">
        <v>17770</v>
      </c>
      <c r="C4888" s="2" t="s">
        <v>17</v>
      </c>
      <c r="D4888" s="2" t="s">
        <v>17771</v>
      </c>
      <c r="E4888" s="2" t="s">
        <v>36</v>
      </c>
      <c r="F4888" s="3">
        <v>42826.0</v>
      </c>
      <c r="G4888" s="1">
        <f t="shared" si="1"/>
        <v>2017</v>
      </c>
      <c r="H4888" s="1">
        <v>2013.0</v>
      </c>
      <c r="I4888" s="2" t="s">
        <v>20</v>
      </c>
      <c r="J4888" s="1" t="s">
        <v>21</v>
      </c>
      <c r="K4888" s="2" t="str">
        <f t="shared" si="5"/>
        <v/>
      </c>
      <c r="L4888" s="4" t="str">
        <f t="shared" si="2"/>
        <v/>
      </c>
      <c r="M4888" s="1" t="s">
        <v>410</v>
      </c>
      <c r="N4888" s="1" t="s">
        <v>17772</v>
      </c>
      <c r="O4888" s="1" t="s">
        <v>24</v>
      </c>
    </row>
    <row r="4889">
      <c r="A4889" s="1">
        <v>8.0159714E7</v>
      </c>
      <c r="B4889" s="1" t="s">
        <v>17773</v>
      </c>
      <c r="C4889" s="2" t="s">
        <v>17</v>
      </c>
      <c r="D4889" s="2" t="s">
        <v>17774</v>
      </c>
      <c r="E4889" s="2" t="s">
        <v>2851</v>
      </c>
      <c r="F4889" s="3">
        <v>42826.0</v>
      </c>
      <c r="G4889" s="1">
        <f t="shared" si="1"/>
        <v>2017</v>
      </c>
      <c r="H4889" s="1">
        <v>2016.0</v>
      </c>
      <c r="I4889" s="2" t="s">
        <v>66</v>
      </c>
      <c r="J4889" s="1" t="s">
        <v>21</v>
      </c>
      <c r="K4889" s="2" t="str">
        <f t="shared" si="5"/>
        <v/>
      </c>
      <c r="L4889" s="4" t="str">
        <f t="shared" si="2"/>
        <v/>
      </c>
      <c r="M4889" s="1" t="s">
        <v>1344</v>
      </c>
      <c r="N4889" s="1" t="s">
        <v>17775</v>
      </c>
      <c r="O4889" s="1" t="s">
        <v>24</v>
      </c>
    </row>
    <row r="4890">
      <c r="A4890" s="1">
        <v>8.0172938E7</v>
      </c>
      <c r="B4890" s="1" t="s">
        <v>17776</v>
      </c>
      <c r="C4890" s="2" t="s">
        <v>17777</v>
      </c>
      <c r="D4890" s="2" t="s">
        <v>17778</v>
      </c>
      <c r="E4890" s="2" t="s">
        <v>5311</v>
      </c>
      <c r="F4890" s="3">
        <v>42826.0</v>
      </c>
      <c r="G4890" s="1">
        <f t="shared" si="1"/>
        <v>2017</v>
      </c>
      <c r="H4890" s="1">
        <v>2013.0</v>
      </c>
      <c r="I4890" s="2" t="s">
        <v>20</v>
      </c>
      <c r="J4890" s="1" t="s">
        <v>621</v>
      </c>
      <c r="K4890" s="2">
        <f t="shared" si="5"/>
        <v>98</v>
      </c>
      <c r="L4890" s="4" t="str">
        <f t="shared" si="2"/>
        <v>Standard (90-120)</v>
      </c>
      <c r="M4890" s="1" t="s">
        <v>425</v>
      </c>
      <c r="N4890" s="1" t="s">
        <v>17779</v>
      </c>
      <c r="O4890" s="1" t="s">
        <v>32</v>
      </c>
    </row>
    <row r="4891">
      <c r="A4891" s="1">
        <v>8.0131414E7</v>
      </c>
      <c r="B4891" s="1" t="s">
        <v>17780</v>
      </c>
      <c r="C4891" s="2" t="s">
        <v>17781</v>
      </c>
      <c r="D4891" s="2" t="s">
        <v>17782</v>
      </c>
      <c r="E4891" s="2" t="s">
        <v>17783</v>
      </c>
      <c r="F4891" s="3">
        <v>42826.0</v>
      </c>
      <c r="G4891" s="1">
        <f t="shared" si="1"/>
        <v>2017</v>
      </c>
      <c r="H4891" s="1">
        <v>2016.0</v>
      </c>
      <c r="I4891" s="2" t="s">
        <v>20</v>
      </c>
      <c r="J4891" s="1" t="s">
        <v>586</v>
      </c>
      <c r="K4891" s="2">
        <f t="shared" si="5"/>
        <v>74</v>
      </c>
      <c r="L4891" s="4" t="str">
        <f t="shared" si="2"/>
        <v>Short (&lt;90)</v>
      </c>
      <c r="M4891" s="1" t="s">
        <v>30</v>
      </c>
      <c r="N4891" s="1" t="s">
        <v>17782</v>
      </c>
      <c r="O4891" s="1" t="s">
        <v>32</v>
      </c>
    </row>
    <row r="4892">
      <c r="A4892" s="1">
        <v>8.0123567E7</v>
      </c>
      <c r="B4892" s="1" t="s">
        <v>17784</v>
      </c>
      <c r="C4892" s="2" t="s">
        <v>17</v>
      </c>
      <c r="D4892" s="2" t="s">
        <v>17785</v>
      </c>
      <c r="E4892" s="2" t="s">
        <v>666</v>
      </c>
      <c r="F4892" s="3">
        <v>42826.0</v>
      </c>
      <c r="G4892" s="1">
        <f t="shared" si="1"/>
        <v>2017</v>
      </c>
      <c r="H4892" s="1">
        <v>2005.0</v>
      </c>
      <c r="I4892" s="2" t="s">
        <v>20</v>
      </c>
      <c r="J4892" s="1" t="s">
        <v>21</v>
      </c>
      <c r="K4892" s="2" t="str">
        <f t="shared" si="5"/>
        <v/>
      </c>
      <c r="L4892" s="4" t="str">
        <f t="shared" si="2"/>
        <v/>
      </c>
      <c r="M4892" s="1" t="s">
        <v>410</v>
      </c>
      <c r="N4892" s="1" t="s">
        <v>17786</v>
      </c>
      <c r="O4892" s="1" t="s">
        <v>24</v>
      </c>
    </row>
    <row r="4893">
      <c r="A4893" s="1">
        <v>8.0170612E7</v>
      </c>
      <c r="B4893" s="1" t="s">
        <v>17787</v>
      </c>
      <c r="C4893" s="2" t="s">
        <v>17788</v>
      </c>
      <c r="D4893" s="2" t="s">
        <v>17789</v>
      </c>
      <c r="E4893" s="2" t="s">
        <v>36</v>
      </c>
      <c r="F4893" s="3">
        <v>42826.0</v>
      </c>
      <c r="G4893" s="1">
        <f t="shared" si="1"/>
        <v>2017</v>
      </c>
      <c r="H4893" s="1">
        <v>2012.0</v>
      </c>
      <c r="I4893" s="2" t="s">
        <v>95</v>
      </c>
      <c r="J4893" s="1" t="s">
        <v>10095</v>
      </c>
      <c r="K4893" s="2">
        <f t="shared" si="5"/>
        <v>156</v>
      </c>
      <c r="L4893" s="4" t="str">
        <f t="shared" si="2"/>
        <v>Long (&gt;120)</v>
      </c>
      <c r="M4893" s="1" t="s">
        <v>30</v>
      </c>
      <c r="N4893" s="1" t="s">
        <v>17790</v>
      </c>
      <c r="O4893" s="1" t="s">
        <v>32</v>
      </c>
    </row>
    <row r="4894">
      <c r="A4894" s="1">
        <v>8.014489E7</v>
      </c>
      <c r="B4894" s="1" t="s">
        <v>17791</v>
      </c>
      <c r="C4894" s="2" t="s">
        <v>17792</v>
      </c>
      <c r="D4894" s="2" t="s">
        <v>17793</v>
      </c>
      <c r="E4894" s="2" t="s">
        <v>129</v>
      </c>
      <c r="F4894" s="3">
        <v>42826.0</v>
      </c>
      <c r="G4894" s="1">
        <f t="shared" si="1"/>
        <v>2017</v>
      </c>
      <c r="H4894" s="1">
        <v>2016.0</v>
      </c>
      <c r="I4894" s="2" t="s">
        <v>66</v>
      </c>
      <c r="J4894" s="1" t="s">
        <v>357</v>
      </c>
      <c r="K4894" s="2">
        <f t="shared" si="5"/>
        <v>88</v>
      </c>
      <c r="L4894" s="4" t="str">
        <f t="shared" si="2"/>
        <v>Short (&lt;90)</v>
      </c>
      <c r="M4894" s="1" t="s">
        <v>38</v>
      </c>
      <c r="N4894" s="1" t="s">
        <v>17794</v>
      </c>
      <c r="O4894" s="1" t="s">
        <v>32</v>
      </c>
    </row>
    <row r="4895">
      <c r="A4895" s="1">
        <v>8.0106786E7</v>
      </c>
      <c r="B4895" s="1" t="s">
        <v>17795</v>
      </c>
      <c r="C4895" s="2" t="s">
        <v>17796</v>
      </c>
      <c r="D4895" s="2" t="s">
        <v>17797</v>
      </c>
      <c r="E4895" s="2" t="s">
        <v>409</v>
      </c>
      <c r="F4895" s="3">
        <v>42826.0</v>
      </c>
      <c r="G4895" s="1">
        <f t="shared" si="1"/>
        <v>2017</v>
      </c>
      <c r="H4895" s="1">
        <v>2016.0</v>
      </c>
      <c r="I4895" s="2" t="s">
        <v>66</v>
      </c>
      <c r="J4895" s="1" t="s">
        <v>1823</v>
      </c>
      <c r="K4895" s="2">
        <f t="shared" si="5"/>
        <v>70</v>
      </c>
      <c r="L4895" s="4" t="str">
        <f t="shared" si="2"/>
        <v>Short (&lt;90)</v>
      </c>
      <c r="M4895" s="1" t="s">
        <v>45</v>
      </c>
      <c r="N4895" s="1" t="s">
        <v>17798</v>
      </c>
      <c r="O4895" s="1" t="s">
        <v>32</v>
      </c>
    </row>
    <row r="4896">
      <c r="A4896" s="1">
        <v>8.0115101E7</v>
      </c>
      <c r="B4896" s="1" t="s">
        <v>17799</v>
      </c>
      <c r="C4896" s="2" t="s">
        <v>17800</v>
      </c>
      <c r="D4896" s="2" t="s">
        <v>17801</v>
      </c>
      <c r="E4896" s="2" t="s">
        <v>94</v>
      </c>
      <c r="F4896" s="3">
        <v>42826.0</v>
      </c>
      <c r="G4896" s="1">
        <f t="shared" si="1"/>
        <v>2017</v>
      </c>
      <c r="H4896" s="1">
        <v>2016.0</v>
      </c>
      <c r="I4896" s="2" t="s">
        <v>66</v>
      </c>
      <c r="J4896" s="1" t="s">
        <v>357</v>
      </c>
      <c r="K4896" s="2">
        <f t="shared" si="5"/>
        <v>88</v>
      </c>
      <c r="L4896" s="4" t="str">
        <f t="shared" si="2"/>
        <v>Short (&lt;90)</v>
      </c>
      <c r="M4896" s="1" t="s">
        <v>179</v>
      </c>
      <c r="N4896" s="1" t="s">
        <v>17802</v>
      </c>
      <c r="O4896" s="1" t="s">
        <v>32</v>
      </c>
    </row>
    <row r="4897">
      <c r="A4897" s="1">
        <v>8.0141261E7</v>
      </c>
      <c r="B4897" s="1" t="s">
        <v>17803</v>
      </c>
      <c r="C4897" s="2" t="s">
        <v>17804</v>
      </c>
      <c r="D4897" s="2" t="s">
        <v>17805</v>
      </c>
      <c r="E4897" s="2" t="s">
        <v>731</v>
      </c>
      <c r="F4897" s="3">
        <v>42826.0</v>
      </c>
      <c r="G4897" s="1">
        <f t="shared" si="1"/>
        <v>2017</v>
      </c>
      <c r="H4897" s="1">
        <v>2016.0</v>
      </c>
      <c r="I4897" s="2" t="s">
        <v>66</v>
      </c>
      <c r="J4897" s="1" t="s">
        <v>111</v>
      </c>
      <c r="K4897" s="2">
        <f t="shared" si="5"/>
        <v>93</v>
      </c>
      <c r="L4897" s="4" t="str">
        <f t="shared" si="2"/>
        <v>Standard (90-120)</v>
      </c>
      <c r="M4897" s="1" t="s">
        <v>30</v>
      </c>
      <c r="N4897" s="1" t="s">
        <v>17806</v>
      </c>
      <c r="O4897" s="1" t="s">
        <v>32</v>
      </c>
    </row>
    <row r="4898">
      <c r="A4898" s="1">
        <v>8.0158482E7</v>
      </c>
      <c r="B4898" s="1" t="s">
        <v>17807</v>
      </c>
      <c r="C4898" s="2" t="s">
        <v>17808</v>
      </c>
      <c r="D4898" s="2" t="s">
        <v>17809</v>
      </c>
      <c r="E4898" s="2" t="s">
        <v>36</v>
      </c>
      <c r="F4898" s="3">
        <v>42826.0</v>
      </c>
      <c r="G4898" s="1">
        <f t="shared" si="1"/>
        <v>2017</v>
      </c>
      <c r="H4898" s="1">
        <v>1971.0</v>
      </c>
      <c r="I4898" s="2" t="s">
        <v>95</v>
      </c>
      <c r="J4898" s="1" t="s">
        <v>597</v>
      </c>
      <c r="K4898" s="2">
        <f t="shared" si="5"/>
        <v>143</v>
      </c>
      <c r="L4898" s="4" t="str">
        <f t="shared" si="2"/>
        <v>Long (&gt;120)</v>
      </c>
      <c r="M4898" s="1" t="s">
        <v>5451</v>
      </c>
      <c r="N4898" s="1" t="s">
        <v>17810</v>
      </c>
      <c r="O4898" s="1" t="s">
        <v>32</v>
      </c>
    </row>
    <row r="4899">
      <c r="A4899" s="1">
        <v>7.0266998E7</v>
      </c>
      <c r="B4899" s="1" t="s">
        <v>17811</v>
      </c>
      <c r="C4899" s="2" t="s">
        <v>17</v>
      </c>
      <c r="D4899" s="2" t="s">
        <v>17812</v>
      </c>
      <c r="E4899" s="2" t="s">
        <v>125</v>
      </c>
      <c r="F4899" s="3">
        <v>42826.0</v>
      </c>
      <c r="G4899" s="1">
        <f t="shared" si="1"/>
        <v>2017</v>
      </c>
      <c r="H4899" s="1">
        <v>2010.0</v>
      </c>
      <c r="I4899" s="2" t="s">
        <v>20</v>
      </c>
      <c r="J4899" s="1" t="s">
        <v>21</v>
      </c>
      <c r="K4899" s="2" t="str">
        <f t="shared" si="5"/>
        <v/>
      </c>
      <c r="L4899" s="4" t="str">
        <f t="shared" si="2"/>
        <v/>
      </c>
      <c r="M4899" s="1" t="s">
        <v>126</v>
      </c>
      <c r="N4899" s="1" t="s">
        <v>17813</v>
      </c>
      <c r="O4899" s="1" t="s">
        <v>24</v>
      </c>
    </row>
    <row r="4900">
      <c r="A4900" s="1">
        <v>8.0081955E7</v>
      </c>
      <c r="B4900" s="1" t="s">
        <v>17814</v>
      </c>
      <c r="C4900" s="2" t="s">
        <v>17815</v>
      </c>
      <c r="D4900" s="2" t="s">
        <v>17816</v>
      </c>
      <c r="E4900" s="2" t="s">
        <v>94</v>
      </c>
      <c r="F4900" s="3">
        <v>42826.0</v>
      </c>
      <c r="G4900" s="1">
        <f t="shared" si="1"/>
        <v>2017</v>
      </c>
      <c r="H4900" s="1">
        <v>2015.0</v>
      </c>
      <c r="I4900" s="2" t="s">
        <v>20</v>
      </c>
      <c r="J4900" s="1" t="s">
        <v>1561</v>
      </c>
      <c r="K4900" s="2">
        <f t="shared" si="5"/>
        <v>83</v>
      </c>
      <c r="L4900" s="4" t="str">
        <f t="shared" si="2"/>
        <v>Short (&lt;90)</v>
      </c>
      <c r="M4900" s="1" t="s">
        <v>173</v>
      </c>
      <c r="N4900" s="1" t="s">
        <v>17817</v>
      </c>
      <c r="O4900" s="1" t="s">
        <v>32</v>
      </c>
    </row>
    <row r="4901">
      <c r="A4901" s="1">
        <v>8.0164112E7</v>
      </c>
      <c r="B4901" s="1" t="s">
        <v>17818</v>
      </c>
      <c r="C4901" s="2" t="s">
        <v>17819</v>
      </c>
      <c r="D4901" s="2" t="s">
        <v>17</v>
      </c>
      <c r="E4901" s="2" t="s">
        <v>731</v>
      </c>
      <c r="F4901" s="3">
        <v>42826.0</v>
      </c>
      <c r="G4901" s="1">
        <f t="shared" si="1"/>
        <v>2017</v>
      </c>
      <c r="H4901" s="1">
        <v>2017.0</v>
      </c>
      <c r="I4901" s="2" t="s">
        <v>20</v>
      </c>
      <c r="J4901" s="1" t="s">
        <v>946</v>
      </c>
      <c r="K4901" s="2">
        <f t="shared" si="5"/>
        <v>90</v>
      </c>
      <c r="L4901" s="4" t="str">
        <f t="shared" si="2"/>
        <v>Standard (90-120)</v>
      </c>
      <c r="M4901" s="1" t="s">
        <v>1358</v>
      </c>
      <c r="N4901" s="1" t="s">
        <v>17820</v>
      </c>
      <c r="O4901" s="1" t="s">
        <v>32</v>
      </c>
    </row>
    <row r="4902">
      <c r="A4902" s="1">
        <v>8.012224E7</v>
      </c>
      <c r="B4902" s="1" t="s">
        <v>17821</v>
      </c>
      <c r="C4902" s="2" t="s">
        <v>17</v>
      </c>
      <c r="D4902" s="2" t="s">
        <v>17822</v>
      </c>
      <c r="E4902" s="2" t="s">
        <v>36</v>
      </c>
      <c r="F4902" s="3">
        <v>42826.0</v>
      </c>
      <c r="G4902" s="1">
        <f t="shared" si="1"/>
        <v>2017</v>
      </c>
      <c r="H4902" s="1">
        <v>2013.0</v>
      </c>
      <c r="I4902" s="2" t="s">
        <v>20</v>
      </c>
      <c r="J4902" s="1" t="s">
        <v>21</v>
      </c>
      <c r="K4902" s="2" t="str">
        <f t="shared" si="5"/>
        <v/>
      </c>
      <c r="L4902" s="4" t="str">
        <f t="shared" si="2"/>
        <v/>
      </c>
      <c r="M4902" s="1" t="s">
        <v>410</v>
      </c>
      <c r="N4902" s="1" t="s">
        <v>17823</v>
      </c>
      <c r="O4902" s="1" t="s">
        <v>24</v>
      </c>
    </row>
    <row r="4903">
      <c r="A4903" s="1">
        <v>7.0302835E7</v>
      </c>
      <c r="B4903" s="1" t="s">
        <v>17824</v>
      </c>
      <c r="C4903" s="2" t="s">
        <v>17825</v>
      </c>
      <c r="D4903" s="2" t="s">
        <v>17826</v>
      </c>
      <c r="E4903" s="2" t="s">
        <v>36</v>
      </c>
      <c r="F4903" s="3">
        <v>42826.0</v>
      </c>
      <c r="G4903" s="1">
        <f t="shared" si="1"/>
        <v>2017</v>
      </c>
      <c r="H4903" s="1">
        <v>2014.0</v>
      </c>
      <c r="I4903" s="2" t="s">
        <v>20</v>
      </c>
      <c r="J4903" s="1" t="s">
        <v>59</v>
      </c>
      <c r="K4903" s="2">
        <f t="shared" si="5"/>
        <v>107</v>
      </c>
      <c r="L4903" s="4" t="str">
        <f t="shared" si="2"/>
        <v>Standard (90-120)</v>
      </c>
      <c r="M4903" s="1" t="s">
        <v>73</v>
      </c>
      <c r="N4903" s="1" t="s">
        <v>17827</v>
      </c>
      <c r="O4903" s="1" t="s">
        <v>32</v>
      </c>
    </row>
    <row r="4904">
      <c r="A4904" s="1">
        <v>8.0125512E7</v>
      </c>
      <c r="B4904" s="1" t="s">
        <v>7704</v>
      </c>
      <c r="C4904" s="2" t="s">
        <v>17828</v>
      </c>
      <c r="D4904" s="2" t="s">
        <v>17829</v>
      </c>
      <c r="E4904" s="2" t="s">
        <v>822</v>
      </c>
      <c r="F4904" s="3">
        <v>42826.0</v>
      </c>
      <c r="G4904" s="1">
        <f t="shared" si="1"/>
        <v>2017</v>
      </c>
      <c r="H4904" s="1">
        <v>2016.0</v>
      </c>
      <c r="I4904" s="2" t="s">
        <v>979</v>
      </c>
      <c r="J4904" s="1" t="s">
        <v>111</v>
      </c>
      <c r="K4904" s="2">
        <f t="shared" si="5"/>
        <v>93</v>
      </c>
      <c r="L4904" s="4" t="str">
        <f t="shared" si="2"/>
        <v>Standard (90-120)</v>
      </c>
      <c r="M4904" s="1" t="s">
        <v>112</v>
      </c>
      <c r="N4904" s="1" t="s">
        <v>17830</v>
      </c>
      <c r="O4904" s="1" t="s">
        <v>32</v>
      </c>
    </row>
    <row r="4905">
      <c r="A4905" s="1">
        <v>7.0129457E7</v>
      </c>
      <c r="B4905" s="1" t="s">
        <v>17831</v>
      </c>
      <c r="C4905" s="2" t="s">
        <v>17832</v>
      </c>
      <c r="D4905" s="2" t="s">
        <v>17</v>
      </c>
      <c r="E4905" s="2" t="s">
        <v>94</v>
      </c>
      <c r="F4905" s="3">
        <v>42826.0</v>
      </c>
      <c r="G4905" s="1">
        <f t="shared" si="1"/>
        <v>2017</v>
      </c>
      <c r="H4905" s="1">
        <v>2010.0</v>
      </c>
      <c r="I4905" s="2" t="s">
        <v>979</v>
      </c>
      <c r="J4905" s="1" t="s">
        <v>876</v>
      </c>
      <c r="K4905" s="2">
        <f t="shared" si="5"/>
        <v>99</v>
      </c>
      <c r="L4905" s="4" t="str">
        <f t="shared" si="2"/>
        <v>Standard (90-120)</v>
      </c>
      <c r="M4905" s="1" t="s">
        <v>374</v>
      </c>
      <c r="N4905" s="1" t="s">
        <v>17833</v>
      </c>
      <c r="O4905" s="1" t="s">
        <v>32</v>
      </c>
    </row>
    <row r="4906">
      <c r="A4906" s="1">
        <v>8.0121873E7</v>
      </c>
      <c r="B4906" s="1" t="s">
        <v>17834</v>
      </c>
      <c r="C4906" s="2" t="s">
        <v>17</v>
      </c>
      <c r="D4906" s="2" t="s">
        <v>17835</v>
      </c>
      <c r="E4906" s="2" t="s">
        <v>36</v>
      </c>
      <c r="F4906" s="3">
        <v>42826.0</v>
      </c>
      <c r="G4906" s="1">
        <f t="shared" si="1"/>
        <v>2017</v>
      </c>
      <c r="H4906" s="1">
        <v>2014.0</v>
      </c>
      <c r="I4906" s="2" t="s">
        <v>20</v>
      </c>
      <c r="J4906" s="1" t="s">
        <v>21</v>
      </c>
      <c r="K4906" s="2" t="str">
        <f t="shared" si="5"/>
        <v/>
      </c>
      <c r="L4906" s="4" t="str">
        <f t="shared" si="2"/>
        <v/>
      </c>
      <c r="M4906" s="1" t="s">
        <v>3764</v>
      </c>
      <c r="N4906" s="1" t="s">
        <v>17836</v>
      </c>
      <c r="O4906" s="1" t="s">
        <v>24</v>
      </c>
    </row>
    <row r="4907">
      <c r="A4907" s="1">
        <v>7.0205014E7</v>
      </c>
      <c r="B4907" s="1" t="s">
        <v>17837</v>
      </c>
      <c r="C4907" s="2" t="s">
        <v>17838</v>
      </c>
      <c r="D4907" s="2" t="s">
        <v>17839</v>
      </c>
      <c r="E4907" s="2" t="s">
        <v>125</v>
      </c>
      <c r="F4907" s="3">
        <v>42826.0</v>
      </c>
      <c r="G4907" s="1">
        <f t="shared" si="1"/>
        <v>2017</v>
      </c>
      <c r="H4907" s="1">
        <v>2006.0</v>
      </c>
      <c r="I4907" s="2" t="s">
        <v>20</v>
      </c>
      <c r="J4907" s="1" t="s">
        <v>21</v>
      </c>
      <c r="K4907" s="2" t="str">
        <f t="shared" si="5"/>
        <v/>
      </c>
      <c r="L4907" s="4" t="str">
        <f t="shared" si="2"/>
        <v/>
      </c>
      <c r="M4907" s="1" t="s">
        <v>1155</v>
      </c>
      <c r="N4907" s="1" t="s">
        <v>17840</v>
      </c>
      <c r="O4907" s="1" t="s">
        <v>24</v>
      </c>
    </row>
    <row r="4908">
      <c r="A4908" s="1">
        <v>8.0122186E7</v>
      </c>
      <c r="B4908" s="1" t="s">
        <v>17841</v>
      </c>
      <c r="C4908" s="2" t="s">
        <v>17</v>
      </c>
      <c r="D4908" s="2" t="s">
        <v>17842</v>
      </c>
      <c r="E4908" s="2" t="s">
        <v>36</v>
      </c>
      <c r="F4908" s="3">
        <v>42826.0</v>
      </c>
      <c r="G4908" s="1">
        <f t="shared" si="1"/>
        <v>2017</v>
      </c>
      <c r="H4908" s="1">
        <v>2015.0</v>
      </c>
      <c r="I4908" s="2" t="s">
        <v>20</v>
      </c>
      <c r="J4908" s="1" t="s">
        <v>21</v>
      </c>
      <c r="K4908" s="2" t="str">
        <f t="shared" si="5"/>
        <v/>
      </c>
      <c r="L4908" s="4" t="str">
        <f t="shared" si="2"/>
        <v/>
      </c>
      <c r="M4908" s="1" t="s">
        <v>636</v>
      </c>
      <c r="N4908" s="1" t="s">
        <v>17843</v>
      </c>
      <c r="O4908" s="1" t="s">
        <v>24</v>
      </c>
    </row>
    <row r="4909">
      <c r="A4909" s="1">
        <v>8.0158479E7</v>
      </c>
      <c r="B4909" s="1" t="s">
        <v>17844</v>
      </c>
      <c r="C4909" s="2" t="s">
        <v>17845</v>
      </c>
      <c r="D4909" s="2" t="s">
        <v>17846</v>
      </c>
      <c r="E4909" s="2" t="s">
        <v>36</v>
      </c>
      <c r="F4909" s="3">
        <v>42826.0</v>
      </c>
      <c r="G4909" s="1">
        <f t="shared" si="1"/>
        <v>2017</v>
      </c>
      <c r="H4909" s="1">
        <v>1975.0</v>
      </c>
      <c r="I4909" s="2" t="s">
        <v>20</v>
      </c>
      <c r="J4909" s="1" t="s">
        <v>159</v>
      </c>
      <c r="K4909" s="2">
        <f t="shared" si="5"/>
        <v>134</v>
      </c>
      <c r="L4909" s="4" t="str">
        <f t="shared" si="2"/>
        <v>Long (&gt;120)</v>
      </c>
      <c r="M4909" s="1" t="s">
        <v>5058</v>
      </c>
      <c r="N4909" s="1" t="s">
        <v>17847</v>
      </c>
      <c r="O4909" s="1" t="s">
        <v>32</v>
      </c>
    </row>
    <row r="4910">
      <c r="A4910" s="1">
        <v>8.012219E7</v>
      </c>
      <c r="B4910" s="1" t="s">
        <v>17848</v>
      </c>
      <c r="C4910" s="2" t="s">
        <v>17</v>
      </c>
      <c r="D4910" s="2" t="s">
        <v>17849</v>
      </c>
      <c r="E4910" s="2" t="s">
        <v>17</v>
      </c>
      <c r="F4910" s="3">
        <v>42826.0</v>
      </c>
      <c r="G4910" s="1">
        <f t="shared" si="1"/>
        <v>2017</v>
      </c>
      <c r="H4910" s="1">
        <v>2014.0</v>
      </c>
      <c r="I4910" s="2" t="s">
        <v>95</v>
      </c>
      <c r="J4910" s="1" t="s">
        <v>21</v>
      </c>
      <c r="K4910" s="2" t="str">
        <f t="shared" si="5"/>
        <v/>
      </c>
      <c r="L4910" s="4" t="str">
        <f t="shared" si="2"/>
        <v/>
      </c>
      <c r="M4910" s="1" t="s">
        <v>1390</v>
      </c>
      <c r="N4910" s="1" t="s">
        <v>17850</v>
      </c>
      <c r="O4910" s="1" t="s">
        <v>24</v>
      </c>
    </row>
    <row r="4911">
      <c r="A4911" s="1">
        <v>8.0104318E7</v>
      </c>
      <c r="B4911" s="1" t="s">
        <v>17851</v>
      </c>
      <c r="C4911" s="2" t="s">
        <v>17852</v>
      </c>
      <c r="D4911" s="2" t="s">
        <v>17</v>
      </c>
      <c r="E4911" s="2" t="s">
        <v>94</v>
      </c>
      <c r="F4911" s="3">
        <v>42826.0</v>
      </c>
      <c r="G4911" s="1">
        <f t="shared" si="1"/>
        <v>2017</v>
      </c>
      <c r="H4911" s="1">
        <v>2016.0</v>
      </c>
      <c r="I4911" s="2" t="s">
        <v>95</v>
      </c>
      <c r="J4911" s="1" t="s">
        <v>1936</v>
      </c>
      <c r="K4911" s="2">
        <f t="shared" si="5"/>
        <v>77</v>
      </c>
      <c r="L4911" s="4" t="str">
        <f t="shared" si="2"/>
        <v>Short (&lt;90)</v>
      </c>
      <c r="M4911" s="1" t="s">
        <v>374</v>
      </c>
      <c r="N4911" s="1" t="s">
        <v>17853</v>
      </c>
      <c r="O4911" s="1" t="s">
        <v>32</v>
      </c>
    </row>
    <row r="4912">
      <c r="A4912" s="1">
        <v>8.0100054E7</v>
      </c>
      <c r="B4912" s="1" t="s">
        <v>16383</v>
      </c>
      <c r="C4912" s="2" t="s">
        <v>17854</v>
      </c>
      <c r="D4912" s="2" t="s">
        <v>17855</v>
      </c>
      <c r="E4912" s="2" t="s">
        <v>295</v>
      </c>
      <c r="F4912" s="3">
        <v>42826.0</v>
      </c>
      <c r="G4912" s="1">
        <f t="shared" si="1"/>
        <v>2017</v>
      </c>
      <c r="H4912" s="1">
        <v>2017.0</v>
      </c>
      <c r="I4912" s="2" t="s">
        <v>66</v>
      </c>
      <c r="J4912" s="1" t="s">
        <v>528</v>
      </c>
      <c r="K4912" s="2">
        <f t="shared" si="5"/>
        <v>78</v>
      </c>
      <c r="L4912" s="4" t="str">
        <f t="shared" si="2"/>
        <v>Short (&lt;90)</v>
      </c>
      <c r="M4912" s="1" t="s">
        <v>73</v>
      </c>
      <c r="N4912" s="1" t="s">
        <v>17856</v>
      </c>
      <c r="O4912" s="1" t="s">
        <v>32</v>
      </c>
    </row>
    <row r="4913">
      <c r="A4913" s="1">
        <v>8.0097468E7</v>
      </c>
      <c r="B4913" s="1" t="s">
        <v>17857</v>
      </c>
      <c r="C4913" s="2" t="s">
        <v>17858</v>
      </c>
      <c r="D4913" s="2" t="s">
        <v>17</v>
      </c>
      <c r="E4913" s="2" t="s">
        <v>94</v>
      </c>
      <c r="F4913" s="3">
        <v>42826.0</v>
      </c>
      <c r="G4913" s="1">
        <f t="shared" si="1"/>
        <v>2017</v>
      </c>
      <c r="H4913" s="1">
        <v>2016.0</v>
      </c>
      <c r="I4913" s="2" t="s">
        <v>66</v>
      </c>
      <c r="J4913" s="1" t="s">
        <v>405</v>
      </c>
      <c r="K4913" s="2">
        <f t="shared" si="5"/>
        <v>101</v>
      </c>
      <c r="L4913" s="4" t="str">
        <f t="shared" si="2"/>
        <v>Standard (90-120)</v>
      </c>
      <c r="M4913" s="1" t="s">
        <v>374</v>
      </c>
      <c r="N4913" s="1" t="s">
        <v>17859</v>
      </c>
      <c r="O4913" s="1" t="s">
        <v>32</v>
      </c>
    </row>
    <row r="4914">
      <c r="A4914" s="1">
        <v>8.0171439E7</v>
      </c>
      <c r="B4914" s="1" t="s">
        <v>17860</v>
      </c>
      <c r="C4914" s="2" t="s">
        <v>17861</v>
      </c>
      <c r="D4914" s="2" t="s">
        <v>17</v>
      </c>
      <c r="E4914" s="2" t="s">
        <v>36</v>
      </c>
      <c r="F4914" s="3">
        <v>42826.0</v>
      </c>
      <c r="G4914" s="1">
        <f t="shared" si="1"/>
        <v>2017</v>
      </c>
      <c r="H4914" s="1">
        <v>2013.0</v>
      </c>
      <c r="I4914" s="2" t="s">
        <v>95</v>
      </c>
      <c r="J4914" s="1" t="s">
        <v>3923</v>
      </c>
      <c r="K4914" s="2">
        <f t="shared" si="5"/>
        <v>53</v>
      </c>
      <c r="L4914" s="4" t="str">
        <f t="shared" si="2"/>
        <v>Short (&lt;90)</v>
      </c>
      <c r="M4914" s="1" t="s">
        <v>1358</v>
      </c>
      <c r="N4914" s="1" t="s">
        <v>17862</v>
      </c>
      <c r="O4914" s="1" t="s">
        <v>32</v>
      </c>
    </row>
    <row r="4915">
      <c r="A4915" s="1">
        <v>8.0104237E7</v>
      </c>
      <c r="B4915" s="1" t="s">
        <v>17863</v>
      </c>
      <c r="C4915" s="2" t="s">
        <v>17864</v>
      </c>
      <c r="D4915" s="2" t="s">
        <v>17865</v>
      </c>
      <c r="E4915" s="2" t="s">
        <v>535</v>
      </c>
      <c r="F4915" s="3">
        <v>42826.0</v>
      </c>
      <c r="G4915" s="1">
        <f t="shared" si="1"/>
        <v>2017</v>
      </c>
      <c r="H4915" s="1">
        <v>2016.0</v>
      </c>
      <c r="I4915" s="2" t="s">
        <v>66</v>
      </c>
      <c r="J4915" s="1" t="s">
        <v>67</v>
      </c>
      <c r="K4915" s="2">
        <f t="shared" si="5"/>
        <v>81</v>
      </c>
      <c r="L4915" s="4" t="str">
        <f t="shared" si="2"/>
        <v>Short (&lt;90)</v>
      </c>
      <c r="M4915" s="1" t="s">
        <v>73</v>
      </c>
      <c r="N4915" s="1" t="s">
        <v>17866</v>
      </c>
      <c r="O4915" s="1" t="s">
        <v>32</v>
      </c>
    </row>
    <row r="4916">
      <c r="A4916" s="1">
        <v>8.0093107E7</v>
      </c>
      <c r="B4916" s="1" t="s">
        <v>17867</v>
      </c>
      <c r="C4916" s="2" t="s">
        <v>17868</v>
      </c>
      <c r="D4916" s="2" t="s">
        <v>17869</v>
      </c>
      <c r="E4916" s="2" t="s">
        <v>295</v>
      </c>
      <c r="F4916" s="3">
        <v>42826.0</v>
      </c>
      <c r="G4916" s="1">
        <f t="shared" si="1"/>
        <v>2017</v>
      </c>
      <c r="H4916" s="1">
        <v>2016.0</v>
      </c>
      <c r="I4916" s="2" t="s">
        <v>979</v>
      </c>
      <c r="J4916" s="1" t="s">
        <v>44</v>
      </c>
      <c r="K4916" s="2">
        <f t="shared" si="5"/>
        <v>106</v>
      </c>
      <c r="L4916" s="4" t="str">
        <f t="shared" si="2"/>
        <v>Standard (90-120)</v>
      </c>
      <c r="M4916" s="1" t="s">
        <v>112</v>
      </c>
      <c r="N4916" s="1" t="s">
        <v>17870</v>
      </c>
      <c r="O4916" s="1" t="s">
        <v>32</v>
      </c>
    </row>
    <row r="4917">
      <c r="A4917" s="1">
        <v>8.0142103E7</v>
      </c>
      <c r="B4917" s="1" t="s">
        <v>17871</v>
      </c>
      <c r="C4917" s="2" t="s">
        <v>17872</v>
      </c>
      <c r="D4917" s="2" t="s">
        <v>17873</v>
      </c>
      <c r="E4917" s="2" t="s">
        <v>822</v>
      </c>
      <c r="F4917" s="3">
        <v>42825.0</v>
      </c>
      <c r="G4917" s="1">
        <f t="shared" si="1"/>
        <v>2017</v>
      </c>
      <c r="H4917" s="1">
        <v>2017.0</v>
      </c>
      <c r="I4917" s="2" t="s">
        <v>66</v>
      </c>
      <c r="J4917" s="1" t="s">
        <v>464</v>
      </c>
      <c r="K4917" s="2">
        <f t="shared" si="5"/>
        <v>84</v>
      </c>
      <c r="L4917" s="4" t="str">
        <f t="shared" si="2"/>
        <v>Short (&lt;90)</v>
      </c>
      <c r="M4917" s="1" t="s">
        <v>2213</v>
      </c>
      <c r="N4917" s="1" t="s">
        <v>17874</v>
      </c>
      <c r="O4917" s="1" t="s">
        <v>32</v>
      </c>
    </row>
    <row r="4918">
      <c r="A4918" s="1">
        <v>8.0179907E7</v>
      </c>
      <c r="B4918" s="1" t="s">
        <v>17875</v>
      </c>
      <c r="C4918" s="2" t="s">
        <v>17</v>
      </c>
      <c r="D4918" s="2" t="s">
        <v>17876</v>
      </c>
      <c r="E4918" s="2" t="s">
        <v>731</v>
      </c>
      <c r="F4918" s="3">
        <v>42825.0</v>
      </c>
      <c r="G4918" s="1">
        <f t="shared" si="1"/>
        <v>2017</v>
      </c>
      <c r="H4918" s="1">
        <v>2016.0</v>
      </c>
      <c r="I4918" s="2" t="s">
        <v>66</v>
      </c>
      <c r="J4918" s="1" t="s">
        <v>7325</v>
      </c>
      <c r="K4918" s="2">
        <f t="shared" si="5"/>
        <v>51</v>
      </c>
      <c r="L4918" s="4" t="str">
        <f t="shared" si="2"/>
        <v>Short (&lt;90)</v>
      </c>
      <c r="M4918" s="1" t="s">
        <v>185</v>
      </c>
      <c r="N4918" s="1" t="s">
        <v>17877</v>
      </c>
      <c r="O4918" s="1" t="s">
        <v>32</v>
      </c>
    </row>
    <row r="4919">
      <c r="A4919" s="1">
        <v>7.0157434E7</v>
      </c>
      <c r="B4919" s="1" t="s">
        <v>17878</v>
      </c>
      <c r="C4919" s="2" t="s">
        <v>17</v>
      </c>
      <c r="D4919" s="2" t="s">
        <v>17879</v>
      </c>
      <c r="E4919" s="2" t="s">
        <v>545</v>
      </c>
      <c r="F4919" s="3" t="s">
        <v>50</v>
      </c>
      <c r="G4919" s="1" t="str">
        <f t="shared" si="1"/>
        <v/>
      </c>
      <c r="H4919" s="1">
        <v>2006.0</v>
      </c>
      <c r="I4919" s="2" t="s">
        <v>66</v>
      </c>
      <c r="J4919" s="1" t="s">
        <v>52</v>
      </c>
      <c r="K4919" s="2" t="str">
        <f t="shared" si="5"/>
        <v/>
      </c>
      <c r="L4919" s="4" t="str">
        <f t="shared" si="2"/>
        <v/>
      </c>
      <c r="M4919" s="1" t="s">
        <v>842</v>
      </c>
      <c r="N4919" s="1" t="s">
        <v>17880</v>
      </c>
      <c r="O4919" s="1" t="s">
        <v>24</v>
      </c>
    </row>
    <row r="4920">
      <c r="A4920" s="1">
        <v>8.0152842E7</v>
      </c>
      <c r="B4920" s="1" t="s">
        <v>17881</v>
      </c>
      <c r="C4920" s="2" t="s">
        <v>17882</v>
      </c>
      <c r="D4920" s="2" t="s">
        <v>17883</v>
      </c>
      <c r="E4920" s="2" t="s">
        <v>731</v>
      </c>
      <c r="F4920" s="3">
        <v>42825.0</v>
      </c>
      <c r="G4920" s="1">
        <f t="shared" si="1"/>
        <v>2017</v>
      </c>
      <c r="H4920" s="1">
        <v>2016.0</v>
      </c>
      <c r="I4920" s="2" t="s">
        <v>66</v>
      </c>
      <c r="J4920" s="1" t="s">
        <v>946</v>
      </c>
      <c r="K4920" s="2">
        <f t="shared" si="5"/>
        <v>90</v>
      </c>
      <c r="L4920" s="4" t="str">
        <f t="shared" si="2"/>
        <v>Standard (90-120)</v>
      </c>
      <c r="M4920" s="1" t="s">
        <v>1523</v>
      </c>
      <c r="N4920" s="1" t="s">
        <v>17884</v>
      </c>
      <c r="O4920" s="1" t="s">
        <v>32</v>
      </c>
    </row>
    <row r="4921">
      <c r="A4921" s="1">
        <v>8.0049928E7</v>
      </c>
      <c r="B4921" s="1" t="s">
        <v>17885</v>
      </c>
      <c r="C4921" s="2" t="s">
        <v>17886</v>
      </c>
      <c r="D4921" s="2" t="s">
        <v>17887</v>
      </c>
      <c r="E4921" s="2" t="s">
        <v>94</v>
      </c>
      <c r="F4921" s="3">
        <v>42825.0</v>
      </c>
      <c r="G4921" s="1">
        <f t="shared" si="1"/>
        <v>2017</v>
      </c>
      <c r="H4921" s="1">
        <v>2017.0</v>
      </c>
      <c r="I4921" s="2" t="s">
        <v>66</v>
      </c>
      <c r="J4921" s="1" t="s">
        <v>21</v>
      </c>
      <c r="K4921" s="2" t="str">
        <f t="shared" si="5"/>
        <v/>
      </c>
      <c r="L4921" s="4" t="str">
        <f t="shared" si="2"/>
        <v/>
      </c>
      <c r="M4921" s="1" t="s">
        <v>115</v>
      </c>
      <c r="N4921" s="1" t="s">
        <v>17888</v>
      </c>
      <c r="O4921" s="1" t="s">
        <v>24</v>
      </c>
    </row>
    <row r="4922">
      <c r="A4922" s="1">
        <v>7.0296765E7</v>
      </c>
      <c r="B4922" s="1" t="s">
        <v>17889</v>
      </c>
      <c r="C4922" s="2" t="s">
        <v>17890</v>
      </c>
      <c r="D4922" s="2" t="s">
        <v>17</v>
      </c>
      <c r="E4922" s="2" t="s">
        <v>94</v>
      </c>
      <c r="F4922" s="3">
        <v>42825.0</v>
      </c>
      <c r="G4922" s="1">
        <f t="shared" si="1"/>
        <v>2017</v>
      </c>
      <c r="H4922" s="1">
        <v>2012.0</v>
      </c>
      <c r="I4922" s="2" t="s">
        <v>979</v>
      </c>
      <c r="J4922" s="1" t="s">
        <v>1936</v>
      </c>
      <c r="K4922" s="2">
        <f t="shared" si="5"/>
        <v>77</v>
      </c>
      <c r="L4922" s="4" t="str">
        <f t="shared" si="2"/>
        <v>Short (&lt;90)</v>
      </c>
      <c r="M4922" s="1" t="s">
        <v>313</v>
      </c>
      <c r="N4922" s="1" t="s">
        <v>17891</v>
      </c>
      <c r="O4922" s="1" t="s">
        <v>32</v>
      </c>
    </row>
    <row r="4923">
      <c r="A4923" s="1">
        <v>8.0131168E7</v>
      </c>
      <c r="B4923" s="1" t="s">
        <v>17892</v>
      </c>
      <c r="C4923" s="2" t="s">
        <v>17893</v>
      </c>
      <c r="D4923" s="2" t="s">
        <v>17894</v>
      </c>
      <c r="E4923" s="2" t="s">
        <v>731</v>
      </c>
      <c r="F4923" s="3">
        <v>42825.0</v>
      </c>
      <c r="G4923" s="1">
        <f t="shared" si="1"/>
        <v>2017</v>
      </c>
      <c r="H4923" s="1">
        <v>2015.0</v>
      </c>
      <c r="I4923" s="2" t="s">
        <v>95</v>
      </c>
      <c r="J4923" s="1" t="s">
        <v>714</v>
      </c>
      <c r="K4923" s="2">
        <f t="shared" si="5"/>
        <v>95</v>
      </c>
      <c r="L4923" s="4" t="str">
        <f t="shared" si="2"/>
        <v>Standard (90-120)</v>
      </c>
      <c r="M4923" s="1" t="s">
        <v>374</v>
      </c>
      <c r="N4923" s="1" t="s">
        <v>17895</v>
      </c>
      <c r="O4923" s="1" t="s">
        <v>32</v>
      </c>
    </row>
    <row r="4924">
      <c r="A4924" s="1">
        <v>8.0179201E7</v>
      </c>
      <c r="B4924" s="1" t="s">
        <v>17896</v>
      </c>
      <c r="C4924" s="2" t="s">
        <v>17897</v>
      </c>
      <c r="D4924" s="2" t="s">
        <v>17898</v>
      </c>
      <c r="E4924" s="2" t="s">
        <v>731</v>
      </c>
      <c r="F4924" s="3" t="s">
        <v>50</v>
      </c>
      <c r="G4924" s="1" t="str">
        <f t="shared" si="1"/>
        <v/>
      </c>
      <c r="H4924" s="1">
        <v>2016.0</v>
      </c>
      <c r="I4924" s="2" t="s">
        <v>66</v>
      </c>
      <c r="J4924" s="1" t="s">
        <v>52</v>
      </c>
      <c r="K4924" s="2" t="str">
        <f t="shared" si="5"/>
        <v/>
      </c>
      <c r="L4924" s="4" t="str">
        <f t="shared" si="2"/>
        <v/>
      </c>
      <c r="M4924" s="1" t="s">
        <v>842</v>
      </c>
      <c r="N4924" s="1" t="s">
        <v>17899</v>
      </c>
      <c r="O4924" s="1" t="s">
        <v>24</v>
      </c>
    </row>
    <row r="4925">
      <c r="A4925" s="1">
        <v>8.011919E7</v>
      </c>
      <c r="B4925" s="1" t="s">
        <v>17900</v>
      </c>
      <c r="C4925" s="2" t="s">
        <v>17901</v>
      </c>
      <c r="D4925" s="2" t="s">
        <v>17902</v>
      </c>
      <c r="E4925" s="2" t="s">
        <v>94</v>
      </c>
      <c r="F4925" s="3">
        <v>42825.0</v>
      </c>
      <c r="G4925" s="1">
        <f t="shared" si="1"/>
        <v>2017</v>
      </c>
      <c r="H4925" s="1">
        <v>1945.0</v>
      </c>
      <c r="I4925" s="2" t="s">
        <v>20</v>
      </c>
      <c r="J4925" s="1" t="s">
        <v>1406</v>
      </c>
      <c r="K4925" s="2">
        <f t="shared" si="5"/>
        <v>63</v>
      </c>
      <c r="L4925" s="4" t="str">
        <f t="shared" si="2"/>
        <v>Short (&lt;90)</v>
      </c>
      <c r="M4925" s="1" t="s">
        <v>17903</v>
      </c>
      <c r="N4925" s="1" t="s">
        <v>17904</v>
      </c>
      <c r="O4925" s="1" t="s">
        <v>32</v>
      </c>
    </row>
    <row r="4926">
      <c r="A4926" s="1">
        <v>8.0119187E7</v>
      </c>
      <c r="B4926" s="1" t="s">
        <v>17905</v>
      </c>
      <c r="C4926" s="2" t="s">
        <v>17906</v>
      </c>
      <c r="D4926" s="2" t="s">
        <v>17907</v>
      </c>
      <c r="E4926" s="2" t="s">
        <v>94</v>
      </c>
      <c r="F4926" s="3">
        <v>42825.0</v>
      </c>
      <c r="G4926" s="1">
        <f t="shared" si="1"/>
        <v>2017</v>
      </c>
      <c r="H4926" s="1">
        <v>1946.0</v>
      </c>
      <c r="I4926" s="2" t="s">
        <v>95</v>
      </c>
      <c r="J4926" s="1" t="s">
        <v>2064</v>
      </c>
      <c r="K4926" s="2">
        <f t="shared" si="5"/>
        <v>58</v>
      </c>
      <c r="L4926" s="4" t="str">
        <f t="shared" si="2"/>
        <v>Short (&lt;90)</v>
      </c>
      <c r="M4926" s="1" t="s">
        <v>17903</v>
      </c>
      <c r="N4926" s="1" t="s">
        <v>17908</v>
      </c>
      <c r="O4926" s="1" t="s">
        <v>32</v>
      </c>
    </row>
    <row r="4927">
      <c r="A4927" s="1">
        <v>8.0048568E7</v>
      </c>
      <c r="B4927" s="1" t="s">
        <v>17909</v>
      </c>
      <c r="C4927" s="2" t="s">
        <v>17910</v>
      </c>
      <c r="D4927" s="2" t="s">
        <v>17911</v>
      </c>
      <c r="E4927" s="2" t="s">
        <v>731</v>
      </c>
      <c r="F4927" s="3">
        <v>42825.0</v>
      </c>
      <c r="G4927" s="1">
        <f t="shared" si="1"/>
        <v>2017</v>
      </c>
      <c r="H4927" s="1">
        <v>2015.0</v>
      </c>
      <c r="I4927" s="2" t="s">
        <v>66</v>
      </c>
      <c r="J4927" s="1" t="s">
        <v>21</v>
      </c>
      <c r="K4927" s="2" t="str">
        <f t="shared" si="5"/>
        <v/>
      </c>
      <c r="L4927" s="4" t="str">
        <f t="shared" si="2"/>
        <v/>
      </c>
      <c r="M4927" s="1" t="s">
        <v>1871</v>
      </c>
      <c r="N4927" s="1" t="s">
        <v>17912</v>
      </c>
      <c r="O4927" s="1" t="s">
        <v>24</v>
      </c>
    </row>
    <row r="4928">
      <c r="A4928" s="1">
        <v>8.0178464E7</v>
      </c>
      <c r="B4928" s="1" t="s">
        <v>17913</v>
      </c>
      <c r="C4928" s="2" t="s">
        <v>17</v>
      </c>
      <c r="D4928" s="2" t="s">
        <v>17914</v>
      </c>
      <c r="E4928" s="2" t="s">
        <v>731</v>
      </c>
      <c r="F4928" s="3">
        <v>42825.0</v>
      </c>
      <c r="G4928" s="1">
        <f t="shared" si="1"/>
        <v>2017</v>
      </c>
      <c r="H4928" s="1">
        <v>2014.0</v>
      </c>
      <c r="I4928" s="2" t="s">
        <v>95</v>
      </c>
      <c r="J4928" s="1" t="s">
        <v>21</v>
      </c>
      <c r="K4928" s="2" t="str">
        <f t="shared" si="5"/>
        <v/>
      </c>
      <c r="L4928" s="4" t="str">
        <f t="shared" si="2"/>
        <v/>
      </c>
      <c r="M4928" s="1" t="s">
        <v>2740</v>
      </c>
      <c r="N4928" s="1" t="s">
        <v>17915</v>
      </c>
      <c r="O4928" s="1" t="s">
        <v>24</v>
      </c>
    </row>
    <row r="4929">
      <c r="A4929" s="1">
        <v>8.0119192E7</v>
      </c>
      <c r="B4929" s="1" t="s">
        <v>17916</v>
      </c>
      <c r="C4929" s="2" t="s">
        <v>17917</v>
      </c>
      <c r="D4929" s="2" t="s">
        <v>17</v>
      </c>
      <c r="E4929" s="2" t="s">
        <v>94</v>
      </c>
      <c r="F4929" s="3">
        <v>42825.0</v>
      </c>
      <c r="G4929" s="1">
        <f t="shared" si="1"/>
        <v>2017</v>
      </c>
      <c r="H4929" s="1">
        <v>1945.0</v>
      </c>
      <c r="I4929" s="2" t="s">
        <v>66</v>
      </c>
      <c r="J4929" s="1" t="s">
        <v>700</v>
      </c>
      <c r="K4929" s="2">
        <f t="shared" si="5"/>
        <v>59</v>
      </c>
      <c r="L4929" s="4" t="str">
        <f t="shared" si="2"/>
        <v>Short (&lt;90)</v>
      </c>
      <c r="M4929" s="1" t="s">
        <v>17903</v>
      </c>
      <c r="N4929" s="1" t="s">
        <v>17918</v>
      </c>
      <c r="O4929" s="1" t="s">
        <v>32</v>
      </c>
    </row>
    <row r="4930">
      <c r="A4930" s="1">
        <v>7.0202593E7</v>
      </c>
      <c r="B4930" s="1" t="s">
        <v>17919</v>
      </c>
      <c r="C4930" s="2" t="s">
        <v>17</v>
      </c>
      <c r="D4930" s="2" t="s">
        <v>17920</v>
      </c>
      <c r="E4930" s="2" t="s">
        <v>731</v>
      </c>
      <c r="F4930" s="3">
        <v>42825.0</v>
      </c>
      <c r="G4930" s="1">
        <f t="shared" si="1"/>
        <v>2017</v>
      </c>
      <c r="H4930" s="1">
        <v>2004.0</v>
      </c>
      <c r="I4930" s="2" t="s">
        <v>979</v>
      </c>
      <c r="J4930" s="1" t="s">
        <v>21</v>
      </c>
      <c r="K4930" s="2" t="str">
        <f t="shared" si="5"/>
        <v/>
      </c>
      <c r="L4930" s="4" t="str">
        <f t="shared" si="2"/>
        <v/>
      </c>
      <c r="M4930" s="1" t="s">
        <v>17921</v>
      </c>
      <c r="N4930" s="1" t="s">
        <v>17922</v>
      </c>
      <c r="O4930" s="1" t="s">
        <v>24</v>
      </c>
    </row>
    <row r="4931">
      <c r="A4931" s="1">
        <v>6.0027945E7</v>
      </c>
      <c r="B4931" s="1" t="s">
        <v>17923</v>
      </c>
      <c r="C4931" s="2" t="s">
        <v>17924</v>
      </c>
      <c r="D4931" s="2" t="s">
        <v>17</v>
      </c>
      <c r="E4931" s="2" t="s">
        <v>94</v>
      </c>
      <c r="F4931" s="3">
        <v>42825.0</v>
      </c>
      <c r="G4931" s="1">
        <f t="shared" si="1"/>
        <v>2017</v>
      </c>
      <c r="H4931" s="1">
        <v>1942.0</v>
      </c>
      <c r="I4931" s="2" t="s">
        <v>95</v>
      </c>
      <c r="J4931" s="1" t="s">
        <v>1536</v>
      </c>
      <c r="K4931" s="2">
        <f t="shared" si="5"/>
        <v>52</v>
      </c>
      <c r="L4931" s="4" t="str">
        <f t="shared" si="2"/>
        <v>Short (&lt;90)</v>
      </c>
      <c r="M4931" s="1" t="s">
        <v>17903</v>
      </c>
      <c r="N4931" s="1" t="s">
        <v>17925</v>
      </c>
      <c r="O4931" s="1" t="s">
        <v>32</v>
      </c>
    </row>
    <row r="4932">
      <c r="A4932" s="1">
        <v>8.0119188E7</v>
      </c>
      <c r="B4932" s="1" t="s">
        <v>17926</v>
      </c>
      <c r="C4932" s="2" t="s">
        <v>17906</v>
      </c>
      <c r="D4932" s="2" t="s">
        <v>17</v>
      </c>
      <c r="E4932" s="2" t="s">
        <v>94</v>
      </c>
      <c r="F4932" s="3">
        <v>42825.0</v>
      </c>
      <c r="G4932" s="1">
        <f t="shared" si="1"/>
        <v>2017</v>
      </c>
      <c r="H4932" s="1">
        <v>1945.0</v>
      </c>
      <c r="I4932" s="2" t="s">
        <v>20</v>
      </c>
      <c r="J4932" s="1" t="s">
        <v>3663</v>
      </c>
      <c r="K4932" s="2">
        <f t="shared" si="5"/>
        <v>32</v>
      </c>
      <c r="L4932" s="4" t="str">
        <f t="shared" si="2"/>
        <v>Short (&lt;90)</v>
      </c>
      <c r="M4932" s="1" t="s">
        <v>17903</v>
      </c>
      <c r="N4932" s="1" t="s">
        <v>17927</v>
      </c>
      <c r="O4932" s="1" t="s">
        <v>32</v>
      </c>
    </row>
    <row r="4933">
      <c r="A4933" s="1">
        <v>6.0027942E7</v>
      </c>
      <c r="B4933" s="1" t="s">
        <v>17928</v>
      </c>
      <c r="C4933" s="2" t="s">
        <v>17929</v>
      </c>
      <c r="D4933" s="2" t="s">
        <v>17930</v>
      </c>
      <c r="E4933" s="2" t="s">
        <v>94</v>
      </c>
      <c r="F4933" s="3">
        <v>42825.0</v>
      </c>
      <c r="G4933" s="1">
        <f t="shared" si="1"/>
        <v>2017</v>
      </c>
      <c r="H4933" s="1">
        <v>1942.0</v>
      </c>
      <c r="I4933" s="2" t="s">
        <v>28</v>
      </c>
      <c r="J4933" s="1" t="s">
        <v>17931</v>
      </c>
      <c r="K4933" s="2">
        <f t="shared" si="5"/>
        <v>18</v>
      </c>
      <c r="L4933" s="4" t="str">
        <f t="shared" si="2"/>
        <v>Short (&lt;90)</v>
      </c>
      <c r="M4933" s="1" t="s">
        <v>17903</v>
      </c>
      <c r="N4933" s="1" t="s">
        <v>17932</v>
      </c>
      <c r="O4933" s="1" t="s">
        <v>32</v>
      </c>
    </row>
    <row r="4934">
      <c r="A4934" s="1">
        <v>8.0115857E7</v>
      </c>
      <c r="B4934" s="1" t="s">
        <v>17933</v>
      </c>
      <c r="C4934" s="2" t="s">
        <v>4863</v>
      </c>
      <c r="D4934" s="2" t="s">
        <v>17934</v>
      </c>
      <c r="E4934" s="2" t="s">
        <v>94</v>
      </c>
      <c r="F4934" s="3">
        <v>42825.0</v>
      </c>
      <c r="G4934" s="1">
        <f t="shared" si="1"/>
        <v>2017</v>
      </c>
      <c r="H4934" s="1">
        <v>2017.0</v>
      </c>
      <c r="I4934" s="2" t="s">
        <v>66</v>
      </c>
      <c r="J4934" s="1" t="s">
        <v>399</v>
      </c>
      <c r="K4934" s="2">
        <f t="shared" si="5"/>
        <v>102</v>
      </c>
      <c r="L4934" s="4" t="str">
        <f t="shared" si="2"/>
        <v>Standard (90-120)</v>
      </c>
      <c r="M4934" s="1" t="s">
        <v>4572</v>
      </c>
      <c r="N4934" s="1" t="s">
        <v>17935</v>
      </c>
      <c r="O4934" s="1" t="s">
        <v>32</v>
      </c>
    </row>
    <row r="4935">
      <c r="A4935" s="1">
        <v>7.0281026E7</v>
      </c>
      <c r="B4935" s="1" t="s">
        <v>17936</v>
      </c>
      <c r="C4935" s="2" t="s">
        <v>17937</v>
      </c>
      <c r="D4935" s="2" t="s">
        <v>17938</v>
      </c>
      <c r="E4935" s="2" t="s">
        <v>731</v>
      </c>
      <c r="F4935" s="3">
        <v>42825.0</v>
      </c>
      <c r="G4935" s="1">
        <f t="shared" si="1"/>
        <v>2017</v>
      </c>
      <c r="H4935" s="1">
        <v>2012.0</v>
      </c>
      <c r="I4935" s="2" t="s">
        <v>66</v>
      </c>
      <c r="J4935" s="1" t="s">
        <v>21</v>
      </c>
      <c r="K4935" s="2" t="str">
        <f t="shared" si="5"/>
        <v/>
      </c>
      <c r="L4935" s="4" t="str">
        <f t="shared" si="2"/>
        <v/>
      </c>
      <c r="M4935" s="1" t="s">
        <v>12975</v>
      </c>
      <c r="N4935" s="1" t="s">
        <v>17939</v>
      </c>
      <c r="O4935" s="1" t="s">
        <v>24</v>
      </c>
    </row>
    <row r="4936">
      <c r="A4936" s="1">
        <v>7.0304244E7</v>
      </c>
      <c r="B4936" s="1" t="s">
        <v>17940</v>
      </c>
      <c r="C4936" s="2" t="s">
        <v>17</v>
      </c>
      <c r="D4936" s="2" t="s">
        <v>17941</v>
      </c>
      <c r="E4936" s="2" t="s">
        <v>731</v>
      </c>
      <c r="F4936" s="3">
        <v>42825.0</v>
      </c>
      <c r="G4936" s="1">
        <f t="shared" si="1"/>
        <v>2017</v>
      </c>
      <c r="H4936" s="1">
        <v>2013.0</v>
      </c>
      <c r="I4936" s="2" t="s">
        <v>979</v>
      </c>
      <c r="J4936" s="1" t="s">
        <v>21</v>
      </c>
      <c r="K4936" s="2" t="str">
        <f t="shared" si="5"/>
        <v/>
      </c>
      <c r="L4936" s="4" t="str">
        <f t="shared" si="2"/>
        <v/>
      </c>
      <c r="M4936" s="1" t="s">
        <v>1871</v>
      </c>
      <c r="N4936" s="1" t="s">
        <v>17942</v>
      </c>
      <c r="O4936" s="1" t="s">
        <v>24</v>
      </c>
    </row>
    <row r="4937">
      <c r="A4937" s="1">
        <v>8.0178836E7</v>
      </c>
      <c r="B4937" s="1" t="s">
        <v>17943</v>
      </c>
      <c r="C4937" s="2" t="s">
        <v>17</v>
      </c>
      <c r="D4937" s="2" t="s">
        <v>17944</v>
      </c>
      <c r="E4937" s="2" t="s">
        <v>36</v>
      </c>
      <c r="F4937" s="3" t="s">
        <v>50</v>
      </c>
      <c r="G4937" s="1" t="str">
        <f t="shared" si="1"/>
        <v/>
      </c>
      <c r="H4937" s="1">
        <v>2015.0</v>
      </c>
      <c r="I4937" s="2" t="s">
        <v>95</v>
      </c>
      <c r="J4937" s="1" t="s">
        <v>323</v>
      </c>
      <c r="K4937" s="2" t="str">
        <f t="shared" si="5"/>
        <v/>
      </c>
      <c r="L4937" s="4" t="str">
        <f t="shared" si="2"/>
        <v/>
      </c>
      <c r="M4937" s="1" t="s">
        <v>318</v>
      </c>
      <c r="N4937" s="1" t="s">
        <v>17945</v>
      </c>
      <c r="O4937" s="1" t="s">
        <v>24</v>
      </c>
    </row>
    <row r="4938">
      <c r="A4938" s="1">
        <v>8.0119194E7</v>
      </c>
      <c r="B4938" s="1" t="s">
        <v>17946</v>
      </c>
      <c r="C4938" s="2" t="s">
        <v>17947</v>
      </c>
      <c r="D4938" s="2" t="s">
        <v>17</v>
      </c>
      <c r="E4938" s="2" t="s">
        <v>94</v>
      </c>
      <c r="F4938" s="3">
        <v>42825.0</v>
      </c>
      <c r="G4938" s="1">
        <f t="shared" si="1"/>
        <v>2017</v>
      </c>
      <c r="H4938" s="1">
        <v>1944.0</v>
      </c>
      <c r="I4938" s="2" t="s">
        <v>95</v>
      </c>
      <c r="J4938" s="1" t="s">
        <v>912</v>
      </c>
      <c r="K4938" s="2">
        <f t="shared" si="5"/>
        <v>40</v>
      </c>
      <c r="L4938" s="4" t="str">
        <f t="shared" si="2"/>
        <v>Short (&lt;90)</v>
      </c>
      <c r="M4938" s="1" t="s">
        <v>17903</v>
      </c>
      <c r="N4938" s="1" t="s">
        <v>17948</v>
      </c>
      <c r="O4938" s="1" t="s">
        <v>32</v>
      </c>
    </row>
    <row r="4939">
      <c r="A4939" s="1">
        <v>8.0179057E7</v>
      </c>
      <c r="B4939" s="1" t="s">
        <v>17949</v>
      </c>
      <c r="C4939" s="2" t="s">
        <v>17</v>
      </c>
      <c r="D4939" s="2" t="s">
        <v>17</v>
      </c>
      <c r="E4939" s="2" t="s">
        <v>731</v>
      </c>
      <c r="F4939" s="3">
        <v>42825.0</v>
      </c>
      <c r="G4939" s="1">
        <f t="shared" si="1"/>
        <v>2017</v>
      </c>
      <c r="H4939" s="1">
        <v>2015.0</v>
      </c>
      <c r="I4939" s="2" t="s">
        <v>66</v>
      </c>
      <c r="J4939" s="1" t="s">
        <v>21</v>
      </c>
      <c r="K4939" s="2" t="str">
        <f t="shared" si="5"/>
        <v/>
      </c>
      <c r="L4939" s="4" t="str">
        <f t="shared" si="2"/>
        <v/>
      </c>
      <c r="M4939" s="1" t="s">
        <v>2771</v>
      </c>
      <c r="N4939" s="1" t="s">
        <v>17950</v>
      </c>
      <c r="O4939" s="1" t="s">
        <v>24</v>
      </c>
    </row>
    <row r="4940">
      <c r="A4940" s="1">
        <v>8.0119191E7</v>
      </c>
      <c r="B4940" s="1" t="s">
        <v>17951</v>
      </c>
      <c r="C4940" s="2" t="s">
        <v>17952</v>
      </c>
      <c r="D4940" s="2" t="s">
        <v>17</v>
      </c>
      <c r="E4940" s="2" t="s">
        <v>94</v>
      </c>
      <c r="F4940" s="3">
        <v>42825.0</v>
      </c>
      <c r="G4940" s="1">
        <f t="shared" si="1"/>
        <v>2017</v>
      </c>
      <c r="H4940" s="1">
        <v>1944.0</v>
      </c>
      <c r="I4940" s="2" t="s">
        <v>20</v>
      </c>
      <c r="J4940" s="1" t="s">
        <v>912</v>
      </c>
      <c r="K4940" s="2">
        <f t="shared" si="5"/>
        <v>40</v>
      </c>
      <c r="L4940" s="4" t="str">
        <f t="shared" si="2"/>
        <v>Short (&lt;90)</v>
      </c>
      <c r="M4940" s="1" t="s">
        <v>17903</v>
      </c>
      <c r="N4940" s="1" t="s">
        <v>17953</v>
      </c>
      <c r="O4940" s="1" t="s">
        <v>32</v>
      </c>
    </row>
    <row r="4941">
      <c r="A4941" s="1">
        <v>8.0119193E7</v>
      </c>
      <c r="B4941" s="1" t="s">
        <v>17954</v>
      </c>
      <c r="C4941" s="2" t="s">
        <v>17955</v>
      </c>
      <c r="D4941" s="2" t="s">
        <v>17956</v>
      </c>
      <c r="E4941" s="2" t="s">
        <v>94</v>
      </c>
      <c r="F4941" s="3">
        <v>42825.0</v>
      </c>
      <c r="G4941" s="1">
        <f t="shared" si="1"/>
        <v>2017</v>
      </c>
      <c r="H4941" s="1">
        <v>1947.0</v>
      </c>
      <c r="I4941" s="2" t="s">
        <v>20</v>
      </c>
      <c r="J4941" s="1" t="s">
        <v>2265</v>
      </c>
      <c r="K4941" s="2">
        <f t="shared" si="5"/>
        <v>42</v>
      </c>
      <c r="L4941" s="4" t="str">
        <f t="shared" si="2"/>
        <v>Short (&lt;90)</v>
      </c>
      <c r="M4941" s="1" t="s">
        <v>17903</v>
      </c>
      <c r="N4941" s="1" t="s">
        <v>17957</v>
      </c>
      <c r="O4941" s="1" t="s">
        <v>32</v>
      </c>
    </row>
    <row r="4942">
      <c r="A4942" s="1">
        <v>8.0119189E7</v>
      </c>
      <c r="B4942" s="1" t="s">
        <v>17958</v>
      </c>
      <c r="C4942" s="2" t="s">
        <v>17959</v>
      </c>
      <c r="D4942" s="2" t="s">
        <v>17960</v>
      </c>
      <c r="E4942" s="2" t="s">
        <v>1217</v>
      </c>
      <c r="F4942" s="3">
        <v>42825.0</v>
      </c>
      <c r="G4942" s="1">
        <f t="shared" si="1"/>
        <v>2017</v>
      </c>
      <c r="H4942" s="1">
        <v>1944.0</v>
      </c>
      <c r="I4942" s="2" t="s">
        <v>95</v>
      </c>
      <c r="J4942" s="1" t="s">
        <v>1926</v>
      </c>
      <c r="K4942" s="2">
        <f t="shared" si="5"/>
        <v>76</v>
      </c>
      <c r="L4942" s="4" t="str">
        <f t="shared" si="2"/>
        <v>Short (&lt;90)</v>
      </c>
      <c r="M4942" s="1" t="s">
        <v>17903</v>
      </c>
      <c r="N4942" s="1" t="s">
        <v>17961</v>
      </c>
      <c r="O4942" s="1" t="s">
        <v>32</v>
      </c>
    </row>
    <row r="4943">
      <c r="A4943" s="1">
        <v>8.0119186E7</v>
      </c>
      <c r="B4943" s="1" t="s">
        <v>17962</v>
      </c>
      <c r="C4943" s="2" t="s">
        <v>17929</v>
      </c>
      <c r="D4943" s="2" t="s">
        <v>17</v>
      </c>
      <c r="E4943" s="2" t="s">
        <v>94</v>
      </c>
      <c r="F4943" s="3">
        <v>42825.0</v>
      </c>
      <c r="G4943" s="1">
        <f t="shared" si="1"/>
        <v>2017</v>
      </c>
      <c r="H4943" s="1">
        <v>1943.0</v>
      </c>
      <c r="I4943" s="2" t="s">
        <v>95</v>
      </c>
      <c r="J4943" s="1" t="s">
        <v>790</v>
      </c>
      <c r="K4943" s="2">
        <f t="shared" si="5"/>
        <v>61</v>
      </c>
      <c r="L4943" s="4" t="str">
        <f t="shared" si="2"/>
        <v>Short (&lt;90)</v>
      </c>
      <c r="M4943" s="1" t="s">
        <v>17903</v>
      </c>
      <c r="N4943" s="1" t="s">
        <v>17963</v>
      </c>
      <c r="O4943" s="1" t="s">
        <v>32</v>
      </c>
    </row>
    <row r="4944">
      <c r="A4944" s="1">
        <v>8.0169785E7</v>
      </c>
      <c r="B4944" s="1" t="s">
        <v>17964</v>
      </c>
      <c r="C4944" s="2" t="s">
        <v>17</v>
      </c>
      <c r="D4944" s="2" t="s">
        <v>2739</v>
      </c>
      <c r="E4944" s="2" t="s">
        <v>731</v>
      </c>
      <c r="F4944" s="3" t="s">
        <v>50</v>
      </c>
      <c r="G4944" s="1" t="str">
        <f t="shared" si="1"/>
        <v/>
      </c>
      <c r="H4944" s="1">
        <v>2016.0</v>
      </c>
      <c r="I4944" s="2" t="s">
        <v>95</v>
      </c>
      <c r="J4944" s="1" t="s">
        <v>52</v>
      </c>
      <c r="K4944" s="2" t="str">
        <f t="shared" si="5"/>
        <v/>
      </c>
      <c r="L4944" s="4" t="str">
        <f t="shared" si="2"/>
        <v/>
      </c>
      <c r="M4944" s="1" t="s">
        <v>2740</v>
      </c>
      <c r="N4944" s="1" t="s">
        <v>17965</v>
      </c>
      <c r="O4944" s="1" t="s">
        <v>24</v>
      </c>
    </row>
    <row r="4945">
      <c r="A4945" s="1">
        <v>7.001305E7</v>
      </c>
      <c r="B4945" s="1" t="s">
        <v>17966</v>
      </c>
      <c r="C4945" s="2" t="s">
        <v>17967</v>
      </c>
      <c r="D4945" s="2" t="s">
        <v>17</v>
      </c>
      <c r="E4945" s="2" t="s">
        <v>94</v>
      </c>
      <c r="F4945" s="3">
        <v>42825.0</v>
      </c>
      <c r="G4945" s="1">
        <f t="shared" si="1"/>
        <v>2017</v>
      </c>
      <c r="H4945" s="1">
        <v>1943.0</v>
      </c>
      <c r="I4945" s="2" t="s">
        <v>20</v>
      </c>
      <c r="J4945" s="1" t="s">
        <v>454</v>
      </c>
      <c r="K4945" s="2">
        <f t="shared" si="5"/>
        <v>82</v>
      </c>
      <c r="L4945" s="4" t="str">
        <f t="shared" si="2"/>
        <v>Short (&lt;90)</v>
      </c>
      <c r="M4945" s="1" t="s">
        <v>374</v>
      </c>
      <c r="N4945" s="1" t="s">
        <v>17968</v>
      </c>
      <c r="O4945" s="1" t="s">
        <v>32</v>
      </c>
    </row>
    <row r="4946">
      <c r="A4946" s="1">
        <v>8.017377E7</v>
      </c>
      <c r="B4946" s="1" t="s">
        <v>17969</v>
      </c>
      <c r="C4946" s="2" t="s">
        <v>17</v>
      </c>
      <c r="D4946" s="2" t="s">
        <v>17970</v>
      </c>
      <c r="E4946" s="2" t="s">
        <v>731</v>
      </c>
      <c r="F4946" s="3">
        <v>42825.0</v>
      </c>
      <c r="G4946" s="1">
        <f t="shared" si="1"/>
        <v>2017</v>
      </c>
      <c r="H4946" s="1">
        <v>2015.0</v>
      </c>
      <c r="I4946" s="2" t="s">
        <v>95</v>
      </c>
      <c r="J4946" s="1" t="s">
        <v>21</v>
      </c>
      <c r="K4946" s="2" t="str">
        <f t="shared" si="5"/>
        <v/>
      </c>
      <c r="L4946" s="4" t="str">
        <f t="shared" si="2"/>
        <v/>
      </c>
      <c r="M4946" s="1" t="s">
        <v>2740</v>
      </c>
      <c r="N4946" s="1" t="s">
        <v>17971</v>
      </c>
      <c r="O4946" s="1" t="s">
        <v>24</v>
      </c>
    </row>
    <row r="4947">
      <c r="A4947" s="1">
        <v>8.0173896E7</v>
      </c>
      <c r="B4947" s="1" t="s">
        <v>17972</v>
      </c>
      <c r="C4947" s="2" t="s">
        <v>17</v>
      </c>
      <c r="D4947" s="2" t="s">
        <v>17973</v>
      </c>
      <c r="E4947" s="2" t="s">
        <v>731</v>
      </c>
      <c r="F4947" s="3">
        <v>42825.0</v>
      </c>
      <c r="G4947" s="1">
        <f t="shared" si="1"/>
        <v>2017</v>
      </c>
      <c r="H4947" s="1">
        <v>2013.0</v>
      </c>
      <c r="I4947" s="2" t="s">
        <v>95</v>
      </c>
      <c r="J4947" s="1" t="s">
        <v>21</v>
      </c>
      <c r="K4947" s="2" t="str">
        <f t="shared" si="5"/>
        <v/>
      </c>
      <c r="L4947" s="4" t="str">
        <f t="shared" si="2"/>
        <v/>
      </c>
      <c r="M4947" s="1" t="s">
        <v>2740</v>
      </c>
      <c r="N4947" s="1" t="s">
        <v>17974</v>
      </c>
      <c r="O4947" s="1" t="s">
        <v>24</v>
      </c>
    </row>
    <row r="4948">
      <c r="A4948" s="1">
        <v>7.0022548E7</v>
      </c>
      <c r="B4948" s="1" t="s">
        <v>17975</v>
      </c>
      <c r="C4948" s="2" t="s">
        <v>17906</v>
      </c>
      <c r="D4948" s="2" t="s">
        <v>17</v>
      </c>
      <c r="E4948" s="2" t="s">
        <v>94</v>
      </c>
      <c r="F4948" s="3">
        <v>42825.0</v>
      </c>
      <c r="G4948" s="1">
        <f t="shared" si="1"/>
        <v>2017</v>
      </c>
      <c r="H4948" s="1">
        <v>1943.0</v>
      </c>
      <c r="I4948" s="2" t="s">
        <v>979</v>
      </c>
      <c r="J4948" s="1" t="s">
        <v>1946</v>
      </c>
      <c r="K4948" s="2">
        <f t="shared" si="5"/>
        <v>45</v>
      </c>
      <c r="L4948" s="4" t="str">
        <f t="shared" si="2"/>
        <v>Short (&lt;90)</v>
      </c>
      <c r="M4948" s="1" t="s">
        <v>374</v>
      </c>
      <c r="N4948" s="1" t="s">
        <v>17976</v>
      </c>
      <c r="O4948" s="1" t="s">
        <v>32</v>
      </c>
    </row>
    <row r="4949">
      <c r="A4949" s="1">
        <v>8.0018336E7</v>
      </c>
      <c r="B4949" s="1" t="s">
        <v>17977</v>
      </c>
      <c r="C4949" s="2" t="s">
        <v>17978</v>
      </c>
      <c r="D4949" s="2" t="s">
        <v>17979</v>
      </c>
      <c r="E4949" s="2" t="s">
        <v>827</v>
      </c>
      <c r="F4949" s="3">
        <v>42824.0</v>
      </c>
      <c r="G4949" s="1">
        <f t="shared" si="1"/>
        <v>2017</v>
      </c>
      <c r="H4949" s="1">
        <v>2014.0</v>
      </c>
      <c r="I4949" s="2" t="s">
        <v>979</v>
      </c>
      <c r="J4949" s="1" t="s">
        <v>225</v>
      </c>
      <c r="K4949" s="2">
        <f t="shared" si="5"/>
        <v>92</v>
      </c>
      <c r="L4949" s="4" t="str">
        <f t="shared" si="2"/>
        <v>Standard (90-120)</v>
      </c>
      <c r="M4949" s="1" t="s">
        <v>1492</v>
      </c>
      <c r="N4949" s="1" t="s">
        <v>17980</v>
      </c>
      <c r="O4949" s="1" t="s">
        <v>32</v>
      </c>
    </row>
    <row r="4950">
      <c r="A4950" s="1">
        <v>8.0180509E7</v>
      </c>
      <c r="B4950" s="1" t="s">
        <v>17981</v>
      </c>
      <c r="C4950" s="2" t="s">
        <v>17982</v>
      </c>
      <c r="D4950" s="2" t="s">
        <v>17983</v>
      </c>
      <c r="E4950" s="2" t="s">
        <v>36</v>
      </c>
      <c r="F4950" s="3">
        <v>42824.0</v>
      </c>
      <c r="G4950" s="1">
        <f t="shared" si="1"/>
        <v>2017</v>
      </c>
      <c r="H4950" s="1">
        <v>2016.0</v>
      </c>
      <c r="I4950" s="2" t="s">
        <v>20</v>
      </c>
      <c r="J4950" s="1" t="s">
        <v>83</v>
      </c>
      <c r="K4950" s="2">
        <f t="shared" si="5"/>
        <v>118</v>
      </c>
      <c r="L4950" s="4" t="str">
        <f t="shared" si="2"/>
        <v>Standard (90-120)</v>
      </c>
      <c r="M4950" s="1" t="s">
        <v>513</v>
      </c>
      <c r="N4950" s="1" t="s">
        <v>17984</v>
      </c>
      <c r="O4950" s="1" t="s">
        <v>32</v>
      </c>
    </row>
    <row r="4951">
      <c r="A4951" s="1">
        <v>8.0145255E7</v>
      </c>
      <c r="B4951" s="1" t="s">
        <v>17985</v>
      </c>
      <c r="C4951" s="2" t="s">
        <v>17986</v>
      </c>
      <c r="D4951" s="2" t="s">
        <v>17987</v>
      </c>
      <c r="E4951" s="2" t="s">
        <v>94</v>
      </c>
      <c r="F4951" s="3">
        <v>42824.0</v>
      </c>
      <c r="G4951" s="1">
        <f t="shared" si="1"/>
        <v>2017</v>
      </c>
      <c r="H4951" s="1">
        <v>2016.0</v>
      </c>
      <c r="I4951" s="2" t="s">
        <v>144</v>
      </c>
      <c r="J4951" s="1" t="s">
        <v>903</v>
      </c>
      <c r="K4951" s="2">
        <f t="shared" si="5"/>
        <v>91</v>
      </c>
      <c r="L4951" s="4" t="str">
        <f t="shared" si="2"/>
        <v>Standard (90-120)</v>
      </c>
      <c r="M4951" s="1" t="s">
        <v>254</v>
      </c>
      <c r="N4951" s="1" t="s">
        <v>17988</v>
      </c>
      <c r="O4951" s="1" t="s">
        <v>32</v>
      </c>
    </row>
    <row r="4952">
      <c r="A4952" s="1">
        <v>8.0134826E7</v>
      </c>
      <c r="B4952" s="1" t="s">
        <v>17989</v>
      </c>
      <c r="C4952" s="2" t="s">
        <v>3215</v>
      </c>
      <c r="D4952" s="2" t="s">
        <v>4491</v>
      </c>
      <c r="E4952" s="2" t="s">
        <v>94</v>
      </c>
      <c r="F4952" s="3">
        <v>42822.0</v>
      </c>
      <c r="G4952" s="1">
        <f t="shared" si="1"/>
        <v>2017</v>
      </c>
      <c r="H4952" s="1">
        <v>2017.0</v>
      </c>
      <c r="I4952" s="2" t="s">
        <v>66</v>
      </c>
      <c r="J4952" s="1" t="s">
        <v>1406</v>
      </c>
      <c r="K4952" s="2">
        <f t="shared" si="5"/>
        <v>63</v>
      </c>
      <c r="L4952" s="4" t="str">
        <f t="shared" si="2"/>
        <v>Short (&lt;90)</v>
      </c>
      <c r="M4952" s="1" t="s">
        <v>185</v>
      </c>
      <c r="N4952" s="1" t="s">
        <v>17990</v>
      </c>
      <c r="O4952" s="1" t="s">
        <v>32</v>
      </c>
    </row>
    <row r="4953">
      <c r="A4953" s="1">
        <v>8.0175623E7</v>
      </c>
      <c r="B4953" s="1" t="s">
        <v>13713</v>
      </c>
      <c r="C4953" s="2" t="s">
        <v>17991</v>
      </c>
      <c r="D4953" s="2" t="s">
        <v>17992</v>
      </c>
      <c r="E4953" s="2" t="s">
        <v>36</v>
      </c>
      <c r="F4953" s="3">
        <v>42821.0</v>
      </c>
      <c r="G4953" s="1">
        <f t="shared" si="1"/>
        <v>2017</v>
      </c>
      <c r="H4953" s="1">
        <v>2012.0</v>
      </c>
      <c r="I4953" s="2" t="s">
        <v>20</v>
      </c>
      <c r="J4953" s="1" t="s">
        <v>89</v>
      </c>
      <c r="K4953" s="2">
        <f t="shared" si="5"/>
        <v>110</v>
      </c>
      <c r="L4953" s="4" t="str">
        <f t="shared" si="2"/>
        <v>Standard (90-120)</v>
      </c>
      <c r="M4953" s="1" t="s">
        <v>390</v>
      </c>
      <c r="N4953" s="1" t="s">
        <v>17993</v>
      </c>
      <c r="O4953" s="1" t="s">
        <v>32</v>
      </c>
    </row>
    <row r="4954">
      <c r="A4954" s="1">
        <v>8.0022276E7</v>
      </c>
      <c r="B4954" s="1" t="s">
        <v>17994</v>
      </c>
      <c r="C4954" s="2" t="s">
        <v>17</v>
      </c>
      <c r="D4954" s="2" t="s">
        <v>17995</v>
      </c>
      <c r="E4954" s="2" t="s">
        <v>2054</v>
      </c>
      <c r="F4954" s="3" t="s">
        <v>50</v>
      </c>
      <c r="G4954" s="1" t="str">
        <f t="shared" si="1"/>
        <v/>
      </c>
      <c r="H4954" s="1">
        <v>2017.0</v>
      </c>
      <c r="I4954" s="2" t="s">
        <v>165</v>
      </c>
      <c r="J4954" s="1" t="s">
        <v>52</v>
      </c>
      <c r="K4954" s="2" t="str">
        <f t="shared" si="5"/>
        <v/>
      </c>
      <c r="L4954" s="4" t="str">
        <f t="shared" si="2"/>
        <v/>
      </c>
      <c r="M4954" s="1" t="s">
        <v>1617</v>
      </c>
      <c r="N4954" s="1" t="s">
        <v>17996</v>
      </c>
      <c r="O4954" s="1" t="s">
        <v>24</v>
      </c>
    </row>
    <row r="4955">
      <c r="A4955" s="1">
        <v>8.016221E7</v>
      </c>
      <c r="B4955" s="1" t="s">
        <v>17997</v>
      </c>
      <c r="C4955" s="2" t="s">
        <v>3071</v>
      </c>
      <c r="D4955" s="2" t="s">
        <v>17998</v>
      </c>
      <c r="E4955" s="2" t="s">
        <v>129</v>
      </c>
      <c r="F4955" s="3">
        <v>42818.0</v>
      </c>
      <c r="G4955" s="1">
        <f t="shared" si="1"/>
        <v>2017</v>
      </c>
      <c r="H4955" s="1">
        <v>2017.0</v>
      </c>
      <c r="I4955" s="2" t="s">
        <v>66</v>
      </c>
      <c r="J4955" s="1" t="s">
        <v>903</v>
      </c>
      <c r="K4955" s="2">
        <f t="shared" si="5"/>
        <v>91</v>
      </c>
      <c r="L4955" s="4" t="str">
        <f t="shared" si="2"/>
        <v>Standard (90-120)</v>
      </c>
      <c r="M4955" s="1" t="s">
        <v>185</v>
      </c>
      <c r="N4955" s="1" t="s">
        <v>17999</v>
      </c>
      <c r="O4955" s="1" t="s">
        <v>32</v>
      </c>
    </row>
    <row r="4956">
      <c r="A4956" s="1">
        <v>8.0126485E7</v>
      </c>
      <c r="B4956" s="1" t="s">
        <v>18000</v>
      </c>
      <c r="C4956" s="2" t="s">
        <v>18001</v>
      </c>
      <c r="D4956" s="2" t="s">
        <v>7420</v>
      </c>
      <c r="E4956" s="2" t="s">
        <v>94</v>
      </c>
      <c r="F4956" s="3">
        <v>42818.0</v>
      </c>
      <c r="G4956" s="1">
        <f t="shared" si="1"/>
        <v>2017</v>
      </c>
      <c r="H4956" s="1">
        <v>2016.0</v>
      </c>
      <c r="I4956" s="2" t="s">
        <v>20</v>
      </c>
      <c r="J4956" s="1" t="s">
        <v>111</v>
      </c>
      <c r="K4956" s="2">
        <f t="shared" si="5"/>
        <v>93</v>
      </c>
      <c r="L4956" s="4" t="str">
        <f t="shared" si="2"/>
        <v>Standard (90-120)</v>
      </c>
      <c r="M4956" s="1" t="s">
        <v>374</v>
      </c>
      <c r="N4956" s="1" t="s">
        <v>18002</v>
      </c>
      <c r="O4956" s="1" t="s">
        <v>32</v>
      </c>
    </row>
    <row r="4957">
      <c r="A4957" s="1">
        <v>8.0082242E7</v>
      </c>
      <c r="B4957" s="1" t="s">
        <v>18003</v>
      </c>
      <c r="C4957" s="2" t="s">
        <v>18004</v>
      </c>
      <c r="D4957" s="2" t="s">
        <v>18005</v>
      </c>
      <c r="E4957" s="2" t="s">
        <v>94</v>
      </c>
      <c r="F4957" s="3">
        <v>42818.0</v>
      </c>
      <c r="G4957" s="1">
        <f t="shared" si="1"/>
        <v>2017</v>
      </c>
      <c r="H4957" s="1">
        <v>2017.0</v>
      </c>
      <c r="I4957" s="2" t="s">
        <v>66</v>
      </c>
      <c r="J4957" s="1" t="s">
        <v>111</v>
      </c>
      <c r="K4957" s="2">
        <f t="shared" si="5"/>
        <v>93</v>
      </c>
      <c r="L4957" s="4" t="str">
        <f t="shared" si="2"/>
        <v>Standard (90-120)</v>
      </c>
      <c r="M4957" s="1" t="s">
        <v>179</v>
      </c>
      <c r="N4957" s="1" t="s">
        <v>18006</v>
      </c>
      <c r="O4957" s="1" t="s">
        <v>32</v>
      </c>
    </row>
    <row r="4958">
      <c r="A4958" s="1">
        <v>8.0044566E7</v>
      </c>
      <c r="B4958" s="1" t="s">
        <v>18007</v>
      </c>
      <c r="C4958" s="2" t="s">
        <v>18008</v>
      </c>
      <c r="D4958" s="2" t="s">
        <v>18009</v>
      </c>
      <c r="E4958" s="2" t="s">
        <v>2705</v>
      </c>
      <c r="F4958" s="3">
        <v>42817.0</v>
      </c>
      <c r="G4958" s="1">
        <f t="shared" si="1"/>
        <v>2017</v>
      </c>
      <c r="H4958" s="1">
        <v>2014.0</v>
      </c>
      <c r="I4958" s="2" t="s">
        <v>144</v>
      </c>
      <c r="J4958" s="1" t="s">
        <v>973</v>
      </c>
      <c r="K4958" s="2">
        <f t="shared" si="5"/>
        <v>108</v>
      </c>
      <c r="L4958" s="4" t="str">
        <f t="shared" si="2"/>
        <v>Standard (90-120)</v>
      </c>
      <c r="M4958" s="1" t="s">
        <v>173</v>
      </c>
      <c r="N4958" s="1" t="s">
        <v>18010</v>
      </c>
      <c r="O4958" s="1" t="s">
        <v>32</v>
      </c>
    </row>
    <row r="4959">
      <c r="A4959" s="1">
        <v>8.0135149E7</v>
      </c>
      <c r="B4959" s="1" t="s">
        <v>18011</v>
      </c>
      <c r="C4959" s="2" t="s">
        <v>18012</v>
      </c>
      <c r="D4959" s="2" t="s">
        <v>18013</v>
      </c>
      <c r="E4959" s="2" t="s">
        <v>18014</v>
      </c>
      <c r="F4959" s="3">
        <v>42815.0</v>
      </c>
      <c r="G4959" s="1">
        <f t="shared" si="1"/>
        <v>2017</v>
      </c>
      <c r="H4959" s="1">
        <v>2016.0</v>
      </c>
      <c r="I4959" s="2" t="s">
        <v>95</v>
      </c>
      <c r="J4959" s="1" t="s">
        <v>3025</v>
      </c>
      <c r="K4959" s="2">
        <f t="shared" si="5"/>
        <v>72</v>
      </c>
      <c r="L4959" s="4" t="str">
        <f t="shared" si="2"/>
        <v>Short (&lt;90)</v>
      </c>
      <c r="M4959" s="1" t="s">
        <v>45</v>
      </c>
      <c r="N4959" s="1" t="s">
        <v>18015</v>
      </c>
      <c r="O4959" s="1" t="s">
        <v>32</v>
      </c>
    </row>
    <row r="4960">
      <c r="A4960" s="1">
        <v>8.0171965E7</v>
      </c>
      <c r="B4960" s="1" t="s">
        <v>2913</v>
      </c>
      <c r="C4960" s="2" t="s">
        <v>2912</v>
      </c>
      <c r="D4960" s="2" t="s">
        <v>2913</v>
      </c>
      <c r="E4960" s="2" t="s">
        <v>94</v>
      </c>
      <c r="F4960" s="3">
        <v>42815.0</v>
      </c>
      <c r="G4960" s="1">
        <f t="shared" si="1"/>
        <v>2017</v>
      </c>
      <c r="H4960" s="1">
        <v>2017.0</v>
      </c>
      <c r="I4960" s="2" t="s">
        <v>66</v>
      </c>
      <c r="J4960" s="1" t="s">
        <v>21</v>
      </c>
      <c r="K4960" s="2" t="str">
        <f t="shared" si="5"/>
        <v/>
      </c>
      <c r="L4960" s="4" t="str">
        <f t="shared" si="2"/>
        <v/>
      </c>
      <c r="M4960" s="1" t="s">
        <v>3099</v>
      </c>
      <c r="N4960" s="1" t="s">
        <v>18016</v>
      </c>
      <c r="O4960" s="1" t="s">
        <v>24</v>
      </c>
    </row>
    <row r="4961">
      <c r="A4961" s="1">
        <v>8.0100945E7</v>
      </c>
      <c r="B4961" s="1" t="s">
        <v>18017</v>
      </c>
      <c r="C4961" s="2" t="s">
        <v>18018</v>
      </c>
      <c r="D4961" s="2" t="s">
        <v>18019</v>
      </c>
      <c r="E4961" s="2" t="s">
        <v>5695</v>
      </c>
      <c r="F4961" s="3">
        <v>42815.0</v>
      </c>
      <c r="G4961" s="1">
        <f t="shared" si="1"/>
        <v>2017</v>
      </c>
      <c r="H4961" s="1">
        <v>2016.0</v>
      </c>
      <c r="I4961" s="2" t="s">
        <v>20</v>
      </c>
      <c r="J4961" s="1" t="s">
        <v>232</v>
      </c>
      <c r="K4961" s="2">
        <f t="shared" si="5"/>
        <v>114</v>
      </c>
      <c r="L4961" s="4" t="str">
        <f t="shared" si="2"/>
        <v>Standard (90-120)</v>
      </c>
      <c r="M4961" s="1" t="s">
        <v>30</v>
      </c>
      <c r="N4961" s="1" t="s">
        <v>18020</v>
      </c>
      <c r="O4961" s="1" t="s">
        <v>32</v>
      </c>
    </row>
    <row r="4962">
      <c r="A4962" s="1">
        <v>7.029382E7</v>
      </c>
      <c r="B4962" s="1" t="s">
        <v>18021</v>
      </c>
      <c r="C4962" s="2" t="s">
        <v>18018</v>
      </c>
      <c r="D4962" s="2" t="s">
        <v>17</v>
      </c>
      <c r="E4962" s="2" t="s">
        <v>5695</v>
      </c>
      <c r="F4962" s="3">
        <v>42815.0</v>
      </c>
      <c r="G4962" s="1">
        <f t="shared" si="1"/>
        <v>2017</v>
      </c>
      <c r="H4962" s="1">
        <v>2013.0</v>
      </c>
      <c r="I4962" s="2" t="s">
        <v>66</v>
      </c>
      <c r="J4962" s="1" t="s">
        <v>903</v>
      </c>
      <c r="K4962" s="2">
        <f t="shared" si="5"/>
        <v>91</v>
      </c>
      <c r="L4962" s="4" t="str">
        <f t="shared" si="2"/>
        <v>Standard (90-120)</v>
      </c>
      <c r="M4962" s="1" t="s">
        <v>30</v>
      </c>
      <c r="N4962" s="1" t="s">
        <v>18022</v>
      </c>
      <c r="O4962" s="1" t="s">
        <v>32</v>
      </c>
    </row>
    <row r="4963">
      <c r="A4963" s="1">
        <v>8.0170109E7</v>
      </c>
      <c r="B4963" s="1" t="s">
        <v>18023</v>
      </c>
      <c r="C4963" s="2" t="s">
        <v>17</v>
      </c>
      <c r="D4963" s="2" t="s">
        <v>18024</v>
      </c>
      <c r="E4963" s="2" t="s">
        <v>2851</v>
      </c>
      <c r="F4963" s="3" t="s">
        <v>50</v>
      </c>
      <c r="G4963" s="1" t="str">
        <f t="shared" si="1"/>
        <v/>
      </c>
      <c r="H4963" s="1">
        <v>2013.0</v>
      </c>
      <c r="I4963" s="2" t="s">
        <v>66</v>
      </c>
      <c r="J4963" s="1" t="s">
        <v>52</v>
      </c>
      <c r="K4963" s="2" t="str">
        <f t="shared" si="5"/>
        <v/>
      </c>
      <c r="L4963" s="4" t="str">
        <f t="shared" si="2"/>
        <v/>
      </c>
      <c r="M4963" s="1" t="s">
        <v>1344</v>
      </c>
      <c r="N4963" s="1" t="s">
        <v>18025</v>
      </c>
      <c r="O4963" s="1" t="s">
        <v>24</v>
      </c>
    </row>
    <row r="4964">
      <c r="A4964" s="1">
        <v>8.0170245E7</v>
      </c>
      <c r="B4964" s="1" t="s">
        <v>18026</v>
      </c>
      <c r="C4964" s="2" t="s">
        <v>17</v>
      </c>
      <c r="D4964" s="2" t="s">
        <v>18027</v>
      </c>
      <c r="E4964" s="2" t="s">
        <v>2851</v>
      </c>
      <c r="F4964" s="3">
        <v>42814.0</v>
      </c>
      <c r="G4964" s="1">
        <f t="shared" si="1"/>
        <v>2017</v>
      </c>
      <c r="H4964" s="1">
        <v>2015.0</v>
      </c>
      <c r="I4964" s="2" t="s">
        <v>66</v>
      </c>
      <c r="J4964" s="1" t="s">
        <v>21</v>
      </c>
      <c r="K4964" s="2" t="str">
        <f t="shared" si="5"/>
        <v/>
      </c>
      <c r="L4964" s="4" t="str">
        <f t="shared" si="2"/>
        <v/>
      </c>
      <c r="M4964" s="1" t="s">
        <v>1344</v>
      </c>
      <c r="N4964" s="1" t="s">
        <v>18028</v>
      </c>
      <c r="O4964" s="1" t="s">
        <v>24</v>
      </c>
    </row>
    <row r="4965">
      <c r="A4965" s="1">
        <v>8.0117291E7</v>
      </c>
      <c r="B4965" s="1" t="s">
        <v>18029</v>
      </c>
      <c r="C4965" s="2" t="s">
        <v>17</v>
      </c>
      <c r="D4965" s="2" t="s">
        <v>18030</v>
      </c>
      <c r="E4965" s="2" t="s">
        <v>125</v>
      </c>
      <c r="F4965" s="3">
        <v>42814.0</v>
      </c>
      <c r="G4965" s="1">
        <f t="shared" si="1"/>
        <v>2017</v>
      </c>
      <c r="H4965" s="1">
        <v>2015.0</v>
      </c>
      <c r="I4965" s="2" t="s">
        <v>20</v>
      </c>
      <c r="J4965" s="1" t="s">
        <v>21</v>
      </c>
      <c r="K4965" s="2" t="str">
        <f t="shared" si="5"/>
        <v/>
      </c>
      <c r="L4965" s="4" t="str">
        <f t="shared" si="2"/>
        <v/>
      </c>
      <c r="M4965" s="1" t="s">
        <v>2935</v>
      </c>
      <c r="N4965" s="1" t="s">
        <v>18031</v>
      </c>
      <c r="O4965" s="1" t="s">
        <v>24</v>
      </c>
    </row>
    <row r="4966">
      <c r="A4966" s="1">
        <v>8.0132964E7</v>
      </c>
      <c r="B4966" s="1" t="s">
        <v>18032</v>
      </c>
      <c r="C4966" s="2" t="s">
        <v>18033</v>
      </c>
      <c r="D4966" s="2" t="s">
        <v>18034</v>
      </c>
      <c r="E4966" s="2" t="s">
        <v>94</v>
      </c>
      <c r="F4966" s="3">
        <v>42812.0</v>
      </c>
      <c r="G4966" s="1">
        <f t="shared" si="1"/>
        <v>2017</v>
      </c>
      <c r="H4966" s="1">
        <v>2016.0</v>
      </c>
      <c r="I4966" s="2" t="s">
        <v>20</v>
      </c>
      <c r="J4966" s="1" t="s">
        <v>276</v>
      </c>
      <c r="K4966" s="2">
        <f t="shared" si="5"/>
        <v>97</v>
      </c>
      <c r="L4966" s="4" t="str">
        <f t="shared" si="2"/>
        <v>Standard (90-120)</v>
      </c>
      <c r="M4966" s="1" t="s">
        <v>374</v>
      </c>
      <c r="N4966" s="1" t="s">
        <v>18035</v>
      </c>
      <c r="O4966" s="1" t="s">
        <v>32</v>
      </c>
    </row>
    <row r="4967">
      <c r="A4967" s="1">
        <v>8.0117824E7</v>
      </c>
      <c r="B4967" s="1" t="s">
        <v>18036</v>
      </c>
      <c r="C4967" s="2" t="s">
        <v>12556</v>
      </c>
      <c r="D4967" s="2" t="s">
        <v>18037</v>
      </c>
      <c r="E4967" s="2" t="s">
        <v>19</v>
      </c>
      <c r="F4967" s="3">
        <v>42812.0</v>
      </c>
      <c r="G4967" s="1">
        <f t="shared" si="1"/>
        <v>2017</v>
      </c>
      <c r="H4967" s="1">
        <v>2016.0</v>
      </c>
      <c r="I4967" s="2" t="s">
        <v>66</v>
      </c>
      <c r="J4967" s="1" t="s">
        <v>83</v>
      </c>
      <c r="K4967" s="2">
        <f t="shared" si="5"/>
        <v>118</v>
      </c>
      <c r="L4967" s="4" t="str">
        <f t="shared" si="2"/>
        <v>Standard (90-120)</v>
      </c>
      <c r="M4967" s="1" t="s">
        <v>4820</v>
      </c>
      <c r="N4967" s="1" t="s">
        <v>18038</v>
      </c>
      <c r="O4967" s="1" t="s">
        <v>32</v>
      </c>
    </row>
    <row r="4968">
      <c r="A4968" s="1">
        <v>8.0108984E7</v>
      </c>
      <c r="B4968" s="1" t="s">
        <v>18039</v>
      </c>
      <c r="C4968" s="2" t="s">
        <v>18040</v>
      </c>
      <c r="D4968" s="2" t="s">
        <v>18041</v>
      </c>
      <c r="E4968" s="2" t="s">
        <v>94</v>
      </c>
      <c r="F4968" s="3">
        <v>42811.0</v>
      </c>
      <c r="G4968" s="1">
        <f t="shared" si="1"/>
        <v>2017</v>
      </c>
      <c r="H4968" s="1">
        <v>2017.0</v>
      </c>
      <c r="I4968" s="2" t="s">
        <v>20</v>
      </c>
      <c r="J4968" s="1" t="s">
        <v>225</v>
      </c>
      <c r="K4968" s="2">
        <f t="shared" si="5"/>
        <v>92</v>
      </c>
      <c r="L4968" s="4" t="str">
        <f t="shared" si="2"/>
        <v>Standard (90-120)</v>
      </c>
      <c r="M4968" s="1" t="s">
        <v>513</v>
      </c>
      <c r="N4968" s="1" t="s">
        <v>18042</v>
      </c>
      <c r="O4968" s="1" t="s">
        <v>32</v>
      </c>
    </row>
    <row r="4969">
      <c r="A4969" s="1">
        <v>8.011309E7</v>
      </c>
      <c r="B4969" s="1" t="s">
        <v>18043</v>
      </c>
      <c r="C4969" s="2" t="s">
        <v>17</v>
      </c>
      <c r="D4969" s="2" t="s">
        <v>18044</v>
      </c>
      <c r="E4969" s="2" t="s">
        <v>94</v>
      </c>
      <c r="F4969" s="3">
        <v>42811.0</v>
      </c>
      <c r="G4969" s="1">
        <f t="shared" si="1"/>
        <v>2017</v>
      </c>
      <c r="H4969" s="1">
        <v>2017.0</v>
      </c>
      <c r="I4969" s="2" t="s">
        <v>51</v>
      </c>
      <c r="J4969" s="1" t="s">
        <v>21</v>
      </c>
      <c r="K4969" s="2" t="str">
        <f t="shared" si="5"/>
        <v/>
      </c>
      <c r="L4969" s="4" t="str">
        <f t="shared" si="2"/>
        <v/>
      </c>
      <c r="M4969" s="1" t="s">
        <v>53</v>
      </c>
      <c r="N4969" s="1" t="s">
        <v>18045</v>
      </c>
      <c r="O4969" s="1" t="s">
        <v>24</v>
      </c>
    </row>
    <row r="4970">
      <c r="A4970" s="1">
        <v>8.0135296E7</v>
      </c>
      <c r="B4970" s="1" t="s">
        <v>18046</v>
      </c>
      <c r="C4970" s="2" t="s">
        <v>18047</v>
      </c>
      <c r="D4970" s="2" t="s">
        <v>17</v>
      </c>
      <c r="E4970" s="2" t="s">
        <v>18048</v>
      </c>
      <c r="F4970" s="3">
        <v>42811.0</v>
      </c>
      <c r="G4970" s="1">
        <f t="shared" si="1"/>
        <v>2017</v>
      </c>
      <c r="H4970" s="1">
        <v>2016.0</v>
      </c>
      <c r="I4970" s="2" t="s">
        <v>95</v>
      </c>
      <c r="J4970" s="1" t="s">
        <v>903</v>
      </c>
      <c r="K4970" s="2">
        <f t="shared" si="5"/>
        <v>91</v>
      </c>
      <c r="L4970" s="4" t="str">
        <f t="shared" si="2"/>
        <v>Standard (90-120)</v>
      </c>
      <c r="M4970" s="1" t="s">
        <v>374</v>
      </c>
      <c r="N4970" s="1" t="s">
        <v>18049</v>
      </c>
      <c r="O4970" s="1" t="s">
        <v>32</v>
      </c>
    </row>
    <row r="4971">
      <c r="A4971" s="1">
        <v>8.0156047E7</v>
      </c>
      <c r="B4971" s="1" t="s">
        <v>18050</v>
      </c>
      <c r="C4971" s="2" t="s">
        <v>17</v>
      </c>
      <c r="D4971" s="2" t="s">
        <v>17</v>
      </c>
      <c r="E4971" s="2" t="s">
        <v>968</v>
      </c>
      <c r="F4971" s="3" t="s">
        <v>50</v>
      </c>
      <c r="G4971" s="1" t="str">
        <f t="shared" si="1"/>
        <v/>
      </c>
      <c r="H4971" s="1">
        <v>2015.0</v>
      </c>
      <c r="I4971" s="2" t="s">
        <v>20</v>
      </c>
      <c r="J4971" s="1" t="s">
        <v>323</v>
      </c>
      <c r="K4971" s="2" t="str">
        <f t="shared" si="5"/>
        <v/>
      </c>
      <c r="L4971" s="4" t="str">
        <f t="shared" si="2"/>
        <v/>
      </c>
      <c r="M4971" s="1" t="s">
        <v>96</v>
      </c>
      <c r="N4971" s="1" t="s">
        <v>18051</v>
      </c>
      <c r="O4971" s="1" t="s">
        <v>24</v>
      </c>
    </row>
    <row r="4972">
      <c r="A4972" s="1">
        <v>8.0158577E7</v>
      </c>
      <c r="B4972" s="1" t="s">
        <v>18052</v>
      </c>
      <c r="C4972" s="2" t="s">
        <v>18053</v>
      </c>
      <c r="D4972" s="2" t="s">
        <v>18054</v>
      </c>
      <c r="E4972" s="2" t="s">
        <v>19</v>
      </c>
      <c r="F4972" s="3">
        <v>42811.0</v>
      </c>
      <c r="G4972" s="1">
        <f t="shared" si="1"/>
        <v>2017</v>
      </c>
      <c r="H4972" s="1">
        <v>2016.0</v>
      </c>
      <c r="I4972" s="2" t="s">
        <v>66</v>
      </c>
      <c r="J4972" s="1" t="s">
        <v>153</v>
      </c>
      <c r="K4972" s="2">
        <f t="shared" si="5"/>
        <v>137</v>
      </c>
      <c r="L4972" s="4" t="str">
        <f t="shared" si="2"/>
        <v>Long (&gt;120)</v>
      </c>
      <c r="M4972" s="1" t="s">
        <v>112</v>
      </c>
      <c r="N4972" s="1" t="s">
        <v>18055</v>
      </c>
      <c r="O4972" s="1" t="s">
        <v>32</v>
      </c>
    </row>
    <row r="4973">
      <c r="A4973" s="1">
        <v>8.0132738E7</v>
      </c>
      <c r="B4973" s="1" t="s">
        <v>18056</v>
      </c>
      <c r="C4973" s="2" t="s">
        <v>17</v>
      </c>
      <c r="D4973" s="2" t="s">
        <v>18057</v>
      </c>
      <c r="E4973" s="2" t="s">
        <v>125</v>
      </c>
      <c r="F4973" s="3">
        <v>42811.0</v>
      </c>
      <c r="G4973" s="1">
        <f t="shared" si="1"/>
        <v>2017</v>
      </c>
      <c r="H4973" s="1">
        <v>2017.0</v>
      </c>
      <c r="I4973" s="2" t="s">
        <v>95</v>
      </c>
      <c r="J4973" s="1" t="s">
        <v>21</v>
      </c>
      <c r="K4973" s="2" t="str">
        <f t="shared" si="5"/>
        <v/>
      </c>
      <c r="L4973" s="4" t="str">
        <f t="shared" si="2"/>
        <v/>
      </c>
      <c r="M4973" s="1" t="s">
        <v>410</v>
      </c>
      <c r="N4973" s="1" t="s">
        <v>18058</v>
      </c>
      <c r="O4973" s="1" t="s">
        <v>24</v>
      </c>
    </row>
    <row r="4974">
      <c r="A4974" s="1">
        <v>7.0307848E7</v>
      </c>
      <c r="B4974" s="1" t="s">
        <v>18059</v>
      </c>
      <c r="C4974" s="2" t="s">
        <v>18060</v>
      </c>
      <c r="D4974" s="2" t="s">
        <v>18061</v>
      </c>
      <c r="E4974" s="2" t="s">
        <v>94</v>
      </c>
      <c r="F4974" s="3">
        <v>42810.0</v>
      </c>
      <c r="G4974" s="1">
        <f t="shared" si="1"/>
        <v>2017</v>
      </c>
      <c r="H4974" s="1">
        <v>2014.0</v>
      </c>
      <c r="I4974" s="2" t="s">
        <v>144</v>
      </c>
      <c r="J4974" s="1" t="s">
        <v>276</v>
      </c>
      <c r="K4974" s="2">
        <f t="shared" si="5"/>
        <v>97</v>
      </c>
      <c r="L4974" s="4" t="str">
        <f t="shared" si="2"/>
        <v>Standard (90-120)</v>
      </c>
      <c r="M4974" s="1" t="s">
        <v>358</v>
      </c>
      <c r="N4974" s="1" t="s">
        <v>18062</v>
      </c>
      <c r="O4974" s="1" t="s">
        <v>32</v>
      </c>
    </row>
    <row r="4975">
      <c r="A4975" s="1">
        <v>7.0105599E7</v>
      </c>
      <c r="B4975" s="1" t="s">
        <v>18063</v>
      </c>
      <c r="C4975" s="2" t="s">
        <v>18064</v>
      </c>
      <c r="D4975" s="2" t="s">
        <v>18065</v>
      </c>
      <c r="E4975" s="2" t="s">
        <v>94</v>
      </c>
      <c r="F4975" s="3">
        <v>42810.0</v>
      </c>
      <c r="G4975" s="1">
        <f t="shared" si="1"/>
        <v>2017</v>
      </c>
      <c r="H4975" s="1">
        <v>2009.0</v>
      </c>
      <c r="I4975" s="2" t="s">
        <v>231</v>
      </c>
      <c r="J4975" s="1" t="s">
        <v>405</v>
      </c>
      <c r="K4975" s="2">
        <f t="shared" si="5"/>
        <v>101</v>
      </c>
      <c r="L4975" s="4" t="str">
        <f t="shared" si="2"/>
        <v>Standard (90-120)</v>
      </c>
      <c r="M4975" s="1" t="s">
        <v>191</v>
      </c>
      <c r="N4975" s="1" t="s">
        <v>18066</v>
      </c>
      <c r="O4975" s="1" t="s">
        <v>32</v>
      </c>
    </row>
    <row r="4976">
      <c r="A4976" s="1">
        <v>8.0114919E7</v>
      </c>
      <c r="B4976" s="1" t="s">
        <v>18067</v>
      </c>
      <c r="C4976" s="2" t="s">
        <v>17</v>
      </c>
      <c r="D4976" s="2" t="s">
        <v>18068</v>
      </c>
      <c r="E4976" s="2" t="s">
        <v>4411</v>
      </c>
      <c r="F4976" s="3">
        <v>42810.0</v>
      </c>
      <c r="G4976" s="1">
        <f t="shared" si="1"/>
        <v>2017</v>
      </c>
      <c r="H4976" s="1">
        <v>2017.0</v>
      </c>
      <c r="I4976" s="2" t="s">
        <v>20</v>
      </c>
      <c r="J4976" s="1" t="s">
        <v>21</v>
      </c>
      <c r="K4976" s="2" t="str">
        <f t="shared" si="5"/>
        <v/>
      </c>
      <c r="L4976" s="4" t="str">
        <f t="shared" si="2"/>
        <v/>
      </c>
      <c r="M4976" s="1" t="s">
        <v>196</v>
      </c>
      <c r="N4976" s="1" t="s">
        <v>18069</v>
      </c>
      <c r="O4976" s="1" t="s">
        <v>24</v>
      </c>
    </row>
    <row r="4977">
      <c r="A4977" s="1">
        <v>6.0029366E7</v>
      </c>
      <c r="B4977" s="1" t="s">
        <v>18070</v>
      </c>
      <c r="C4977" s="2" t="s">
        <v>18071</v>
      </c>
      <c r="D4977" s="2" t="s">
        <v>18072</v>
      </c>
      <c r="E4977" s="2" t="s">
        <v>8428</v>
      </c>
      <c r="F4977" s="3">
        <v>42810.0</v>
      </c>
      <c r="G4977" s="1">
        <f t="shared" si="1"/>
        <v>2017</v>
      </c>
      <c r="H4977" s="1">
        <v>1992.0</v>
      </c>
      <c r="I4977" s="2" t="s">
        <v>231</v>
      </c>
      <c r="J4977" s="1" t="s">
        <v>597</v>
      </c>
      <c r="K4977" s="2">
        <f t="shared" si="5"/>
        <v>143</v>
      </c>
      <c r="L4977" s="4" t="str">
        <f t="shared" si="2"/>
        <v>Long (&gt;120)</v>
      </c>
      <c r="M4977" s="1" t="s">
        <v>500</v>
      </c>
      <c r="N4977" s="1" t="s">
        <v>18073</v>
      </c>
      <c r="O4977" s="1" t="s">
        <v>32</v>
      </c>
    </row>
    <row r="4978">
      <c r="A4978" s="1">
        <v>8.010026E7</v>
      </c>
      <c r="B4978" s="1" t="s">
        <v>18074</v>
      </c>
      <c r="C4978" s="2" t="s">
        <v>5129</v>
      </c>
      <c r="D4978" s="2" t="s">
        <v>18075</v>
      </c>
      <c r="E4978" s="2" t="s">
        <v>94</v>
      </c>
      <c r="F4978" s="3">
        <v>42810.0</v>
      </c>
      <c r="G4978" s="1">
        <f t="shared" si="1"/>
        <v>2017</v>
      </c>
      <c r="H4978" s="1">
        <v>2016.0</v>
      </c>
      <c r="I4978" s="2" t="s">
        <v>144</v>
      </c>
      <c r="J4978" s="1" t="s">
        <v>276</v>
      </c>
      <c r="K4978" s="2">
        <f t="shared" si="5"/>
        <v>97</v>
      </c>
      <c r="L4978" s="4" t="str">
        <f t="shared" si="2"/>
        <v>Standard (90-120)</v>
      </c>
      <c r="M4978" s="1" t="s">
        <v>254</v>
      </c>
      <c r="N4978" s="1" t="s">
        <v>18076</v>
      </c>
      <c r="O4978" s="1" t="s">
        <v>32</v>
      </c>
    </row>
    <row r="4979">
      <c r="A4979" s="1">
        <v>8.001717E7</v>
      </c>
      <c r="B4979" s="1" t="s">
        <v>18077</v>
      </c>
      <c r="C4979" s="2" t="s">
        <v>8418</v>
      </c>
      <c r="D4979" s="2" t="s">
        <v>18078</v>
      </c>
      <c r="E4979" s="2" t="s">
        <v>731</v>
      </c>
      <c r="F4979" s="3">
        <v>42810.0</v>
      </c>
      <c r="G4979" s="1">
        <f t="shared" si="1"/>
        <v>2017</v>
      </c>
      <c r="H4979" s="1">
        <v>2014.0</v>
      </c>
      <c r="I4979" s="2" t="s">
        <v>144</v>
      </c>
      <c r="J4979" s="1" t="s">
        <v>59</v>
      </c>
      <c r="K4979" s="2">
        <f t="shared" si="5"/>
        <v>107</v>
      </c>
      <c r="L4979" s="4" t="str">
        <f t="shared" si="2"/>
        <v>Standard (90-120)</v>
      </c>
      <c r="M4979" s="1" t="s">
        <v>73</v>
      </c>
      <c r="N4979" s="1" t="s">
        <v>18079</v>
      </c>
      <c r="O4979" s="1" t="s">
        <v>32</v>
      </c>
    </row>
    <row r="4980">
      <c r="A4980" s="1">
        <v>6.0021758E7</v>
      </c>
      <c r="B4980" s="1" t="s">
        <v>18080</v>
      </c>
      <c r="C4980" s="2" t="s">
        <v>11530</v>
      </c>
      <c r="D4980" s="2" t="s">
        <v>18081</v>
      </c>
      <c r="E4980" s="2" t="s">
        <v>36</v>
      </c>
      <c r="F4980" s="3">
        <v>42809.0</v>
      </c>
      <c r="G4980" s="1">
        <f t="shared" si="1"/>
        <v>2017</v>
      </c>
      <c r="H4980" s="1">
        <v>2001.0</v>
      </c>
      <c r="I4980" s="2" t="s">
        <v>144</v>
      </c>
      <c r="J4980" s="1" t="s">
        <v>5630</v>
      </c>
      <c r="K4980" s="2">
        <f t="shared" si="5"/>
        <v>168</v>
      </c>
      <c r="L4980" s="4" t="str">
        <f t="shared" si="2"/>
        <v>Long (&gt;120)</v>
      </c>
      <c r="M4980" s="1" t="s">
        <v>216</v>
      </c>
      <c r="N4980" s="1" t="s">
        <v>18082</v>
      </c>
      <c r="O4980" s="1" t="s">
        <v>32</v>
      </c>
    </row>
    <row r="4981">
      <c r="A4981" s="1">
        <v>7.0095265E7</v>
      </c>
      <c r="B4981" s="1" t="s">
        <v>18083</v>
      </c>
      <c r="C4981" s="2" t="s">
        <v>15193</v>
      </c>
      <c r="D4981" s="2" t="s">
        <v>18084</v>
      </c>
      <c r="E4981" s="2" t="s">
        <v>827</v>
      </c>
      <c r="F4981" s="3">
        <v>42809.0</v>
      </c>
      <c r="G4981" s="1">
        <f t="shared" si="1"/>
        <v>2017</v>
      </c>
      <c r="H4981" s="1">
        <v>2006.0</v>
      </c>
      <c r="I4981" s="2" t="s">
        <v>144</v>
      </c>
      <c r="J4981" s="1" t="s">
        <v>215</v>
      </c>
      <c r="K4981" s="2">
        <f t="shared" si="5"/>
        <v>117</v>
      </c>
      <c r="L4981" s="4" t="str">
        <f t="shared" si="2"/>
        <v>Standard (90-120)</v>
      </c>
      <c r="M4981" s="1" t="s">
        <v>102</v>
      </c>
      <c r="N4981" s="1" t="s">
        <v>18085</v>
      </c>
      <c r="O4981" s="1" t="s">
        <v>32</v>
      </c>
    </row>
    <row r="4982">
      <c r="A4982" s="1">
        <v>8.0164075E7</v>
      </c>
      <c r="B4982" s="1" t="s">
        <v>18086</v>
      </c>
      <c r="C4982" s="2" t="s">
        <v>18087</v>
      </c>
      <c r="D4982" s="2" t="s">
        <v>17</v>
      </c>
      <c r="E4982" s="2" t="s">
        <v>65</v>
      </c>
      <c r="F4982" s="3">
        <v>42809.0</v>
      </c>
      <c r="G4982" s="1">
        <f t="shared" si="1"/>
        <v>2017</v>
      </c>
      <c r="H4982" s="1">
        <v>2016.0</v>
      </c>
      <c r="I4982" s="2" t="s">
        <v>66</v>
      </c>
      <c r="J4982" s="1" t="s">
        <v>431</v>
      </c>
      <c r="K4982" s="2">
        <f t="shared" si="5"/>
        <v>103</v>
      </c>
      <c r="L4982" s="4" t="str">
        <f t="shared" si="2"/>
        <v>Standard (90-120)</v>
      </c>
      <c r="M4982" s="1" t="s">
        <v>425</v>
      </c>
      <c r="N4982" s="1" t="s">
        <v>18088</v>
      </c>
      <c r="O4982" s="1" t="s">
        <v>32</v>
      </c>
    </row>
    <row r="4983">
      <c r="A4983" s="1">
        <v>8.011724E7</v>
      </c>
      <c r="B4983" s="1" t="s">
        <v>18089</v>
      </c>
      <c r="C4983" s="2" t="s">
        <v>18090</v>
      </c>
      <c r="D4983" s="2" t="s">
        <v>18091</v>
      </c>
      <c r="E4983" s="2" t="s">
        <v>94</v>
      </c>
      <c r="F4983" s="3">
        <v>42809.0</v>
      </c>
      <c r="G4983" s="1">
        <f t="shared" si="1"/>
        <v>2017</v>
      </c>
      <c r="H4983" s="1">
        <v>2016.0</v>
      </c>
      <c r="I4983" s="2" t="s">
        <v>979</v>
      </c>
      <c r="J4983" s="1" t="s">
        <v>2445</v>
      </c>
      <c r="K4983" s="2">
        <f t="shared" si="5"/>
        <v>80</v>
      </c>
      <c r="L4983" s="4" t="str">
        <f t="shared" si="2"/>
        <v>Short (&lt;90)</v>
      </c>
      <c r="M4983" s="1" t="s">
        <v>173</v>
      </c>
      <c r="N4983" s="1" t="s">
        <v>18092</v>
      </c>
      <c r="O4983" s="1" t="s">
        <v>32</v>
      </c>
    </row>
    <row r="4984">
      <c r="A4984" s="1">
        <v>8.0098842E7</v>
      </c>
      <c r="B4984" s="1" t="s">
        <v>18093</v>
      </c>
      <c r="C4984" s="2" t="s">
        <v>18094</v>
      </c>
      <c r="D4984" s="2" t="s">
        <v>18095</v>
      </c>
      <c r="E4984" s="2" t="s">
        <v>731</v>
      </c>
      <c r="F4984" s="3">
        <v>42809.0</v>
      </c>
      <c r="G4984" s="1">
        <f t="shared" si="1"/>
        <v>2017</v>
      </c>
      <c r="H4984" s="1">
        <v>2016.0</v>
      </c>
      <c r="I4984" s="2" t="s">
        <v>95</v>
      </c>
      <c r="J4984" s="1" t="s">
        <v>220</v>
      </c>
      <c r="K4984" s="2">
        <f t="shared" si="5"/>
        <v>87</v>
      </c>
      <c r="L4984" s="4" t="str">
        <f t="shared" si="2"/>
        <v>Short (&lt;90)</v>
      </c>
      <c r="M4984" s="1" t="s">
        <v>14422</v>
      </c>
      <c r="N4984" s="1" t="s">
        <v>18096</v>
      </c>
      <c r="O4984" s="1" t="s">
        <v>32</v>
      </c>
    </row>
    <row r="4985">
      <c r="A4985" s="1">
        <v>8.0156935E7</v>
      </c>
      <c r="B4985" s="1" t="s">
        <v>18097</v>
      </c>
      <c r="C4985" s="2" t="s">
        <v>18098</v>
      </c>
      <c r="D4985" s="2" t="s">
        <v>18099</v>
      </c>
      <c r="E4985" s="2" t="s">
        <v>36</v>
      </c>
      <c r="F4985" s="3">
        <v>42809.0</v>
      </c>
      <c r="G4985" s="1">
        <f t="shared" si="1"/>
        <v>2017</v>
      </c>
      <c r="H4985" s="1">
        <v>2001.0</v>
      </c>
      <c r="I4985" s="2" t="s">
        <v>20</v>
      </c>
      <c r="J4985" s="1" t="s">
        <v>12183</v>
      </c>
      <c r="K4985" s="2">
        <f t="shared" si="5"/>
        <v>160</v>
      </c>
      <c r="L4985" s="4" t="str">
        <f t="shared" si="2"/>
        <v>Long (&gt;120)</v>
      </c>
      <c r="M4985" s="1" t="s">
        <v>5170</v>
      </c>
      <c r="N4985" s="1" t="s">
        <v>18100</v>
      </c>
      <c r="O4985" s="1" t="s">
        <v>32</v>
      </c>
    </row>
    <row r="4986">
      <c r="A4986" s="1">
        <v>8.010208E7</v>
      </c>
      <c r="B4986" s="1" t="s">
        <v>18101</v>
      </c>
      <c r="C4986" s="2" t="s">
        <v>18102</v>
      </c>
      <c r="D4986" s="2" t="s">
        <v>18103</v>
      </c>
      <c r="E4986" s="2" t="s">
        <v>36</v>
      </c>
      <c r="F4986" s="3">
        <v>42809.0</v>
      </c>
      <c r="G4986" s="1">
        <f t="shared" si="1"/>
        <v>2017</v>
      </c>
      <c r="H4986" s="1">
        <v>2014.0</v>
      </c>
      <c r="I4986" s="2" t="s">
        <v>95</v>
      </c>
      <c r="J4986" s="1" t="s">
        <v>357</v>
      </c>
      <c r="K4986" s="2">
        <f t="shared" si="5"/>
        <v>88</v>
      </c>
      <c r="L4986" s="4" t="str">
        <f t="shared" si="2"/>
        <v>Short (&lt;90)</v>
      </c>
      <c r="M4986" s="1" t="s">
        <v>73</v>
      </c>
      <c r="N4986" s="1" t="s">
        <v>18104</v>
      </c>
      <c r="O4986" s="1" t="s">
        <v>32</v>
      </c>
    </row>
    <row r="4987">
      <c r="A4987" s="1">
        <v>8.0092884E7</v>
      </c>
      <c r="B4987" s="1" t="s">
        <v>18105</v>
      </c>
      <c r="C4987" s="2" t="s">
        <v>18106</v>
      </c>
      <c r="D4987" s="2" t="s">
        <v>18107</v>
      </c>
      <c r="E4987" s="2" t="s">
        <v>5777</v>
      </c>
      <c r="F4987" s="3">
        <v>42809.0</v>
      </c>
      <c r="G4987" s="1">
        <f t="shared" si="1"/>
        <v>2017</v>
      </c>
      <c r="H4987" s="1">
        <v>2014.0</v>
      </c>
      <c r="I4987" s="2" t="s">
        <v>66</v>
      </c>
      <c r="J4987" s="1" t="s">
        <v>384</v>
      </c>
      <c r="K4987" s="2">
        <f t="shared" si="5"/>
        <v>85</v>
      </c>
      <c r="L4987" s="4" t="str">
        <f t="shared" si="2"/>
        <v>Short (&lt;90)</v>
      </c>
      <c r="M4987" s="1" t="s">
        <v>45</v>
      </c>
      <c r="N4987" s="1" t="s">
        <v>18108</v>
      </c>
      <c r="O4987" s="1" t="s">
        <v>32</v>
      </c>
    </row>
    <row r="4988">
      <c r="A4988" s="1">
        <v>8.0081274E7</v>
      </c>
      <c r="B4988" s="1" t="s">
        <v>18109</v>
      </c>
      <c r="C4988" s="2" t="s">
        <v>18110</v>
      </c>
      <c r="D4988" s="2" t="s">
        <v>18111</v>
      </c>
      <c r="E4988" s="2" t="s">
        <v>18112</v>
      </c>
      <c r="F4988" s="3">
        <v>42808.0</v>
      </c>
      <c r="G4988" s="1">
        <f t="shared" si="1"/>
        <v>2017</v>
      </c>
      <c r="H4988" s="1">
        <v>2015.0</v>
      </c>
      <c r="I4988" s="2" t="s">
        <v>66</v>
      </c>
      <c r="J4988" s="1" t="s">
        <v>101</v>
      </c>
      <c r="K4988" s="2">
        <f t="shared" si="5"/>
        <v>104</v>
      </c>
      <c r="L4988" s="4" t="str">
        <f t="shared" si="2"/>
        <v>Standard (90-120)</v>
      </c>
      <c r="M4988" s="1" t="s">
        <v>45</v>
      </c>
      <c r="N4988" s="1" t="s">
        <v>18113</v>
      </c>
      <c r="O4988" s="1" t="s">
        <v>32</v>
      </c>
    </row>
    <row r="4989">
      <c r="A4989" s="1">
        <v>8.0170845E7</v>
      </c>
      <c r="B4989" s="1" t="s">
        <v>18114</v>
      </c>
      <c r="C4989" s="2" t="s">
        <v>17</v>
      </c>
      <c r="D4989" s="2" t="s">
        <v>17</v>
      </c>
      <c r="E4989" s="2" t="s">
        <v>94</v>
      </c>
      <c r="F4989" s="3">
        <v>42808.0</v>
      </c>
      <c r="G4989" s="1">
        <f t="shared" si="1"/>
        <v>2017</v>
      </c>
      <c r="H4989" s="1">
        <v>2016.0</v>
      </c>
      <c r="I4989" s="2" t="s">
        <v>95</v>
      </c>
      <c r="J4989" s="1" t="s">
        <v>21</v>
      </c>
      <c r="K4989" s="2" t="str">
        <f t="shared" si="5"/>
        <v/>
      </c>
      <c r="L4989" s="4" t="str">
        <f t="shared" si="2"/>
        <v/>
      </c>
      <c r="M4989" s="1" t="s">
        <v>18115</v>
      </c>
      <c r="N4989" s="1" t="s">
        <v>18116</v>
      </c>
      <c r="O4989" s="1" t="s">
        <v>24</v>
      </c>
    </row>
    <row r="4990">
      <c r="A4990" s="1">
        <v>8.0134967E7</v>
      </c>
      <c r="B4990" s="1" t="s">
        <v>18117</v>
      </c>
      <c r="C4990" s="2" t="s">
        <v>3215</v>
      </c>
      <c r="D4990" s="2" t="s">
        <v>18118</v>
      </c>
      <c r="E4990" s="2" t="s">
        <v>94</v>
      </c>
      <c r="F4990" s="3">
        <v>42808.0</v>
      </c>
      <c r="G4990" s="1">
        <f t="shared" si="1"/>
        <v>2017</v>
      </c>
      <c r="H4990" s="1">
        <v>2017.0</v>
      </c>
      <c r="I4990" s="2" t="s">
        <v>66</v>
      </c>
      <c r="J4990" s="1" t="s">
        <v>1746</v>
      </c>
      <c r="K4990" s="2">
        <f t="shared" si="5"/>
        <v>62</v>
      </c>
      <c r="L4990" s="4" t="str">
        <f t="shared" si="2"/>
        <v>Short (&lt;90)</v>
      </c>
      <c r="M4990" s="1" t="s">
        <v>185</v>
      </c>
      <c r="N4990" s="1" t="s">
        <v>18119</v>
      </c>
      <c r="O4990" s="1" t="s">
        <v>32</v>
      </c>
    </row>
    <row r="4991">
      <c r="A4991" s="1">
        <v>7.0210484E7</v>
      </c>
      <c r="B4991" s="1" t="s">
        <v>18120</v>
      </c>
      <c r="C4991" s="2" t="s">
        <v>17</v>
      </c>
      <c r="D4991" s="2" t="s">
        <v>5690</v>
      </c>
      <c r="E4991" s="2" t="s">
        <v>94</v>
      </c>
      <c r="F4991" s="3">
        <v>42808.0</v>
      </c>
      <c r="G4991" s="1">
        <f t="shared" si="1"/>
        <v>2017</v>
      </c>
      <c r="H4991" s="1">
        <v>1996.0</v>
      </c>
      <c r="I4991" s="2" t="s">
        <v>95</v>
      </c>
      <c r="J4991" s="1" t="s">
        <v>21</v>
      </c>
      <c r="K4991" s="2" t="str">
        <f t="shared" si="5"/>
        <v/>
      </c>
      <c r="L4991" s="4" t="str">
        <f t="shared" si="2"/>
        <v/>
      </c>
      <c r="M4991" s="1" t="s">
        <v>115</v>
      </c>
      <c r="N4991" s="1" t="s">
        <v>18121</v>
      </c>
      <c r="O4991" s="1" t="s">
        <v>24</v>
      </c>
    </row>
    <row r="4992">
      <c r="A4992" s="1">
        <v>8.0141173E7</v>
      </c>
      <c r="B4992" s="1" t="s">
        <v>18122</v>
      </c>
      <c r="C4992" s="2" t="s">
        <v>18123</v>
      </c>
      <c r="D4992" s="2" t="s">
        <v>18124</v>
      </c>
      <c r="E4992" s="2" t="s">
        <v>18125</v>
      </c>
      <c r="F4992" s="3">
        <v>42804.0</v>
      </c>
      <c r="G4992" s="1">
        <f t="shared" si="1"/>
        <v>2017</v>
      </c>
      <c r="H4992" s="1">
        <v>2016.0</v>
      </c>
      <c r="I4992" s="2" t="s">
        <v>66</v>
      </c>
      <c r="J4992" s="1" t="s">
        <v>253</v>
      </c>
      <c r="K4992" s="2">
        <f t="shared" si="5"/>
        <v>109</v>
      </c>
      <c r="L4992" s="4" t="str">
        <f t="shared" si="2"/>
        <v>Standard (90-120)</v>
      </c>
      <c r="M4992" s="1" t="s">
        <v>5826</v>
      </c>
      <c r="N4992" s="1" t="s">
        <v>18126</v>
      </c>
      <c r="O4992" s="1" t="s">
        <v>32</v>
      </c>
    </row>
    <row r="4993">
      <c r="A4993" s="1">
        <v>8.0134515E7</v>
      </c>
      <c r="B4993" s="1" t="s">
        <v>18127</v>
      </c>
      <c r="C4993" s="2" t="s">
        <v>18128</v>
      </c>
      <c r="D4993" s="2" t="s">
        <v>18129</v>
      </c>
      <c r="E4993" s="2" t="s">
        <v>666</v>
      </c>
      <c r="F4993" s="3">
        <v>42804.0</v>
      </c>
      <c r="G4993" s="1">
        <f t="shared" si="1"/>
        <v>2017</v>
      </c>
      <c r="H4993" s="1">
        <v>2015.0</v>
      </c>
      <c r="I4993" s="2" t="s">
        <v>20</v>
      </c>
      <c r="J4993" s="1" t="s">
        <v>431</v>
      </c>
      <c r="K4993" s="2">
        <f t="shared" si="5"/>
        <v>103</v>
      </c>
      <c r="L4993" s="4" t="str">
        <f t="shared" si="2"/>
        <v>Standard (90-120)</v>
      </c>
      <c r="M4993" s="1" t="s">
        <v>160</v>
      </c>
      <c r="N4993" s="1" t="s">
        <v>18130</v>
      </c>
      <c r="O4993" s="1" t="s">
        <v>32</v>
      </c>
    </row>
    <row r="4994">
      <c r="A4994" s="1">
        <v>8.0134521E7</v>
      </c>
      <c r="B4994" s="1" t="s">
        <v>18131</v>
      </c>
      <c r="C4994" s="2" t="s">
        <v>1756</v>
      </c>
      <c r="D4994" s="2" t="s">
        <v>18132</v>
      </c>
      <c r="E4994" s="2" t="s">
        <v>666</v>
      </c>
      <c r="F4994" s="3">
        <v>42804.0</v>
      </c>
      <c r="G4994" s="1">
        <f t="shared" si="1"/>
        <v>2017</v>
      </c>
      <c r="H4994" s="1">
        <v>2012.0</v>
      </c>
      <c r="I4994" s="2" t="s">
        <v>20</v>
      </c>
      <c r="J4994" s="1" t="s">
        <v>876</v>
      </c>
      <c r="K4994" s="2">
        <f t="shared" si="5"/>
        <v>99</v>
      </c>
      <c r="L4994" s="4" t="str">
        <f t="shared" si="2"/>
        <v>Standard (90-120)</v>
      </c>
      <c r="M4994" s="1" t="s">
        <v>3319</v>
      </c>
      <c r="N4994" s="1" t="s">
        <v>18133</v>
      </c>
      <c r="O4994" s="1" t="s">
        <v>32</v>
      </c>
    </row>
    <row r="4995">
      <c r="A4995" s="1">
        <v>8.008117E7</v>
      </c>
      <c r="B4995" s="1" t="s">
        <v>18134</v>
      </c>
      <c r="C4995" s="2" t="s">
        <v>17</v>
      </c>
      <c r="D4995" s="2" t="s">
        <v>18135</v>
      </c>
      <c r="E4995" s="2" t="s">
        <v>94</v>
      </c>
      <c r="F4995" s="3">
        <v>42804.0</v>
      </c>
      <c r="G4995" s="1">
        <f t="shared" si="1"/>
        <v>2017</v>
      </c>
      <c r="H4995" s="1">
        <v>2017.0</v>
      </c>
      <c r="I4995" s="2" t="s">
        <v>95</v>
      </c>
      <c r="J4995" s="1" t="s">
        <v>21</v>
      </c>
      <c r="K4995" s="2" t="str">
        <f t="shared" si="5"/>
        <v/>
      </c>
      <c r="L4995" s="4" t="str">
        <f t="shared" si="2"/>
        <v/>
      </c>
      <c r="M4995" s="1" t="s">
        <v>329</v>
      </c>
      <c r="N4995" s="1" t="s">
        <v>18136</v>
      </c>
      <c r="O4995" s="1" t="s">
        <v>24</v>
      </c>
    </row>
    <row r="4996">
      <c r="A4996" s="1">
        <v>8.0097003E7</v>
      </c>
      <c r="B4996" s="1" t="s">
        <v>18137</v>
      </c>
      <c r="C4996" s="2" t="s">
        <v>18138</v>
      </c>
      <c r="D4996" s="2" t="s">
        <v>18139</v>
      </c>
      <c r="E4996" s="2" t="s">
        <v>94</v>
      </c>
      <c r="F4996" s="3">
        <v>42804.0</v>
      </c>
      <c r="G4996" s="1">
        <f t="shared" si="1"/>
        <v>2017</v>
      </c>
      <c r="H4996" s="1">
        <v>2017.0</v>
      </c>
      <c r="I4996" s="2" t="s">
        <v>66</v>
      </c>
      <c r="J4996" s="1" t="s">
        <v>399</v>
      </c>
      <c r="K4996" s="2">
        <f t="shared" si="5"/>
        <v>102</v>
      </c>
      <c r="L4996" s="4" t="str">
        <f t="shared" si="2"/>
        <v>Standard (90-120)</v>
      </c>
      <c r="M4996" s="1" t="s">
        <v>173</v>
      </c>
      <c r="N4996" s="1" t="s">
        <v>18140</v>
      </c>
      <c r="O4996" s="1" t="s">
        <v>32</v>
      </c>
    </row>
    <row r="4997">
      <c r="A4997" s="1">
        <v>8.0134516E7</v>
      </c>
      <c r="B4997" s="1" t="s">
        <v>18141</v>
      </c>
      <c r="C4997" s="2" t="s">
        <v>18142</v>
      </c>
      <c r="D4997" s="2" t="s">
        <v>18143</v>
      </c>
      <c r="E4997" s="2" t="s">
        <v>666</v>
      </c>
      <c r="F4997" s="3">
        <v>42804.0</v>
      </c>
      <c r="G4997" s="1">
        <f t="shared" si="1"/>
        <v>2017</v>
      </c>
      <c r="H4997" s="1">
        <v>2015.0</v>
      </c>
      <c r="I4997" s="2" t="s">
        <v>20</v>
      </c>
      <c r="J4997" s="1" t="s">
        <v>276</v>
      </c>
      <c r="K4997" s="2">
        <f t="shared" si="5"/>
        <v>97</v>
      </c>
      <c r="L4997" s="4" t="str">
        <f t="shared" si="2"/>
        <v>Standard (90-120)</v>
      </c>
      <c r="M4997" s="1" t="s">
        <v>84</v>
      </c>
      <c r="N4997" s="1" t="s">
        <v>18144</v>
      </c>
      <c r="O4997" s="1" t="s">
        <v>32</v>
      </c>
    </row>
    <row r="4998">
      <c r="A4998" s="1">
        <v>8.0134606E7</v>
      </c>
      <c r="B4998" s="1" t="s">
        <v>18145</v>
      </c>
      <c r="C4998" s="2" t="s">
        <v>1453</v>
      </c>
      <c r="D4998" s="2" t="s">
        <v>18146</v>
      </c>
      <c r="E4998" s="2" t="s">
        <v>666</v>
      </c>
      <c r="F4998" s="3">
        <v>42804.0</v>
      </c>
      <c r="G4998" s="1">
        <f t="shared" si="1"/>
        <v>2017</v>
      </c>
      <c r="H4998" s="1">
        <v>2010.0</v>
      </c>
      <c r="I4998" s="2" t="s">
        <v>66</v>
      </c>
      <c r="J4998" s="1" t="s">
        <v>876</v>
      </c>
      <c r="K4998" s="2">
        <f t="shared" si="5"/>
        <v>99</v>
      </c>
      <c r="L4998" s="4" t="str">
        <f t="shared" si="2"/>
        <v>Standard (90-120)</v>
      </c>
      <c r="M4998" s="1" t="s">
        <v>84</v>
      </c>
      <c r="N4998" s="1" t="s">
        <v>18147</v>
      </c>
      <c r="O4998" s="1" t="s">
        <v>32</v>
      </c>
    </row>
    <row r="4999">
      <c r="A4999" s="1">
        <v>8.0134518E7</v>
      </c>
      <c r="B4999" s="1" t="s">
        <v>18148</v>
      </c>
      <c r="C4999" s="2" t="s">
        <v>18149</v>
      </c>
      <c r="D4999" s="2" t="s">
        <v>18150</v>
      </c>
      <c r="E4999" s="2" t="s">
        <v>666</v>
      </c>
      <c r="F4999" s="3">
        <v>42804.0</v>
      </c>
      <c r="G4999" s="1">
        <f t="shared" si="1"/>
        <v>2017</v>
      </c>
      <c r="H4999" s="1">
        <v>2016.0</v>
      </c>
      <c r="I4999" s="2" t="s">
        <v>20</v>
      </c>
      <c r="J4999" s="1" t="s">
        <v>405</v>
      </c>
      <c r="K4999" s="2">
        <f t="shared" si="5"/>
        <v>101</v>
      </c>
      <c r="L4999" s="4" t="str">
        <f t="shared" si="2"/>
        <v>Standard (90-120)</v>
      </c>
      <c r="M4999" s="1" t="s">
        <v>84</v>
      </c>
      <c r="N4999" s="1" t="s">
        <v>18151</v>
      </c>
      <c r="O4999" s="1" t="s">
        <v>32</v>
      </c>
    </row>
    <row r="5000">
      <c r="A5000" s="1">
        <v>8.013433E7</v>
      </c>
      <c r="B5000" s="1" t="s">
        <v>18152</v>
      </c>
      <c r="C5000" s="2" t="s">
        <v>1756</v>
      </c>
      <c r="D5000" s="2" t="s">
        <v>18153</v>
      </c>
      <c r="E5000" s="2" t="s">
        <v>666</v>
      </c>
      <c r="F5000" s="3">
        <v>42804.0</v>
      </c>
      <c r="G5000" s="1">
        <f t="shared" si="1"/>
        <v>2017</v>
      </c>
      <c r="H5000" s="1">
        <v>2014.0</v>
      </c>
      <c r="I5000" s="2" t="s">
        <v>20</v>
      </c>
      <c r="J5000" s="1" t="s">
        <v>399</v>
      </c>
      <c r="K5000" s="2">
        <f t="shared" si="5"/>
        <v>102</v>
      </c>
      <c r="L5000" s="4" t="str">
        <f t="shared" si="2"/>
        <v>Standard (90-120)</v>
      </c>
      <c r="M5000" s="1" t="s">
        <v>160</v>
      </c>
      <c r="N5000" s="1" t="s">
        <v>18154</v>
      </c>
      <c r="O5000" s="1" t="s">
        <v>32</v>
      </c>
    </row>
    <row r="5001">
      <c r="A5001" s="1">
        <v>8.0038298E7</v>
      </c>
      <c r="B5001" s="1" t="s">
        <v>18155</v>
      </c>
      <c r="C5001" s="2" t="s">
        <v>18156</v>
      </c>
      <c r="D5001" s="2" t="s">
        <v>18157</v>
      </c>
      <c r="E5001" s="2" t="s">
        <v>666</v>
      </c>
      <c r="F5001" s="3">
        <v>42804.0</v>
      </c>
      <c r="G5001" s="1">
        <f t="shared" si="1"/>
        <v>2017</v>
      </c>
      <c r="H5001" s="1">
        <v>2013.0</v>
      </c>
      <c r="I5001" s="2" t="s">
        <v>95</v>
      </c>
      <c r="J5001" s="1" t="s">
        <v>399</v>
      </c>
      <c r="K5001" s="2">
        <f t="shared" si="5"/>
        <v>102</v>
      </c>
      <c r="L5001" s="4" t="str">
        <f t="shared" si="2"/>
        <v>Standard (90-120)</v>
      </c>
      <c r="M5001" s="1" t="s">
        <v>84</v>
      </c>
      <c r="N5001" s="1" t="s">
        <v>18158</v>
      </c>
      <c r="O5001" s="1" t="s">
        <v>32</v>
      </c>
    </row>
    <row r="5002">
      <c r="A5002" s="1">
        <v>8.01345E7</v>
      </c>
      <c r="B5002" s="1" t="s">
        <v>18159</v>
      </c>
      <c r="C5002" s="2" t="s">
        <v>18160</v>
      </c>
      <c r="D5002" s="2" t="s">
        <v>18161</v>
      </c>
      <c r="E5002" s="2" t="s">
        <v>666</v>
      </c>
      <c r="F5002" s="3">
        <v>42804.0</v>
      </c>
      <c r="G5002" s="1">
        <f t="shared" si="1"/>
        <v>2017</v>
      </c>
      <c r="H5002" s="1">
        <v>2015.0</v>
      </c>
      <c r="I5002" s="2" t="s">
        <v>66</v>
      </c>
      <c r="J5002" s="1" t="s">
        <v>59</v>
      </c>
      <c r="K5002" s="2">
        <f t="shared" si="5"/>
        <v>107</v>
      </c>
      <c r="L5002" s="4" t="str">
        <f t="shared" si="2"/>
        <v>Standard (90-120)</v>
      </c>
      <c r="M5002" s="1" t="s">
        <v>84</v>
      </c>
      <c r="N5002" s="1" t="s">
        <v>18162</v>
      </c>
      <c r="O5002" s="1" t="s">
        <v>32</v>
      </c>
    </row>
    <row r="5003">
      <c r="A5003" s="1">
        <v>8.0038353E7</v>
      </c>
      <c r="B5003" s="1" t="s">
        <v>18163</v>
      </c>
      <c r="C5003" s="2" t="s">
        <v>1756</v>
      </c>
      <c r="D5003" s="2" t="s">
        <v>18164</v>
      </c>
      <c r="E5003" s="2" t="s">
        <v>666</v>
      </c>
      <c r="F5003" s="3">
        <v>42804.0</v>
      </c>
      <c r="G5003" s="1">
        <f t="shared" si="1"/>
        <v>2017</v>
      </c>
      <c r="H5003" s="1">
        <v>2010.0</v>
      </c>
      <c r="I5003" s="2" t="s">
        <v>66</v>
      </c>
      <c r="J5003" s="1" t="s">
        <v>876</v>
      </c>
      <c r="K5003" s="2">
        <f t="shared" si="5"/>
        <v>99</v>
      </c>
      <c r="L5003" s="4" t="str">
        <f t="shared" si="2"/>
        <v>Standard (90-120)</v>
      </c>
      <c r="M5003" s="1" t="s">
        <v>84</v>
      </c>
      <c r="N5003" s="1" t="s">
        <v>18165</v>
      </c>
      <c r="O5003" s="1" t="s">
        <v>32</v>
      </c>
    </row>
    <row r="5004">
      <c r="A5004" s="1">
        <v>8.0038354E7</v>
      </c>
      <c r="B5004" s="1" t="s">
        <v>18166</v>
      </c>
      <c r="C5004" s="2" t="s">
        <v>1756</v>
      </c>
      <c r="D5004" s="2" t="s">
        <v>18167</v>
      </c>
      <c r="E5004" s="2" t="s">
        <v>666</v>
      </c>
      <c r="F5004" s="3">
        <v>42804.0</v>
      </c>
      <c r="G5004" s="1">
        <f t="shared" si="1"/>
        <v>2017</v>
      </c>
      <c r="H5004" s="1">
        <v>2011.0</v>
      </c>
      <c r="I5004" s="2" t="s">
        <v>95</v>
      </c>
      <c r="J5004" s="1" t="s">
        <v>44</v>
      </c>
      <c r="K5004" s="2">
        <f t="shared" si="5"/>
        <v>106</v>
      </c>
      <c r="L5004" s="4" t="str">
        <f t="shared" si="2"/>
        <v>Standard (90-120)</v>
      </c>
      <c r="M5004" s="1" t="s">
        <v>160</v>
      </c>
      <c r="N5004" s="1" t="s">
        <v>18168</v>
      </c>
      <c r="O5004" s="1" t="s">
        <v>32</v>
      </c>
    </row>
    <row r="5005">
      <c r="A5005" s="1">
        <v>8.0038439E7</v>
      </c>
      <c r="B5005" s="1" t="s">
        <v>18169</v>
      </c>
      <c r="C5005" s="2" t="s">
        <v>1756</v>
      </c>
      <c r="D5005" s="2" t="s">
        <v>18170</v>
      </c>
      <c r="E5005" s="2" t="s">
        <v>666</v>
      </c>
      <c r="F5005" s="3">
        <v>42804.0</v>
      </c>
      <c r="G5005" s="1">
        <f t="shared" si="1"/>
        <v>2017</v>
      </c>
      <c r="H5005" s="1">
        <v>2014.0</v>
      </c>
      <c r="I5005" s="2" t="s">
        <v>95</v>
      </c>
      <c r="J5005" s="1" t="s">
        <v>431</v>
      </c>
      <c r="K5005" s="2">
        <f t="shared" si="5"/>
        <v>103</v>
      </c>
      <c r="L5005" s="4" t="str">
        <f t="shared" si="2"/>
        <v>Standard (90-120)</v>
      </c>
      <c r="M5005" s="1" t="s">
        <v>84</v>
      </c>
      <c r="N5005" s="1" t="s">
        <v>18171</v>
      </c>
      <c r="O5005" s="1" t="s">
        <v>32</v>
      </c>
    </row>
    <row r="5006">
      <c r="A5006" s="1">
        <v>8.003844E7</v>
      </c>
      <c r="B5006" s="1" t="s">
        <v>18172</v>
      </c>
      <c r="C5006" s="2" t="s">
        <v>12740</v>
      </c>
      <c r="D5006" s="2" t="s">
        <v>18173</v>
      </c>
      <c r="E5006" s="2" t="s">
        <v>666</v>
      </c>
      <c r="F5006" s="3">
        <v>42804.0</v>
      </c>
      <c r="G5006" s="1">
        <f t="shared" si="1"/>
        <v>2017</v>
      </c>
      <c r="H5006" s="1">
        <v>2004.0</v>
      </c>
      <c r="I5006" s="2" t="s">
        <v>66</v>
      </c>
      <c r="J5006" s="1" t="s">
        <v>807</v>
      </c>
      <c r="K5006" s="2">
        <f t="shared" si="5"/>
        <v>123</v>
      </c>
      <c r="L5006" s="4" t="str">
        <f t="shared" si="2"/>
        <v>Long (&gt;120)</v>
      </c>
      <c r="M5006" s="1" t="s">
        <v>102</v>
      </c>
      <c r="N5006" s="1" t="s">
        <v>18174</v>
      </c>
      <c r="O5006" s="1" t="s">
        <v>32</v>
      </c>
    </row>
    <row r="5007">
      <c r="A5007" s="1">
        <v>8.0134604E7</v>
      </c>
      <c r="B5007" s="1" t="s">
        <v>18175</v>
      </c>
      <c r="C5007" s="2" t="s">
        <v>2647</v>
      </c>
      <c r="D5007" s="2" t="s">
        <v>18176</v>
      </c>
      <c r="E5007" s="2" t="s">
        <v>666</v>
      </c>
      <c r="F5007" s="3">
        <v>42804.0</v>
      </c>
      <c r="G5007" s="1">
        <f t="shared" si="1"/>
        <v>2017</v>
      </c>
      <c r="H5007" s="1">
        <v>2015.0</v>
      </c>
      <c r="I5007" s="2" t="s">
        <v>20</v>
      </c>
      <c r="J5007" s="1" t="s">
        <v>621</v>
      </c>
      <c r="K5007" s="2">
        <f t="shared" si="5"/>
        <v>98</v>
      </c>
      <c r="L5007" s="4" t="str">
        <f t="shared" si="2"/>
        <v>Standard (90-120)</v>
      </c>
      <c r="M5007" s="1" t="s">
        <v>38</v>
      </c>
      <c r="N5007" s="1" t="s">
        <v>18177</v>
      </c>
      <c r="O5007" s="1" t="s">
        <v>32</v>
      </c>
    </row>
    <row r="5008">
      <c r="A5008" s="1">
        <v>8.0134524E7</v>
      </c>
      <c r="B5008" s="1" t="s">
        <v>18178</v>
      </c>
      <c r="C5008" s="2" t="s">
        <v>18179</v>
      </c>
      <c r="D5008" s="2" t="s">
        <v>18180</v>
      </c>
      <c r="E5008" s="2" t="s">
        <v>666</v>
      </c>
      <c r="F5008" s="3">
        <v>42804.0</v>
      </c>
      <c r="G5008" s="1">
        <f t="shared" si="1"/>
        <v>2017</v>
      </c>
      <c r="H5008" s="1">
        <v>2006.0</v>
      </c>
      <c r="I5008" s="2" t="s">
        <v>66</v>
      </c>
      <c r="J5008" s="1" t="s">
        <v>83</v>
      </c>
      <c r="K5008" s="2">
        <f t="shared" si="5"/>
        <v>118</v>
      </c>
      <c r="L5008" s="4" t="str">
        <f t="shared" si="2"/>
        <v>Standard (90-120)</v>
      </c>
      <c r="M5008" s="1" t="s">
        <v>38</v>
      </c>
      <c r="N5008" s="1" t="s">
        <v>18181</v>
      </c>
      <c r="O5008" s="1" t="s">
        <v>32</v>
      </c>
    </row>
    <row r="5009">
      <c r="A5009" s="1">
        <v>8.0038355E7</v>
      </c>
      <c r="B5009" s="1" t="s">
        <v>18182</v>
      </c>
      <c r="C5009" s="2" t="s">
        <v>12744</v>
      </c>
      <c r="D5009" s="2" t="s">
        <v>18183</v>
      </c>
      <c r="E5009" s="2" t="s">
        <v>666</v>
      </c>
      <c r="F5009" s="3">
        <v>42804.0</v>
      </c>
      <c r="G5009" s="1">
        <f t="shared" si="1"/>
        <v>2017</v>
      </c>
      <c r="H5009" s="1">
        <v>2013.0</v>
      </c>
      <c r="I5009" s="2" t="s">
        <v>66</v>
      </c>
      <c r="J5009" s="1" t="s">
        <v>551</v>
      </c>
      <c r="K5009" s="2">
        <f t="shared" si="5"/>
        <v>100</v>
      </c>
      <c r="L5009" s="4" t="str">
        <f t="shared" si="2"/>
        <v>Standard (90-120)</v>
      </c>
      <c r="M5009" s="1" t="s">
        <v>84</v>
      </c>
      <c r="N5009" s="1" t="s">
        <v>18184</v>
      </c>
      <c r="O5009" s="1" t="s">
        <v>32</v>
      </c>
    </row>
    <row r="5010">
      <c r="A5010" s="1">
        <v>8.0038441E7</v>
      </c>
      <c r="B5010" s="1" t="s">
        <v>18185</v>
      </c>
      <c r="C5010" s="2" t="s">
        <v>12744</v>
      </c>
      <c r="D5010" s="2" t="s">
        <v>18186</v>
      </c>
      <c r="E5010" s="2" t="s">
        <v>666</v>
      </c>
      <c r="F5010" s="3">
        <v>42804.0</v>
      </c>
      <c r="G5010" s="1">
        <f t="shared" si="1"/>
        <v>2017</v>
      </c>
      <c r="H5010" s="1">
        <v>2013.0</v>
      </c>
      <c r="I5010" s="2" t="s">
        <v>20</v>
      </c>
      <c r="J5010" s="1" t="s">
        <v>405</v>
      </c>
      <c r="K5010" s="2">
        <f t="shared" si="5"/>
        <v>101</v>
      </c>
      <c r="L5010" s="4" t="str">
        <f t="shared" si="2"/>
        <v>Standard (90-120)</v>
      </c>
      <c r="M5010" s="1" t="s">
        <v>84</v>
      </c>
      <c r="N5010" s="1" t="s">
        <v>18187</v>
      </c>
      <c r="O5010" s="1" t="s">
        <v>32</v>
      </c>
    </row>
    <row r="5011">
      <c r="A5011" s="1">
        <v>8.0134433E7</v>
      </c>
      <c r="B5011" s="1" t="s">
        <v>18188</v>
      </c>
      <c r="C5011" s="2" t="s">
        <v>18189</v>
      </c>
      <c r="D5011" s="2" t="s">
        <v>18190</v>
      </c>
      <c r="E5011" s="2" t="s">
        <v>666</v>
      </c>
      <c r="F5011" s="3">
        <v>42804.0</v>
      </c>
      <c r="G5011" s="1">
        <f t="shared" si="1"/>
        <v>2017</v>
      </c>
      <c r="H5011" s="1">
        <v>2014.0</v>
      </c>
      <c r="I5011" s="2" t="s">
        <v>20</v>
      </c>
      <c r="J5011" s="1" t="s">
        <v>431</v>
      </c>
      <c r="K5011" s="2">
        <f t="shared" si="5"/>
        <v>103</v>
      </c>
      <c r="L5011" s="4" t="str">
        <f t="shared" si="2"/>
        <v>Standard (90-120)</v>
      </c>
      <c r="M5011" s="1" t="s">
        <v>390</v>
      </c>
      <c r="N5011" s="1" t="s">
        <v>18191</v>
      </c>
      <c r="O5011" s="1" t="s">
        <v>32</v>
      </c>
    </row>
    <row r="5012">
      <c r="A5012" s="1">
        <v>8.0134436E7</v>
      </c>
      <c r="B5012" s="1" t="s">
        <v>18192</v>
      </c>
      <c r="C5012" s="2" t="s">
        <v>18128</v>
      </c>
      <c r="D5012" s="2" t="s">
        <v>18193</v>
      </c>
      <c r="E5012" s="2" t="s">
        <v>666</v>
      </c>
      <c r="F5012" s="3">
        <v>42804.0</v>
      </c>
      <c r="G5012" s="1">
        <f t="shared" si="1"/>
        <v>2017</v>
      </c>
      <c r="H5012" s="1">
        <v>2015.0</v>
      </c>
      <c r="I5012" s="2" t="s">
        <v>20</v>
      </c>
      <c r="J5012" s="1" t="s">
        <v>405</v>
      </c>
      <c r="K5012" s="2">
        <f t="shared" si="5"/>
        <v>101</v>
      </c>
      <c r="L5012" s="4" t="str">
        <f t="shared" si="2"/>
        <v>Standard (90-120)</v>
      </c>
      <c r="M5012" s="1" t="s">
        <v>84</v>
      </c>
      <c r="N5012" s="1" t="s">
        <v>18194</v>
      </c>
      <c r="O5012" s="1" t="s">
        <v>32</v>
      </c>
    </row>
    <row r="5013">
      <c r="A5013" s="1">
        <v>8.0134514E7</v>
      </c>
      <c r="B5013" s="1" t="s">
        <v>18195</v>
      </c>
      <c r="C5013" s="2" t="s">
        <v>2542</v>
      </c>
      <c r="D5013" s="2" t="s">
        <v>18196</v>
      </c>
      <c r="E5013" s="2" t="s">
        <v>666</v>
      </c>
      <c r="F5013" s="3">
        <v>42804.0</v>
      </c>
      <c r="G5013" s="1">
        <f t="shared" si="1"/>
        <v>2017</v>
      </c>
      <c r="H5013" s="1">
        <v>2015.0</v>
      </c>
      <c r="I5013" s="2" t="s">
        <v>20</v>
      </c>
      <c r="J5013" s="1" t="s">
        <v>101</v>
      </c>
      <c r="K5013" s="2">
        <f t="shared" si="5"/>
        <v>104</v>
      </c>
      <c r="L5013" s="4" t="str">
        <f t="shared" si="2"/>
        <v>Standard (90-120)</v>
      </c>
      <c r="M5013" s="1" t="s">
        <v>160</v>
      </c>
      <c r="N5013" s="1" t="s">
        <v>18197</v>
      </c>
      <c r="O5013" s="1" t="s">
        <v>32</v>
      </c>
    </row>
    <row r="5014">
      <c r="A5014" s="1">
        <v>8.0134398E7</v>
      </c>
      <c r="B5014" s="1" t="s">
        <v>18198</v>
      </c>
      <c r="C5014" s="2" t="s">
        <v>2542</v>
      </c>
      <c r="D5014" s="2" t="s">
        <v>18199</v>
      </c>
      <c r="E5014" s="2" t="s">
        <v>666</v>
      </c>
      <c r="F5014" s="3">
        <v>42804.0</v>
      </c>
      <c r="G5014" s="1">
        <f t="shared" si="1"/>
        <v>2017</v>
      </c>
      <c r="H5014" s="1">
        <v>2016.0</v>
      </c>
      <c r="I5014" s="2" t="s">
        <v>20</v>
      </c>
      <c r="J5014" s="1" t="s">
        <v>101</v>
      </c>
      <c r="K5014" s="2">
        <f t="shared" si="5"/>
        <v>104</v>
      </c>
      <c r="L5014" s="4" t="str">
        <f t="shared" si="2"/>
        <v>Standard (90-120)</v>
      </c>
      <c r="M5014" s="1" t="s">
        <v>160</v>
      </c>
      <c r="N5014" s="1" t="s">
        <v>18200</v>
      </c>
      <c r="O5014" s="1" t="s">
        <v>32</v>
      </c>
    </row>
    <row r="5015">
      <c r="A5015" s="1">
        <v>8.013452E7</v>
      </c>
      <c r="B5015" s="1" t="s">
        <v>18201</v>
      </c>
      <c r="C5015" s="2" t="s">
        <v>18202</v>
      </c>
      <c r="D5015" s="2" t="s">
        <v>18203</v>
      </c>
      <c r="E5015" s="2" t="s">
        <v>666</v>
      </c>
      <c r="F5015" s="3">
        <v>42804.0</v>
      </c>
      <c r="G5015" s="1">
        <f t="shared" si="1"/>
        <v>2017</v>
      </c>
      <c r="H5015" s="1">
        <v>2012.0</v>
      </c>
      <c r="I5015" s="2" t="s">
        <v>66</v>
      </c>
      <c r="J5015" s="1" t="s">
        <v>551</v>
      </c>
      <c r="K5015" s="2">
        <f t="shared" si="5"/>
        <v>100</v>
      </c>
      <c r="L5015" s="4" t="str">
        <f t="shared" si="2"/>
        <v>Standard (90-120)</v>
      </c>
      <c r="M5015" s="1" t="s">
        <v>38</v>
      </c>
      <c r="N5015" s="1" t="s">
        <v>18204</v>
      </c>
      <c r="O5015" s="1" t="s">
        <v>32</v>
      </c>
    </row>
    <row r="5016">
      <c r="A5016" s="1">
        <v>8.013442E7</v>
      </c>
      <c r="B5016" s="1" t="s">
        <v>18205</v>
      </c>
      <c r="C5016" s="2" t="s">
        <v>10160</v>
      </c>
      <c r="D5016" s="2" t="s">
        <v>18206</v>
      </c>
      <c r="E5016" s="2" t="s">
        <v>666</v>
      </c>
      <c r="F5016" s="3">
        <v>42804.0</v>
      </c>
      <c r="G5016" s="1">
        <f t="shared" si="1"/>
        <v>2017</v>
      </c>
      <c r="H5016" s="1">
        <v>2015.0</v>
      </c>
      <c r="I5016" s="2" t="s">
        <v>20</v>
      </c>
      <c r="J5016" s="1" t="s">
        <v>495</v>
      </c>
      <c r="K5016" s="2">
        <f t="shared" si="5"/>
        <v>136</v>
      </c>
      <c r="L5016" s="4" t="str">
        <f t="shared" si="2"/>
        <v>Long (&gt;120)</v>
      </c>
      <c r="M5016" s="1" t="s">
        <v>73</v>
      </c>
      <c r="N5016" s="1" t="s">
        <v>18207</v>
      </c>
      <c r="O5016" s="1" t="s">
        <v>32</v>
      </c>
    </row>
    <row r="5017">
      <c r="A5017" s="1">
        <v>8.0134501E7</v>
      </c>
      <c r="B5017" s="1" t="s">
        <v>18208</v>
      </c>
      <c r="C5017" s="2" t="s">
        <v>1756</v>
      </c>
      <c r="D5017" s="2" t="s">
        <v>18209</v>
      </c>
      <c r="E5017" s="2" t="s">
        <v>666</v>
      </c>
      <c r="F5017" s="3">
        <v>42804.0</v>
      </c>
      <c r="G5017" s="1">
        <f t="shared" si="1"/>
        <v>2017</v>
      </c>
      <c r="H5017" s="1">
        <v>2015.0</v>
      </c>
      <c r="I5017" s="2" t="s">
        <v>20</v>
      </c>
      <c r="J5017" s="1" t="s">
        <v>399</v>
      </c>
      <c r="K5017" s="2">
        <f t="shared" si="5"/>
        <v>102</v>
      </c>
      <c r="L5017" s="4" t="str">
        <f t="shared" si="2"/>
        <v>Standard (90-120)</v>
      </c>
      <c r="M5017" s="1" t="s">
        <v>84</v>
      </c>
      <c r="N5017" s="1" t="s">
        <v>18210</v>
      </c>
      <c r="O5017" s="1" t="s">
        <v>32</v>
      </c>
    </row>
    <row r="5018">
      <c r="A5018" s="1">
        <v>8.01617E7</v>
      </c>
      <c r="B5018" s="1" t="s">
        <v>18211</v>
      </c>
      <c r="C5018" s="2" t="s">
        <v>17</v>
      </c>
      <c r="D5018" s="2" t="s">
        <v>18212</v>
      </c>
      <c r="E5018" s="2" t="s">
        <v>19</v>
      </c>
      <c r="F5018" s="3">
        <v>42804.0</v>
      </c>
      <c r="G5018" s="1">
        <f t="shared" si="1"/>
        <v>2017</v>
      </c>
      <c r="H5018" s="1">
        <v>2016.0</v>
      </c>
      <c r="I5018" s="2" t="s">
        <v>20</v>
      </c>
      <c r="J5018" s="1" t="s">
        <v>21</v>
      </c>
      <c r="K5018" s="2" t="str">
        <f t="shared" si="5"/>
        <v/>
      </c>
      <c r="L5018" s="4" t="str">
        <f t="shared" si="2"/>
        <v/>
      </c>
      <c r="M5018" s="1" t="s">
        <v>22</v>
      </c>
      <c r="N5018" s="1" t="s">
        <v>18213</v>
      </c>
      <c r="O5018" s="1" t="s">
        <v>24</v>
      </c>
    </row>
    <row r="5019">
      <c r="A5019" s="1">
        <v>8.0134399E7</v>
      </c>
      <c r="B5019" s="1" t="s">
        <v>18214</v>
      </c>
      <c r="C5019" s="2" t="s">
        <v>2542</v>
      </c>
      <c r="D5019" s="2" t="s">
        <v>18215</v>
      </c>
      <c r="E5019" s="2" t="s">
        <v>666</v>
      </c>
      <c r="F5019" s="3">
        <v>42804.0</v>
      </c>
      <c r="G5019" s="1">
        <f t="shared" si="1"/>
        <v>2017</v>
      </c>
      <c r="H5019" s="1">
        <v>2014.0</v>
      </c>
      <c r="I5019" s="2" t="s">
        <v>66</v>
      </c>
      <c r="J5019" s="1" t="s">
        <v>448</v>
      </c>
      <c r="K5019" s="2">
        <f t="shared" si="5"/>
        <v>105</v>
      </c>
      <c r="L5019" s="4" t="str">
        <f t="shared" si="2"/>
        <v>Standard (90-120)</v>
      </c>
      <c r="M5019" s="1" t="s">
        <v>160</v>
      </c>
      <c r="N5019" s="1" t="s">
        <v>18216</v>
      </c>
      <c r="O5019" s="1" t="s">
        <v>32</v>
      </c>
    </row>
    <row r="5020">
      <c r="A5020" s="1">
        <v>8.0160127E7</v>
      </c>
      <c r="B5020" s="1" t="s">
        <v>18217</v>
      </c>
      <c r="C5020" s="2" t="s">
        <v>18218</v>
      </c>
      <c r="D5020" s="2" t="s">
        <v>18219</v>
      </c>
      <c r="E5020" s="2" t="s">
        <v>17</v>
      </c>
      <c r="F5020" s="3">
        <v>42804.0</v>
      </c>
      <c r="G5020" s="1">
        <f t="shared" si="1"/>
        <v>2017</v>
      </c>
      <c r="H5020" s="1">
        <v>2016.0</v>
      </c>
      <c r="I5020" s="2" t="s">
        <v>95</v>
      </c>
      <c r="J5020" s="1" t="s">
        <v>190</v>
      </c>
      <c r="K5020" s="2">
        <f t="shared" si="5"/>
        <v>24</v>
      </c>
      <c r="L5020" s="4" t="str">
        <f t="shared" si="2"/>
        <v>Short (&lt;90)</v>
      </c>
      <c r="M5020" s="1" t="s">
        <v>374</v>
      </c>
      <c r="N5020" s="1" t="s">
        <v>18220</v>
      </c>
      <c r="O5020" s="1" t="s">
        <v>32</v>
      </c>
    </row>
    <row r="5021">
      <c r="A5021" s="1">
        <v>8.0134438E7</v>
      </c>
      <c r="B5021" s="1" t="s">
        <v>18221</v>
      </c>
      <c r="C5021" s="2" t="s">
        <v>18222</v>
      </c>
      <c r="D5021" s="2" t="s">
        <v>18223</v>
      </c>
      <c r="E5021" s="2" t="s">
        <v>666</v>
      </c>
      <c r="F5021" s="3">
        <v>42804.0</v>
      </c>
      <c r="G5021" s="1">
        <f t="shared" si="1"/>
        <v>2017</v>
      </c>
      <c r="H5021" s="1">
        <v>2010.0</v>
      </c>
      <c r="I5021" s="2" t="s">
        <v>979</v>
      </c>
      <c r="J5021" s="1" t="s">
        <v>89</v>
      </c>
      <c r="K5021" s="2">
        <f t="shared" si="5"/>
        <v>110</v>
      </c>
      <c r="L5021" s="4" t="str">
        <f t="shared" si="2"/>
        <v>Standard (90-120)</v>
      </c>
      <c r="M5021" s="1" t="s">
        <v>160</v>
      </c>
      <c r="N5021" s="1" t="s">
        <v>18224</v>
      </c>
      <c r="O5021" s="1" t="s">
        <v>32</v>
      </c>
    </row>
    <row r="5022">
      <c r="A5022" s="1">
        <v>8.0134435E7</v>
      </c>
      <c r="B5022" s="1" t="s">
        <v>18225</v>
      </c>
      <c r="C5022" s="2" t="s">
        <v>18226</v>
      </c>
      <c r="D5022" s="2" t="s">
        <v>18227</v>
      </c>
      <c r="E5022" s="2" t="s">
        <v>666</v>
      </c>
      <c r="F5022" s="3">
        <v>42804.0</v>
      </c>
      <c r="G5022" s="1">
        <f t="shared" si="1"/>
        <v>2017</v>
      </c>
      <c r="H5022" s="1">
        <v>2013.0</v>
      </c>
      <c r="I5022" s="2" t="s">
        <v>20</v>
      </c>
      <c r="J5022" s="1" t="s">
        <v>448</v>
      </c>
      <c r="K5022" s="2">
        <f t="shared" si="5"/>
        <v>105</v>
      </c>
      <c r="L5022" s="4" t="str">
        <f t="shared" si="2"/>
        <v>Standard (90-120)</v>
      </c>
      <c r="M5022" s="1" t="s">
        <v>160</v>
      </c>
      <c r="N5022" s="1" t="s">
        <v>18228</v>
      </c>
      <c r="O5022" s="1" t="s">
        <v>32</v>
      </c>
    </row>
    <row r="5023">
      <c r="A5023" s="1">
        <v>8.0134519E7</v>
      </c>
      <c r="B5023" s="1" t="s">
        <v>18229</v>
      </c>
      <c r="C5023" s="2" t="s">
        <v>18230</v>
      </c>
      <c r="D5023" s="2" t="s">
        <v>18231</v>
      </c>
      <c r="E5023" s="2" t="s">
        <v>666</v>
      </c>
      <c r="F5023" s="3">
        <v>42804.0</v>
      </c>
      <c r="G5023" s="1">
        <f t="shared" si="1"/>
        <v>2017</v>
      </c>
      <c r="H5023" s="1">
        <v>2014.0</v>
      </c>
      <c r="I5023" s="2" t="s">
        <v>66</v>
      </c>
      <c r="J5023" s="1" t="s">
        <v>448</v>
      </c>
      <c r="K5023" s="2">
        <f t="shared" si="5"/>
        <v>105</v>
      </c>
      <c r="L5023" s="4" t="str">
        <f t="shared" si="2"/>
        <v>Standard (90-120)</v>
      </c>
      <c r="M5023" s="1" t="s">
        <v>390</v>
      </c>
      <c r="N5023" s="1" t="s">
        <v>18232</v>
      </c>
      <c r="O5023" s="1" t="s">
        <v>32</v>
      </c>
    </row>
    <row r="5024">
      <c r="A5024" s="1">
        <v>8.0134434E7</v>
      </c>
      <c r="B5024" s="1" t="s">
        <v>18233</v>
      </c>
      <c r="C5024" s="2" t="s">
        <v>1453</v>
      </c>
      <c r="D5024" s="2" t="s">
        <v>18234</v>
      </c>
      <c r="E5024" s="2" t="s">
        <v>666</v>
      </c>
      <c r="F5024" s="3">
        <v>42804.0</v>
      </c>
      <c r="G5024" s="1">
        <f t="shared" si="1"/>
        <v>2017</v>
      </c>
      <c r="H5024" s="1">
        <v>2012.0</v>
      </c>
      <c r="I5024" s="2" t="s">
        <v>20</v>
      </c>
      <c r="J5024" s="1" t="s">
        <v>399</v>
      </c>
      <c r="K5024" s="2">
        <f t="shared" si="5"/>
        <v>102</v>
      </c>
      <c r="L5024" s="4" t="str">
        <f t="shared" si="2"/>
        <v>Standard (90-120)</v>
      </c>
      <c r="M5024" s="1" t="s">
        <v>84</v>
      </c>
      <c r="N5024" s="1" t="s">
        <v>18235</v>
      </c>
      <c r="O5024" s="1" t="s">
        <v>32</v>
      </c>
    </row>
    <row r="5025">
      <c r="A5025" s="1">
        <v>8.0160357E7</v>
      </c>
      <c r="B5025" s="1" t="s">
        <v>18236</v>
      </c>
      <c r="C5025" s="2" t="s">
        <v>18237</v>
      </c>
      <c r="D5025" s="2" t="s">
        <v>18238</v>
      </c>
      <c r="E5025" s="2" t="s">
        <v>65</v>
      </c>
      <c r="F5025" s="3">
        <v>42804.0</v>
      </c>
      <c r="G5025" s="1">
        <f t="shared" si="1"/>
        <v>2017</v>
      </c>
      <c r="H5025" s="1">
        <v>2015.0</v>
      </c>
      <c r="I5025" s="2" t="s">
        <v>66</v>
      </c>
      <c r="J5025" s="1" t="s">
        <v>621</v>
      </c>
      <c r="K5025" s="2">
        <f t="shared" si="5"/>
        <v>98</v>
      </c>
      <c r="L5025" s="4" t="str">
        <f t="shared" si="2"/>
        <v>Standard (90-120)</v>
      </c>
      <c r="M5025" s="1" t="s">
        <v>390</v>
      </c>
      <c r="N5025" s="1" t="s">
        <v>18239</v>
      </c>
      <c r="O5025" s="1" t="s">
        <v>32</v>
      </c>
    </row>
    <row r="5026">
      <c r="A5026" s="1">
        <v>7.0299745E7</v>
      </c>
      <c r="B5026" s="1" t="s">
        <v>18240</v>
      </c>
      <c r="C5026" s="2" t="s">
        <v>1623</v>
      </c>
      <c r="D5026" s="2" t="s">
        <v>18241</v>
      </c>
      <c r="E5026" s="2" t="s">
        <v>666</v>
      </c>
      <c r="F5026" s="3">
        <v>42804.0</v>
      </c>
      <c r="G5026" s="1">
        <f t="shared" si="1"/>
        <v>2017</v>
      </c>
      <c r="H5026" s="1">
        <v>2013.0</v>
      </c>
      <c r="I5026" s="2" t="s">
        <v>95</v>
      </c>
      <c r="J5026" s="1" t="s">
        <v>83</v>
      </c>
      <c r="K5026" s="2">
        <f t="shared" si="5"/>
        <v>118</v>
      </c>
      <c r="L5026" s="4" t="str">
        <f t="shared" si="2"/>
        <v>Standard (90-120)</v>
      </c>
      <c r="M5026" s="1" t="s">
        <v>390</v>
      </c>
      <c r="N5026" s="1" t="s">
        <v>18242</v>
      </c>
      <c r="O5026" s="1" t="s">
        <v>32</v>
      </c>
    </row>
    <row r="5027">
      <c r="A5027" s="1">
        <v>8.0038527E7</v>
      </c>
      <c r="B5027" s="1" t="s">
        <v>18243</v>
      </c>
      <c r="C5027" s="2" t="s">
        <v>18244</v>
      </c>
      <c r="D5027" s="2" t="s">
        <v>18245</v>
      </c>
      <c r="E5027" s="2" t="s">
        <v>666</v>
      </c>
      <c r="F5027" s="3">
        <v>42804.0</v>
      </c>
      <c r="G5027" s="1">
        <f t="shared" si="1"/>
        <v>2017</v>
      </c>
      <c r="H5027" s="1">
        <v>2001.0</v>
      </c>
      <c r="I5027" s="2" t="s">
        <v>979</v>
      </c>
      <c r="J5027" s="1" t="s">
        <v>44</v>
      </c>
      <c r="K5027" s="2">
        <f t="shared" si="5"/>
        <v>106</v>
      </c>
      <c r="L5027" s="4" t="str">
        <f t="shared" si="2"/>
        <v>Standard (90-120)</v>
      </c>
      <c r="M5027" s="1" t="s">
        <v>38</v>
      </c>
      <c r="N5027" s="1" t="s">
        <v>18246</v>
      </c>
      <c r="O5027" s="1" t="s">
        <v>32</v>
      </c>
    </row>
    <row r="5028">
      <c r="A5028" s="1">
        <v>8.0038445E7</v>
      </c>
      <c r="B5028" s="1" t="s">
        <v>18247</v>
      </c>
      <c r="C5028" s="2" t="s">
        <v>1623</v>
      </c>
      <c r="D5028" s="2" t="s">
        <v>18248</v>
      </c>
      <c r="E5028" s="2" t="s">
        <v>666</v>
      </c>
      <c r="F5028" s="3">
        <v>42804.0</v>
      </c>
      <c r="G5028" s="1">
        <f t="shared" si="1"/>
        <v>2017</v>
      </c>
      <c r="H5028" s="1">
        <v>2004.0</v>
      </c>
      <c r="I5028" s="2" t="s">
        <v>979</v>
      </c>
      <c r="J5028" s="1" t="s">
        <v>44</v>
      </c>
      <c r="K5028" s="2">
        <f t="shared" si="5"/>
        <v>106</v>
      </c>
      <c r="L5028" s="4" t="str">
        <f t="shared" si="2"/>
        <v>Standard (90-120)</v>
      </c>
      <c r="M5028" s="1" t="s">
        <v>38</v>
      </c>
      <c r="N5028" s="1" t="s">
        <v>18249</v>
      </c>
      <c r="O5028" s="1" t="s">
        <v>32</v>
      </c>
    </row>
    <row r="5029">
      <c r="A5029" s="1">
        <v>7.0309693E7</v>
      </c>
      <c r="B5029" s="1" t="s">
        <v>18250</v>
      </c>
      <c r="C5029" s="2" t="s">
        <v>18251</v>
      </c>
      <c r="D5029" s="2" t="s">
        <v>18252</v>
      </c>
      <c r="E5029" s="2" t="s">
        <v>94</v>
      </c>
      <c r="F5029" s="3">
        <v>42803.0</v>
      </c>
      <c r="G5029" s="1">
        <f t="shared" si="1"/>
        <v>2017</v>
      </c>
      <c r="H5029" s="1">
        <v>2014.0</v>
      </c>
      <c r="I5029" s="2" t="s">
        <v>144</v>
      </c>
      <c r="J5029" s="1" t="s">
        <v>225</v>
      </c>
      <c r="K5029" s="2">
        <f t="shared" si="5"/>
        <v>92</v>
      </c>
      <c r="L5029" s="4" t="str">
        <f t="shared" si="2"/>
        <v>Standard (90-120)</v>
      </c>
      <c r="M5029" s="1" t="s">
        <v>173</v>
      </c>
      <c r="N5029" s="1" t="s">
        <v>18253</v>
      </c>
      <c r="O5029" s="1" t="s">
        <v>32</v>
      </c>
    </row>
    <row r="5030">
      <c r="A5030" s="1">
        <v>8.0107737E7</v>
      </c>
      <c r="B5030" s="1" t="s">
        <v>18254</v>
      </c>
      <c r="C5030" s="2" t="s">
        <v>18255</v>
      </c>
      <c r="D5030" s="2" t="s">
        <v>18256</v>
      </c>
      <c r="E5030" s="2" t="s">
        <v>94</v>
      </c>
      <c r="F5030" s="3">
        <v>42803.0</v>
      </c>
      <c r="G5030" s="1">
        <f t="shared" si="1"/>
        <v>2017</v>
      </c>
      <c r="H5030" s="1">
        <v>2016.0</v>
      </c>
      <c r="I5030" s="2" t="s">
        <v>66</v>
      </c>
      <c r="J5030" s="1" t="s">
        <v>225</v>
      </c>
      <c r="K5030" s="2">
        <f t="shared" si="5"/>
        <v>92</v>
      </c>
      <c r="L5030" s="4" t="str">
        <f t="shared" si="2"/>
        <v>Standard (90-120)</v>
      </c>
      <c r="M5030" s="1" t="s">
        <v>374</v>
      </c>
      <c r="N5030" s="1" t="s">
        <v>18257</v>
      </c>
      <c r="O5030" s="1" t="s">
        <v>32</v>
      </c>
    </row>
    <row r="5031">
      <c r="A5031" s="1">
        <v>8.0098305E7</v>
      </c>
      <c r="B5031" s="1" t="s">
        <v>18258</v>
      </c>
      <c r="C5031" s="2" t="s">
        <v>18259</v>
      </c>
      <c r="D5031" s="2" t="s">
        <v>17</v>
      </c>
      <c r="E5031" s="2" t="s">
        <v>731</v>
      </c>
      <c r="F5031" s="3">
        <v>42803.0</v>
      </c>
      <c r="G5031" s="1">
        <f t="shared" si="1"/>
        <v>2017</v>
      </c>
      <c r="H5031" s="1">
        <v>2015.0</v>
      </c>
      <c r="I5031" s="2" t="s">
        <v>66</v>
      </c>
      <c r="J5031" s="1" t="s">
        <v>903</v>
      </c>
      <c r="K5031" s="2">
        <f t="shared" si="5"/>
        <v>91</v>
      </c>
      <c r="L5031" s="4" t="str">
        <f t="shared" si="2"/>
        <v>Standard (90-120)</v>
      </c>
      <c r="M5031" s="1" t="s">
        <v>30</v>
      </c>
      <c r="N5031" s="1" t="s">
        <v>18260</v>
      </c>
      <c r="O5031" s="1" t="s">
        <v>32</v>
      </c>
    </row>
    <row r="5032">
      <c r="A5032" s="1">
        <v>8.0152742E7</v>
      </c>
      <c r="B5032" s="1" t="s">
        <v>18261</v>
      </c>
      <c r="C5032" s="2" t="s">
        <v>18262</v>
      </c>
      <c r="D5032" s="2" t="s">
        <v>18263</v>
      </c>
      <c r="E5032" s="2" t="s">
        <v>6965</v>
      </c>
      <c r="F5032" s="3">
        <v>42803.0</v>
      </c>
      <c r="G5032" s="1">
        <f t="shared" si="1"/>
        <v>2017</v>
      </c>
      <c r="H5032" s="1">
        <v>2016.0</v>
      </c>
      <c r="I5032" s="2" t="s">
        <v>66</v>
      </c>
      <c r="J5032" s="1" t="s">
        <v>1561</v>
      </c>
      <c r="K5032" s="2">
        <f t="shared" si="5"/>
        <v>83</v>
      </c>
      <c r="L5032" s="4" t="str">
        <f t="shared" si="2"/>
        <v>Short (&lt;90)</v>
      </c>
      <c r="M5032" s="1" t="s">
        <v>84</v>
      </c>
      <c r="N5032" s="1" t="s">
        <v>18264</v>
      </c>
      <c r="O5032" s="1" t="s">
        <v>32</v>
      </c>
    </row>
    <row r="5033">
      <c r="A5033" s="1">
        <v>8.010737E7</v>
      </c>
      <c r="B5033" s="1" t="s">
        <v>18265</v>
      </c>
      <c r="C5033" s="2" t="s">
        <v>18266</v>
      </c>
      <c r="D5033" s="2" t="s">
        <v>18267</v>
      </c>
      <c r="E5033" s="2" t="s">
        <v>644</v>
      </c>
      <c r="F5033" s="3">
        <v>42803.0</v>
      </c>
      <c r="G5033" s="1">
        <f t="shared" si="1"/>
        <v>2017</v>
      </c>
      <c r="H5033" s="1">
        <v>2015.0</v>
      </c>
      <c r="I5033" s="2" t="s">
        <v>66</v>
      </c>
      <c r="J5033" s="1" t="s">
        <v>807</v>
      </c>
      <c r="K5033" s="2">
        <f t="shared" si="5"/>
        <v>123</v>
      </c>
      <c r="L5033" s="4" t="str">
        <f t="shared" si="2"/>
        <v>Long (&gt;120)</v>
      </c>
      <c r="M5033" s="1" t="s">
        <v>45</v>
      </c>
      <c r="N5033" s="1" t="s">
        <v>18268</v>
      </c>
      <c r="O5033" s="1" t="s">
        <v>32</v>
      </c>
    </row>
    <row r="5034">
      <c r="A5034" s="1">
        <v>1.7687959E7</v>
      </c>
      <c r="B5034" s="1" t="s">
        <v>18269</v>
      </c>
      <c r="C5034" s="2" t="s">
        <v>18270</v>
      </c>
      <c r="D5034" s="2" t="s">
        <v>18271</v>
      </c>
      <c r="E5034" s="2" t="s">
        <v>94</v>
      </c>
      <c r="F5034" s="3">
        <v>42802.0</v>
      </c>
      <c r="G5034" s="1">
        <f t="shared" si="1"/>
        <v>2017</v>
      </c>
      <c r="H5034" s="1">
        <v>1998.0</v>
      </c>
      <c r="I5034" s="2" t="s">
        <v>269</v>
      </c>
      <c r="J5034" s="1" t="s">
        <v>946</v>
      </c>
      <c r="K5034" s="2">
        <f t="shared" si="5"/>
        <v>90</v>
      </c>
      <c r="L5034" s="4" t="str">
        <f t="shared" si="2"/>
        <v>Standard (90-120)</v>
      </c>
      <c r="M5034" s="1" t="s">
        <v>415</v>
      </c>
      <c r="N5034" s="1" t="s">
        <v>18272</v>
      </c>
      <c r="O5034" s="1" t="s">
        <v>32</v>
      </c>
    </row>
    <row r="5035">
      <c r="A5035" s="1">
        <v>8.0150002E7</v>
      </c>
      <c r="B5035" s="1" t="s">
        <v>18273</v>
      </c>
      <c r="C5035" s="2" t="s">
        <v>6342</v>
      </c>
      <c r="D5035" s="2" t="s">
        <v>6342</v>
      </c>
      <c r="E5035" s="2" t="s">
        <v>94</v>
      </c>
      <c r="F5035" s="3">
        <v>42801.0</v>
      </c>
      <c r="G5035" s="1">
        <f t="shared" si="1"/>
        <v>2017</v>
      </c>
      <c r="H5035" s="1">
        <v>2017.0</v>
      </c>
      <c r="I5035" s="2" t="s">
        <v>66</v>
      </c>
      <c r="J5035" s="1" t="s">
        <v>3500</v>
      </c>
      <c r="K5035" s="2">
        <f t="shared" si="5"/>
        <v>57</v>
      </c>
      <c r="L5035" s="4" t="str">
        <f t="shared" si="2"/>
        <v>Short (&lt;90)</v>
      </c>
      <c r="M5035" s="1" t="s">
        <v>185</v>
      </c>
      <c r="N5035" s="1" t="s">
        <v>18274</v>
      </c>
      <c r="O5035" s="1" t="s">
        <v>32</v>
      </c>
    </row>
    <row r="5036">
      <c r="A5036" s="1">
        <v>7.0260729E7</v>
      </c>
      <c r="B5036" s="1" t="s">
        <v>18275</v>
      </c>
      <c r="C5036" s="2" t="s">
        <v>17</v>
      </c>
      <c r="D5036" s="2" t="s">
        <v>18276</v>
      </c>
      <c r="E5036" s="2" t="s">
        <v>94</v>
      </c>
      <c r="F5036" s="3" t="s">
        <v>50</v>
      </c>
      <c r="G5036" s="1" t="str">
        <f t="shared" si="1"/>
        <v/>
      </c>
      <c r="H5036" s="1">
        <v>2016.0</v>
      </c>
      <c r="I5036" s="2" t="s">
        <v>20</v>
      </c>
      <c r="J5036" s="1" t="s">
        <v>794</v>
      </c>
      <c r="K5036" s="2" t="str">
        <f t="shared" si="5"/>
        <v/>
      </c>
      <c r="L5036" s="4" t="str">
        <f t="shared" si="2"/>
        <v/>
      </c>
      <c r="M5036" s="1" t="s">
        <v>210</v>
      </c>
      <c r="N5036" s="1" t="s">
        <v>18277</v>
      </c>
      <c r="O5036" s="1" t="s">
        <v>24</v>
      </c>
    </row>
    <row r="5037">
      <c r="A5037" s="1">
        <v>8.012395E7</v>
      </c>
      <c r="B5037" s="1" t="s">
        <v>18278</v>
      </c>
      <c r="C5037" s="2" t="s">
        <v>17</v>
      </c>
      <c r="D5037" s="2" t="s">
        <v>18279</v>
      </c>
      <c r="E5037" s="2" t="s">
        <v>205</v>
      </c>
      <c r="F5037" s="3">
        <v>42797.0</v>
      </c>
      <c r="G5037" s="1">
        <f t="shared" si="1"/>
        <v>2017</v>
      </c>
      <c r="H5037" s="1">
        <v>2016.0</v>
      </c>
      <c r="I5037" s="2" t="s">
        <v>20</v>
      </c>
      <c r="J5037" s="1" t="s">
        <v>21</v>
      </c>
      <c r="K5037" s="2" t="str">
        <f t="shared" si="5"/>
        <v/>
      </c>
      <c r="L5037" s="4" t="str">
        <f t="shared" si="2"/>
        <v/>
      </c>
      <c r="M5037" s="1" t="s">
        <v>1657</v>
      </c>
      <c r="N5037" s="1" t="s">
        <v>18280</v>
      </c>
      <c r="O5037" s="1" t="s">
        <v>24</v>
      </c>
    </row>
    <row r="5038">
      <c r="A5038" s="1">
        <v>8.0095806E7</v>
      </c>
      <c r="B5038" s="1" t="s">
        <v>18281</v>
      </c>
      <c r="C5038" s="2" t="s">
        <v>18282</v>
      </c>
      <c r="D5038" s="2" t="s">
        <v>18283</v>
      </c>
      <c r="E5038" s="2" t="s">
        <v>94</v>
      </c>
      <c r="F5038" s="3">
        <v>42796.0</v>
      </c>
      <c r="G5038" s="1">
        <f t="shared" si="1"/>
        <v>2017</v>
      </c>
      <c r="H5038" s="1">
        <v>2015.0</v>
      </c>
      <c r="I5038" s="2" t="s">
        <v>66</v>
      </c>
      <c r="J5038" s="1" t="s">
        <v>431</v>
      </c>
      <c r="K5038" s="2">
        <f t="shared" si="5"/>
        <v>103</v>
      </c>
      <c r="L5038" s="4" t="str">
        <f t="shared" si="2"/>
        <v>Standard (90-120)</v>
      </c>
      <c r="M5038" s="1" t="s">
        <v>675</v>
      </c>
      <c r="N5038" s="1" t="s">
        <v>18284</v>
      </c>
      <c r="O5038" s="1" t="s">
        <v>32</v>
      </c>
    </row>
    <row r="5039">
      <c r="A5039" s="1">
        <v>8.001355E7</v>
      </c>
      <c r="B5039" s="1" t="s">
        <v>18285</v>
      </c>
      <c r="C5039" s="2" t="s">
        <v>18286</v>
      </c>
      <c r="D5039" s="2" t="s">
        <v>18287</v>
      </c>
      <c r="E5039" s="2" t="s">
        <v>18288</v>
      </c>
      <c r="F5039" s="3">
        <v>42796.0</v>
      </c>
      <c r="G5039" s="1">
        <f t="shared" si="1"/>
        <v>2017</v>
      </c>
      <c r="H5039" s="1">
        <v>2014.0</v>
      </c>
      <c r="I5039" s="2" t="s">
        <v>144</v>
      </c>
      <c r="J5039" s="1" t="s">
        <v>225</v>
      </c>
      <c r="K5039" s="2">
        <f t="shared" si="5"/>
        <v>92</v>
      </c>
      <c r="L5039" s="4" t="str">
        <f t="shared" si="2"/>
        <v>Standard (90-120)</v>
      </c>
      <c r="M5039" s="1" t="s">
        <v>45</v>
      </c>
      <c r="N5039" s="1" t="s">
        <v>18289</v>
      </c>
      <c r="O5039" s="1" t="s">
        <v>32</v>
      </c>
    </row>
    <row r="5040">
      <c r="A5040" s="1">
        <v>8.0172593E7</v>
      </c>
      <c r="B5040" s="1" t="s">
        <v>18290</v>
      </c>
      <c r="C5040" s="2" t="s">
        <v>17</v>
      </c>
      <c r="D5040" s="2" t="s">
        <v>18291</v>
      </c>
      <c r="E5040" s="2" t="s">
        <v>94</v>
      </c>
      <c r="F5040" s="3">
        <v>42795.0</v>
      </c>
      <c r="G5040" s="1">
        <f t="shared" si="1"/>
        <v>2017</v>
      </c>
      <c r="H5040" s="1">
        <v>2016.0</v>
      </c>
      <c r="I5040" s="2" t="s">
        <v>95</v>
      </c>
      <c r="J5040" s="1" t="s">
        <v>21</v>
      </c>
      <c r="K5040" s="2" t="str">
        <f t="shared" si="5"/>
        <v/>
      </c>
      <c r="L5040" s="4" t="str">
        <f t="shared" si="2"/>
        <v/>
      </c>
      <c r="M5040" s="1" t="s">
        <v>2740</v>
      </c>
      <c r="N5040" s="1" t="s">
        <v>18292</v>
      </c>
      <c r="O5040" s="1" t="s">
        <v>24</v>
      </c>
    </row>
    <row r="5041">
      <c r="A5041" s="1">
        <v>8.0135631E7</v>
      </c>
      <c r="B5041" s="1" t="s">
        <v>18293</v>
      </c>
      <c r="C5041" s="2" t="s">
        <v>18294</v>
      </c>
      <c r="D5041" s="2" t="s">
        <v>17</v>
      </c>
      <c r="E5041" s="2" t="s">
        <v>409</v>
      </c>
      <c r="F5041" s="3">
        <v>42795.0</v>
      </c>
      <c r="G5041" s="1">
        <f t="shared" si="1"/>
        <v>2017</v>
      </c>
      <c r="H5041" s="1">
        <v>2013.0</v>
      </c>
      <c r="I5041" s="2" t="s">
        <v>28</v>
      </c>
      <c r="J5041" s="1" t="s">
        <v>1536</v>
      </c>
      <c r="K5041" s="2">
        <f t="shared" si="5"/>
        <v>52</v>
      </c>
      <c r="L5041" s="4" t="str">
        <f t="shared" si="2"/>
        <v>Short (&lt;90)</v>
      </c>
      <c r="M5041" s="1" t="s">
        <v>30</v>
      </c>
      <c r="N5041" s="1" t="s">
        <v>18295</v>
      </c>
      <c r="O5041" s="1" t="s">
        <v>32</v>
      </c>
    </row>
    <row r="5042">
      <c r="A5042" s="1">
        <v>8.0135586E7</v>
      </c>
      <c r="B5042" s="1" t="s">
        <v>18296</v>
      </c>
      <c r="C5042" s="2" t="s">
        <v>17</v>
      </c>
      <c r="D5042" s="2" t="s">
        <v>17</v>
      </c>
      <c r="E5042" s="2" t="s">
        <v>94</v>
      </c>
      <c r="F5042" s="3">
        <v>42795.0</v>
      </c>
      <c r="G5042" s="1">
        <f t="shared" si="1"/>
        <v>2017</v>
      </c>
      <c r="H5042" s="1">
        <v>2013.0</v>
      </c>
      <c r="I5042" s="2" t="s">
        <v>28</v>
      </c>
      <c r="J5042" s="1" t="s">
        <v>1536</v>
      </c>
      <c r="K5042" s="2">
        <f t="shared" si="5"/>
        <v>52</v>
      </c>
      <c r="L5042" s="4" t="str">
        <f t="shared" si="2"/>
        <v>Short (&lt;90)</v>
      </c>
      <c r="M5042" s="1" t="s">
        <v>15304</v>
      </c>
      <c r="N5042" s="1" t="s">
        <v>18297</v>
      </c>
      <c r="O5042" s="1" t="s">
        <v>32</v>
      </c>
    </row>
    <row r="5043">
      <c r="A5043" s="1">
        <v>7.0175127E7</v>
      </c>
      <c r="B5043" s="1" t="s">
        <v>18298</v>
      </c>
      <c r="C5043" s="2" t="s">
        <v>18299</v>
      </c>
      <c r="D5043" s="2" t="s">
        <v>18300</v>
      </c>
      <c r="E5043" s="2" t="s">
        <v>18301</v>
      </c>
      <c r="F5043" s="3">
        <v>42795.0</v>
      </c>
      <c r="G5043" s="1">
        <f t="shared" si="1"/>
        <v>2017</v>
      </c>
      <c r="H5043" s="1">
        <v>2010.0</v>
      </c>
      <c r="I5043" s="2" t="s">
        <v>28</v>
      </c>
      <c r="J5043" s="1" t="s">
        <v>220</v>
      </c>
      <c r="K5043" s="2">
        <f t="shared" si="5"/>
        <v>87</v>
      </c>
      <c r="L5043" s="4" t="str">
        <f t="shared" si="2"/>
        <v>Short (&lt;90)</v>
      </c>
      <c r="M5043" s="1" t="s">
        <v>30</v>
      </c>
      <c r="N5043" s="1" t="s">
        <v>18302</v>
      </c>
      <c r="O5043" s="1" t="s">
        <v>32</v>
      </c>
    </row>
    <row r="5044">
      <c r="A5044" s="1">
        <v>8.0038168E7</v>
      </c>
      <c r="B5044" s="1" t="s">
        <v>18303</v>
      </c>
      <c r="C5044" s="2" t="s">
        <v>17</v>
      </c>
      <c r="D5044" s="2" t="s">
        <v>18304</v>
      </c>
      <c r="E5044" s="2" t="s">
        <v>731</v>
      </c>
      <c r="F5044" s="3">
        <v>42795.0</v>
      </c>
      <c r="G5044" s="1">
        <f t="shared" si="1"/>
        <v>2017</v>
      </c>
      <c r="H5044" s="1">
        <v>2015.0</v>
      </c>
      <c r="I5044" s="2" t="s">
        <v>95</v>
      </c>
      <c r="J5044" s="1" t="s">
        <v>21</v>
      </c>
      <c r="K5044" s="2" t="str">
        <f t="shared" si="5"/>
        <v/>
      </c>
      <c r="L5044" s="4" t="str">
        <f t="shared" si="2"/>
        <v/>
      </c>
      <c r="M5044" s="1" t="s">
        <v>2740</v>
      </c>
      <c r="N5044" s="1" t="s">
        <v>18305</v>
      </c>
      <c r="O5044" s="1" t="s">
        <v>24</v>
      </c>
    </row>
    <row r="5045">
      <c r="A5045" s="1">
        <v>8.0172474E7</v>
      </c>
      <c r="B5045" s="1" t="s">
        <v>18306</v>
      </c>
      <c r="C5045" s="2" t="s">
        <v>17</v>
      </c>
      <c r="D5045" s="2" t="s">
        <v>17</v>
      </c>
      <c r="E5045" s="2" t="s">
        <v>731</v>
      </c>
      <c r="F5045" s="3">
        <v>42795.0</v>
      </c>
      <c r="G5045" s="1">
        <f t="shared" si="1"/>
        <v>2017</v>
      </c>
      <c r="H5045" s="1">
        <v>2016.0</v>
      </c>
      <c r="I5045" s="2" t="s">
        <v>95</v>
      </c>
      <c r="J5045" s="1" t="s">
        <v>21</v>
      </c>
      <c r="K5045" s="2" t="str">
        <f t="shared" si="5"/>
        <v/>
      </c>
      <c r="L5045" s="4" t="str">
        <f t="shared" si="2"/>
        <v/>
      </c>
      <c r="M5045" s="1" t="s">
        <v>2740</v>
      </c>
      <c r="N5045" s="1" t="s">
        <v>18307</v>
      </c>
      <c r="O5045" s="1" t="s">
        <v>24</v>
      </c>
    </row>
    <row r="5046">
      <c r="A5046" s="1">
        <v>8.0172475E7</v>
      </c>
      <c r="B5046" s="1" t="s">
        <v>18308</v>
      </c>
      <c r="C5046" s="2" t="s">
        <v>17</v>
      </c>
      <c r="D5046" s="2" t="s">
        <v>18309</v>
      </c>
      <c r="E5046" s="2" t="s">
        <v>731</v>
      </c>
      <c r="F5046" s="3">
        <v>42795.0</v>
      </c>
      <c r="G5046" s="1">
        <f t="shared" si="1"/>
        <v>2017</v>
      </c>
      <c r="H5046" s="1">
        <v>2015.0</v>
      </c>
      <c r="I5046" s="2" t="s">
        <v>95</v>
      </c>
      <c r="J5046" s="1" t="s">
        <v>21</v>
      </c>
      <c r="K5046" s="2" t="str">
        <f t="shared" si="5"/>
        <v/>
      </c>
      <c r="L5046" s="4" t="str">
        <f t="shared" si="2"/>
        <v/>
      </c>
      <c r="M5046" s="1" t="s">
        <v>2740</v>
      </c>
      <c r="N5046" s="1" t="s">
        <v>18310</v>
      </c>
      <c r="O5046" s="1" t="s">
        <v>24</v>
      </c>
    </row>
    <row r="5047">
      <c r="A5047" s="1">
        <v>8.0135587E7</v>
      </c>
      <c r="B5047" s="1" t="s">
        <v>18311</v>
      </c>
      <c r="C5047" s="2" t="s">
        <v>17</v>
      </c>
      <c r="D5047" s="2" t="s">
        <v>17</v>
      </c>
      <c r="E5047" s="2" t="s">
        <v>731</v>
      </c>
      <c r="F5047" s="3">
        <v>42795.0</v>
      </c>
      <c r="G5047" s="1">
        <f t="shared" si="1"/>
        <v>2017</v>
      </c>
      <c r="H5047" s="1">
        <v>2014.0</v>
      </c>
      <c r="I5047" s="2" t="s">
        <v>95</v>
      </c>
      <c r="J5047" s="1" t="s">
        <v>21</v>
      </c>
      <c r="K5047" s="2" t="str">
        <f t="shared" si="5"/>
        <v/>
      </c>
      <c r="L5047" s="4" t="str">
        <f t="shared" si="2"/>
        <v/>
      </c>
      <c r="M5047" s="1" t="s">
        <v>934</v>
      </c>
      <c r="N5047" s="1" t="s">
        <v>18312</v>
      </c>
      <c r="O5047" s="1" t="s">
        <v>24</v>
      </c>
    </row>
    <row r="5048">
      <c r="A5048" s="1">
        <v>8.0172471E7</v>
      </c>
      <c r="B5048" s="1" t="s">
        <v>18313</v>
      </c>
      <c r="C5048" s="2" t="s">
        <v>18314</v>
      </c>
      <c r="D5048" s="2" t="s">
        <v>18291</v>
      </c>
      <c r="E5048" s="2" t="s">
        <v>731</v>
      </c>
      <c r="F5048" s="3">
        <v>42795.0</v>
      </c>
      <c r="G5048" s="1">
        <f t="shared" si="1"/>
        <v>2017</v>
      </c>
      <c r="H5048" s="1">
        <v>2016.0</v>
      </c>
      <c r="I5048" s="2" t="s">
        <v>28</v>
      </c>
      <c r="J5048" s="1" t="s">
        <v>298</v>
      </c>
      <c r="K5048" s="2">
        <f t="shared" si="5"/>
        <v>56</v>
      </c>
      <c r="L5048" s="4" t="str">
        <f t="shared" si="2"/>
        <v>Short (&lt;90)</v>
      </c>
      <c r="M5048" s="1" t="s">
        <v>374</v>
      </c>
      <c r="N5048" s="1" t="s">
        <v>18315</v>
      </c>
      <c r="O5048" s="1" t="s">
        <v>32</v>
      </c>
    </row>
    <row r="5049">
      <c r="A5049" s="1">
        <v>8.0121845E7</v>
      </c>
      <c r="B5049" s="1" t="s">
        <v>18316</v>
      </c>
      <c r="C5049" s="2" t="s">
        <v>17</v>
      </c>
      <c r="D5049" s="2" t="s">
        <v>18317</v>
      </c>
      <c r="E5049" s="2" t="s">
        <v>17</v>
      </c>
      <c r="F5049" s="3">
        <v>42795.0</v>
      </c>
      <c r="G5049" s="1">
        <f t="shared" si="1"/>
        <v>2017</v>
      </c>
      <c r="H5049" s="1">
        <v>2010.0</v>
      </c>
      <c r="I5049" s="2" t="s">
        <v>95</v>
      </c>
      <c r="J5049" s="1" t="s">
        <v>21</v>
      </c>
      <c r="K5049" s="2" t="str">
        <f t="shared" si="5"/>
        <v/>
      </c>
      <c r="L5049" s="4" t="str">
        <f t="shared" si="2"/>
        <v/>
      </c>
      <c r="M5049" s="1" t="s">
        <v>410</v>
      </c>
      <c r="N5049" s="1" t="s">
        <v>18318</v>
      </c>
      <c r="O5049" s="1" t="s">
        <v>24</v>
      </c>
    </row>
    <row r="5050">
      <c r="A5050" s="1">
        <v>8.0144119E7</v>
      </c>
      <c r="B5050" s="1" t="s">
        <v>18319</v>
      </c>
      <c r="C5050" s="2" t="s">
        <v>18320</v>
      </c>
      <c r="D5050" s="2" t="s">
        <v>18321</v>
      </c>
      <c r="E5050" s="2" t="s">
        <v>1029</v>
      </c>
      <c r="F5050" s="3">
        <v>42795.0</v>
      </c>
      <c r="G5050" s="1">
        <f t="shared" si="1"/>
        <v>2017</v>
      </c>
      <c r="H5050" s="1">
        <v>2015.0</v>
      </c>
      <c r="I5050" s="2" t="s">
        <v>13908</v>
      </c>
      <c r="J5050" s="1" t="s">
        <v>1061</v>
      </c>
      <c r="K5050" s="2">
        <f t="shared" si="5"/>
        <v>115</v>
      </c>
      <c r="L5050" s="4" t="str">
        <f t="shared" si="2"/>
        <v>Standard (90-120)</v>
      </c>
      <c r="M5050" s="1" t="s">
        <v>179</v>
      </c>
      <c r="N5050" s="1" t="s">
        <v>18322</v>
      </c>
      <c r="O5050" s="1" t="s">
        <v>32</v>
      </c>
    </row>
    <row r="5051">
      <c r="A5051" s="1">
        <v>8.0097072E7</v>
      </c>
      <c r="B5051" s="1" t="s">
        <v>18323</v>
      </c>
      <c r="C5051" s="2" t="s">
        <v>17</v>
      </c>
      <c r="D5051" s="2" t="s">
        <v>18324</v>
      </c>
      <c r="E5051" s="2" t="s">
        <v>94</v>
      </c>
      <c r="F5051" s="3">
        <v>42795.0</v>
      </c>
      <c r="G5051" s="1">
        <f t="shared" si="1"/>
        <v>2017</v>
      </c>
      <c r="H5051" s="1">
        <v>2016.0</v>
      </c>
      <c r="I5051" s="2" t="s">
        <v>28</v>
      </c>
      <c r="J5051" s="1" t="s">
        <v>21</v>
      </c>
      <c r="K5051" s="2" t="str">
        <f t="shared" si="5"/>
        <v/>
      </c>
      <c r="L5051" s="4" t="str">
        <f t="shared" si="2"/>
        <v/>
      </c>
      <c r="M5051" s="1" t="s">
        <v>1669</v>
      </c>
      <c r="N5051" s="1" t="s">
        <v>18325</v>
      </c>
      <c r="O5051" s="1" t="s">
        <v>24</v>
      </c>
    </row>
    <row r="5052">
      <c r="A5052" s="1">
        <v>8.0172468E7</v>
      </c>
      <c r="B5052" s="1" t="s">
        <v>18326</v>
      </c>
      <c r="C5052" s="2" t="s">
        <v>17</v>
      </c>
      <c r="D5052" s="2" t="s">
        <v>2991</v>
      </c>
      <c r="E5052" s="2" t="s">
        <v>94</v>
      </c>
      <c r="F5052" s="3">
        <v>42795.0</v>
      </c>
      <c r="G5052" s="1">
        <f t="shared" si="1"/>
        <v>2017</v>
      </c>
      <c r="H5052" s="1">
        <v>2016.0</v>
      </c>
      <c r="I5052" s="2" t="s">
        <v>28</v>
      </c>
      <c r="J5052" s="1" t="s">
        <v>3923</v>
      </c>
      <c r="K5052" s="2">
        <f t="shared" si="5"/>
        <v>53</v>
      </c>
      <c r="L5052" s="4" t="str">
        <f t="shared" si="2"/>
        <v>Short (&lt;90)</v>
      </c>
      <c r="M5052" s="1" t="s">
        <v>374</v>
      </c>
      <c r="N5052" s="1" t="s">
        <v>18327</v>
      </c>
      <c r="O5052" s="1" t="s">
        <v>32</v>
      </c>
    </row>
    <row r="5053">
      <c r="A5053" s="1">
        <v>8.0003149E7</v>
      </c>
      <c r="B5053" s="1" t="s">
        <v>18328</v>
      </c>
      <c r="C5053" s="2" t="s">
        <v>17</v>
      </c>
      <c r="D5053" s="2" t="s">
        <v>17</v>
      </c>
      <c r="E5053" s="2" t="s">
        <v>94</v>
      </c>
      <c r="F5053" s="3" t="s">
        <v>50</v>
      </c>
      <c r="G5053" s="1" t="str">
        <f t="shared" si="1"/>
        <v/>
      </c>
      <c r="H5053" s="1">
        <v>2016.0</v>
      </c>
      <c r="I5053" s="2" t="s">
        <v>95</v>
      </c>
      <c r="J5053" s="1" t="s">
        <v>323</v>
      </c>
      <c r="K5053" s="2" t="str">
        <f t="shared" si="5"/>
        <v/>
      </c>
      <c r="L5053" s="4" t="str">
        <f t="shared" si="2"/>
        <v/>
      </c>
      <c r="M5053" s="1" t="s">
        <v>115</v>
      </c>
      <c r="N5053" s="1" t="s">
        <v>18329</v>
      </c>
      <c r="O5053" s="1" t="s">
        <v>24</v>
      </c>
    </row>
    <row r="5054">
      <c r="A5054" s="1">
        <v>8.0165917E7</v>
      </c>
      <c r="B5054" s="1" t="s">
        <v>18330</v>
      </c>
      <c r="C5054" s="2" t="s">
        <v>18331</v>
      </c>
      <c r="D5054" s="2" t="s">
        <v>18332</v>
      </c>
      <c r="E5054" s="2" t="s">
        <v>36</v>
      </c>
      <c r="F5054" s="3">
        <v>42795.0</v>
      </c>
      <c r="G5054" s="1">
        <f t="shared" si="1"/>
        <v>2017</v>
      </c>
      <c r="H5054" s="1">
        <v>2016.0</v>
      </c>
      <c r="I5054" s="2" t="s">
        <v>979</v>
      </c>
      <c r="J5054" s="1" t="s">
        <v>120</v>
      </c>
      <c r="K5054" s="2">
        <f t="shared" si="5"/>
        <v>94</v>
      </c>
      <c r="L5054" s="4" t="str">
        <f t="shared" si="2"/>
        <v>Standard (90-120)</v>
      </c>
      <c r="M5054" s="1" t="s">
        <v>390</v>
      </c>
      <c r="N5054" s="1" t="s">
        <v>18333</v>
      </c>
      <c r="O5054" s="1" t="s">
        <v>32</v>
      </c>
    </row>
    <row r="5055">
      <c r="A5055" s="1">
        <v>7.0155788E7</v>
      </c>
      <c r="B5055" s="1" t="s">
        <v>18334</v>
      </c>
      <c r="C5055" s="2" t="s">
        <v>18335</v>
      </c>
      <c r="D5055" s="2" t="s">
        <v>18336</v>
      </c>
      <c r="E5055" s="2" t="s">
        <v>36</v>
      </c>
      <c r="F5055" s="3">
        <v>42795.0</v>
      </c>
      <c r="G5055" s="1">
        <f t="shared" si="1"/>
        <v>2017</v>
      </c>
      <c r="H5055" s="1">
        <v>2016.0</v>
      </c>
      <c r="I5055" s="2" t="s">
        <v>979</v>
      </c>
      <c r="J5055" s="1" t="s">
        <v>83</v>
      </c>
      <c r="K5055" s="2">
        <f t="shared" si="5"/>
        <v>118</v>
      </c>
      <c r="L5055" s="4" t="str">
        <f t="shared" si="2"/>
        <v>Standard (90-120)</v>
      </c>
      <c r="M5055" s="1" t="s">
        <v>73</v>
      </c>
      <c r="N5055" s="1" t="s">
        <v>18337</v>
      </c>
      <c r="O5055" s="1" t="s">
        <v>32</v>
      </c>
    </row>
    <row r="5056">
      <c r="A5056" s="1">
        <v>8.0119382E7</v>
      </c>
      <c r="B5056" s="1" t="s">
        <v>18338</v>
      </c>
      <c r="C5056" s="2" t="s">
        <v>17</v>
      </c>
      <c r="D5056" s="2" t="s">
        <v>18339</v>
      </c>
      <c r="E5056" s="2" t="s">
        <v>12093</v>
      </c>
      <c r="F5056" s="3">
        <v>42795.0</v>
      </c>
      <c r="G5056" s="1">
        <f t="shared" si="1"/>
        <v>2017</v>
      </c>
      <c r="H5056" s="1">
        <v>2015.0</v>
      </c>
      <c r="I5056" s="2" t="s">
        <v>20</v>
      </c>
      <c r="J5056" s="1" t="s">
        <v>21</v>
      </c>
      <c r="K5056" s="2" t="str">
        <f t="shared" si="5"/>
        <v/>
      </c>
      <c r="L5056" s="4" t="str">
        <f t="shared" si="2"/>
        <v/>
      </c>
      <c r="M5056" s="1" t="s">
        <v>1666</v>
      </c>
      <c r="N5056" s="1" t="s">
        <v>18340</v>
      </c>
      <c r="O5056" s="1" t="s">
        <v>24</v>
      </c>
    </row>
    <row r="5057">
      <c r="A5057" s="1">
        <v>8.017247E7</v>
      </c>
      <c r="B5057" s="1" t="s">
        <v>18341</v>
      </c>
      <c r="C5057" s="2" t="s">
        <v>17</v>
      </c>
      <c r="D5057" s="2" t="s">
        <v>17</v>
      </c>
      <c r="E5057" s="2" t="s">
        <v>731</v>
      </c>
      <c r="F5057" s="3">
        <v>42795.0</v>
      </c>
      <c r="G5057" s="1">
        <f t="shared" si="1"/>
        <v>2017</v>
      </c>
      <c r="H5057" s="1">
        <v>2016.0</v>
      </c>
      <c r="I5057" s="2" t="s">
        <v>95</v>
      </c>
      <c r="J5057" s="1" t="s">
        <v>21</v>
      </c>
      <c r="K5057" s="2" t="str">
        <f t="shared" si="5"/>
        <v/>
      </c>
      <c r="L5057" s="4" t="str">
        <f t="shared" si="2"/>
        <v/>
      </c>
      <c r="M5057" s="1" t="s">
        <v>2740</v>
      </c>
      <c r="N5057" s="1" t="s">
        <v>18342</v>
      </c>
      <c r="O5057" s="1" t="s">
        <v>24</v>
      </c>
    </row>
    <row r="5058">
      <c r="A5058" s="1">
        <v>8.0134814E7</v>
      </c>
      <c r="B5058" s="1" t="s">
        <v>18343</v>
      </c>
      <c r="C5058" s="2" t="s">
        <v>18344</v>
      </c>
      <c r="D5058" s="2" t="s">
        <v>17</v>
      </c>
      <c r="E5058" s="2" t="s">
        <v>94</v>
      </c>
      <c r="F5058" s="3">
        <v>42795.0</v>
      </c>
      <c r="G5058" s="1">
        <f t="shared" si="1"/>
        <v>2017</v>
      </c>
      <c r="H5058" s="1">
        <v>2016.0</v>
      </c>
      <c r="I5058" s="2" t="s">
        <v>28</v>
      </c>
      <c r="J5058" s="1" t="s">
        <v>225</v>
      </c>
      <c r="K5058" s="2">
        <f t="shared" si="5"/>
        <v>92</v>
      </c>
      <c r="L5058" s="4" t="str">
        <f t="shared" si="2"/>
        <v>Standard (90-120)</v>
      </c>
      <c r="M5058" s="1" t="s">
        <v>374</v>
      </c>
      <c r="N5058" s="1" t="s">
        <v>18345</v>
      </c>
      <c r="O5058" s="1" t="s">
        <v>32</v>
      </c>
    </row>
    <row r="5059">
      <c r="A5059" s="1">
        <v>8.0103424E7</v>
      </c>
      <c r="B5059" s="1" t="s">
        <v>10104</v>
      </c>
      <c r="C5059" s="2" t="s">
        <v>18346</v>
      </c>
      <c r="D5059" s="2" t="s">
        <v>18347</v>
      </c>
      <c r="E5059" s="2" t="s">
        <v>12187</v>
      </c>
      <c r="F5059" s="3">
        <v>42795.0</v>
      </c>
      <c r="G5059" s="1">
        <f t="shared" si="1"/>
        <v>2017</v>
      </c>
      <c r="H5059" s="1">
        <v>2016.0</v>
      </c>
      <c r="I5059" s="2" t="s">
        <v>66</v>
      </c>
      <c r="J5059" s="1" t="s">
        <v>621</v>
      </c>
      <c r="K5059" s="2">
        <f t="shared" si="5"/>
        <v>98</v>
      </c>
      <c r="L5059" s="4" t="str">
        <f t="shared" si="2"/>
        <v>Standard (90-120)</v>
      </c>
      <c r="M5059" s="1" t="s">
        <v>5826</v>
      </c>
      <c r="N5059" s="1" t="s">
        <v>18348</v>
      </c>
      <c r="O5059" s="1" t="s">
        <v>32</v>
      </c>
    </row>
    <row r="5060">
      <c r="A5060" s="1">
        <v>8.0158817E7</v>
      </c>
      <c r="B5060" s="1" t="s">
        <v>18349</v>
      </c>
      <c r="C5060" s="2" t="s">
        <v>17</v>
      </c>
      <c r="D5060" s="2" t="s">
        <v>18350</v>
      </c>
      <c r="E5060" s="2" t="s">
        <v>19</v>
      </c>
      <c r="F5060" s="3">
        <v>42795.0</v>
      </c>
      <c r="G5060" s="1">
        <f t="shared" si="1"/>
        <v>2017</v>
      </c>
      <c r="H5060" s="1">
        <v>2016.0</v>
      </c>
      <c r="I5060" s="2" t="s">
        <v>20</v>
      </c>
      <c r="J5060" s="1" t="s">
        <v>21</v>
      </c>
      <c r="K5060" s="2" t="str">
        <f t="shared" si="5"/>
        <v/>
      </c>
      <c r="L5060" s="4" t="str">
        <f t="shared" si="2"/>
        <v/>
      </c>
      <c r="M5060" s="1" t="s">
        <v>1842</v>
      </c>
      <c r="N5060" s="1" t="s">
        <v>18351</v>
      </c>
      <c r="O5060" s="1" t="s">
        <v>24</v>
      </c>
    </row>
    <row r="5061">
      <c r="A5061" s="1">
        <v>7.028573E7</v>
      </c>
      <c r="B5061" s="1" t="s">
        <v>18352</v>
      </c>
      <c r="C5061" s="2" t="s">
        <v>9901</v>
      </c>
      <c r="D5061" s="2" t="s">
        <v>18353</v>
      </c>
      <c r="E5061" s="2" t="s">
        <v>36</v>
      </c>
      <c r="F5061" s="3">
        <v>42795.0</v>
      </c>
      <c r="G5061" s="1">
        <f t="shared" si="1"/>
        <v>2017</v>
      </c>
      <c r="H5061" s="1">
        <v>2013.0</v>
      </c>
      <c r="I5061" s="2" t="s">
        <v>979</v>
      </c>
      <c r="J5061" s="1" t="s">
        <v>2091</v>
      </c>
      <c r="K5061" s="2">
        <f t="shared" si="5"/>
        <v>125</v>
      </c>
      <c r="L5061" s="4" t="str">
        <f t="shared" si="2"/>
        <v>Long (&gt;120)</v>
      </c>
      <c r="M5061" s="1" t="s">
        <v>112</v>
      </c>
      <c r="N5061" s="1" t="s">
        <v>18354</v>
      </c>
      <c r="O5061" s="1" t="s">
        <v>32</v>
      </c>
    </row>
    <row r="5062">
      <c r="A5062" s="1">
        <v>8.0172469E7</v>
      </c>
      <c r="B5062" s="1" t="s">
        <v>18355</v>
      </c>
      <c r="C5062" s="2" t="s">
        <v>18356</v>
      </c>
      <c r="D5062" s="2" t="s">
        <v>3932</v>
      </c>
      <c r="E5062" s="2" t="s">
        <v>94</v>
      </c>
      <c r="F5062" s="3">
        <v>42795.0</v>
      </c>
      <c r="G5062" s="1">
        <f t="shared" si="1"/>
        <v>2017</v>
      </c>
      <c r="H5062" s="1">
        <v>2016.0</v>
      </c>
      <c r="I5062" s="2" t="s">
        <v>95</v>
      </c>
      <c r="J5062" s="1" t="s">
        <v>2763</v>
      </c>
      <c r="K5062" s="2">
        <f t="shared" si="5"/>
        <v>113</v>
      </c>
      <c r="L5062" s="4" t="str">
        <f t="shared" si="2"/>
        <v>Standard (90-120)</v>
      </c>
      <c r="M5062" s="1" t="s">
        <v>374</v>
      </c>
      <c r="N5062" s="1" t="s">
        <v>18357</v>
      </c>
      <c r="O5062" s="1" t="s">
        <v>32</v>
      </c>
    </row>
    <row r="5063">
      <c r="A5063" s="1">
        <v>8.006116E7</v>
      </c>
      <c r="B5063" s="1" t="s">
        <v>18358</v>
      </c>
      <c r="C5063" s="2" t="s">
        <v>18359</v>
      </c>
      <c r="D5063" s="2" t="s">
        <v>18360</v>
      </c>
      <c r="E5063" s="2" t="s">
        <v>1289</v>
      </c>
      <c r="F5063" s="3">
        <v>42794.0</v>
      </c>
      <c r="G5063" s="1">
        <f t="shared" si="1"/>
        <v>2017</v>
      </c>
      <c r="H5063" s="1">
        <v>2015.0</v>
      </c>
      <c r="I5063" s="2" t="s">
        <v>66</v>
      </c>
      <c r="J5063" s="1" t="s">
        <v>89</v>
      </c>
      <c r="K5063" s="2">
        <f t="shared" si="5"/>
        <v>110</v>
      </c>
      <c r="L5063" s="4" t="str">
        <f t="shared" si="2"/>
        <v>Standard (90-120)</v>
      </c>
      <c r="M5063" s="1" t="s">
        <v>374</v>
      </c>
      <c r="N5063" s="1" t="s">
        <v>18361</v>
      </c>
      <c r="O5063" s="1" t="s">
        <v>32</v>
      </c>
    </row>
    <row r="5064">
      <c r="A5064" s="1">
        <v>8.013355E7</v>
      </c>
      <c r="B5064" s="1" t="s">
        <v>18362</v>
      </c>
      <c r="C5064" s="2" t="s">
        <v>18363</v>
      </c>
      <c r="D5064" s="2" t="s">
        <v>183</v>
      </c>
      <c r="E5064" s="2" t="s">
        <v>94</v>
      </c>
      <c r="F5064" s="3">
        <v>42794.0</v>
      </c>
      <c r="G5064" s="1">
        <f t="shared" si="1"/>
        <v>2017</v>
      </c>
      <c r="H5064" s="1">
        <v>2017.0</v>
      </c>
      <c r="I5064" s="2" t="s">
        <v>66</v>
      </c>
      <c r="J5064" s="1" t="s">
        <v>4543</v>
      </c>
      <c r="K5064" s="2">
        <f t="shared" si="5"/>
        <v>71</v>
      </c>
      <c r="L5064" s="4" t="str">
        <f t="shared" si="2"/>
        <v>Short (&lt;90)</v>
      </c>
      <c r="M5064" s="1" t="s">
        <v>185</v>
      </c>
      <c r="N5064" s="1" t="s">
        <v>18364</v>
      </c>
      <c r="O5064" s="1" t="s">
        <v>32</v>
      </c>
    </row>
    <row r="5065">
      <c r="A5065" s="1">
        <v>8.0103313E7</v>
      </c>
      <c r="B5065" s="1" t="s">
        <v>13622</v>
      </c>
      <c r="C5065" s="2" t="s">
        <v>18365</v>
      </c>
      <c r="D5065" s="2" t="s">
        <v>18366</v>
      </c>
      <c r="E5065" s="2" t="s">
        <v>4080</v>
      </c>
      <c r="F5065" s="3">
        <v>42794.0</v>
      </c>
      <c r="G5065" s="1">
        <f t="shared" si="1"/>
        <v>2017</v>
      </c>
      <c r="H5065" s="1">
        <v>2016.0</v>
      </c>
      <c r="I5065" s="2" t="s">
        <v>66</v>
      </c>
      <c r="J5065" s="1" t="s">
        <v>973</v>
      </c>
      <c r="K5065" s="2">
        <f t="shared" si="5"/>
        <v>108</v>
      </c>
      <c r="L5065" s="4" t="str">
        <f t="shared" si="2"/>
        <v>Standard (90-120)</v>
      </c>
      <c r="M5065" s="1" t="s">
        <v>16134</v>
      </c>
      <c r="N5065" s="1" t="s">
        <v>18367</v>
      </c>
      <c r="O5065" s="1" t="s">
        <v>32</v>
      </c>
    </row>
    <row r="5066">
      <c r="A5066" s="1">
        <v>8.0159955E7</v>
      </c>
      <c r="B5066" s="1" t="s">
        <v>18368</v>
      </c>
      <c r="C5066" s="2" t="s">
        <v>14737</v>
      </c>
      <c r="D5066" s="2" t="s">
        <v>18369</v>
      </c>
      <c r="E5066" s="2" t="s">
        <v>36</v>
      </c>
      <c r="F5066" s="3">
        <v>42793.0</v>
      </c>
      <c r="G5066" s="1">
        <f t="shared" si="1"/>
        <v>2017</v>
      </c>
      <c r="H5066" s="1">
        <v>2016.0</v>
      </c>
      <c r="I5066" s="2" t="s">
        <v>66</v>
      </c>
      <c r="J5066" s="1" t="s">
        <v>807</v>
      </c>
      <c r="K5066" s="2">
        <f t="shared" si="5"/>
        <v>123</v>
      </c>
      <c r="L5066" s="4" t="str">
        <f t="shared" si="2"/>
        <v>Long (&gt;120)</v>
      </c>
      <c r="M5066" s="1" t="s">
        <v>1015</v>
      </c>
      <c r="N5066" s="1" t="s">
        <v>18370</v>
      </c>
      <c r="O5066" s="1" t="s">
        <v>32</v>
      </c>
    </row>
    <row r="5067">
      <c r="A5067" s="1">
        <v>8.0119235E7</v>
      </c>
      <c r="B5067" s="1" t="s">
        <v>18371</v>
      </c>
      <c r="C5067" s="2" t="s">
        <v>18372</v>
      </c>
      <c r="D5067" s="2" t="s">
        <v>18373</v>
      </c>
      <c r="E5067" s="2" t="s">
        <v>129</v>
      </c>
      <c r="F5067" s="3">
        <v>42792.0</v>
      </c>
      <c r="G5067" s="1">
        <f t="shared" si="1"/>
        <v>2017</v>
      </c>
      <c r="H5067" s="1">
        <v>2015.0</v>
      </c>
      <c r="I5067" s="2" t="s">
        <v>979</v>
      </c>
      <c r="J5067" s="1" t="s">
        <v>276</v>
      </c>
      <c r="K5067" s="2">
        <f t="shared" si="5"/>
        <v>97</v>
      </c>
      <c r="L5067" s="4" t="str">
        <f t="shared" si="2"/>
        <v>Standard (90-120)</v>
      </c>
      <c r="M5067" s="1" t="s">
        <v>73</v>
      </c>
      <c r="N5067" s="1" t="s">
        <v>18374</v>
      </c>
      <c r="O5067" s="1" t="s">
        <v>32</v>
      </c>
    </row>
    <row r="5068">
      <c r="A5068" s="1">
        <v>8.0046599E7</v>
      </c>
      <c r="B5068" s="1" t="s">
        <v>18375</v>
      </c>
      <c r="C5068" s="2" t="s">
        <v>17</v>
      </c>
      <c r="D5068" s="2" t="s">
        <v>18376</v>
      </c>
      <c r="E5068" s="2" t="s">
        <v>13275</v>
      </c>
      <c r="F5068" s="3">
        <v>42791.0</v>
      </c>
      <c r="G5068" s="1">
        <f t="shared" si="1"/>
        <v>2017</v>
      </c>
      <c r="H5068" s="1">
        <v>2015.0</v>
      </c>
      <c r="I5068" s="2" t="s">
        <v>20</v>
      </c>
      <c r="J5068" s="1" t="s">
        <v>21</v>
      </c>
      <c r="K5068" s="2" t="str">
        <f t="shared" si="5"/>
        <v/>
      </c>
      <c r="L5068" s="4" t="str">
        <f t="shared" si="2"/>
        <v/>
      </c>
      <c r="M5068" s="1" t="s">
        <v>78</v>
      </c>
      <c r="N5068" s="1" t="s">
        <v>18377</v>
      </c>
      <c r="O5068" s="1" t="s">
        <v>24</v>
      </c>
    </row>
    <row r="5069">
      <c r="A5069" s="1">
        <v>8.0071048E7</v>
      </c>
      <c r="B5069" s="1" t="s">
        <v>18378</v>
      </c>
      <c r="C5069" s="2" t="s">
        <v>18379</v>
      </c>
      <c r="D5069" s="2" t="s">
        <v>18380</v>
      </c>
      <c r="E5069" s="2" t="s">
        <v>129</v>
      </c>
      <c r="F5069" s="3">
        <v>42791.0</v>
      </c>
      <c r="G5069" s="1">
        <f t="shared" si="1"/>
        <v>2017</v>
      </c>
      <c r="H5069" s="1">
        <v>2015.0</v>
      </c>
      <c r="I5069" s="2" t="s">
        <v>66</v>
      </c>
      <c r="J5069" s="1" t="s">
        <v>876</v>
      </c>
      <c r="K5069" s="2">
        <f t="shared" si="5"/>
        <v>99</v>
      </c>
      <c r="L5069" s="4" t="str">
        <f t="shared" si="2"/>
        <v>Standard (90-120)</v>
      </c>
      <c r="M5069" s="1" t="s">
        <v>1015</v>
      </c>
      <c r="N5069" s="1" t="s">
        <v>18381</v>
      </c>
      <c r="O5069" s="1" t="s">
        <v>32</v>
      </c>
    </row>
    <row r="5070">
      <c r="A5070" s="1">
        <v>8.0100937E7</v>
      </c>
      <c r="B5070" s="1" t="s">
        <v>18382</v>
      </c>
      <c r="C5070" s="2" t="s">
        <v>18383</v>
      </c>
      <c r="D5070" s="2" t="s">
        <v>18384</v>
      </c>
      <c r="E5070" s="2" t="s">
        <v>94</v>
      </c>
      <c r="F5070" s="3">
        <v>42790.0</v>
      </c>
      <c r="G5070" s="1">
        <f t="shared" si="1"/>
        <v>2017</v>
      </c>
      <c r="H5070" s="1">
        <v>2017.0</v>
      </c>
      <c r="I5070" s="2" t="s">
        <v>66</v>
      </c>
      <c r="J5070" s="1" t="s">
        <v>276</v>
      </c>
      <c r="K5070" s="2">
        <f t="shared" si="5"/>
        <v>97</v>
      </c>
      <c r="L5070" s="4" t="str">
        <f t="shared" si="2"/>
        <v>Standard (90-120)</v>
      </c>
      <c r="M5070" s="1" t="s">
        <v>2213</v>
      </c>
      <c r="N5070" s="1" t="s">
        <v>18385</v>
      </c>
      <c r="O5070" s="1" t="s">
        <v>32</v>
      </c>
    </row>
    <row r="5071">
      <c r="A5071" s="1">
        <v>8.0081863E7</v>
      </c>
      <c r="B5071" s="1" t="s">
        <v>18386</v>
      </c>
      <c r="C5071" s="2" t="s">
        <v>17</v>
      </c>
      <c r="D5071" s="2" t="s">
        <v>18387</v>
      </c>
      <c r="E5071" s="2" t="s">
        <v>205</v>
      </c>
      <c r="F5071" s="3">
        <v>42790.0</v>
      </c>
      <c r="G5071" s="1">
        <f t="shared" si="1"/>
        <v>2017</v>
      </c>
      <c r="H5071" s="1">
        <v>2017.0</v>
      </c>
      <c r="I5071" s="2" t="s">
        <v>165</v>
      </c>
      <c r="J5071" s="1" t="s">
        <v>21</v>
      </c>
      <c r="K5071" s="2" t="str">
        <f t="shared" si="5"/>
        <v/>
      </c>
      <c r="L5071" s="4" t="str">
        <f t="shared" si="2"/>
        <v/>
      </c>
      <c r="M5071" s="1" t="s">
        <v>53</v>
      </c>
      <c r="N5071" s="1" t="s">
        <v>18388</v>
      </c>
      <c r="O5071" s="1" t="s">
        <v>24</v>
      </c>
    </row>
    <row r="5072">
      <c r="A5072" s="1">
        <v>8.0155793E7</v>
      </c>
      <c r="B5072" s="1" t="s">
        <v>18389</v>
      </c>
      <c r="C5072" s="2" t="s">
        <v>17</v>
      </c>
      <c r="D5072" s="2" t="s">
        <v>18390</v>
      </c>
      <c r="E5072" s="2" t="s">
        <v>19</v>
      </c>
      <c r="F5072" s="3">
        <v>42790.0</v>
      </c>
      <c r="G5072" s="1">
        <f t="shared" si="1"/>
        <v>2017</v>
      </c>
      <c r="H5072" s="1">
        <v>2016.0</v>
      </c>
      <c r="I5072" s="2" t="s">
        <v>20</v>
      </c>
      <c r="J5072" s="1" t="s">
        <v>21</v>
      </c>
      <c r="K5072" s="2" t="str">
        <f t="shared" si="5"/>
        <v/>
      </c>
      <c r="L5072" s="4" t="str">
        <f t="shared" si="2"/>
        <v/>
      </c>
      <c r="M5072" s="1" t="s">
        <v>8664</v>
      </c>
      <c r="N5072" s="1" t="s">
        <v>18391</v>
      </c>
      <c r="O5072" s="1" t="s">
        <v>24</v>
      </c>
    </row>
    <row r="5073">
      <c r="A5073" s="1">
        <v>8.0100261E7</v>
      </c>
      <c r="B5073" s="1" t="s">
        <v>18392</v>
      </c>
      <c r="C5073" s="2" t="s">
        <v>18393</v>
      </c>
      <c r="D5073" s="2" t="s">
        <v>18394</v>
      </c>
      <c r="E5073" s="2" t="s">
        <v>731</v>
      </c>
      <c r="F5073" s="3">
        <v>42789.0</v>
      </c>
      <c r="G5073" s="1">
        <f t="shared" si="1"/>
        <v>2017</v>
      </c>
      <c r="H5073" s="1">
        <v>2016.0</v>
      </c>
      <c r="I5073" s="2" t="s">
        <v>66</v>
      </c>
      <c r="J5073" s="1" t="s">
        <v>551</v>
      </c>
      <c r="K5073" s="2">
        <f t="shared" si="5"/>
        <v>100</v>
      </c>
      <c r="L5073" s="4" t="str">
        <f t="shared" si="2"/>
        <v>Standard (90-120)</v>
      </c>
      <c r="M5073" s="1" t="s">
        <v>4919</v>
      </c>
      <c r="N5073" s="1" t="s">
        <v>18395</v>
      </c>
      <c r="O5073" s="1" t="s">
        <v>32</v>
      </c>
    </row>
    <row r="5074">
      <c r="A5074" s="1">
        <v>8.0097376E7</v>
      </c>
      <c r="B5074" s="1" t="s">
        <v>18396</v>
      </c>
      <c r="C5074" s="2" t="s">
        <v>18397</v>
      </c>
      <c r="D5074" s="2" t="s">
        <v>17</v>
      </c>
      <c r="E5074" s="2" t="s">
        <v>731</v>
      </c>
      <c r="F5074" s="3">
        <v>42789.0</v>
      </c>
      <c r="G5074" s="1">
        <f t="shared" si="1"/>
        <v>2017</v>
      </c>
      <c r="H5074" s="1">
        <v>2016.0</v>
      </c>
      <c r="I5074" s="2" t="s">
        <v>20</v>
      </c>
      <c r="J5074" s="1" t="s">
        <v>621</v>
      </c>
      <c r="K5074" s="2">
        <f t="shared" si="5"/>
        <v>98</v>
      </c>
      <c r="L5074" s="4" t="str">
        <f t="shared" si="2"/>
        <v>Standard (90-120)</v>
      </c>
      <c r="M5074" s="1" t="s">
        <v>30</v>
      </c>
      <c r="N5074" s="1" t="s">
        <v>18398</v>
      </c>
      <c r="O5074" s="1" t="s">
        <v>32</v>
      </c>
    </row>
    <row r="5075">
      <c r="A5075" s="1">
        <v>7.0202577E7</v>
      </c>
      <c r="B5075" s="1" t="s">
        <v>18399</v>
      </c>
      <c r="C5075" s="2" t="s">
        <v>18400</v>
      </c>
      <c r="D5075" s="2" t="s">
        <v>18401</v>
      </c>
      <c r="E5075" s="2" t="s">
        <v>94</v>
      </c>
      <c r="F5075" s="3">
        <v>42788.0</v>
      </c>
      <c r="G5075" s="1">
        <f t="shared" si="1"/>
        <v>2017</v>
      </c>
      <c r="H5075" s="1">
        <v>1990.0</v>
      </c>
      <c r="I5075" s="2" t="s">
        <v>20</v>
      </c>
      <c r="J5075" s="1" t="s">
        <v>21</v>
      </c>
      <c r="K5075" s="2" t="str">
        <f t="shared" si="5"/>
        <v/>
      </c>
      <c r="L5075" s="4" t="str">
        <f t="shared" si="2"/>
        <v/>
      </c>
      <c r="M5075" s="1" t="s">
        <v>115</v>
      </c>
      <c r="N5075" s="1" t="s">
        <v>18402</v>
      </c>
      <c r="O5075" s="1" t="s">
        <v>24</v>
      </c>
    </row>
    <row r="5076">
      <c r="A5076" s="1">
        <v>8.0013283E7</v>
      </c>
      <c r="B5076" s="1" t="s">
        <v>18403</v>
      </c>
      <c r="C5076" s="2" t="s">
        <v>18400</v>
      </c>
      <c r="D5076" s="2" t="s">
        <v>17</v>
      </c>
      <c r="E5076" s="2" t="s">
        <v>94</v>
      </c>
      <c r="F5076" s="3">
        <v>42788.0</v>
      </c>
      <c r="G5076" s="1">
        <f t="shared" si="1"/>
        <v>2017</v>
      </c>
      <c r="H5076" s="1">
        <v>2014.0</v>
      </c>
      <c r="I5076" s="2" t="s">
        <v>95</v>
      </c>
      <c r="J5076" s="1" t="s">
        <v>21</v>
      </c>
      <c r="K5076" s="2" t="str">
        <f t="shared" si="5"/>
        <v/>
      </c>
      <c r="L5076" s="4" t="str">
        <f t="shared" si="2"/>
        <v/>
      </c>
      <c r="M5076" s="1" t="s">
        <v>115</v>
      </c>
      <c r="N5076" s="1" t="s">
        <v>18404</v>
      </c>
      <c r="O5076" s="1" t="s">
        <v>24</v>
      </c>
    </row>
    <row r="5077">
      <c r="A5077" s="1">
        <v>8.0126684E7</v>
      </c>
      <c r="B5077" s="1" t="s">
        <v>18405</v>
      </c>
      <c r="C5077" s="2" t="s">
        <v>17</v>
      </c>
      <c r="D5077" s="2" t="s">
        <v>18406</v>
      </c>
      <c r="E5077" s="2" t="s">
        <v>17</v>
      </c>
      <c r="F5077" s="3" t="s">
        <v>50</v>
      </c>
      <c r="G5077" s="1" t="str">
        <f t="shared" si="1"/>
        <v/>
      </c>
      <c r="H5077" s="1">
        <v>2015.0</v>
      </c>
      <c r="I5077" s="2" t="s">
        <v>20</v>
      </c>
      <c r="J5077" s="1" t="s">
        <v>323</v>
      </c>
      <c r="K5077" s="2" t="str">
        <f t="shared" si="5"/>
        <v/>
      </c>
      <c r="L5077" s="4" t="str">
        <f t="shared" si="2"/>
        <v/>
      </c>
      <c r="M5077" s="1" t="s">
        <v>106</v>
      </c>
      <c r="N5077" s="1" t="s">
        <v>18407</v>
      </c>
      <c r="O5077" s="1" t="s">
        <v>24</v>
      </c>
    </row>
    <row r="5078">
      <c r="A5078" s="1">
        <v>8.0118004E7</v>
      </c>
      <c r="B5078" s="1" t="s">
        <v>18408</v>
      </c>
      <c r="C5078" s="2" t="s">
        <v>18409</v>
      </c>
      <c r="D5078" s="2" t="s">
        <v>18410</v>
      </c>
      <c r="E5078" s="2" t="s">
        <v>10208</v>
      </c>
      <c r="F5078" s="3">
        <v>42788.0</v>
      </c>
      <c r="G5078" s="1">
        <f t="shared" si="1"/>
        <v>2017</v>
      </c>
      <c r="H5078" s="1">
        <v>2016.0</v>
      </c>
      <c r="I5078" s="2" t="s">
        <v>95</v>
      </c>
      <c r="J5078" s="1" t="s">
        <v>6220</v>
      </c>
      <c r="K5078" s="2">
        <f t="shared" si="5"/>
        <v>75</v>
      </c>
      <c r="L5078" s="4" t="str">
        <f t="shared" si="2"/>
        <v>Short (&lt;90)</v>
      </c>
      <c r="M5078" s="1" t="s">
        <v>15304</v>
      </c>
      <c r="N5078" s="1" t="s">
        <v>18411</v>
      </c>
      <c r="O5078" s="1" t="s">
        <v>32</v>
      </c>
    </row>
    <row r="5079">
      <c r="A5079" s="1">
        <v>7.02816E7</v>
      </c>
      <c r="B5079" s="1" t="s">
        <v>18412</v>
      </c>
      <c r="C5079" s="2" t="s">
        <v>17</v>
      </c>
      <c r="D5079" s="2" t="s">
        <v>5690</v>
      </c>
      <c r="E5079" s="2" t="s">
        <v>94</v>
      </c>
      <c r="F5079" s="3">
        <v>42788.0</v>
      </c>
      <c r="G5079" s="1">
        <f t="shared" si="1"/>
        <v>2017</v>
      </c>
      <c r="H5079" s="1">
        <v>2011.0</v>
      </c>
      <c r="I5079" s="2" t="s">
        <v>95</v>
      </c>
      <c r="J5079" s="1" t="s">
        <v>21</v>
      </c>
      <c r="K5079" s="2" t="str">
        <f t="shared" si="5"/>
        <v/>
      </c>
      <c r="L5079" s="4" t="str">
        <f t="shared" si="2"/>
        <v/>
      </c>
      <c r="M5079" s="1" t="s">
        <v>304</v>
      </c>
      <c r="N5079" s="1" t="s">
        <v>18413</v>
      </c>
      <c r="O5079" s="1" t="s">
        <v>24</v>
      </c>
    </row>
    <row r="5080">
      <c r="A5080" s="1">
        <v>8.0003151E7</v>
      </c>
      <c r="B5080" s="1" t="s">
        <v>18414</v>
      </c>
      <c r="C5080" s="2" t="s">
        <v>17600</v>
      </c>
      <c r="D5080" s="2" t="s">
        <v>17597</v>
      </c>
      <c r="E5080" s="2" t="s">
        <v>94</v>
      </c>
      <c r="F5080" s="3">
        <v>42788.0</v>
      </c>
      <c r="G5080" s="1">
        <f t="shared" si="1"/>
        <v>2017</v>
      </c>
      <c r="H5080" s="1">
        <v>2013.0</v>
      </c>
      <c r="I5080" s="2" t="s">
        <v>95</v>
      </c>
      <c r="J5080" s="1" t="s">
        <v>680</v>
      </c>
      <c r="K5080" s="2">
        <f t="shared" si="5"/>
        <v>54</v>
      </c>
      <c r="L5080" s="4" t="str">
        <f t="shared" si="2"/>
        <v>Short (&lt;90)</v>
      </c>
      <c r="M5080" s="1" t="s">
        <v>30</v>
      </c>
      <c r="N5080" s="1" t="s">
        <v>18415</v>
      </c>
      <c r="O5080" s="1" t="s">
        <v>32</v>
      </c>
    </row>
    <row r="5081">
      <c r="A5081" s="1">
        <v>8.0003152E7</v>
      </c>
      <c r="B5081" s="1" t="s">
        <v>18416</v>
      </c>
      <c r="C5081" s="2" t="s">
        <v>17603</v>
      </c>
      <c r="D5081" s="2" t="s">
        <v>17597</v>
      </c>
      <c r="E5081" s="2" t="s">
        <v>94</v>
      </c>
      <c r="F5081" s="3">
        <v>42788.0</v>
      </c>
      <c r="G5081" s="1">
        <f t="shared" si="1"/>
        <v>2017</v>
      </c>
      <c r="H5081" s="1">
        <v>2013.0</v>
      </c>
      <c r="I5081" s="2" t="s">
        <v>95</v>
      </c>
      <c r="J5081" s="1" t="s">
        <v>680</v>
      </c>
      <c r="K5081" s="2">
        <f t="shared" si="5"/>
        <v>54</v>
      </c>
      <c r="L5081" s="4" t="str">
        <f t="shared" si="2"/>
        <v>Short (&lt;90)</v>
      </c>
      <c r="M5081" s="1" t="s">
        <v>30</v>
      </c>
      <c r="N5081" s="1" t="s">
        <v>18417</v>
      </c>
      <c r="O5081" s="1" t="s">
        <v>32</v>
      </c>
    </row>
    <row r="5082">
      <c r="A5082" s="1">
        <v>8.0012477E7</v>
      </c>
      <c r="B5082" s="1" t="s">
        <v>18418</v>
      </c>
      <c r="C5082" s="2" t="s">
        <v>17596</v>
      </c>
      <c r="D5082" s="2" t="s">
        <v>17597</v>
      </c>
      <c r="E5082" s="2" t="s">
        <v>731</v>
      </c>
      <c r="F5082" s="3">
        <v>42788.0</v>
      </c>
      <c r="G5082" s="1">
        <f t="shared" si="1"/>
        <v>2017</v>
      </c>
      <c r="H5082" s="1">
        <v>2014.0</v>
      </c>
      <c r="I5082" s="2" t="s">
        <v>95</v>
      </c>
      <c r="J5082" s="1" t="s">
        <v>1086</v>
      </c>
      <c r="K5082" s="2">
        <f t="shared" si="5"/>
        <v>55</v>
      </c>
      <c r="L5082" s="4" t="str">
        <f t="shared" si="2"/>
        <v>Short (&lt;90)</v>
      </c>
      <c r="M5082" s="1" t="s">
        <v>30</v>
      </c>
      <c r="N5082" s="1" t="s">
        <v>18419</v>
      </c>
      <c r="O5082" s="1" t="s">
        <v>32</v>
      </c>
    </row>
    <row r="5083">
      <c r="A5083" s="1">
        <v>8.0003153E7</v>
      </c>
      <c r="B5083" s="1" t="s">
        <v>18420</v>
      </c>
      <c r="C5083" s="2" t="s">
        <v>18421</v>
      </c>
      <c r="D5083" s="2" t="s">
        <v>17597</v>
      </c>
      <c r="E5083" s="2" t="s">
        <v>94</v>
      </c>
      <c r="F5083" s="3">
        <v>42788.0</v>
      </c>
      <c r="G5083" s="1">
        <f t="shared" si="1"/>
        <v>2017</v>
      </c>
      <c r="H5083" s="1">
        <v>2013.0</v>
      </c>
      <c r="I5083" s="2" t="s">
        <v>95</v>
      </c>
      <c r="J5083" s="1" t="s">
        <v>680</v>
      </c>
      <c r="K5083" s="2">
        <f t="shared" si="5"/>
        <v>54</v>
      </c>
      <c r="L5083" s="4" t="str">
        <f t="shared" si="2"/>
        <v>Short (&lt;90)</v>
      </c>
      <c r="M5083" s="1" t="s">
        <v>30</v>
      </c>
      <c r="N5083" s="1" t="s">
        <v>18422</v>
      </c>
      <c r="O5083" s="1" t="s">
        <v>32</v>
      </c>
    </row>
    <row r="5084">
      <c r="A5084" s="1">
        <v>7.0296573E7</v>
      </c>
      <c r="B5084" s="1" t="s">
        <v>18423</v>
      </c>
      <c r="C5084" s="2" t="s">
        <v>18421</v>
      </c>
      <c r="D5084" s="2" t="s">
        <v>17597</v>
      </c>
      <c r="E5084" s="2" t="s">
        <v>731</v>
      </c>
      <c r="F5084" s="3">
        <v>42788.0</v>
      </c>
      <c r="G5084" s="1">
        <f t="shared" si="1"/>
        <v>2017</v>
      </c>
      <c r="H5084" s="1">
        <v>2013.0</v>
      </c>
      <c r="I5084" s="2" t="s">
        <v>95</v>
      </c>
      <c r="J5084" s="1" t="s">
        <v>1086</v>
      </c>
      <c r="K5084" s="2">
        <f t="shared" si="5"/>
        <v>55</v>
      </c>
      <c r="L5084" s="4" t="str">
        <f t="shared" si="2"/>
        <v>Short (&lt;90)</v>
      </c>
      <c r="M5084" s="1" t="s">
        <v>374</v>
      </c>
      <c r="N5084" s="1" t="s">
        <v>18424</v>
      </c>
      <c r="O5084" s="1" t="s">
        <v>32</v>
      </c>
    </row>
    <row r="5085">
      <c r="A5085" s="1">
        <v>7.0202579E7</v>
      </c>
      <c r="B5085" s="1" t="s">
        <v>18425</v>
      </c>
      <c r="C5085" s="2" t="s">
        <v>17</v>
      </c>
      <c r="D5085" s="2" t="s">
        <v>18426</v>
      </c>
      <c r="E5085" s="2" t="s">
        <v>94</v>
      </c>
      <c r="F5085" s="3">
        <v>42788.0</v>
      </c>
      <c r="G5085" s="1">
        <f t="shared" si="1"/>
        <v>2017</v>
      </c>
      <c r="H5085" s="1">
        <v>2007.0</v>
      </c>
      <c r="I5085" s="2" t="s">
        <v>20</v>
      </c>
      <c r="J5085" s="1" t="s">
        <v>21</v>
      </c>
      <c r="K5085" s="2" t="str">
        <f t="shared" si="5"/>
        <v/>
      </c>
      <c r="L5085" s="4" t="str">
        <f t="shared" si="2"/>
        <v/>
      </c>
      <c r="M5085" s="1" t="s">
        <v>115</v>
      </c>
      <c r="N5085" s="1" t="s">
        <v>18427</v>
      </c>
      <c r="O5085" s="1" t="s">
        <v>24</v>
      </c>
    </row>
    <row r="5086">
      <c r="A5086" s="1">
        <v>8.0134969E7</v>
      </c>
      <c r="B5086" s="1" t="s">
        <v>18428</v>
      </c>
      <c r="C5086" s="2" t="s">
        <v>8925</v>
      </c>
      <c r="D5086" s="2" t="s">
        <v>8926</v>
      </c>
      <c r="E5086" s="2" t="s">
        <v>94</v>
      </c>
      <c r="F5086" s="3">
        <v>42787.0</v>
      </c>
      <c r="G5086" s="1">
        <f t="shared" si="1"/>
        <v>2017</v>
      </c>
      <c r="H5086" s="1">
        <v>2017.0</v>
      </c>
      <c r="I5086" s="2" t="s">
        <v>20</v>
      </c>
      <c r="J5086" s="1" t="s">
        <v>29</v>
      </c>
      <c r="K5086" s="2">
        <f t="shared" si="5"/>
        <v>67</v>
      </c>
      <c r="L5086" s="4" t="str">
        <f t="shared" si="2"/>
        <v>Short (&lt;90)</v>
      </c>
      <c r="M5086" s="1" t="s">
        <v>185</v>
      </c>
      <c r="N5086" s="1" t="s">
        <v>18429</v>
      </c>
      <c r="O5086" s="1" t="s">
        <v>32</v>
      </c>
    </row>
    <row r="5087">
      <c r="A5087" s="1">
        <v>8.0117596E7</v>
      </c>
      <c r="B5087" s="1" t="s">
        <v>18430</v>
      </c>
      <c r="C5087" s="2" t="s">
        <v>4823</v>
      </c>
      <c r="D5087" s="2" t="s">
        <v>18431</v>
      </c>
      <c r="E5087" s="2" t="s">
        <v>36</v>
      </c>
      <c r="F5087" s="3">
        <v>42786.0</v>
      </c>
      <c r="G5087" s="1">
        <f t="shared" si="1"/>
        <v>2017</v>
      </c>
      <c r="H5087" s="1">
        <v>2016.0</v>
      </c>
      <c r="I5087" s="2" t="s">
        <v>66</v>
      </c>
      <c r="J5087" s="1" t="s">
        <v>508</v>
      </c>
      <c r="K5087" s="2">
        <f t="shared" si="5"/>
        <v>129</v>
      </c>
      <c r="L5087" s="4" t="str">
        <f t="shared" si="2"/>
        <v>Long (&gt;120)</v>
      </c>
      <c r="M5087" s="1" t="s">
        <v>5063</v>
      </c>
      <c r="N5087" s="1" t="s">
        <v>18432</v>
      </c>
      <c r="O5087" s="1" t="s">
        <v>32</v>
      </c>
    </row>
    <row r="5088">
      <c r="A5088" s="1">
        <v>8.0121386E7</v>
      </c>
      <c r="B5088" s="1" t="s">
        <v>18433</v>
      </c>
      <c r="C5088" s="2" t="s">
        <v>6943</v>
      </c>
      <c r="D5088" s="2" t="s">
        <v>18434</v>
      </c>
      <c r="E5088" s="2" t="s">
        <v>295</v>
      </c>
      <c r="F5088" s="3">
        <v>42785.0</v>
      </c>
      <c r="G5088" s="1">
        <f t="shared" si="1"/>
        <v>2017</v>
      </c>
      <c r="H5088" s="1">
        <v>2016.0</v>
      </c>
      <c r="I5088" s="2" t="s">
        <v>66</v>
      </c>
      <c r="J5088" s="1" t="s">
        <v>448</v>
      </c>
      <c r="K5088" s="2">
        <f t="shared" si="5"/>
        <v>105</v>
      </c>
      <c r="L5088" s="4" t="str">
        <f t="shared" si="2"/>
        <v>Standard (90-120)</v>
      </c>
      <c r="M5088" s="1" t="s">
        <v>763</v>
      </c>
      <c r="N5088" s="1" t="s">
        <v>18435</v>
      </c>
      <c r="O5088" s="1" t="s">
        <v>32</v>
      </c>
    </row>
    <row r="5089">
      <c r="A5089" s="1">
        <v>8.0158772E7</v>
      </c>
      <c r="B5089" s="1" t="s">
        <v>18436</v>
      </c>
      <c r="C5089" s="2" t="s">
        <v>18437</v>
      </c>
      <c r="D5089" s="2" t="s">
        <v>18438</v>
      </c>
      <c r="E5089" s="2" t="s">
        <v>94</v>
      </c>
      <c r="F5089" s="3">
        <v>42785.0</v>
      </c>
      <c r="G5089" s="1">
        <f t="shared" si="1"/>
        <v>2017</v>
      </c>
      <c r="H5089" s="1">
        <v>2016.0</v>
      </c>
      <c r="I5089" s="2" t="s">
        <v>247</v>
      </c>
      <c r="J5089" s="1" t="s">
        <v>528</v>
      </c>
      <c r="K5089" s="2">
        <f t="shared" si="5"/>
        <v>78</v>
      </c>
      <c r="L5089" s="4" t="str">
        <f t="shared" si="2"/>
        <v>Short (&lt;90)</v>
      </c>
      <c r="M5089" s="1" t="s">
        <v>3924</v>
      </c>
      <c r="N5089" s="1" t="s">
        <v>18439</v>
      </c>
      <c r="O5089" s="1" t="s">
        <v>32</v>
      </c>
    </row>
    <row r="5090">
      <c r="A5090" s="1">
        <v>8.0152627E7</v>
      </c>
      <c r="B5090" s="1" t="s">
        <v>18440</v>
      </c>
      <c r="C5090" s="2" t="s">
        <v>18441</v>
      </c>
      <c r="D5090" s="2" t="s">
        <v>18442</v>
      </c>
      <c r="E5090" s="2" t="s">
        <v>18443</v>
      </c>
      <c r="F5090" s="3">
        <v>42785.0</v>
      </c>
      <c r="G5090" s="1">
        <f t="shared" si="1"/>
        <v>2017</v>
      </c>
      <c r="H5090" s="1">
        <v>2016.0</v>
      </c>
      <c r="I5090" s="2" t="s">
        <v>247</v>
      </c>
      <c r="J5090" s="1" t="s">
        <v>876</v>
      </c>
      <c r="K5090" s="2">
        <f t="shared" si="5"/>
        <v>99</v>
      </c>
      <c r="L5090" s="4" t="str">
        <f t="shared" si="2"/>
        <v>Standard (90-120)</v>
      </c>
      <c r="M5090" s="1" t="s">
        <v>592</v>
      </c>
      <c r="N5090" s="1" t="s">
        <v>18444</v>
      </c>
      <c r="O5090" s="1" t="s">
        <v>32</v>
      </c>
    </row>
    <row r="5091">
      <c r="A5091" s="1">
        <v>8.0149259E7</v>
      </c>
      <c r="B5091" s="1" t="s">
        <v>18445</v>
      </c>
      <c r="C5091" s="2" t="s">
        <v>18446</v>
      </c>
      <c r="D5091" s="2" t="s">
        <v>18447</v>
      </c>
      <c r="E5091" s="2" t="s">
        <v>125</v>
      </c>
      <c r="F5091" s="3">
        <v>42784.0</v>
      </c>
      <c r="G5091" s="1">
        <f t="shared" si="1"/>
        <v>2017</v>
      </c>
      <c r="H5091" s="1">
        <v>2016.0</v>
      </c>
      <c r="I5091" s="2" t="s">
        <v>66</v>
      </c>
      <c r="J5091" s="1" t="s">
        <v>270</v>
      </c>
      <c r="K5091" s="2">
        <f t="shared" si="5"/>
        <v>96</v>
      </c>
      <c r="L5091" s="4" t="str">
        <f t="shared" si="2"/>
        <v>Standard (90-120)</v>
      </c>
      <c r="M5091" s="1" t="s">
        <v>18448</v>
      </c>
      <c r="N5091" s="1" t="s">
        <v>18449</v>
      </c>
      <c r="O5091" s="1" t="s">
        <v>32</v>
      </c>
    </row>
    <row r="5092">
      <c r="A5092" s="1">
        <v>8.016185E7</v>
      </c>
      <c r="B5092" s="1" t="s">
        <v>18450</v>
      </c>
      <c r="C5092" s="2" t="s">
        <v>18451</v>
      </c>
      <c r="D5092" s="2" t="s">
        <v>18452</v>
      </c>
      <c r="E5092" s="2" t="s">
        <v>36</v>
      </c>
      <c r="F5092" s="3">
        <v>42783.0</v>
      </c>
      <c r="G5092" s="1">
        <f t="shared" si="1"/>
        <v>2017</v>
      </c>
      <c r="H5092" s="1">
        <v>2014.0</v>
      </c>
      <c r="I5092" s="2" t="s">
        <v>979</v>
      </c>
      <c r="J5092" s="1" t="s">
        <v>714</v>
      </c>
      <c r="K5092" s="2">
        <f t="shared" si="5"/>
        <v>95</v>
      </c>
      <c r="L5092" s="4" t="str">
        <f t="shared" si="2"/>
        <v>Standard (90-120)</v>
      </c>
      <c r="M5092" s="1" t="s">
        <v>45</v>
      </c>
      <c r="N5092" s="1" t="s">
        <v>18453</v>
      </c>
      <c r="O5092" s="1" t="s">
        <v>32</v>
      </c>
    </row>
    <row r="5093">
      <c r="A5093" s="1">
        <v>8.0107808E7</v>
      </c>
      <c r="B5093" s="1" t="s">
        <v>18454</v>
      </c>
      <c r="C5093" s="2" t="s">
        <v>18455</v>
      </c>
      <c r="D5093" s="2" t="s">
        <v>18456</v>
      </c>
      <c r="E5093" s="2" t="s">
        <v>94</v>
      </c>
      <c r="F5093" s="3">
        <v>42783.0</v>
      </c>
      <c r="G5093" s="1">
        <f t="shared" si="1"/>
        <v>2017</v>
      </c>
      <c r="H5093" s="1">
        <v>2016.0</v>
      </c>
      <c r="I5093" s="2" t="s">
        <v>66</v>
      </c>
      <c r="J5093" s="1" t="s">
        <v>220</v>
      </c>
      <c r="K5093" s="2">
        <f t="shared" si="5"/>
        <v>87</v>
      </c>
      <c r="L5093" s="4" t="str">
        <f t="shared" si="2"/>
        <v>Short (&lt;90)</v>
      </c>
      <c r="M5093" s="1" t="s">
        <v>254</v>
      </c>
      <c r="N5093" s="1" t="s">
        <v>18457</v>
      </c>
      <c r="O5093" s="1" t="s">
        <v>32</v>
      </c>
    </row>
    <row r="5094">
      <c r="A5094" s="1">
        <v>8.0154508E7</v>
      </c>
      <c r="B5094" s="1" t="s">
        <v>18458</v>
      </c>
      <c r="C5094" s="2" t="s">
        <v>17</v>
      </c>
      <c r="D5094" s="2" t="s">
        <v>18459</v>
      </c>
      <c r="E5094" s="2" t="s">
        <v>19</v>
      </c>
      <c r="F5094" s="3">
        <v>42783.0</v>
      </c>
      <c r="G5094" s="1">
        <f t="shared" si="1"/>
        <v>2017</v>
      </c>
      <c r="H5094" s="1">
        <v>2013.0</v>
      </c>
      <c r="I5094" s="2" t="s">
        <v>20</v>
      </c>
      <c r="J5094" s="1" t="s">
        <v>21</v>
      </c>
      <c r="K5094" s="2" t="str">
        <f t="shared" si="5"/>
        <v/>
      </c>
      <c r="L5094" s="4" t="str">
        <f t="shared" si="2"/>
        <v/>
      </c>
      <c r="M5094" s="1" t="s">
        <v>22</v>
      </c>
      <c r="N5094" s="1" t="s">
        <v>18460</v>
      </c>
      <c r="O5094" s="1" t="s">
        <v>24</v>
      </c>
    </row>
    <row r="5095">
      <c r="A5095" s="1">
        <v>8.012391E7</v>
      </c>
      <c r="B5095" s="1" t="s">
        <v>18461</v>
      </c>
      <c r="C5095" s="2" t="s">
        <v>9334</v>
      </c>
      <c r="D5095" s="2" t="s">
        <v>18462</v>
      </c>
      <c r="E5095" s="2" t="s">
        <v>36</v>
      </c>
      <c r="F5095" s="3">
        <v>42783.0</v>
      </c>
      <c r="G5095" s="1">
        <f t="shared" si="1"/>
        <v>2017</v>
      </c>
      <c r="H5095" s="1">
        <v>2016.0</v>
      </c>
      <c r="I5095" s="2" t="s">
        <v>20</v>
      </c>
      <c r="J5095" s="1" t="s">
        <v>159</v>
      </c>
      <c r="K5095" s="2">
        <f t="shared" si="5"/>
        <v>134</v>
      </c>
      <c r="L5095" s="4" t="str">
        <f t="shared" si="2"/>
        <v>Long (&gt;120)</v>
      </c>
      <c r="M5095" s="1" t="s">
        <v>45</v>
      </c>
      <c r="N5095" s="1" t="s">
        <v>18463</v>
      </c>
      <c r="O5095" s="1" t="s">
        <v>32</v>
      </c>
    </row>
    <row r="5096">
      <c r="A5096" s="1">
        <v>8.0103428E7</v>
      </c>
      <c r="B5096" s="1" t="s">
        <v>18464</v>
      </c>
      <c r="C5096" s="2" t="s">
        <v>9334</v>
      </c>
      <c r="D5096" s="2" t="s">
        <v>18465</v>
      </c>
      <c r="E5096" s="2" t="s">
        <v>36</v>
      </c>
      <c r="F5096" s="3">
        <v>42783.0</v>
      </c>
      <c r="G5096" s="1">
        <f t="shared" si="1"/>
        <v>2017</v>
      </c>
      <c r="H5096" s="1">
        <v>2016.0</v>
      </c>
      <c r="I5096" s="2" t="s">
        <v>979</v>
      </c>
      <c r="J5096" s="1" t="s">
        <v>312</v>
      </c>
      <c r="K5096" s="2">
        <f t="shared" si="5"/>
        <v>119</v>
      </c>
      <c r="L5096" s="4" t="str">
        <f t="shared" si="2"/>
        <v>Standard (90-120)</v>
      </c>
      <c r="M5096" s="1" t="s">
        <v>1015</v>
      </c>
      <c r="N5096" s="1" t="s">
        <v>18466</v>
      </c>
      <c r="O5096" s="1" t="s">
        <v>32</v>
      </c>
    </row>
    <row r="5097">
      <c r="A5097" s="1">
        <v>8.0113673E7</v>
      </c>
      <c r="B5097" s="1" t="s">
        <v>18467</v>
      </c>
      <c r="C5097" s="2" t="s">
        <v>17332</v>
      </c>
      <c r="D5097" s="2" t="s">
        <v>18468</v>
      </c>
      <c r="E5097" s="2" t="s">
        <v>36</v>
      </c>
      <c r="F5097" s="3">
        <v>42783.0</v>
      </c>
      <c r="G5097" s="1">
        <f t="shared" si="1"/>
        <v>2017</v>
      </c>
      <c r="H5097" s="1">
        <v>2016.0</v>
      </c>
      <c r="I5097" s="2" t="s">
        <v>20</v>
      </c>
      <c r="J5097" s="1" t="s">
        <v>2662</v>
      </c>
      <c r="K5097" s="2">
        <f t="shared" si="5"/>
        <v>128</v>
      </c>
      <c r="L5097" s="4" t="str">
        <f t="shared" si="2"/>
        <v>Long (&gt;120)</v>
      </c>
      <c r="M5097" s="1" t="s">
        <v>112</v>
      </c>
      <c r="N5097" s="1" t="s">
        <v>18469</v>
      </c>
      <c r="O5097" s="1" t="s">
        <v>32</v>
      </c>
    </row>
    <row r="5098">
      <c r="A5098" s="1">
        <v>7.0100084E7</v>
      </c>
      <c r="B5098" s="1" t="s">
        <v>18470</v>
      </c>
      <c r="C5098" s="2" t="s">
        <v>9108</v>
      </c>
      <c r="D5098" s="2" t="s">
        <v>18471</v>
      </c>
      <c r="E5098" s="2" t="s">
        <v>94</v>
      </c>
      <c r="F5098" s="3">
        <v>42782.0</v>
      </c>
      <c r="G5098" s="1">
        <f t="shared" si="1"/>
        <v>2017</v>
      </c>
      <c r="H5098" s="1">
        <v>2008.0</v>
      </c>
      <c r="I5098" s="2" t="s">
        <v>144</v>
      </c>
      <c r="J5098" s="1" t="s">
        <v>2662</v>
      </c>
      <c r="K5098" s="2">
        <f t="shared" si="5"/>
        <v>128</v>
      </c>
      <c r="L5098" s="4" t="str">
        <f t="shared" si="2"/>
        <v>Long (&gt;120)</v>
      </c>
      <c r="M5098" s="1" t="s">
        <v>705</v>
      </c>
      <c r="N5098" s="1" t="s">
        <v>18472</v>
      </c>
      <c r="O5098" s="1" t="s">
        <v>32</v>
      </c>
    </row>
    <row r="5099">
      <c r="A5099" s="1">
        <v>8.0106438E7</v>
      </c>
      <c r="B5099" s="1" t="s">
        <v>18473</v>
      </c>
      <c r="C5099" s="2" t="s">
        <v>18474</v>
      </c>
      <c r="D5099" s="2" t="s">
        <v>18475</v>
      </c>
      <c r="E5099" s="2" t="s">
        <v>94</v>
      </c>
      <c r="F5099" s="3">
        <v>42782.0</v>
      </c>
      <c r="G5099" s="1">
        <f t="shared" si="1"/>
        <v>2017</v>
      </c>
      <c r="H5099" s="1">
        <v>2016.0</v>
      </c>
      <c r="I5099" s="2" t="s">
        <v>66</v>
      </c>
      <c r="J5099" s="1" t="s">
        <v>903</v>
      </c>
      <c r="K5099" s="2">
        <f t="shared" si="5"/>
        <v>91</v>
      </c>
      <c r="L5099" s="4" t="str">
        <f t="shared" si="2"/>
        <v>Standard (90-120)</v>
      </c>
      <c r="M5099" s="1" t="s">
        <v>513</v>
      </c>
      <c r="N5099" s="1" t="s">
        <v>18476</v>
      </c>
      <c r="O5099" s="1" t="s">
        <v>32</v>
      </c>
    </row>
    <row r="5100">
      <c r="A5100" s="1">
        <v>8.0082749E7</v>
      </c>
      <c r="B5100" s="1" t="s">
        <v>18477</v>
      </c>
      <c r="C5100" s="2" t="s">
        <v>18478</v>
      </c>
      <c r="D5100" s="2" t="s">
        <v>18479</v>
      </c>
      <c r="E5100" s="2" t="s">
        <v>409</v>
      </c>
      <c r="F5100" s="3">
        <v>42781.0</v>
      </c>
      <c r="G5100" s="1">
        <f t="shared" si="1"/>
        <v>2017</v>
      </c>
      <c r="H5100" s="1">
        <v>2015.0</v>
      </c>
      <c r="I5100" s="2" t="s">
        <v>979</v>
      </c>
      <c r="J5100" s="1" t="s">
        <v>253</v>
      </c>
      <c r="K5100" s="2">
        <f t="shared" si="5"/>
        <v>109</v>
      </c>
      <c r="L5100" s="4" t="str">
        <f t="shared" si="2"/>
        <v>Standard (90-120)</v>
      </c>
      <c r="M5100" s="1" t="s">
        <v>45</v>
      </c>
      <c r="N5100" s="1" t="s">
        <v>18480</v>
      </c>
      <c r="O5100" s="1" t="s">
        <v>32</v>
      </c>
    </row>
    <row r="5101">
      <c r="A5101" s="1">
        <v>8.0065214E7</v>
      </c>
      <c r="B5101" s="1" t="s">
        <v>18481</v>
      </c>
      <c r="C5101" s="2" t="s">
        <v>18482</v>
      </c>
      <c r="D5101" s="2" t="s">
        <v>18483</v>
      </c>
      <c r="E5101" s="2" t="s">
        <v>94</v>
      </c>
      <c r="F5101" s="3">
        <v>42781.0</v>
      </c>
      <c r="G5101" s="1">
        <f t="shared" si="1"/>
        <v>2017</v>
      </c>
      <c r="H5101" s="1">
        <v>2015.0</v>
      </c>
      <c r="I5101" s="2" t="s">
        <v>20</v>
      </c>
      <c r="J5101" s="1" t="s">
        <v>2105</v>
      </c>
      <c r="K5101" s="2">
        <f t="shared" si="5"/>
        <v>79</v>
      </c>
      <c r="L5101" s="4" t="str">
        <f t="shared" si="2"/>
        <v>Short (&lt;90)</v>
      </c>
      <c r="M5101" s="1" t="s">
        <v>173</v>
      </c>
      <c r="N5101" s="1" t="s">
        <v>18484</v>
      </c>
      <c r="O5101" s="1" t="s">
        <v>32</v>
      </c>
    </row>
    <row r="5102">
      <c r="A5102" s="1">
        <v>8.0152155E7</v>
      </c>
      <c r="B5102" s="1" t="s">
        <v>18485</v>
      </c>
      <c r="C5102" s="2" t="s">
        <v>18486</v>
      </c>
      <c r="D5102" s="2" t="s">
        <v>18487</v>
      </c>
      <c r="E5102" s="2" t="s">
        <v>1029</v>
      </c>
      <c r="F5102" s="3">
        <v>42781.0</v>
      </c>
      <c r="G5102" s="1">
        <f t="shared" si="1"/>
        <v>2017</v>
      </c>
      <c r="H5102" s="1">
        <v>2016.0</v>
      </c>
      <c r="I5102" s="2" t="s">
        <v>66</v>
      </c>
      <c r="J5102" s="1" t="s">
        <v>357</v>
      </c>
      <c r="K5102" s="2">
        <f t="shared" si="5"/>
        <v>88</v>
      </c>
      <c r="L5102" s="4" t="str">
        <f t="shared" si="2"/>
        <v>Short (&lt;90)</v>
      </c>
      <c r="M5102" s="1" t="s">
        <v>84</v>
      </c>
      <c r="N5102" s="1" t="s">
        <v>18488</v>
      </c>
      <c r="O5102" s="1" t="s">
        <v>32</v>
      </c>
    </row>
    <row r="5103">
      <c r="A5103" s="1">
        <v>8.0158801E7</v>
      </c>
      <c r="B5103" s="1" t="s">
        <v>18489</v>
      </c>
      <c r="C5103" s="2" t="s">
        <v>17</v>
      </c>
      <c r="D5103" s="2" t="s">
        <v>18490</v>
      </c>
      <c r="E5103" s="2" t="s">
        <v>19</v>
      </c>
      <c r="F5103" s="3">
        <v>42781.0</v>
      </c>
      <c r="G5103" s="1">
        <f t="shared" si="1"/>
        <v>2017</v>
      </c>
      <c r="H5103" s="1">
        <v>2016.0</v>
      </c>
      <c r="I5103" s="2" t="s">
        <v>20</v>
      </c>
      <c r="J5103" s="1" t="s">
        <v>21</v>
      </c>
      <c r="K5103" s="2" t="str">
        <f t="shared" si="5"/>
        <v/>
      </c>
      <c r="L5103" s="4" t="str">
        <f t="shared" si="2"/>
        <v/>
      </c>
      <c r="M5103" s="1" t="s">
        <v>692</v>
      </c>
      <c r="N5103" s="1" t="s">
        <v>18491</v>
      </c>
      <c r="O5103" s="1" t="s">
        <v>24</v>
      </c>
    </row>
    <row r="5104">
      <c r="A5104" s="1">
        <v>7.0137744E7</v>
      </c>
      <c r="B5104" s="1" t="s">
        <v>18492</v>
      </c>
      <c r="C5104" s="2" t="s">
        <v>18493</v>
      </c>
      <c r="D5104" s="2" t="s">
        <v>17</v>
      </c>
      <c r="E5104" s="2" t="s">
        <v>827</v>
      </c>
      <c r="F5104" s="3">
        <v>42781.0</v>
      </c>
      <c r="G5104" s="1">
        <f t="shared" si="1"/>
        <v>2017</v>
      </c>
      <c r="H5104" s="1">
        <v>2010.0</v>
      </c>
      <c r="I5104" s="2" t="s">
        <v>20</v>
      </c>
      <c r="J5104" s="1" t="s">
        <v>59</v>
      </c>
      <c r="K5104" s="2">
        <f t="shared" si="5"/>
        <v>107</v>
      </c>
      <c r="L5104" s="4" t="str">
        <f t="shared" si="2"/>
        <v>Standard (90-120)</v>
      </c>
      <c r="M5104" s="1" t="s">
        <v>675</v>
      </c>
      <c r="N5104" s="1" t="s">
        <v>18494</v>
      </c>
      <c r="O5104" s="1" t="s">
        <v>32</v>
      </c>
    </row>
    <row r="5105">
      <c r="A5105" s="1">
        <v>8.0158803E7</v>
      </c>
      <c r="B5105" s="1" t="s">
        <v>18495</v>
      </c>
      <c r="C5105" s="2" t="s">
        <v>17</v>
      </c>
      <c r="D5105" s="2" t="s">
        <v>18496</v>
      </c>
      <c r="E5105" s="2" t="s">
        <v>19</v>
      </c>
      <c r="F5105" s="3">
        <v>42781.0</v>
      </c>
      <c r="G5105" s="1">
        <f t="shared" si="1"/>
        <v>2017</v>
      </c>
      <c r="H5105" s="1">
        <v>2016.0</v>
      </c>
      <c r="I5105" s="2" t="s">
        <v>20</v>
      </c>
      <c r="J5105" s="1" t="s">
        <v>21</v>
      </c>
      <c r="K5105" s="2" t="str">
        <f t="shared" si="5"/>
        <v/>
      </c>
      <c r="L5105" s="4" t="str">
        <f t="shared" si="2"/>
        <v/>
      </c>
      <c r="M5105" s="1" t="s">
        <v>22</v>
      </c>
      <c r="N5105" s="1" t="s">
        <v>18497</v>
      </c>
      <c r="O5105" s="1" t="s">
        <v>24</v>
      </c>
    </row>
    <row r="5106">
      <c r="A5106" s="1">
        <v>8.0167461E7</v>
      </c>
      <c r="B5106" s="1" t="s">
        <v>18498</v>
      </c>
      <c r="C5106" s="2" t="s">
        <v>18499</v>
      </c>
      <c r="D5106" s="2" t="s">
        <v>18500</v>
      </c>
      <c r="E5106" s="2" t="s">
        <v>295</v>
      </c>
      <c r="F5106" s="3">
        <v>42781.0</v>
      </c>
      <c r="G5106" s="1">
        <f t="shared" si="1"/>
        <v>2017</v>
      </c>
      <c r="H5106" s="1">
        <v>2016.0</v>
      </c>
      <c r="I5106" s="2" t="s">
        <v>979</v>
      </c>
      <c r="J5106" s="1" t="s">
        <v>225</v>
      </c>
      <c r="K5106" s="2">
        <f t="shared" si="5"/>
        <v>92</v>
      </c>
      <c r="L5106" s="4" t="str">
        <f t="shared" si="2"/>
        <v>Standard (90-120)</v>
      </c>
      <c r="M5106" s="1" t="s">
        <v>763</v>
      </c>
      <c r="N5106" s="1" t="s">
        <v>18501</v>
      </c>
      <c r="O5106" s="1" t="s">
        <v>32</v>
      </c>
    </row>
    <row r="5107">
      <c r="A5107" s="1">
        <v>8.0157565E7</v>
      </c>
      <c r="B5107" s="1" t="s">
        <v>18502</v>
      </c>
      <c r="C5107" s="2" t="s">
        <v>18503</v>
      </c>
      <c r="D5107" s="2" t="s">
        <v>18504</v>
      </c>
      <c r="E5107" s="2" t="s">
        <v>18505</v>
      </c>
      <c r="F5107" s="3">
        <v>42781.0</v>
      </c>
      <c r="G5107" s="1">
        <f t="shared" si="1"/>
        <v>2017</v>
      </c>
      <c r="H5107" s="1">
        <v>2015.0</v>
      </c>
      <c r="I5107" s="2" t="s">
        <v>979</v>
      </c>
      <c r="J5107" s="1" t="s">
        <v>357</v>
      </c>
      <c r="K5107" s="2">
        <f t="shared" si="5"/>
        <v>88</v>
      </c>
      <c r="L5107" s="4" t="str">
        <f t="shared" si="2"/>
        <v>Short (&lt;90)</v>
      </c>
      <c r="M5107" s="1" t="s">
        <v>73</v>
      </c>
      <c r="N5107" s="1" t="s">
        <v>18506</v>
      </c>
      <c r="O5107" s="1" t="s">
        <v>32</v>
      </c>
    </row>
    <row r="5108">
      <c r="A5108" s="1">
        <v>8.0081987E7</v>
      </c>
      <c r="B5108" s="1" t="s">
        <v>18507</v>
      </c>
      <c r="C5108" s="2" t="s">
        <v>18508</v>
      </c>
      <c r="D5108" s="2" t="s">
        <v>18509</v>
      </c>
      <c r="E5108" s="2" t="s">
        <v>94</v>
      </c>
      <c r="F5108" s="3">
        <v>42780.0</v>
      </c>
      <c r="G5108" s="1">
        <f t="shared" si="1"/>
        <v>2017</v>
      </c>
      <c r="H5108" s="1">
        <v>2017.0</v>
      </c>
      <c r="I5108" s="2" t="s">
        <v>66</v>
      </c>
      <c r="J5108" s="1" t="s">
        <v>4543</v>
      </c>
      <c r="K5108" s="2">
        <f t="shared" si="5"/>
        <v>71</v>
      </c>
      <c r="L5108" s="4" t="str">
        <f t="shared" si="2"/>
        <v>Short (&lt;90)</v>
      </c>
      <c r="M5108" s="1" t="s">
        <v>6782</v>
      </c>
      <c r="N5108" s="1" t="s">
        <v>18510</v>
      </c>
      <c r="O5108" s="1" t="s">
        <v>32</v>
      </c>
    </row>
    <row r="5109">
      <c r="A5109" s="1">
        <v>8.0134968E7</v>
      </c>
      <c r="B5109" s="1" t="s">
        <v>18511</v>
      </c>
      <c r="C5109" s="2" t="s">
        <v>18512</v>
      </c>
      <c r="D5109" s="2" t="s">
        <v>3890</v>
      </c>
      <c r="E5109" s="2" t="s">
        <v>731</v>
      </c>
      <c r="F5109" s="3">
        <v>42780.0</v>
      </c>
      <c r="G5109" s="1">
        <f t="shared" si="1"/>
        <v>2017</v>
      </c>
      <c r="H5109" s="1">
        <v>2017.0</v>
      </c>
      <c r="I5109" s="2" t="s">
        <v>66</v>
      </c>
      <c r="J5109" s="1" t="s">
        <v>2080</v>
      </c>
      <c r="K5109" s="2">
        <f t="shared" si="5"/>
        <v>64</v>
      </c>
      <c r="L5109" s="4" t="str">
        <f t="shared" si="2"/>
        <v>Short (&lt;90)</v>
      </c>
      <c r="M5109" s="1" t="s">
        <v>185</v>
      </c>
      <c r="N5109" s="1" t="s">
        <v>18513</v>
      </c>
      <c r="O5109" s="1" t="s">
        <v>32</v>
      </c>
    </row>
    <row r="5110">
      <c r="A5110" s="1">
        <v>8.0134887E7</v>
      </c>
      <c r="B5110" s="1" t="s">
        <v>18514</v>
      </c>
      <c r="C5110" s="2" t="s">
        <v>18515</v>
      </c>
      <c r="D5110" s="2" t="s">
        <v>18516</v>
      </c>
      <c r="E5110" s="2" t="s">
        <v>205</v>
      </c>
      <c r="F5110" s="3">
        <v>42780.0</v>
      </c>
      <c r="G5110" s="1">
        <f t="shared" si="1"/>
        <v>2017</v>
      </c>
      <c r="H5110" s="1">
        <v>2016.0</v>
      </c>
      <c r="I5110" s="2" t="s">
        <v>66</v>
      </c>
      <c r="J5110" s="1" t="s">
        <v>1561</v>
      </c>
      <c r="K5110" s="2">
        <f t="shared" si="5"/>
        <v>83</v>
      </c>
      <c r="L5110" s="4" t="str">
        <f t="shared" si="2"/>
        <v>Short (&lt;90)</v>
      </c>
      <c r="M5110" s="1" t="s">
        <v>38</v>
      </c>
      <c r="N5110" s="1" t="s">
        <v>18517</v>
      </c>
      <c r="O5110" s="1" t="s">
        <v>32</v>
      </c>
    </row>
    <row r="5111">
      <c r="A5111" s="1">
        <v>8.0150604E7</v>
      </c>
      <c r="B5111" s="1" t="s">
        <v>18518</v>
      </c>
      <c r="C5111" s="2" t="s">
        <v>17</v>
      </c>
      <c r="D5111" s="2" t="s">
        <v>18519</v>
      </c>
      <c r="E5111" s="2" t="s">
        <v>19</v>
      </c>
      <c r="F5111" s="3">
        <v>42780.0</v>
      </c>
      <c r="G5111" s="1">
        <f t="shared" si="1"/>
        <v>2017</v>
      </c>
      <c r="H5111" s="1">
        <v>2016.0</v>
      </c>
      <c r="I5111" s="2" t="s">
        <v>20</v>
      </c>
      <c r="J5111" s="1" t="s">
        <v>21</v>
      </c>
      <c r="K5111" s="2" t="str">
        <f t="shared" si="5"/>
        <v/>
      </c>
      <c r="L5111" s="4" t="str">
        <f t="shared" si="2"/>
        <v/>
      </c>
      <c r="M5111" s="1" t="s">
        <v>692</v>
      </c>
      <c r="N5111" s="1" t="s">
        <v>18520</v>
      </c>
      <c r="O5111" s="1" t="s">
        <v>24</v>
      </c>
    </row>
    <row r="5112">
      <c r="A5112" s="1">
        <v>8.0013293E7</v>
      </c>
      <c r="B5112" s="1" t="s">
        <v>18521</v>
      </c>
      <c r="C5112" s="2" t="s">
        <v>7390</v>
      </c>
      <c r="D5112" s="2" t="s">
        <v>18522</v>
      </c>
      <c r="E5112" s="2" t="s">
        <v>18523</v>
      </c>
      <c r="F5112" s="3">
        <v>42778.0</v>
      </c>
      <c r="G5112" s="1">
        <f t="shared" si="1"/>
        <v>2017</v>
      </c>
      <c r="H5112" s="1">
        <v>2014.0</v>
      </c>
      <c r="I5112" s="2" t="s">
        <v>144</v>
      </c>
      <c r="J5112" s="1" t="s">
        <v>145</v>
      </c>
      <c r="K5112" s="2">
        <f t="shared" si="5"/>
        <v>124</v>
      </c>
      <c r="L5112" s="4" t="str">
        <f t="shared" si="2"/>
        <v>Long (&gt;120)</v>
      </c>
      <c r="M5112" s="1" t="s">
        <v>73</v>
      </c>
      <c r="N5112" s="1" t="s">
        <v>18524</v>
      </c>
      <c r="O5112" s="1" t="s">
        <v>32</v>
      </c>
    </row>
    <row r="5113">
      <c r="A5113" s="1">
        <v>8.0147513E7</v>
      </c>
      <c r="B5113" s="1" t="s">
        <v>18525</v>
      </c>
      <c r="C5113" s="2" t="s">
        <v>18526</v>
      </c>
      <c r="D5113" s="2" t="s">
        <v>18527</v>
      </c>
      <c r="E5113" s="2" t="s">
        <v>129</v>
      </c>
      <c r="F5113" s="3">
        <v>42777.0</v>
      </c>
      <c r="G5113" s="1">
        <f t="shared" si="1"/>
        <v>2017</v>
      </c>
      <c r="H5113" s="1">
        <v>2016.0</v>
      </c>
      <c r="I5113" s="2" t="s">
        <v>979</v>
      </c>
      <c r="J5113" s="1" t="s">
        <v>807</v>
      </c>
      <c r="K5113" s="2">
        <f t="shared" si="5"/>
        <v>123</v>
      </c>
      <c r="L5113" s="4" t="str">
        <f t="shared" si="2"/>
        <v>Long (&gt;120)</v>
      </c>
      <c r="M5113" s="1" t="s">
        <v>216</v>
      </c>
      <c r="N5113" s="1" t="s">
        <v>18528</v>
      </c>
      <c r="O5113" s="1" t="s">
        <v>32</v>
      </c>
    </row>
    <row r="5114">
      <c r="A5114" s="1">
        <v>8.0057749E7</v>
      </c>
      <c r="B5114" s="1" t="s">
        <v>18529</v>
      </c>
      <c r="C5114" s="2" t="s">
        <v>17</v>
      </c>
      <c r="D5114" s="2" t="s">
        <v>18530</v>
      </c>
      <c r="E5114" s="2" t="s">
        <v>125</v>
      </c>
      <c r="F5114" s="3">
        <v>42776.0</v>
      </c>
      <c r="G5114" s="1">
        <f t="shared" si="1"/>
        <v>2017</v>
      </c>
      <c r="H5114" s="1">
        <v>2017.0</v>
      </c>
      <c r="I5114" s="2" t="s">
        <v>20</v>
      </c>
      <c r="J5114" s="1" t="s">
        <v>21</v>
      </c>
      <c r="K5114" s="2" t="str">
        <f t="shared" si="5"/>
        <v/>
      </c>
      <c r="L5114" s="4" t="str">
        <f t="shared" si="2"/>
        <v/>
      </c>
      <c r="M5114" s="1" t="s">
        <v>126</v>
      </c>
      <c r="N5114" s="1" t="s">
        <v>18531</v>
      </c>
      <c r="O5114" s="1" t="s">
        <v>24</v>
      </c>
    </row>
    <row r="5115">
      <c r="A5115" s="1">
        <v>8.0103818E7</v>
      </c>
      <c r="B5115" s="1" t="s">
        <v>18532</v>
      </c>
      <c r="C5115" s="2" t="s">
        <v>13220</v>
      </c>
      <c r="D5115" s="2" t="s">
        <v>18533</v>
      </c>
      <c r="E5115" s="2" t="s">
        <v>545</v>
      </c>
      <c r="F5115" s="3">
        <v>42776.0</v>
      </c>
      <c r="G5115" s="1">
        <f t="shared" si="1"/>
        <v>2017</v>
      </c>
      <c r="H5115" s="1">
        <v>2016.0</v>
      </c>
      <c r="I5115" s="2" t="s">
        <v>66</v>
      </c>
      <c r="J5115" s="1" t="s">
        <v>276</v>
      </c>
      <c r="K5115" s="2">
        <f t="shared" si="5"/>
        <v>97</v>
      </c>
      <c r="L5115" s="4" t="str">
        <f t="shared" si="2"/>
        <v>Standard (90-120)</v>
      </c>
      <c r="M5115" s="1" t="s">
        <v>84</v>
      </c>
      <c r="N5115" s="1" t="s">
        <v>18534</v>
      </c>
      <c r="O5115" s="1" t="s">
        <v>32</v>
      </c>
    </row>
    <row r="5116">
      <c r="A5116" s="1">
        <v>8.0141788E7</v>
      </c>
      <c r="B5116" s="1" t="s">
        <v>18535</v>
      </c>
      <c r="C5116" s="2" t="s">
        <v>17</v>
      </c>
      <c r="D5116" s="2" t="s">
        <v>18536</v>
      </c>
      <c r="E5116" s="2" t="s">
        <v>1029</v>
      </c>
      <c r="F5116" s="3">
        <v>42776.0</v>
      </c>
      <c r="G5116" s="1">
        <f t="shared" si="1"/>
        <v>2017</v>
      </c>
      <c r="H5116" s="1">
        <v>2017.0</v>
      </c>
      <c r="I5116" s="2" t="s">
        <v>66</v>
      </c>
      <c r="J5116" s="1" t="s">
        <v>270</v>
      </c>
      <c r="K5116" s="2">
        <f t="shared" si="5"/>
        <v>96</v>
      </c>
      <c r="L5116" s="4" t="str">
        <f t="shared" si="2"/>
        <v>Standard (90-120)</v>
      </c>
      <c r="M5116" s="1" t="s">
        <v>185</v>
      </c>
      <c r="N5116" s="1" t="s">
        <v>18537</v>
      </c>
      <c r="O5116" s="1" t="s">
        <v>32</v>
      </c>
    </row>
    <row r="5117">
      <c r="A5117" s="1">
        <v>8.0106791E7</v>
      </c>
      <c r="B5117" s="1" t="s">
        <v>18538</v>
      </c>
      <c r="C5117" s="2" t="s">
        <v>18539</v>
      </c>
      <c r="D5117" s="2" t="s">
        <v>17</v>
      </c>
      <c r="E5117" s="2" t="s">
        <v>18540</v>
      </c>
      <c r="F5117" s="3">
        <v>42776.0</v>
      </c>
      <c r="G5117" s="1">
        <f t="shared" si="1"/>
        <v>2017</v>
      </c>
      <c r="H5117" s="1">
        <v>1977.0</v>
      </c>
      <c r="I5117" s="2" t="s">
        <v>66</v>
      </c>
      <c r="J5117" s="1" t="s">
        <v>5044</v>
      </c>
      <c r="K5117" s="2">
        <f t="shared" si="5"/>
        <v>150</v>
      </c>
      <c r="L5117" s="4" t="str">
        <f t="shared" si="2"/>
        <v>Long (&gt;120)</v>
      </c>
      <c r="M5117" s="1" t="s">
        <v>30</v>
      </c>
      <c r="N5117" s="1" t="s">
        <v>18541</v>
      </c>
      <c r="O5117" s="1" t="s">
        <v>32</v>
      </c>
    </row>
    <row r="5118">
      <c r="A5118" s="1">
        <v>8.0174429E7</v>
      </c>
      <c r="B5118" s="1" t="s">
        <v>18542</v>
      </c>
      <c r="C5118" s="2" t="s">
        <v>18543</v>
      </c>
      <c r="D5118" s="2" t="s">
        <v>18544</v>
      </c>
      <c r="E5118" s="2" t="s">
        <v>94</v>
      </c>
      <c r="F5118" s="3">
        <v>42776.0</v>
      </c>
      <c r="G5118" s="1">
        <f t="shared" si="1"/>
        <v>2017</v>
      </c>
      <c r="H5118" s="1">
        <v>2014.0</v>
      </c>
      <c r="I5118" s="2" t="s">
        <v>66</v>
      </c>
      <c r="J5118" s="1" t="s">
        <v>21</v>
      </c>
      <c r="K5118" s="2" t="str">
        <f t="shared" si="5"/>
        <v/>
      </c>
      <c r="L5118" s="4" t="str">
        <f t="shared" si="2"/>
        <v/>
      </c>
      <c r="M5118" s="1" t="s">
        <v>3446</v>
      </c>
      <c r="N5118" s="1" t="s">
        <v>18545</v>
      </c>
      <c r="O5118" s="1" t="s">
        <v>24</v>
      </c>
    </row>
    <row r="5119">
      <c r="A5119" s="1">
        <v>8.0119555E7</v>
      </c>
      <c r="B5119" s="1" t="s">
        <v>18546</v>
      </c>
      <c r="C5119" s="2" t="s">
        <v>18547</v>
      </c>
      <c r="D5119" s="2" t="s">
        <v>18548</v>
      </c>
      <c r="E5119" s="2" t="s">
        <v>1831</v>
      </c>
      <c r="F5119" s="3">
        <v>42774.0</v>
      </c>
      <c r="G5119" s="1">
        <f t="shared" si="1"/>
        <v>2017</v>
      </c>
      <c r="H5119" s="1">
        <v>2015.0</v>
      </c>
      <c r="I5119" s="2" t="s">
        <v>231</v>
      </c>
      <c r="J5119" s="1" t="s">
        <v>903</v>
      </c>
      <c r="K5119" s="2">
        <f t="shared" si="5"/>
        <v>91</v>
      </c>
      <c r="L5119" s="4" t="str">
        <f t="shared" si="2"/>
        <v>Standard (90-120)</v>
      </c>
      <c r="M5119" s="1" t="s">
        <v>191</v>
      </c>
      <c r="N5119" s="1" t="s">
        <v>18549</v>
      </c>
      <c r="O5119" s="1" t="s">
        <v>32</v>
      </c>
    </row>
    <row r="5120">
      <c r="A5120" s="1">
        <v>7.0180051E7</v>
      </c>
      <c r="B5120" s="1" t="s">
        <v>18550</v>
      </c>
      <c r="C5120" s="2" t="s">
        <v>17</v>
      </c>
      <c r="D5120" s="2" t="s">
        <v>18551</v>
      </c>
      <c r="E5120" s="2" t="s">
        <v>968</v>
      </c>
      <c r="F5120" s="3" t="s">
        <v>50</v>
      </c>
      <c r="G5120" s="1" t="str">
        <f t="shared" si="1"/>
        <v/>
      </c>
      <c r="H5120" s="1">
        <v>2009.0</v>
      </c>
      <c r="I5120" s="2" t="s">
        <v>95</v>
      </c>
      <c r="J5120" s="1" t="s">
        <v>323</v>
      </c>
      <c r="K5120" s="2" t="str">
        <f t="shared" si="5"/>
        <v/>
      </c>
      <c r="L5120" s="4" t="str">
        <f t="shared" si="2"/>
        <v/>
      </c>
      <c r="M5120" s="1" t="s">
        <v>8964</v>
      </c>
      <c r="N5120" s="1" t="s">
        <v>18552</v>
      </c>
      <c r="O5120" s="1" t="s">
        <v>24</v>
      </c>
    </row>
    <row r="5121">
      <c r="A5121" s="1">
        <v>8.015827E7</v>
      </c>
      <c r="B5121" s="1" t="s">
        <v>18553</v>
      </c>
      <c r="C5121" s="2" t="s">
        <v>18554</v>
      </c>
      <c r="D5121" s="2" t="s">
        <v>18555</v>
      </c>
      <c r="E5121" s="2" t="s">
        <v>205</v>
      </c>
      <c r="F5121" s="3">
        <v>42774.0</v>
      </c>
      <c r="G5121" s="1">
        <f t="shared" si="1"/>
        <v>2017</v>
      </c>
      <c r="H5121" s="1">
        <v>2014.0</v>
      </c>
      <c r="I5121" s="2" t="s">
        <v>979</v>
      </c>
      <c r="J5121" s="1" t="s">
        <v>2105</v>
      </c>
      <c r="K5121" s="2">
        <f t="shared" si="5"/>
        <v>79</v>
      </c>
      <c r="L5121" s="4" t="str">
        <f t="shared" si="2"/>
        <v>Short (&lt;90)</v>
      </c>
      <c r="M5121" s="1" t="s">
        <v>160</v>
      </c>
      <c r="N5121" s="1" t="s">
        <v>18556</v>
      </c>
      <c r="O5121" s="1" t="s">
        <v>32</v>
      </c>
    </row>
    <row r="5122">
      <c r="A5122" s="1">
        <v>7.0302836E7</v>
      </c>
      <c r="B5122" s="1" t="s">
        <v>18557</v>
      </c>
      <c r="C5122" s="2" t="s">
        <v>18558</v>
      </c>
      <c r="D5122" s="2" t="s">
        <v>18559</v>
      </c>
      <c r="E5122" s="2" t="s">
        <v>3494</v>
      </c>
      <c r="F5122" s="3">
        <v>42774.0</v>
      </c>
      <c r="G5122" s="1">
        <f t="shared" si="1"/>
        <v>2017</v>
      </c>
      <c r="H5122" s="1">
        <v>2013.0</v>
      </c>
      <c r="I5122" s="2" t="s">
        <v>231</v>
      </c>
      <c r="J5122" s="1" t="s">
        <v>111</v>
      </c>
      <c r="K5122" s="2">
        <f t="shared" si="5"/>
        <v>93</v>
      </c>
      <c r="L5122" s="4" t="str">
        <f t="shared" si="2"/>
        <v>Standard (90-120)</v>
      </c>
      <c r="M5122" s="1" t="s">
        <v>592</v>
      </c>
      <c r="N5122" s="1" t="s">
        <v>18560</v>
      </c>
      <c r="O5122" s="1" t="s">
        <v>32</v>
      </c>
    </row>
    <row r="5123">
      <c r="A5123" s="1">
        <v>8.015137E7</v>
      </c>
      <c r="B5123" s="1" t="s">
        <v>18561</v>
      </c>
      <c r="C5123" s="2" t="s">
        <v>18562</v>
      </c>
      <c r="D5123" s="2" t="s">
        <v>18563</v>
      </c>
      <c r="E5123" s="2" t="s">
        <v>94</v>
      </c>
      <c r="F5123" s="3">
        <v>42773.0</v>
      </c>
      <c r="G5123" s="1">
        <f t="shared" si="1"/>
        <v>2017</v>
      </c>
      <c r="H5123" s="1">
        <v>2017.0</v>
      </c>
      <c r="I5123" s="2" t="s">
        <v>66</v>
      </c>
      <c r="J5123" s="1" t="s">
        <v>680</v>
      </c>
      <c r="K5123" s="2">
        <f t="shared" si="5"/>
        <v>54</v>
      </c>
      <c r="L5123" s="4" t="str">
        <f t="shared" si="2"/>
        <v>Short (&lt;90)</v>
      </c>
      <c r="M5123" s="1" t="s">
        <v>18564</v>
      </c>
      <c r="N5123" s="1" t="s">
        <v>18565</v>
      </c>
      <c r="O5123" s="1" t="s">
        <v>32</v>
      </c>
    </row>
    <row r="5124">
      <c r="A5124" s="1">
        <v>8.0168052E7</v>
      </c>
      <c r="B5124" s="1" t="s">
        <v>18566</v>
      </c>
      <c r="C5124" s="2" t="s">
        <v>18567</v>
      </c>
      <c r="D5124" s="2" t="s">
        <v>17</v>
      </c>
      <c r="E5124" s="2" t="s">
        <v>18568</v>
      </c>
      <c r="F5124" s="3">
        <v>42771.0</v>
      </c>
      <c r="G5124" s="1">
        <f t="shared" si="1"/>
        <v>2017</v>
      </c>
      <c r="H5124" s="1">
        <v>2016.0</v>
      </c>
      <c r="I5124" s="2" t="s">
        <v>95</v>
      </c>
      <c r="J5124" s="1" t="s">
        <v>368</v>
      </c>
      <c r="K5124" s="2">
        <f t="shared" si="5"/>
        <v>73</v>
      </c>
      <c r="L5124" s="4" t="str">
        <f t="shared" si="2"/>
        <v>Short (&lt;90)</v>
      </c>
      <c r="M5124" s="1" t="s">
        <v>30</v>
      </c>
      <c r="N5124" s="1" t="s">
        <v>18569</v>
      </c>
      <c r="O5124" s="1" t="s">
        <v>32</v>
      </c>
    </row>
    <row r="5125">
      <c r="A5125" s="1">
        <v>8.0167667E7</v>
      </c>
      <c r="B5125" s="1" t="s">
        <v>18570</v>
      </c>
      <c r="C5125" s="2" t="s">
        <v>18571</v>
      </c>
      <c r="D5125" s="2" t="s">
        <v>17</v>
      </c>
      <c r="E5125" s="2" t="s">
        <v>2437</v>
      </c>
      <c r="F5125" s="3">
        <v>42771.0</v>
      </c>
      <c r="G5125" s="1">
        <f t="shared" si="1"/>
        <v>2017</v>
      </c>
      <c r="H5125" s="1">
        <v>2015.0</v>
      </c>
      <c r="I5125" s="2" t="s">
        <v>20</v>
      </c>
      <c r="J5125" s="1" t="s">
        <v>357</v>
      </c>
      <c r="K5125" s="2">
        <f t="shared" si="5"/>
        <v>88</v>
      </c>
      <c r="L5125" s="4" t="str">
        <f t="shared" si="2"/>
        <v>Short (&lt;90)</v>
      </c>
      <c r="M5125" s="1" t="s">
        <v>374</v>
      </c>
      <c r="N5125" s="1" t="s">
        <v>18572</v>
      </c>
      <c r="O5125" s="1" t="s">
        <v>32</v>
      </c>
    </row>
    <row r="5126">
      <c r="A5126" s="1">
        <v>8.0038446E7</v>
      </c>
      <c r="B5126" s="1" t="s">
        <v>800</v>
      </c>
      <c r="C5126" s="2" t="s">
        <v>18573</v>
      </c>
      <c r="D5126" s="2" t="s">
        <v>18574</v>
      </c>
      <c r="E5126" s="2" t="s">
        <v>18575</v>
      </c>
      <c r="F5126" s="3">
        <v>42771.0</v>
      </c>
      <c r="G5126" s="1">
        <f t="shared" si="1"/>
        <v>2017</v>
      </c>
      <c r="H5126" s="1">
        <v>2015.0</v>
      </c>
      <c r="I5126" s="2" t="s">
        <v>144</v>
      </c>
      <c r="J5126" s="1" t="s">
        <v>253</v>
      </c>
      <c r="K5126" s="2">
        <f t="shared" si="5"/>
        <v>109</v>
      </c>
      <c r="L5126" s="4" t="str">
        <f t="shared" si="2"/>
        <v>Standard (90-120)</v>
      </c>
      <c r="M5126" s="1" t="s">
        <v>552</v>
      </c>
      <c r="N5126" s="1" t="s">
        <v>18576</v>
      </c>
      <c r="O5126" s="1" t="s">
        <v>32</v>
      </c>
    </row>
    <row r="5127">
      <c r="A5127" s="1">
        <v>8.015776E7</v>
      </c>
      <c r="B5127" s="1" t="s">
        <v>18577</v>
      </c>
      <c r="C5127" s="2" t="s">
        <v>18578</v>
      </c>
      <c r="D5127" s="2" t="s">
        <v>18579</v>
      </c>
      <c r="E5127" s="2" t="s">
        <v>94</v>
      </c>
      <c r="F5127" s="3">
        <v>42770.0</v>
      </c>
      <c r="G5127" s="1">
        <f t="shared" si="1"/>
        <v>2017</v>
      </c>
      <c r="H5127" s="1">
        <v>2016.0</v>
      </c>
      <c r="I5127" s="2" t="s">
        <v>144</v>
      </c>
      <c r="J5127" s="1" t="s">
        <v>111</v>
      </c>
      <c r="K5127" s="2">
        <f t="shared" si="5"/>
        <v>93</v>
      </c>
      <c r="L5127" s="4" t="str">
        <f t="shared" si="2"/>
        <v>Standard (90-120)</v>
      </c>
      <c r="M5127" s="1" t="s">
        <v>465</v>
      </c>
      <c r="N5127" s="1" t="s">
        <v>18580</v>
      </c>
      <c r="O5127" s="1" t="s">
        <v>32</v>
      </c>
    </row>
    <row r="5128">
      <c r="A5128" s="1">
        <v>8.0124726E7</v>
      </c>
      <c r="B5128" s="1" t="s">
        <v>18581</v>
      </c>
      <c r="C5128" s="2" t="s">
        <v>11283</v>
      </c>
      <c r="D5128" s="2" t="s">
        <v>4174</v>
      </c>
      <c r="E5128" s="2" t="s">
        <v>205</v>
      </c>
      <c r="F5128" s="3">
        <v>42769.0</v>
      </c>
      <c r="G5128" s="1">
        <f t="shared" si="1"/>
        <v>2017</v>
      </c>
      <c r="H5128" s="1">
        <v>2017.0</v>
      </c>
      <c r="I5128" s="2" t="s">
        <v>66</v>
      </c>
      <c r="J5128" s="1" t="s">
        <v>528</v>
      </c>
      <c r="K5128" s="2">
        <f t="shared" si="5"/>
        <v>78</v>
      </c>
      <c r="L5128" s="4" t="str">
        <f t="shared" si="2"/>
        <v>Short (&lt;90)</v>
      </c>
      <c r="M5128" s="1" t="s">
        <v>185</v>
      </c>
      <c r="N5128" s="1" t="s">
        <v>18582</v>
      </c>
      <c r="O5128" s="1" t="s">
        <v>32</v>
      </c>
    </row>
    <row r="5129">
      <c r="A5129" s="1">
        <v>7.0301279E7</v>
      </c>
      <c r="B5129" s="1" t="s">
        <v>18583</v>
      </c>
      <c r="C5129" s="2" t="s">
        <v>18584</v>
      </c>
      <c r="D5129" s="2" t="s">
        <v>18585</v>
      </c>
      <c r="E5129" s="2" t="s">
        <v>94</v>
      </c>
      <c r="F5129" s="3">
        <v>42769.0</v>
      </c>
      <c r="G5129" s="1">
        <f t="shared" si="1"/>
        <v>2017</v>
      </c>
      <c r="H5129" s="1">
        <v>2014.0</v>
      </c>
      <c r="I5129" s="2" t="s">
        <v>66</v>
      </c>
      <c r="J5129" s="1" t="s">
        <v>184</v>
      </c>
      <c r="K5129" s="2">
        <f t="shared" si="5"/>
        <v>86</v>
      </c>
      <c r="L5129" s="4" t="str">
        <f t="shared" si="2"/>
        <v>Short (&lt;90)</v>
      </c>
      <c r="M5129" s="1" t="s">
        <v>179</v>
      </c>
      <c r="N5129" s="1" t="s">
        <v>18586</v>
      </c>
      <c r="O5129" s="1" t="s">
        <v>32</v>
      </c>
    </row>
    <row r="5130">
      <c r="A5130" s="1">
        <v>8.009849E7</v>
      </c>
      <c r="B5130" s="1" t="s">
        <v>18587</v>
      </c>
      <c r="C5130" s="2" t="s">
        <v>18588</v>
      </c>
      <c r="D5130" s="2" t="s">
        <v>18589</v>
      </c>
      <c r="E5130" s="2" t="s">
        <v>94</v>
      </c>
      <c r="F5130" s="3">
        <v>42768.0</v>
      </c>
      <c r="G5130" s="1">
        <f t="shared" si="1"/>
        <v>2017</v>
      </c>
      <c r="H5130" s="1">
        <v>2016.0</v>
      </c>
      <c r="I5130" s="2" t="s">
        <v>144</v>
      </c>
      <c r="J5130" s="1" t="s">
        <v>120</v>
      </c>
      <c r="K5130" s="2">
        <f t="shared" si="5"/>
        <v>94</v>
      </c>
      <c r="L5130" s="4" t="str">
        <f t="shared" si="2"/>
        <v>Standard (90-120)</v>
      </c>
      <c r="M5130" s="1" t="s">
        <v>513</v>
      </c>
      <c r="N5130" s="1" t="s">
        <v>18590</v>
      </c>
      <c r="O5130" s="1" t="s">
        <v>32</v>
      </c>
    </row>
    <row r="5131">
      <c r="A5131" s="1">
        <v>8.0005332E7</v>
      </c>
      <c r="B5131" s="1" t="s">
        <v>18591</v>
      </c>
      <c r="C5131" s="2" t="s">
        <v>18592</v>
      </c>
      <c r="D5131" s="2" t="s">
        <v>18593</v>
      </c>
      <c r="E5131" s="2" t="s">
        <v>1106</v>
      </c>
      <c r="F5131" s="3">
        <v>42767.0</v>
      </c>
      <c r="G5131" s="1">
        <f t="shared" si="1"/>
        <v>2017</v>
      </c>
      <c r="H5131" s="1">
        <v>2014.0</v>
      </c>
      <c r="I5131" s="2" t="s">
        <v>20</v>
      </c>
      <c r="J5131" s="1" t="s">
        <v>21</v>
      </c>
      <c r="K5131" s="2" t="str">
        <f t="shared" si="5"/>
        <v/>
      </c>
      <c r="L5131" s="4" t="str">
        <f t="shared" si="2"/>
        <v/>
      </c>
      <c r="M5131" s="1" t="s">
        <v>18594</v>
      </c>
      <c r="N5131" s="1" t="s">
        <v>18595</v>
      </c>
      <c r="O5131" s="1" t="s">
        <v>24</v>
      </c>
    </row>
    <row r="5132">
      <c r="A5132" s="1">
        <v>8.006006E7</v>
      </c>
      <c r="B5132" s="1" t="s">
        <v>18596</v>
      </c>
      <c r="C5132" s="2" t="s">
        <v>18597</v>
      </c>
      <c r="D5132" s="2" t="s">
        <v>18598</v>
      </c>
      <c r="E5132" s="2" t="s">
        <v>5777</v>
      </c>
      <c r="F5132" s="3">
        <v>42767.0</v>
      </c>
      <c r="G5132" s="1">
        <f t="shared" si="1"/>
        <v>2017</v>
      </c>
      <c r="H5132" s="1">
        <v>2015.0</v>
      </c>
      <c r="I5132" s="2" t="s">
        <v>20</v>
      </c>
      <c r="J5132" s="1" t="s">
        <v>379</v>
      </c>
      <c r="K5132" s="2">
        <f t="shared" si="5"/>
        <v>116</v>
      </c>
      <c r="L5132" s="4" t="str">
        <f t="shared" si="2"/>
        <v>Standard (90-120)</v>
      </c>
      <c r="M5132" s="1" t="s">
        <v>45</v>
      </c>
      <c r="N5132" s="1" t="s">
        <v>18599</v>
      </c>
      <c r="O5132" s="1" t="s">
        <v>32</v>
      </c>
    </row>
    <row r="5133">
      <c r="A5133" s="1">
        <v>8.0091866E7</v>
      </c>
      <c r="B5133" s="1" t="s">
        <v>18600</v>
      </c>
      <c r="C5133" s="2" t="s">
        <v>10606</v>
      </c>
      <c r="D5133" s="2" t="s">
        <v>18601</v>
      </c>
      <c r="E5133" s="2" t="s">
        <v>36</v>
      </c>
      <c r="F5133" s="3">
        <v>42767.0</v>
      </c>
      <c r="G5133" s="1">
        <f t="shared" si="1"/>
        <v>2017</v>
      </c>
      <c r="H5133" s="1">
        <v>2015.0</v>
      </c>
      <c r="I5133" s="2" t="s">
        <v>20</v>
      </c>
      <c r="J5133" s="1" t="s">
        <v>1800</v>
      </c>
      <c r="K5133" s="2">
        <f t="shared" si="5"/>
        <v>154</v>
      </c>
      <c r="L5133" s="4" t="str">
        <f t="shared" si="2"/>
        <v>Long (&gt;120)</v>
      </c>
      <c r="M5133" s="1" t="s">
        <v>216</v>
      </c>
      <c r="N5133" s="1" t="s">
        <v>18602</v>
      </c>
      <c r="O5133" s="1" t="s">
        <v>32</v>
      </c>
    </row>
    <row r="5134">
      <c r="A5134" s="1">
        <v>8.0124947E7</v>
      </c>
      <c r="B5134" s="1" t="s">
        <v>18603</v>
      </c>
      <c r="C5134" s="2" t="s">
        <v>18604</v>
      </c>
      <c r="D5134" s="2" t="s">
        <v>17</v>
      </c>
      <c r="E5134" s="2" t="s">
        <v>827</v>
      </c>
      <c r="F5134" s="3">
        <v>42767.0</v>
      </c>
      <c r="G5134" s="1">
        <f t="shared" si="1"/>
        <v>2017</v>
      </c>
      <c r="H5134" s="1">
        <v>2015.0</v>
      </c>
      <c r="I5134" s="2" t="s">
        <v>95</v>
      </c>
      <c r="J5134" s="1" t="s">
        <v>946</v>
      </c>
      <c r="K5134" s="2">
        <f t="shared" si="5"/>
        <v>90</v>
      </c>
      <c r="L5134" s="4" t="str">
        <f t="shared" si="2"/>
        <v>Standard (90-120)</v>
      </c>
      <c r="M5134" s="1" t="s">
        <v>425</v>
      </c>
      <c r="N5134" s="1" t="s">
        <v>18605</v>
      </c>
      <c r="O5134" s="1" t="s">
        <v>32</v>
      </c>
    </row>
    <row r="5135">
      <c r="A5135" s="1">
        <v>8.0017528E7</v>
      </c>
      <c r="B5135" s="1" t="s">
        <v>18606</v>
      </c>
      <c r="C5135" s="2" t="s">
        <v>11080</v>
      </c>
      <c r="D5135" s="2" t="s">
        <v>18607</v>
      </c>
      <c r="E5135" s="2" t="s">
        <v>36</v>
      </c>
      <c r="F5135" s="3">
        <v>42767.0</v>
      </c>
      <c r="G5135" s="1">
        <f t="shared" si="1"/>
        <v>2017</v>
      </c>
      <c r="H5135" s="1">
        <v>2014.0</v>
      </c>
      <c r="I5135" s="2" t="s">
        <v>20</v>
      </c>
      <c r="J5135" s="1" t="s">
        <v>18608</v>
      </c>
      <c r="K5135" s="2">
        <f t="shared" si="5"/>
        <v>179</v>
      </c>
      <c r="L5135" s="4" t="str">
        <f t="shared" si="2"/>
        <v>Long (&gt;120)</v>
      </c>
      <c r="M5135" s="1" t="s">
        <v>5170</v>
      </c>
      <c r="N5135" s="1" t="s">
        <v>18609</v>
      </c>
      <c r="O5135" s="1" t="s">
        <v>32</v>
      </c>
    </row>
    <row r="5136">
      <c r="A5136" s="1">
        <v>8.009553E7</v>
      </c>
      <c r="B5136" s="1" t="s">
        <v>18610</v>
      </c>
      <c r="C5136" s="2" t="s">
        <v>11815</v>
      </c>
      <c r="D5136" s="2" t="s">
        <v>18611</v>
      </c>
      <c r="E5136" s="2" t="s">
        <v>36</v>
      </c>
      <c r="F5136" s="3">
        <v>42767.0</v>
      </c>
      <c r="G5136" s="1">
        <f t="shared" si="1"/>
        <v>2017</v>
      </c>
      <c r="H5136" s="1">
        <v>2015.0</v>
      </c>
      <c r="I5136" s="2" t="s">
        <v>979</v>
      </c>
      <c r="J5136" s="1" t="s">
        <v>111</v>
      </c>
      <c r="K5136" s="2">
        <f t="shared" si="5"/>
        <v>93</v>
      </c>
      <c r="L5136" s="4" t="str">
        <f t="shared" si="2"/>
        <v>Standard (90-120)</v>
      </c>
      <c r="M5136" s="1" t="s">
        <v>45</v>
      </c>
      <c r="N5136" s="1" t="s">
        <v>18612</v>
      </c>
      <c r="O5136" s="1" t="s">
        <v>32</v>
      </c>
    </row>
    <row r="5137">
      <c r="A5137" s="1">
        <v>8.0093105E7</v>
      </c>
      <c r="B5137" s="1" t="s">
        <v>18613</v>
      </c>
      <c r="C5137" s="2" t="s">
        <v>18614</v>
      </c>
      <c r="D5137" s="2" t="s">
        <v>18615</v>
      </c>
      <c r="E5137" s="2" t="s">
        <v>295</v>
      </c>
      <c r="F5137" s="3">
        <v>42767.0</v>
      </c>
      <c r="G5137" s="1">
        <f t="shared" si="1"/>
        <v>2017</v>
      </c>
      <c r="H5137" s="1">
        <v>2016.0</v>
      </c>
      <c r="I5137" s="2" t="s">
        <v>66</v>
      </c>
      <c r="J5137" s="1" t="s">
        <v>276</v>
      </c>
      <c r="K5137" s="2">
        <f t="shared" si="5"/>
        <v>97</v>
      </c>
      <c r="L5137" s="4" t="str">
        <f t="shared" si="2"/>
        <v>Standard (90-120)</v>
      </c>
      <c r="M5137" s="1" t="s">
        <v>102</v>
      </c>
      <c r="N5137" s="1" t="s">
        <v>18616</v>
      </c>
      <c r="O5137" s="1" t="s">
        <v>32</v>
      </c>
    </row>
    <row r="5138">
      <c r="A5138" s="1">
        <v>8.0134682E7</v>
      </c>
      <c r="B5138" s="1" t="s">
        <v>18617</v>
      </c>
      <c r="C5138" s="2" t="s">
        <v>2083</v>
      </c>
      <c r="D5138" s="2" t="s">
        <v>17</v>
      </c>
      <c r="E5138" s="2" t="s">
        <v>968</v>
      </c>
      <c r="F5138" s="3">
        <v>42767.0</v>
      </c>
      <c r="G5138" s="1">
        <f t="shared" si="1"/>
        <v>2017</v>
      </c>
      <c r="H5138" s="1">
        <v>2015.0</v>
      </c>
      <c r="I5138" s="2" t="s">
        <v>20</v>
      </c>
      <c r="J5138" s="1" t="s">
        <v>2445</v>
      </c>
      <c r="K5138" s="2">
        <f t="shared" si="5"/>
        <v>80</v>
      </c>
      <c r="L5138" s="4" t="str">
        <f t="shared" si="2"/>
        <v>Short (&lt;90)</v>
      </c>
      <c r="M5138" s="1" t="s">
        <v>1358</v>
      </c>
      <c r="N5138" s="1" t="s">
        <v>18618</v>
      </c>
      <c r="O5138" s="1" t="s">
        <v>32</v>
      </c>
    </row>
    <row r="5139">
      <c r="A5139" s="1">
        <v>8.0154179E7</v>
      </c>
      <c r="B5139" s="1" t="s">
        <v>18619</v>
      </c>
      <c r="C5139" s="2" t="s">
        <v>18620</v>
      </c>
      <c r="D5139" s="2" t="s">
        <v>17</v>
      </c>
      <c r="E5139" s="2" t="s">
        <v>18621</v>
      </c>
      <c r="F5139" s="3">
        <v>42767.0</v>
      </c>
      <c r="G5139" s="1">
        <f t="shared" si="1"/>
        <v>2017</v>
      </c>
      <c r="H5139" s="1">
        <v>2015.0</v>
      </c>
      <c r="I5139" s="2" t="s">
        <v>979</v>
      </c>
      <c r="J5139" s="1" t="s">
        <v>357</v>
      </c>
      <c r="K5139" s="2">
        <f t="shared" si="5"/>
        <v>88</v>
      </c>
      <c r="L5139" s="4" t="str">
        <f t="shared" si="2"/>
        <v>Short (&lt;90)</v>
      </c>
      <c r="M5139" s="1" t="s">
        <v>30</v>
      </c>
      <c r="N5139" s="1" t="s">
        <v>18622</v>
      </c>
      <c r="O5139" s="1" t="s">
        <v>32</v>
      </c>
    </row>
    <row r="5140">
      <c r="A5140" s="1">
        <v>8.0127604E7</v>
      </c>
      <c r="B5140" s="1" t="s">
        <v>18623</v>
      </c>
      <c r="C5140" s="2" t="s">
        <v>18624</v>
      </c>
      <c r="D5140" s="2" t="s">
        <v>18625</v>
      </c>
      <c r="E5140" s="2" t="s">
        <v>94</v>
      </c>
      <c r="F5140" s="3">
        <v>42767.0</v>
      </c>
      <c r="G5140" s="1">
        <f t="shared" si="1"/>
        <v>2017</v>
      </c>
      <c r="H5140" s="1">
        <v>2016.0</v>
      </c>
      <c r="I5140" s="2" t="s">
        <v>66</v>
      </c>
      <c r="J5140" s="1" t="s">
        <v>876</v>
      </c>
      <c r="K5140" s="2">
        <f t="shared" si="5"/>
        <v>99</v>
      </c>
      <c r="L5140" s="4" t="str">
        <f t="shared" si="2"/>
        <v>Standard (90-120)</v>
      </c>
      <c r="M5140" s="1" t="s">
        <v>146</v>
      </c>
      <c r="N5140" s="1" t="s">
        <v>18626</v>
      </c>
      <c r="O5140" s="1" t="s">
        <v>32</v>
      </c>
    </row>
    <row r="5141">
      <c r="A5141" s="1">
        <v>8.0156767E7</v>
      </c>
      <c r="B5141" s="1" t="s">
        <v>18627</v>
      </c>
      <c r="C5141" s="2" t="s">
        <v>18628</v>
      </c>
      <c r="D5141" s="2" t="s">
        <v>18629</v>
      </c>
      <c r="E5141" s="2" t="s">
        <v>535</v>
      </c>
      <c r="F5141" s="3">
        <v>42767.0</v>
      </c>
      <c r="G5141" s="1">
        <f t="shared" si="1"/>
        <v>2017</v>
      </c>
      <c r="H5141" s="1">
        <v>2016.0</v>
      </c>
      <c r="I5141" s="2" t="s">
        <v>66</v>
      </c>
      <c r="J5141" s="1" t="s">
        <v>101</v>
      </c>
      <c r="K5141" s="2">
        <f t="shared" si="5"/>
        <v>104</v>
      </c>
      <c r="L5141" s="4" t="str">
        <f t="shared" si="2"/>
        <v>Standard (90-120)</v>
      </c>
      <c r="M5141" s="1" t="s">
        <v>84</v>
      </c>
      <c r="N5141" s="1" t="s">
        <v>18630</v>
      </c>
      <c r="O5141" s="1" t="s">
        <v>32</v>
      </c>
    </row>
    <row r="5142">
      <c r="A5142" s="1">
        <v>8.0159668E7</v>
      </c>
      <c r="B5142" s="1" t="s">
        <v>18631</v>
      </c>
      <c r="C5142" s="2" t="s">
        <v>18632</v>
      </c>
      <c r="D5142" s="2" t="s">
        <v>18633</v>
      </c>
      <c r="E5142" s="2" t="s">
        <v>36</v>
      </c>
      <c r="F5142" s="3">
        <v>42767.0</v>
      </c>
      <c r="G5142" s="1">
        <f t="shared" si="1"/>
        <v>2017</v>
      </c>
      <c r="H5142" s="1">
        <v>2016.0</v>
      </c>
      <c r="I5142" s="2" t="s">
        <v>66</v>
      </c>
      <c r="J5142" s="1" t="s">
        <v>120</v>
      </c>
      <c r="K5142" s="2">
        <f t="shared" si="5"/>
        <v>94</v>
      </c>
      <c r="L5142" s="4" t="str">
        <f t="shared" si="2"/>
        <v>Standard (90-120)</v>
      </c>
      <c r="M5142" s="1" t="s">
        <v>45</v>
      </c>
      <c r="N5142" s="1" t="s">
        <v>18634</v>
      </c>
      <c r="O5142" s="1" t="s">
        <v>32</v>
      </c>
    </row>
    <row r="5143">
      <c r="A5143" s="1">
        <v>8.0157242E7</v>
      </c>
      <c r="B5143" s="1" t="s">
        <v>18635</v>
      </c>
      <c r="C5143" s="2" t="s">
        <v>17</v>
      </c>
      <c r="D5143" s="2" t="s">
        <v>17</v>
      </c>
      <c r="E5143" s="2" t="s">
        <v>94</v>
      </c>
      <c r="F5143" s="3">
        <v>42767.0</v>
      </c>
      <c r="G5143" s="1">
        <f t="shared" si="1"/>
        <v>2017</v>
      </c>
      <c r="H5143" s="1">
        <v>2016.0</v>
      </c>
      <c r="I5143" s="2" t="s">
        <v>95</v>
      </c>
      <c r="J5143" s="1" t="s">
        <v>21</v>
      </c>
      <c r="K5143" s="2" t="str">
        <f t="shared" si="5"/>
        <v/>
      </c>
      <c r="L5143" s="4" t="str">
        <f t="shared" si="2"/>
        <v/>
      </c>
      <c r="M5143" s="1" t="s">
        <v>536</v>
      </c>
      <c r="N5143" s="1" t="s">
        <v>18636</v>
      </c>
      <c r="O5143" s="1" t="s">
        <v>24</v>
      </c>
    </row>
    <row r="5144">
      <c r="A5144" s="1">
        <v>6.0036691E7</v>
      </c>
      <c r="B5144" s="1" t="s">
        <v>18637</v>
      </c>
      <c r="C5144" s="2" t="s">
        <v>18638</v>
      </c>
      <c r="D5144" s="2" t="s">
        <v>17</v>
      </c>
      <c r="E5144" s="2" t="s">
        <v>94</v>
      </c>
      <c r="F5144" s="3">
        <v>42767.0</v>
      </c>
      <c r="G5144" s="1">
        <f t="shared" si="1"/>
        <v>2017</v>
      </c>
      <c r="H5144" s="1">
        <v>1990.0</v>
      </c>
      <c r="I5144" s="2" t="s">
        <v>144</v>
      </c>
      <c r="J5144" s="1" t="s">
        <v>1936</v>
      </c>
      <c r="K5144" s="2">
        <f t="shared" si="5"/>
        <v>77</v>
      </c>
      <c r="L5144" s="4" t="str">
        <f t="shared" si="2"/>
        <v>Short (&lt;90)</v>
      </c>
      <c r="M5144" s="1" t="s">
        <v>18639</v>
      </c>
      <c r="N5144" s="1" t="s">
        <v>18640</v>
      </c>
      <c r="O5144" s="1" t="s">
        <v>32</v>
      </c>
    </row>
    <row r="5145">
      <c r="A5145" s="1">
        <v>8.0161851E7</v>
      </c>
      <c r="B5145" s="1" t="s">
        <v>18641</v>
      </c>
      <c r="C5145" s="2" t="s">
        <v>18642</v>
      </c>
      <c r="D5145" s="2" t="s">
        <v>17</v>
      </c>
      <c r="E5145" s="2" t="s">
        <v>94</v>
      </c>
      <c r="F5145" s="3">
        <v>42767.0</v>
      </c>
      <c r="G5145" s="1">
        <f t="shared" si="1"/>
        <v>2017</v>
      </c>
      <c r="H5145" s="1">
        <v>1946.0</v>
      </c>
      <c r="I5145" s="2" t="s">
        <v>20</v>
      </c>
      <c r="J5145" s="1" t="s">
        <v>21</v>
      </c>
      <c r="K5145" s="2" t="str">
        <f t="shared" si="5"/>
        <v/>
      </c>
      <c r="L5145" s="4" t="str">
        <f t="shared" si="2"/>
        <v/>
      </c>
      <c r="M5145" s="1" t="s">
        <v>3446</v>
      </c>
      <c r="N5145" s="1" t="s">
        <v>18643</v>
      </c>
      <c r="O5145" s="1" t="s">
        <v>24</v>
      </c>
    </row>
    <row r="5146">
      <c r="A5146" s="1">
        <v>8.0112415E7</v>
      </c>
      <c r="B5146" s="1" t="s">
        <v>18644</v>
      </c>
      <c r="C5146" s="2" t="s">
        <v>17</v>
      </c>
      <c r="D5146" s="2" t="s">
        <v>18645</v>
      </c>
      <c r="E5146" s="2" t="s">
        <v>545</v>
      </c>
      <c r="F5146" s="3" t="s">
        <v>50</v>
      </c>
      <c r="G5146" s="1" t="str">
        <f t="shared" si="1"/>
        <v/>
      </c>
      <c r="H5146" s="1">
        <v>2015.0</v>
      </c>
      <c r="I5146" s="2" t="s">
        <v>51</v>
      </c>
      <c r="J5146" s="1" t="s">
        <v>52</v>
      </c>
      <c r="K5146" s="2" t="str">
        <f t="shared" si="5"/>
        <v/>
      </c>
      <c r="L5146" s="4" t="str">
        <f t="shared" si="2"/>
        <v/>
      </c>
      <c r="M5146" s="1" t="s">
        <v>1617</v>
      </c>
      <c r="N5146" s="1" t="s">
        <v>18646</v>
      </c>
      <c r="O5146" s="1" t="s">
        <v>24</v>
      </c>
    </row>
    <row r="5147">
      <c r="A5147" s="1">
        <v>8.0152745E7</v>
      </c>
      <c r="B5147" s="1" t="s">
        <v>18647</v>
      </c>
      <c r="C5147" s="2" t="s">
        <v>3088</v>
      </c>
      <c r="D5147" s="2" t="s">
        <v>18648</v>
      </c>
      <c r="E5147" s="2" t="s">
        <v>94</v>
      </c>
      <c r="F5147" s="3">
        <v>42767.0</v>
      </c>
      <c r="G5147" s="1">
        <f t="shared" si="1"/>
        <v>2017</v>
      </c>
      <c r="H5147" s="1">
        <v>2016.0</v>
      </c>
      <c r="I5147" s="2" t="s">
        <v>269</v>
      </c>
      <c r="J5147" s="1" t="s">
        <v>349</v>
      </c>
      <c r="K5147" s="2">
        <f t="shared" si="5"/>
        <v>111</v>
      </c>
      <c r="L5147" s="4" t="str">
        <f t="shared" si="2"/>
        <v>Standard (90-120)</v>
      </c>
      <c r="M5147" s="1" t="s">
        <v>313</v>
      </c>
      <c r="N5147" s="1" t="s">
        <v>18649</v>
      </c>
      <c r="O5147" s="1" t="s">
        <v>32</v>
      </c>
    </row>
    <row r="5148">
      <c r="A5148" s="1">
        <v>8.0167843E7</v>
      </c>
      <c r="B5148" s="1" t="s">
        <v>18650</v>
      </c>
      <c r="C5148" s="2" t="s">
        <v>18651</v>
      </c>
      <c r="D5148" s="2" t="s">
        <v>18652</v>
      </c>
      <c r="E5148" s="2" t="s">
        <v>295</v>
      </c>
      <c r="F5148" s="3">
        <v>42767.0</v>
      </c>
      <c r="G5148" s="1">
        <f t="shared" si="1"/>
        <v>2017</v>
      </c>
      <c r="H5148" s="1">
        <v>2016.0</v>
      </c>
      <c r="I5148" s="2" t="s">
        <v>979</v>
      </c>
      <c r="J5148" s="1" t="s">
        <v>973</v>
      </c>
      <c r="K5148" s="2">
        <f t="shared" si="5"/>
        <v>108</v>
      </c>
      <c r="L5148" s="4" t="str">
        <f t="shared" si="2"/>
        <v>Standard (90-120)</v>
      </c>
      <c r="M5148" s="1" t="s">
        <v>390</v>
      </c>
      <c r="N5148" s="1" t="s">
        <v>18653</v>
      </c>
      <c r="O5148" s="1" t="s">
        <v>32</v>
      </c>
    </row>
    <row r="5149">
      <c r="A5149" s="1">
        <v>7.0306702E7</v>
      </c>
      <c r="B5149" s="1" t="s">
        <v>18654</v>
      </c>
      <c r="C5149" s="2" t="s">
        <v>18655</v>
      </c>
      <c r="D5149" s="2" t="s">
        <v>18656</v>
      </c>
      <c r="E5149" s="2" t="s">
        <v>822</v>
      </c>
      <c r="F5149" s="3">
        <v>42767.0</v>
      </c>
      <c r="G5149" s="1">
        <f t="shared" si="1"/>
        <v>2017</v>
      </c>
      <c r="H5149" s="1">
        <v>2014.0</v>
      </c>
      <c r="I5149" s="2" t="s">
        <v>28</v>
      </c>
      <c r="J5149" s="1" t="s">
        <v>225</v>
      </c>
      <c r="K5149" s="2">
        <f t="shared" si="5"/>
        <v>92</v>
      </c>
      <c r="L5149" s="4" t="str">
        <f t="shared" si="2"/>
        <v>Standard (90-120)</v>
      </c>
      <c r="M5149" s="1" t="s">
        <v>167</v>
      </c>
      <c r="N5149" s="1" t="s">
        <v>18657</v>
      </c>
      <c r="O5149" s="1" t="s">
        <v>32</v>
      </c>
    </row>
    <row r="5150">
      <c r="A5150" s="1">
        <v>8.0133549E7</v>
      </c>
      <c r="B5150" s="1" t="s">
        <v>18658</v>
      </c>
      <c r="C5150" s="2" t="s">
        <v>4333</v>
      </c>
      <c r="D5150" s="2" t="s">
        <v>2593</v>
      </c>
      <c r="E5150" s="2" t="s">
        <v>94</v>
      </c>
      <c r="F5150" s="3">
        <v>42766.0</v>
      </c>
      <c r="G5150" s="1">
        <f t="shared" si="1"/>
        <v>2017</v>
      </c>
      <c r="H5150" s="1">
        <v>2017.0</v>
      </c>
      <c r="I5150" s="2" t="s">
        <v>66</v>
      </c>
      <c r="J5150" s="1" t="s">
        <v>528</v>
      </c>
      <c r="K5150" s="2">
        <f t="shared" si="5"/>
        <v>78</v>
      </c>
      <c r="L5150" s="4" t="str">
        <f t="shared" si="2"/>
        <v>Short (&lt;90)</v>
      </c>
      <c r="M5150" s="1" t="s">
        <v>185</v>
      </c>
      <c r="N5150" s="1" t="s">
        <v>18659</v>
      </c>
      <c r="O5150" s="1" t="s">
        <v>32</v>
      </c>
    </row>
    <row r="5151">
      <c r="A5151" s="1">
        <v>8.0081958E7</v>
      </c>
      <c r="B5151" s="1" t="s">
        <v>18660</v>
      </c>
      <c r="C5151" s="2" t="s">
        <v>18661</v>
      </c>
      <c r="D5151" s="2" t="s">
        <v>18662</v>
      </c>
      <c r="E5151" s="2" t="s">
        <v>205</v>
      </c>
      <c r="F5151" s="3">
        <v>42766.0</v>
      </c>
      <c r="G5151" s="1">
        <f t="shared" si="1"/>
        <v>2017</v>
      </c>
      <c r="H5151" s="1">
        <v>2015.0</v>
      </c>
      <c r="I5151" s="2" t="s">
        <v>979</v>
      </c>
      <c r="J5151" s="1" t="s">
        <v>220</v>
      </c>
      <c r="K5151" s="2">
        <f t="shared" si="5"/>
        <v>87</v>
      </c>
      <c r="L5151" s="4" t="str">
        <f t="shared" si="2"/>
        <v>Short (&lt;90)</v>
      </c>
      <c r="M5151" s="1" t="s">
        <v>73</v>
      </c>
      <c r="N5151" s="1" t="s">
        <v>18663</v>
      </c>
      <c r="O5151" s="1" t="s">
        <v>32</v>
      </c>
    </row>
    <row r="5152">
      <c r="A5152" s="1">
        <v>8.011794E7</v>
      </c>
      <c r="B5152" s="1" t="s">
        <v>18664</v>
      </c>
      <c r="C5152" s="2" t="s">
        <v>18665</v>
      </c>
      <c r="D5152" s="2" t="s">
        <v>18666</v>
      </c>
      <c r="E5152" s="2" t="s">
        <v>65</v>
      </c>
      <c r="F5152" s="3">
        <v>42764.0</v>
      </c>
      <c r="G5152" s="1">
        <f t="shared" si="1"/>
        <v>2017</v>
      </c>
      <c r="H5152" s="1">
        <v>2016.0</v>
      </c>
      <c r="I5152" s="2" t="s">
        <v>20</v>
      </c>
      <c r="J5152" s="1" t="s">
        <v>876</v>
      </c>
      <c r="K5152" s="2">
        <f t="shared" si="5"/>
        <v>99</v>
      </c>
      <c r="L5152" s="4" t="str">
        <f t="shared" si="2"/>
        <v>Standard (90-120)</v>
      </c>
      <c r="M5152" s="1" t="s">
        <v>84</v>
      </c>
      <c r="N5152" s="1" t="s">
        <v>18667</v>
      </c>
      <c r="O5152" s="1" t="s">
        <v>32</v>
      </c>
    </row>
    <row r="5153">
      <c r="A5153" s="1">
        <v>8.0099016E7</v>
      </c>
      <c r="B5153" s="1" t="s">
        <v>18668</v>
      </c>
      <c r="C5153" s="2" t="s">
        <v>18669</v>
      </c>
      <c r="D5153" s="2" t="s">
        <v>18670</v>
      </c>
      <c r="E5153" s="2" t="s">
        <v>731</v>
      </c>
      <c r="F5153" s="3">
        <v>42762.0</v>
      </c>
      <c r="G5153" s="1">
        <f t="shared" si="1"/>
        <v>2017</v>
      </c>
      <c r="H5153" s="1">
        <v>2017.0</v>
      </c>
      <c r="I5153" s="2" t="s">
        <v>66</v>
      </c>
      <c r="J5153" s="1" t="s">
        <v>903</v>
      </c>
      <c r="K5153" s="2">
        <f t="shared" si="5"/>
        <v>91</v>
      </c>
      <c r="L5153" s="4" t="str">
        <f t="shared" si="2"/>
        <v>Standard (90-120)</v>
      </c>
      <c r="M5153" s="1" t="s">
        <v>4533</v>
      </c>
      <c r="N5153" s="1" t="s">
        <v>18671</v>
      </c>
      <c r="O5153" s="1" t="s">
        <v>32</v>
      </c>
    </row>
    <row r="5154">
      <c r="A5154" s="1">
        <v>8.0123792E7</v>
      </c>
      <c r="B5154" s="1" t="s">
        <v>18672</v>
      </c>
      <c r="C5154" s="2" t="s">
        <v>17</v>
      </c>
      <c r="D5154" s="2" t="s">
        <v>18673</v>
      </c>
      <c r="E5154" s="2" t="s">
        <v>205</v>
      </c>
      <c r="F5154" s="3">
        <v>42762.0</v>
      </c>
      <c r="G5154" s="1">
        <f t="shared" si="1"/>
        <v>2017</v>
      </c>
      <c r="H5154" s="1">
        <v>2016.0</v>
      </c>
      <c r="I5154" s="2" t="s">
        <v>20</v>
      </c>
      <c r="J5154" s="1" t="s">
        <v>21</v>
      </c>
      <c r="K5154" s="2" t="str">
        <f t="shared" si="5"/>
        <v/>
      </c>
      <c r="L5154" s="4" t="str">
        <f t="shared" si="2"/>
        <v/>
      </c>
      <c r="M5154" s="1" t="s">
        <v>1344</v>
      </c>
      <c r="N5154" s="1" t="s">
        <v>18674</v>
      </c>
      <c r="O5154" s="1" t="s">
        <v>24</v>
      </c>
    </row>
    <row r="5155">
      <c r="A5155" s="1">
        <v>8.0132792E7</v>
      </c>
      <c r="B5155" s="1" t="s">
        <v>18675</v>
      </c>
      <c r="C5155" s="2" t="s">
        <v>17</v>
      </c>
      <c r="D5155" s="2" t="s">
        <v>17</v>
      </c>
      <c r="E5155" s="2" t="s">
        <v>4194</v>
      </c>
      <c r="F5155" s="3">
        <v>42762.0</v>
      </c>
      <c r="G5155" s="1">
        <f t="shared" si="1"/>
        <v>2017</v>
      </c>
      <c r="H5155" s="1">
        <v>2016.0</v>
      </c>
      <c r="I5155" s="2" t="s">
        <v>66</v>
      </c>
      <c r="J5155" s="1" t="s">
        <v>21</v>
      </c>
      <c r="K5155" s="2" t="str">
        <f t="shared" si="5"/>
        <v/>
      </c>
      <c r="L5155" s="4" t="str">
        <f t="shared" si="2"/>
        <v/>
      </c>
      <c r="M5155" s="1" t="s">
        <v>503</v>
      </c>
      <c r="N5155" s="1" t="s">
        <v>18676</v>
      </c>
      <c r="O5155" s="1" t="s">
        <v>24</v>
      </c>
    </row>
    <row r="5156">
      <c r="A5156" s="1">
        <v>8.0169801E7</v>
      </c>
      <c r="B5156" s="1" t="s">
        <v>18677</v>
      </c>
      <c r="C5156" s="2" t="s">
        <v>17</v>
      </c>
      <c r="D5156" s="2" t="s">
        <v>4468</v>
      </c>
      <c r="E5156" s="2" t="s">
        <v>17</v>
      </c>
      <c r="F5156" s="3">
        <v>42761.0</v>
      </c>
      <c r="G5156" s="1">
        <f t="shared" si="1"/>
        <v>2017</v>
      </c>
      <c r="H5156" s="1">
        <v>2017.0</v>
      </c>
      <c r="I5156" s="2" t="s">
        <v>13908</v>
      </c>
      <c r="J5156" s="1" t="s">
        <v>18678</v>
      </c>
      <c r="K5156" s="2">
        <f t="shared" si="5"/>
        <v>37</v>
      </c>
      <c r="L5156" s="4" t="str">
        <f t="shared" si="2"/>
        <v>Short (&lt;90)</v>
      </c>
      <c r="M5156" s="1" t="s">
        <v>201</v>
      </c>
      <c r="N5156" s="1" t="s">
        <v>18679</v>
      </c>
      <c r="O5156" s="1" t="s">
        <v>32</v>
      </c>
    </row>
    <row r="5157">
      <c r="A5157" s="1">
        <v>8.014892E7</v>
      </c>
      <c r="B5157" s="1" t="s">
        <v>18680</v>
      </c>
      <c r="C5157" s="2" t="s">
        <v>18681</v>
      </c>
      <c r="D5157" s="2" t="s">
        <v>18682</v>
      </c>
      <c r="E5157" s="2" t="s">
        <v>129</v>
      </c>
      <c r="F5157" s="3">
        <v>42760.0</v>
      </c>
      <c r="G5157" s="1">
        <f t="shared" si="1"/>
        <v>2017</v>
      </c>
      <c r="H5157" s="1">
        <v>2016.0</v>
      </c>
      <c r="I5157" s="2" t="s">
        <v>66</v>
      </c>
      <c r="J5157" s="1" t="s">
        <v>399</v>
      </c>
      <c r="K5157" s="2">
        <f t="shared" si="5"/>
        <v>102</v>
      </c>
      <c r="L5157" s="4" t="str">
        <f t="shared" si="2"/>
        <v>Standard (90-120)</v>
      </c>
      <c r="M5157" s="1" t="s">
        <v>73</v>
      </c>
      <c r="N5157" s="1" t="s">
        <v>18683</v>
      </c>
      <c r="O5157" s="1" t="s">
        <v>32</v>
      </c>
    </row>
    <row r="5158">
      <c r="A5158" s="1">
        <v>8.0117453E7</v>
      </c>
      <c r="B5158" s="1" t="s">
        <v>18684</v>
      </c>
      <c r="C5158" s="2" t="s">
        <v>3457</v>
      </c>
      <c r="D5158" s="2" t="s">
        <v>18685</v>
      </c>
      <c r="E5158" s="2" t="s">
        <v>94</v>
      </c>
      <c r="F5158" s="3">
        <v>42759.0</v>
      </c>
      <c r="G5158" s="1">
        <f t="shared" si="1"/>
        <v>2017</v>
      </c>
      <c r="H5158" s="1">
        <v>2017.0</v>
      </c>
      <c r="I5158" s="2" t="s">
        <v>66</v>
      </c>
      <c r="J5158" s="1" t="s">
        <v>29</v>
      </c>
      <c r="K5158" s="2">
        <f t="shared" si="5"/>
        <v>67</v>
      </c>
      <c r="L5158" s="4" t="str">
        <f t="shared" si="2"/>
        <v>Short (&lt;90)</v>
      </c>
      <c r="M5158" s="1" t="s">
        <v>185</v>
      </c>
      <c r="N5158" s="1" t="s">
        <v>18686</v>
      </c>
      <c r="O5158" s="1" t="s">
        <v>32</v>
      </c>
    </row>
    <row r="5159">
      <c r="A5159" s="1">
        <v>8.012468E7</v>
      </c>
      <c r="B5159" s="1" t="s">
        <v>18687</v>
      </c>
      <c r="C5159" s="2" t="s">
        <v>18688</v>
      </c>
      <c r="D5159" s="2" t="s">
        <v>13298</v>
      </c>
      <c r="E5159" s="2" t="s">
        <v>65</v>
      </c>
      <c r="F5159" s="3">
        <v>42758.0</v>
      </c>
      <c r="G5159" s="1">
        <f t="shared" si="1"/>
        <v>2017</v>
      </c>
      <c r="H5159" s="1">
        <v>2017.0</v>
      </c>
      <c r="I5159" s="2" t="s">
        <v>66</v>
      </c>
      <c r="J5159" s="1" t="s">
        <v>3500</v>
      </c>
      <c r="K5159" s="2">
        <f t="shared" si="5"/>
        <v>57</v>
      </c>
      <c r="L5159" s="4" t="str">
        <f t="shared" si="2"/>
        <v>Short (&lt;90)</v>
      </c>
      <c r="M5159" s="1" t="s">
        <v>185</v>
      </c>
      <c r="N5159" s="1" t="s">
        <v>18689</v>
      </c>
      <c r="O5159" s="1" t="s">
        <v>32</v>
      </c>
    </row>
    <row r="5160">
      <c r="A5160" s="1">
        <v>8.0149575E7</v>
      </c>
      <c r="B5160" s="1" t="s">
        <v>18690</v>
      </c>
      <c r="C5160" s="2" t="s">
        <v>18691</v>
      </c>
      <c r="D5160" s="2" t="s">
        <v>18692</v>
      </c>
      <c r="E5160" s="2" t="s">
        <v>535</v>
      </c>
      <c r="F5160" s="3">
        <v>42755.0</v>
      </c>
      <c r="G5160" s="1">
        <f t="shared" si="1"/>
        <v>2017</v>
      </c>
      <c r="H5160" s="1">
        <v>2016.0</v>
      </c>
      <c r="I5160" s="2" t="s">
        <v>979</v>
      </c>
      <c r="J5160" s="1" t="s">
        <v>528</v>
      </c>
      <c r="K5160" s="2">
        <f t="shared" si="5"/>
        <v>78</v>
      </c>
      <c r="L5160" s="4" t="str">
        <f t="shared" si="2"/>
        <v>Short (&lt;90)</v>
      </c>
      <c r="M5160" s="1" t="s">
        <v>160</v>
      </c>
      <c r="N5160" s="1" t="s">
        <v>18693</v>
      </c>
      <c r="O5160" s="1" t="s">
        <v>32</v>
      </c>
    </row>
    <row r="5161">
      <c r="A5161" s="1">
        <v>8.0144448E7</v>
      </c>
      <c r="B5161" s="1" t="s">
        <v>18694</v>
      </c>
      <c r="C5161" s="2" t="s">
        <v>18695</v>
      </c>
      <c r="D5161" s="2" t="s">
        <v>18696</v>
      </c>
      <c r="E5161" s="2" t="s">
        <v>36</v>
      </c>
      <c r="F5161" s="3">
        <v>42755.0</v>
      </c>
      <c r="G5161" s="1">
        <f t="shared" si="1"/>
        <v>2017</v>
      </c>
      <c r="H5161" s="1">
        <v>2016.0</v>
      </c>
      <c r="I5161" s="2" t="s">
        <v>979</v>
      </c>
      <c r="J5161" s="1" t="s">
        <v>2322</v>
      </c>
      <c r="K5161" s="2">
        <f t="shared" si="5"/>
        <v>130</v>
      </c>
      <c r="L5161" s="4" t="str">
        <f t="shared" si="2"/>
        <v>Long (&gt;120)</v>
      </c>
      <c r="M5161" s="1" t="s">
        <v>73</v>
      </c>
      <c r="N5161" s="1" t="s">
        <v>18697</v>
      </c>
      <c r="O5161" s="1" t="s">
        <v>32</v>
      </c>
    </row>
    <row r="5162">
      <c r="A5162" s="1">
        <v>8.0100936E7</v>
      </c>
      <c r="B5162" s="1" t="s">
        <v>18698</v>
      </c>
      <c r="C5162" s="2" t="s">
        <v>18699</v>
      </c>
      <c r="D5162" s="2" t="s">
        <v>18700</v>
      </c>
      <c r="E5162" s="2" t="s">
        <v>94</v>
      </c>
      <c r="F5162" s="3">
        <v>42755.0</v>
      </c>
      <c r="G5162" s="1">
        <f t="shared" si="1"/>
        <v>2017</v>
      </c>
      <c r="H5162" s="1">
        <v>2017.0</v>
      </c>
      <c r="I5162" s="2" t="s">
        <v>66</v>
      </c>
      <c r="J5162" s="1" t="s">
        <v>2445</v>
      </c>
      <c r="K5162" s="2">
        <f t="shared" si="5"/>
        <v>80</v>
      </c>
      <c r="L5162" s="4" t="str">
        <f t="shared" si="2"/>
        <v>Short (&lt;90)</v>
      </c>
      <c r="M5162" s="1" t="s">
        <v>369</v>
      </c>
      <c r="N5162" s="1" t="s">
        <v>18701</v>
      </c>
      <c r="O5162" s="1" t="s">
        <v>32</v>
      </c>
    </row>
    <row r="5163">
      <c r="A5163" s="1">
        <v>8.0119375E7</v>
      </c>
      <c r="B5163" s="1" t="s">
        <v>18702</v>
      </c>
      <c r="C5163" s="2" t="s">
        <v>18703</v>
      </c>
      <c r="D5163" s="2" t="s">
        <v>18704</v>
      </c>
      <c r="E5163" s="2" t="s">
        <v>94</v>
      </c>
      <c r="F5163" s="3">
        <v>42754.0</v>
      </c>
      <c r="G5163" s="1">
        <f t="shared" si="1"/>
        <v>2017</v>
      </c>
      <c r="H5163" s="1">
        <v>2016.0</v>
      </c>
      <c r="I5163" s="2" t="s">
        <v>144</v>
      </c>
      <c r="J5163" s="1" t="s">
        <v>946</v>
      </c>
      <c r="K5163" s="2">
        <f t="shared" si="5"/>
        <v>90</v>
      </c>
      <c r="L5163" s="4" t="str">
        <f t="shared" si="2"/>
        <v>Standard (90-120)</v>
      </c>
      <c r="M5163" s="1" t="s">
        <v>6782</v>
      </c>
      <c r="N5163" s="1" t="s">
        <v>18705</v>
      </c>
      <c r="O5163" s="1" t="s">
        <v>32</v>
      </c>
    </row>
    <row r="5164">
      <c r="A5164" s="1">
        <v>8.0133139E7</v>
      </c>
      <c r="B5164" s="1" t="s">
        <v>18706</v>
      </c>
      <c r="C5164" s="2" t="s">
        <v>18707</v>
      </c>
      <c r="D5164" s="2" t="s">
        <v>18708</v>
      </c>
      <c r="E5164" s="2" t="s">
        <v>94</v>
      </c>
      <c r="F5164" s="3">
        <v>42753.0</v>
      </c>
      <c r="G5164" s="1">
        <f t="shared" si="1"/>
        <v>2017</v>
      </c>
      <c r="H5164" s="1">
        <v>2016.0</v>
      </c>
      <c r="I5164" s="2" t="s">
        <v>20</v>
      </c>
      <c r="J5164" s="1" t="s">
        <v>111</v>
      </c>
      <c r="K5164" s="2">
        <f t="shared" si="5"/>
        <v>93</v>
      </c>
      <c r="L5164" s="4" t="str">
        <f t="shared" si="2"/>
        <v>Standard (90-120)</v>
      </c>
      <c r="M5164" s="1" t="s">
        <v>374</v>
      </c>
      <c r="N5164" s="1" t="s">
        <v>18709</v>
      </c>
      <c r="O5164" s="1" t="s">
        <v>32</v>
      </c>
    </row>
    <row r="5165">
      <c r="A5165" s="1">
        <v>8.0117452E7</v>
      </c>
      <c r="B5165" s="1" t="s">
        <v>18710</v>
      </c>
      <c r="C5165" s="2" t="s">
        <v>477</v>
      </c>
      <c r="D5165" s="2" t="s">
        <v>477</v>
      </c>
      <c r="E5165" s="2" t="s">
        <v>94</v>
      </c>
      <c r="F5165" s="3">
        <v>42752.0</v>
      </c>
      <c r="G5165" s="1">
        <f t="shared" si="1"/>
        <v>2017</v>
      </c>
      <c r="H5165" s="1">
        <v>2017.0</v>
      </c>
      <c r="I5165" s="2" t="s">
        <v>66</v>
      </c>
      <c r="J5165" s="1" t="s">
        <v>1578</v>
      </c>
      <c r="K5165" s="2">
        <f t="shared" si="5"/>
        <v>66</v>
      </c>
      <c r="L5165" s="4" t="str">
        <f t="shared" si="2"/>
        <v>Short (&lt;90)</v>
      </c>
      <c r="M5165" s="1" t="s">
        <v>185</v>
      </c>
      <c r="N5165" s="1" t="s">
        <v>18711</v>
      </c>
      <c r="O5165" s="1" t="s">
        <v>32</v>
      </c>
    </row>
    <row r="5166">
      <c r="A5166" s="1">
        <v>8.0152003E7</v>
      </c>
      <c r="B5166" s="1" t="s">
        <v>18712</v>
      </c>
      <c r="C5166" s="2" t="s">
        <v>18713</v>
      </c>
      <c r="D5166" s="2" t="s">
        <v>18714</v>
      </c>
      <c r="E5166" s="2" t="s">
        <v>94</v>
      </c>
      <c r="F5166" s="3">
        <v>42752.0</v>
      </c>
      <c r="G5166" s="1">
        <f t="shared" si="1"/>
        <v>2017</v>
      </c>
      <c r="H5166" s="1">
        <v>2017.0</v>
      </c>
      <c r="I5166" s="2" t="s">
        <v>144</v>
      </c>
      <c r="J5166" s="1" t="s">
        <v>111</v>
      </c>
      <c r="K5166" s="2">
        <f t="shared" si="5"/>
        <v>93</v>
      </c>
      <c r="L5166" s="4" t="str">
        <f t="shared" si="2"/>
        <v>Standard (90-120)</v>
      </c>
      <c r="M5166" s="1" t="s">
        <v>271</v>
      </c>
      <c r="N5166" s="1" t="s">
        <v>18715</v>
      </c>
      <c r="O5166" s="1" t="s">
        <v>32</v>
      </c>
    </row>
    <row r="5167">
      <c r="A5167" s="1">
        <v>8.0126875E7</v>
      </c>
      <c r="B5167" s="1" t="s">
        <v>18716</v>
      </c>
      <c r="C5167" s="2" t="s">
        <v>17</v>
      </c>
      <c r="D5167" s="2" t="s">
        <v>18717</v>
      </c>
      <c r="E5167" s="2" t="s">
        <v>666</v>
      </c>
      <c r="F5167" s="3">
        <v>42752.0</v>
      </c>
      <c r="G5167" s="1">
        <f t="shared" si="1"/>
        <v>2017</v>
      </c>
      <c r="H5167" s="1">
        <v>2013.0</v>
      </c>
      <c r="I5167" s="2" t="s">
        <v>20</v>
      </c>
      <c r="J5167" s="1" t="s">
        <v>21</v>
      </c>
      <c r="K5167" s="2" t="str">
        <f t="shared" si="5"/>
        <v/>
      </c>
      <c r="L5167" s="4" t="str">
        <f t="shared" si="2"/>
        <v/>
      </c>
      <c r="M5167" s="1" t="s">
        <v>196</v>
      </c>
      <c r="N5167" s="1" t="s">
        <v>18718</v>
      </c>
      <c r="O5167" s="1" t="s">
        <v>24</v>
      </c>
    </row>
    <row r="5168">
      <c r="A5168" s="1">
        <v>8.0126991E7</v>
      </c>
      <c r="B5168" s="1" t="s">
        <v>18719</v>
      </c>
      <c r="C5168" s="2" t="s">
        <v>17</v>
      </c>
      <c r="D5168" s="2" t="s">
        <v>18720</v>
      </c>
      <c r="E5168" s="2" t="s">
        <v>666</v>
      </c>
      <c r="F5168" s="3" t="s">
        <v>50</v>
      </c>
      <c r="G5168" s="1" t="str">
        <f t="shared" si="1"/>
        <v/>
      </c>
      <c r="H5168" s="1">
        <v>2016.0</v>
      </c>
      <c r="I5168" s="2" t="s">
        <v>95</v>
      </c>
      <c r="J5168" s="1" t="s">
        <v>52</v>
      </c>
      <c r="K5168" s="2" t="str">
        <f t="shared" si="5"/>
        <v/>
      </c>
      <c r="L5168" s="4" t="str">
        <f t="shared" si="2"/>
        <v/>
      </c>
      <c r="M5168" s="1" t="s">
        <v>410</v>
      </c>
      <c r="N5168" s="1" t="s">
        <v>18721</v>
      </c>
      <c r="O5168" s="1" t="s">
        <v>24</v>
      </c>
    </row>
    <row r="5169">
      <c r="A5169" s="1">
        <v>7.0098902E7</v>
      </c>
      <c r="B5169" s="1" t="s">
        <v>18722</v>
      </c>
      <c r="C5169" s="2" t="s">
        <v>18723</v>
      </c>
      <c r="D5169" s="2" t="s">
        <v>18724</v>
      </c>
      <c r="E5169" s="2" t="s">
        <v>822</v>
      </c>
      <c r="F5169" s="3">
        <v>42751.0</v>
      </c>
      <c r="G5169" s="1">
        <f t="shared" si="1"/>
        <v>2017</v>
      </c>
      <c r="H5169" s="1">
        <v>2008.0</v>
      </c>
      <c r="I5169" s="2" t="s">
        <v>269</v>
      </c>
      <c r="J5169" s="1" t="s">
        <v>312</v>
      </c>
      <c r="K5169" s="2">
        <f t="shared" si="5"/>
        <v>119</v>
      </c>
      <c r="L5169" s="4" t="str">
        <f t="shared" si="2"/>
        <v>Standard (90-120)</v>
      </c>
      <c r="M5169" s="1" t="s">
        <v>179</v>
      </c>
      <c r="N5169" s="1" t="s">
        <v>18725</v>
      </c>
      <c r="O5169" s="1" t="s">
        <v>32</v>
      </c>
    </row>
    <row r="5170">
      <c r="A5170" s="1">
        <v>8.0118718E7</v>
      </c>
      <c r="B5170" s="1" t="s">
        <v>18726</v>
      </c>
      <c r="C5170" s="2" t="s">
        <v>18727</v>
      </c>
      <c r="D5170" s="2" t="s">
        <v>18728</v>
      </c>
      <c r="E5170" s="2" t="s">
        <v>18729</v>
      </c>
      <c r="F5170" s="3">
        <v>42751.0</v>
      </c>
      <c r="G5170" s="1">
        <f t="shared" si="1"/>
        <v>2017</v>
      </c>
      <c r="H5170" s="1">
        <v>2016.0</v>
      </c>
      <c r="I5170" s="2" t="s">
        <v>66</v>
      </c>
      <c r="J5170" s="1" t="s">
        <v>946</v>
      </c>
      <c r="K5170" s="2">
        <f t="shared" si="5"/>
        <v>90</v>
      </c>
      <c r="L5170" s="4" t="str">
        <f t="shared" si="2"/>
        <v>Standard (90-120)</v>
      </c>
      <c r="M5170" s="1" t="s">
        <v>1523</v>
      </c>
      <c r="N5170" s="1" t="s">
        <v>18730</v>
      </c>
      <c r="O5170" s="1" t="s">
        <v>32</v>
      </c>
    </row>
    <row r="5171">
      <c r="A5171" s="1">
        <v>7.0114977E7</v>
      </c>
      <c r="B5171" s="1" t="s">
        <v>18731</v>
      </c>
      <c r="C5171" s="2" t="s">
        <v>18732</v>
      </c>
      <c r="D5171" s="2" t="s">
        <v>18733</v>
      </c>
      <c r="E5171" s="2" t="s">
        <v>409</v>
      </c>
      <c r="F5171" s="3">
        <v>42750.0</v>
      </c>
      <c r="G5171" s="1">
        <f t="shared" si="1"/>
        <v>2017</v>
      </c>
      <c r="H5171" s="1">
        <v>2008.0</v>
      </c>
      <c r="I5171" s="2" t="s">
        <v>979</v>
      </c>
      <c r="J5171" s="1" t="s">
        <v>448</v>
      </c>
      <c r="K5171" s="2">
        <f t="shared" si="5"/>
        <v>105</v>
      </c>
      <c r="L5171" s="4" t="str">
        <f t="shared" si="2"/>
        <v>Standard (90-120)</v>
      </c>
      <c r="M5171" s="1" t="s">
        <v>5063</v>
      </c>
      <c r="N5171" s="1" t="s">
        <v>18734</v>
      </c>
      <c r="O5171" s="1" t="s">
        <v>32</v>
      </c>
    </row>
    <row r="5172">
      <c r="A5172" s="1">
        <v>8.0105342E7</v>
      </c>
      <c r="B5172" s="1" t="s">
        <v>18735</v>
      </c>
      <c r="C5172" s="2" t="s">
        <v>4739</v>
      </c>
      <c r="D5172" s="2" t="s">
        <v>18736</v>
      </c>
      <c r="E5172" s="2" t="s">
        <v>94</v>
      </c>
      <c r="F5172" s="3">
        <v>42750.0</v>
      </c>
      <c r="G5172" s="1">
        <f t="shared" si="1"/>
        <v>2017</v>
      </c>
      <c r="H5172" s="1">
        <v>2015.0</v>
      </c>
      <c r="I5172" s="2" t="s">
        <v>95</v>
      </c>
      <c r="J5172" s="1" t="s">
        <v>1561</v>
      </c>
      <c r="K5172" s="2">
        <f t="shared" si="5"/>
        <v>83</v>
      </c>
      <c r="L5172" s="4" t="str">
        <f t="shared" si="2"/>
        <v>Short (&lt;90)</v>
      </c>
      <c r="M5172" s="1" t="s">
        <v>313</v>
      </c>
      <c r="N5172" s="1" t="s">
        <v>18737</v>
      </c>
      <c r="O5172" s="1" t="s">
        <v>32</v>
      </c>
    </row>
    <row r="5173">
      <c r="A5173" s="1">
        <v>8.011914E7</v>
      </c>
      <c r="B5173" s="1" t="s">
        <v>18738</v>
      </c>
      <c r="C5173" s="2" t="s">
        <v>18739</v>
      </c>
      <c r="D5173" s="2" t="s">
        <v>17</v>
      </c>
      <c r="E5173" s="2" t="s">
        <v>18740</v>
      </c>
      <c r="F5173" s="3">
        <v>42750.0</v>
      </c>
      <c r="G5173" s="1">
        <f t="shared" si="1"/>
        <v>2017</v>
      </c>
      <c r="H5173" s="1">
        <v>2016.0</v>
      </c>
      <c r="I5173" s="2" t="s">
        <v>20</v>
      </c>
      <c r="J5173" s="1" t="s">
        <v>270</v>
      </c>
      <c r="K5173" s="2">
        <f t="shared" si="5"/>
        <v>96</v>
      </c>
      <c r="L5173" s="4" t="str">
        <f t="shared" si="2"/>
        <v>Standard (90-120)</v>
      </c>
      <c r="M5173" s="1" t="s">
        <v>30</v>
      </c>
      <c r="N5173" s="1" t="s">
        <v>18741</v>
      </c>
      <c r="O5173" s="1" t="s">
        <v>32</v>
      </c>
    </row>
    <row r="5174">
      <c r="A5174" s="1">
        <v>7.0285683E7</v>
      </c>
      <c r="B5174" s="1" t="s">
        <v>18742</v>
      </c>
      <c r="C5174" s="2" t="s">
        <v>18743</v>
      </c>
      <c r="D5174" s="2" t="s">
        <v>18744</v>
      </c>
      <c r="E5174" s="2" t="s">
        <v>94</v>
      </c>
      <c r="F5174" s="3">
        <v>42750.0</v>
      </c>
      <c r="G5174" s="1">
        <f t="shared" si="1"/>
        <v>2017</v>
      </c>
      <c r="H5174" s="1">
        <v>2013.0</v>
      </c>
      <c r="I5174" s="2" t="s">
        <v>20</v>
      </c>
      <c r="J5174" s="1" t="s">
        <v>464</v>
      </c>
      <c r="K5174" s="2">
        <f t="shared" si="5"/>
        <v>84</v>
      </c>
      <c r="L5174" s="4" t="str">
        <f t="shared" si="2"/>
        <v>Short (&lt;90)</v>
      </c>
      <c r="M5174" s="1" t="s">
        <v>173</v>
      </c>
      <c r="N5174" s="1" t="s">
        <v>18745</v>
      </c>
      <c r="O5174" s="1" t="s">
        <v>32</v>
      </c>
    </row>
    <row r="5175">
      <c r="A5175" s="1">
        <v>8.0141338E7</v>
      </c>
      <c r="B5175" s="1" t="s">
        <v>18746</v>
      </c>
      <c r="C5175" s="2" t="s">
        <v>18747</v>
      </c>
      <c r="D5175" s="2" t="s">
        <v>18748</v>
      </c>
      <c r="E5175" s="2" t="s">
        <v>18749</v>
      </c>
      <c r="F5175" s="3">
        <v>42750.0</v>
      </c>
      <c r="G5175" s="1">
        <f t="shared" si="1"/>
        <v>2017</v>
      </c>
      <c r="H5175" s="1">
        <v>2014.0</v>
      </c>
      <c r="I5175" s="2" t="s">
        <v>979</v>
      </c>
      <c r="J5175" s="1" t="s">
        <v>621</v>
      </c>
      <c r="K5175" s="2">
        <f t="shared" si="5"/>
        <v>98</v>
      </c>
      <c r="L5175" s="4" t="str">
        <f t="shared" si="2"/>
        <v>Standard (90-120)</v>
      </c>
      <c r="M5175" s="1" t="s">
        <v>73</v>
      </c>
      <c r="N5175" s="1" t="s">
        <v>18750</v>
      </c>
      <c r="O5175" s="1" t="s">
        <v>32</v>
      </c>
    </row>
    <row r="5176">
      <c r="A5176" s="1">
        <v>8.0015154E7</v>
      </c>
      <c r="B5176" s="1" t="s">
        <v>18751</v>
      </c>
      <c r="C5176" s="2" t="s">
        <v>18752</v>
      </c>
      <c r="D5176" s="2" t="s">
        <v>18753</v>
      </c>
      <c r="E5176" s="2" t="s">
        <v>409</v>
      </c>
      <c r="F5176" s="3">
        <v>42750.0</v>
      </c>
      <c r="G5176" s="1">
        <f t="shared" si="1"/>
        <v>2017</v>
      </c>
      <c r="H5176" s="1">
        <v>2014.0</v>
      </c>
      <c r="I5176" s="2" t="s">
        <v>66</v>
      </c>
      <c r="J5176" s="1" t="s">
        <v>903</v>
      </c>
      <c r="K5176" s="2">
        <f t="shared" si="5"/>
        <v>91</v>
      </c>
      <c r="L5176" s="4" t="str">
        <f t="shared" si="2"/>
        <v>Standard (90-120)</v>
      </c>
      <c r="M5176" s="1" t="s">
        <v>763</v>
      </c>
      <c r="N5176" s="1" t="s">
        <v>18754</v>
      </c>
      <c r="O5176" s="1" t="s">
        <v>32</v>
      </c>
    </row>
    <row r="5177">
      <c r="A5177" s="1">
        <v>8.010644E7</v>
      </c>
      <c r="B5177" s="1" t="s">
        <v>18755</v>
      </c>
      <c r="C5177" s="2" t="s">
        <v>18756</v>
      </c>
      <c r="D5177" s="2" t="s">
        <v>18757</v>
      </c>
      <c r="E5177" s="2" t="s">
        <v>94</v>
      </c>
      <c r="F5177" s="3">
        <v>42750.0</v>
      </c>
      <c r="G5177" s="1">
        <f t="shared" si="1"/>
        <v>2017</v>
      </c>
      <c r="H5177" s="1">
        <v>2016.0</v>
      </c>
      <c r="I5177" s="2" t="s">
        <v>66</v>
      </c>
      <c r="J5177" s="1" t="s">
        <v>479</v>
      </c>
      <c r="K5177" s="2">
        <f t="shared" si="5"/>
        <v>89</v>
      </c>
      <c r="L5177" s="4" t="str">
        <f t="shared" si="2"/>
        <v>Short (&lt;90)</v>
      </c>
      <c r="M5177" s="1" t="s">
        <v>705</v>
      </c>
      <c r="N5177" s="1" t="s">
        <v>18758</v>
      </c>
      <c r="O5177" s="1" t="s">
        <v>32</v>
      </c>
    </row>
    <row r="5178">
      <c r="A5178" s="1">
        <v>7.0180293E7</v>
      </c>
      <c r="B5178" s="1" t="s">
        <v>18759</v>
      </c>
      <c r="C5178" s="2" t="s">
        <v>18760</v>
      </c>
      <c r="D5178" s="2" t="s">
        <v>18761</v>
      </c>
      <c r="E5178" s="2" t="s">
        <v>4178</v>
      </c>
      <c r="F5178" s="3" t="s">
        <v>50</v>
      </c>
      <c r="G5178" s="1" t="str">
        <f t="shared" si="1"/>
        <v/>
      </c>
      <c r="H5178" s="1">
        <v>2014.0</v>
      </c>
      <c r="I5178" s="2" t="s">
        <v>51</v>
      </c>
      <c r="J5178" s="1" t="s">
        <v>52</v>
      </c>
      <c r="K5178" s="2" t="str">
        <f t="shared" si="5"/>
        <v/>
      </c>
      <c r="L5178" s="4" t="str">
        <f t="shared" si="2"/>
        <v/>
      </c>
      <c r="M5178" s="1" t="s">
        <v>53</v>
      </c>
      <c r="N5178" s="1" t="s">
        <v>18762</v>
      </c>
      <c r="O5178" s="1" t="s">
        <v>24</v>
      </c>
    </row>
    <row r="5179">
      <c r="A5179" s="1">
        <v>8.012869E7</v>
      </c>
      <c r="B5179" s="1" t="s">
        <v>18763</v>
      </c>
      <c r="C5179" s="2" t="s">
        <v>16894</v>
      </c>
      <c r="D5179" s="2" t="s">
        <v>18764</v>
      </c>
      <c r="E5179" s="2" t="s">
        <v>205</v>
      </c>
      <c r="F5179" s="3">
        <v>42750.0</v>
      </c>
      <c r="G5179" s="1">
        <f t="shared" si="1"/>
        <v>2017</v>
      </c>
      <c r="H5179" s="1">
        <v>2015.0</v>
      </c>
      <c r="I5179" s="2" t="s">
        <v>979</v>
      </c>
      <c r="J5179" s="1" t="s">
        <v>946</v>
      </c>
      <c r="K5179" s="2">
        <f t="shared" si="5"/>
        <v>90</v>
      </c>
      <c r="L5179" s="4" t="str">
        <f t="shared" si="2"/>
        <v>Standard (90-120)</v>
      </c>
      <c r="M5179" s="1" t="s">
        <v>4195</v>
      </c>
      <c r="N5179" s="1" t="s">
        <v>18765</v>
      </c>
      <c r="O5179" s="1" t="s">
        <v>32</v>
      </c>
    </row>
    <row r="5180">
      <c r="A5180" s="1">
        <v>8.0156769E7</v>
      </c>
      <c r="B5180" s="1" t="s">
        <v>18766</v>
      </c>
      <c r="C5180" s="2" t="s">
        <v>17</v>
      </c>
      <c r="D5180" s="2" t="s">
        <v>18767</v>
      </c>
      <c r="E5180" s="2" t="s">
        <v>36</v>
      </c>
      <c r="F5180" s="3">
        <v>42750.0</v>
      </c>
      <c r="G5180" s="1">
        <f t="shared" si="1"/>
        <v>2017</v>
      </c>
      <c r="H5180" s="1">
        <v>2015.0</v>
      </c>
      <c r="I5180" s="2" t="s">
        <v>20</v>
      </c>
      <c r="J5180" s="1" t="s">
        <v>479</v>
      </c>
      <c r="K5180" s="2">
        <f t="shared" si="5"/>
        <v>89</v>
      </c>
      <c r="L5180" s="4" t="str">
        <f t="shared" si="2"/>
        <v>Short (&lt;90)</v>
      </c>
      <c r="M5180" s="1" t="s">
        <v>73</v>
      </c>
      <c r="N5180" s="1" t="s">
        <v>18768</v>
      </c>
      <c r="O5180" s="1" t="s">
        <v>32</v>
      </c>
    </row>
    <row r="5181">
      <c r="A5181" s="1">
        <v>8.0141337E7</v>
      </c>
      <c r="B5181" s="1" t="s">
        <v>18769</v>
      </c>
      <c r="C5181" s="2" t="s">
        <v>18770</v>
      </c>
      <c r="D5181" s="2" t="s">
        <v>18771</v>
      </c>
      <c r="E5181" s="2" t="s">
        <v>409</v>
      </c>
      <c r="F5181" s="3">
        <v>42750.0</v>
      </c>
      <c r="G5181" s="1">
        <f t="shared" si="1"/>
        <v>2017</v>
      </c>
      <c r="H5181" s="1">
        <v>2014.0</v>
      </c>
      <c r="I5181" s="2" t="s">
        <v>979</v>
      </c>
      <c r="J5181" s="1" t="s">
        <v>807</v>
      </c>
      <c r="K5181" s="2">
        <f t="shared" si="5"/>
        <v>123</v>
      </c>
      <c r="L5181" s="4" t="str">
        <f t="shared" si="2"/>
        <v>Long (&gt;120)</v>
      </c>
      <c r="M5181" s="1" t="s">
        <v>73</v>
      </c>
      <c r="N5181" s="1" t="s">
        <v>18772</v>
      </c>
      <c r="O5181" s="1" t="s">
        <v>32</v>
      </c>
    </row>
    <row r="5182">
      <c r="A5182" s="1">
        <v>7.0298946E7</v>
      </c>
      <c r="B5182" s="1" t="s">
        <v>18773</v>
      </c>
      <c r="C5182" s="2" t="s">
        <v>18774</v>
      </c>
      <c r="D5182" s="2" t="s">
        <v>18775</v>
      </c>
      <c r="E5182" s="2" t="s">
        <v>94</v>
      </c>
      <c r="F5182" s="3">
        <v>42749.0</v>
      </c>
      <c r="G5182" s="1">
        <f t="shared" si="1"/>
        <v>2017</v>
      </c>
      <c r="H5182" s="1">
        <v>2014.0</v>
      </c>
      <c r="I5182" s="2" t="s">
        <v>144</v>
      </c>
      <c r="J5182" s="1" t="s">
        <v>215</v>
      </c>
      <c r="K5182" s="2">
        <f t="shared" si="5"/>
        <v>117</v>
      </c>
      <c r="L5182" s="4" t="str">
        <f t="shared" si="2"/>
        <v>Standard (90-120)</v>
      </c>
      <c r="M5182" s="1" t="s">
        <v>173</v>
      </c>
      <c r="N5182" s="1" t="s">
        <v>18776</v>
      </c>
      <c r="O5182" s="1" t="s">
        <v>32</v>
      </c>
    </row>
    <row r="5183">
      <c r="A5183" s="1">
        <v>8.0144144E7</v>
      </c>
      <c r="B5183" s="1" t="s">
        <v>18777</v>
      </c>
      <c r="C5183" s="2" t="s">
        <v>18778</v>
      </c>
      <c r="D5183" s="2" t="s">
        <v>18779</v>
      </c>
      <c r="E5183" s="2" t="s">
        <v>205</v>
      </c>
      <c r="F5183" s="3">
        <v>42749.0</v>
      </c>
      <c r="G5183" s="1">
        <f t="shared" si="1"/>
        <v>2017</v>
      </c>
      <c r="H5183" s="1">
        <v>2016.0</v>
      </c>
      <c r="I5183" s="2" t="s">
        <v>20</v>
      </c>
      <c r="J5183" s="1" t="s">
        <v>551</v>
      </c>
      <c r="K5183" s="2">
        <f t="shared" si="5"/>
        <v>100</v>
      </c>
      <c r="L5183" s="4" t="str">
        <f t="shared" si="2"/>
        <v>Standard (90-120)</v>
      </c>
      <c r="M5183" s="1" t="s">
        <v>390</v>
      </c>
      <c r="N5183" s="1" t="s">
        <v>18780</v>
      </c>
      <c r="O5183" s="1" t="s">
        <v>32</v>
      </c>
    </row>
    <row r="5184">
      <c r="A5184" s="1">
        <v>8.0106504E7</v>
      </c>
      <c r="B5184" s="1" t="s">
        <v>18781</v>
      </c>
      <c r="C5184" s="2" t="s">
        <v>18782</v>
      </c>
      <c r="D5184" s="2" t="s">
        <v>18783</v>
      </c>
      <c r="E5184" s="2" t="s">
        <v>94</v>
      </c>
      <c r="F5184" s="3">
        <v>42749.0</v>
      </c>
      <c r="G5184" s="1">
        <f t="shared" si="1"/>
        <v>2017</v>
      </c>
      <c r="H5184" s="1">
        <v>2016.0</v>
      </c>
      <c r="I5184" s="2" t="s">
        <v>979</v>
      </c>
      <c r="J5184" s="1" t="s">
        <v>903</v>
      </c>
      <c r="K5184" s="2">
        <f t="shared" si="5"/>
        <v>91</v>
      </c>
      <c r="L5184" s="4" t="str">
        <f t="shared" si="2"/>
        <v>Standard (90-120)</v>
      </c>
      <c r="M5184" s="1" t="s">
        <v>513</v>
      </c>
      <c r="N5184" s="1" t="s">
        <v>18784</v>
      </c>
      <c r="O5184" s="1" t="s">
        <v>32</v>
      </c>
    </row>
    <row r="5185">
      <c r="A5185" s="1">
        <v>8.0141335E7</v>
      </c>
      <c r="B5185" s="1" t="s">
        <v>18785</v>
      </c>
      <c r="C5185" s="2" t="s">
        <v>18786</v>
      </c>
      <c r="D5185" s="2" t="s">
        <v>18787</v>
      </c>
      <c r="E5185" s="2" t="s">
        <v>94</v>
      </c>
      <c r="F5185" s="3">
        <v>42749.0</v>
      </c>
      <c r="G5185" s="1">
        <f t="shared" si="1"/>
        <v>2017</v>
      </c>
      <c r="H5185" s="1">
        <v>2016.0</v>
      </c>
      <c r="I5185" s="2" t="s">
        <v>979</v>
      </c>
      <c r="J5185" s="1" t="s">
        <v>220</v>
      </c>
      <c r="K5185" s="2">
        <f t="shared" si="5"/>
        <v>87</v>
      </c>
      <c r="L5185" s="4" t="str">
        <f t="shared" si="2"/>
        <v>Short (&lt;90)</v>
      </c>
      <c r="M5185" s="1" t="s">
        <v>173</v>
      </c>
      <c r="N5185" s="1" t="s">
        <v>18788</v>
      </c>
      <c r="O5185" s="1" t="s">
        <v>32</v>
      </c>
    </row>
    <row r="5186">
      <c r="A5186" s="1">
        <v>8.0113667E7</v>
      </c>
      <c r="B5186" s="1" t="s">
        <v>16901</v>
      </c>
      <c r="C5186" s="2" t="s">
        <v>18789</v>
      </c>
      <c r="D5186" s="2" t="s">
        <v>18790</v>
      </c>
      <c r="E5186" s="2" t="s">
        <v>9073</v>
      </c>
      <c r="F5186" s="3">
        <v>42748.0</v>
      </c>
      <c r="G5186" s="1">
        <f t="shared" si="1"/>
        <v>2017</v>
      </c>
      <c r="H5186" s="1">
        <v>2016.0</v>
      </c>
      <c r="I5186" s="2" t="s">
        <v>2026</v>
      </c>
      <c r="J5186" s="1" t="s">
        <v>2312</v>
      </c>
      <c r="K5186" s="2">
        <f t="shared" si="5"/>
        <v>146</v>
      </c>
      <c r="L5186" s="4" t="str">
        <f t="shared" si="2"/>
        <v>Long (&gt;120)</v>
      </c>
      <c r="M5186" s="1" t="s">
        <v>73</v>
      </c>
      <c r="N5186" s="1" t="s">
        <v>18791</v>
      </c>
      <c r="O5186" s="1" t="s">
        <v>32</v>
      </c>
    </row>
    <row r="5187">
      <c r="A5187" s="1">
        <v>8.0137087E7</v>
      </c>
      <c r="B5187" s="1" t="s">
        <v>18792</v>
      </c>
      <c r="C5187" s="2" t="s">
        <v>18793</v>
      </c>
      <c r="D5187" s="2" t="s">
        <v>17</v>
      </c>
      <c r="E5187" s="2" t="s">
        <v>65</v>
      </c>
      <c r="F5187" s="3">
        <v>42748.0</v>
      </c>
      <c r="G5187" s="1">
        <f t="shared" si="1"/>
        <v>2017</v>
      </c>
      <c r="H5187" s="1">
        <v>2016.0</v>
      </c>
      <c r="I5187" s="2" t="s">
        <v>20</v>
      </c>
      <c r="J5187" s="1" t="s">
        <v>454</v>
      </c>
      <c r="K5187" s="2">
        <f t="shared" si="5"/>
        <v>82</v>
      </c>
      <c r="L5187" s="4" t="str">
        <f t="shared" si="2"/>
        <v>Short (&lt;90)</v>
      </c>
      <c r="M5187" s="1" t="s">
        <v>30</v>
      </c>
      <c r="N5187" s="1" t="s">
        <v>18794</v>
      </c>
      <c r="O5187" s="1" t="s">
        <v>32</v>
      </c>
    </row>
    <row r="5188">
      <c r="A5188" s="1">
        <v>8.0096955E7</v>
      </c>
      <c r="B5188" s="1" t="s">
        <v>18795</v>
      </c>
      <c r="C5188" s="2" t="s">
        <v>11218</v>
      </c>
      <c r="D5188" s="2" t="s">
        <v>18796</v>
      </c>
      <c r="E5188" s="2" t="s">
        <v>94</v>
      </c>
      <c r="F5188" s="3">
        <v>42748.0</v>
      </c>
      <c r="G5188" s="1">
        <f t="shared" si="1"/>
        <v>2017</v>
      </c>
      <c r="H5188" s="1">
        <v>2017.0</v>
      </c>
      <c r="I5188" s="2" t="s">
        <v>66</v>
      </c>
      <c r="J5188" s="1" t="s">
        <v>101</v>
      </c>
      <c r="K5188" s="2">
        <f t="shared" si="5"/>
        <v>104</v>
      </c>
      <c r="L5188" s="4" t="str">
        <f t="shared" si="2"/>
        <v>Standard (90-120)</v>
      </c>
      <c r="M5188" s="1" t="s">
        <v>465</v>
      </c>
      <c r="N5188" s="1" t="s">
        <v>18797</v>
      </c>
      <c r="O5188" s="1" t="s">
        <v>32</v>
      </c>
    </row>
    <row r="5189">
      <c r="A5189" s="1">
        <v>8.0125593E7</v>
      </c>
      <c r="B5189" s="1" t="s">
        <v>18798</v>
      </c>
      <c r="C5189" s="2" t="s">
        <v>17</v>
      </c>
      <c r="D5189" s="2" t="s">
        <v>18799</v>
      </c>
      <c r="E5189" s="2" t="s">
        <v>535</v>
      </c>
      <c r="F5189" s="3">
        <v>42748.0</v>
      </c>
      <c r="G5189" s="1">
        <f t="shared" si="1"/>
        <v>2017</v>
      </c>
      <c r="H5189" s="1">
        <v>2015.0</v>
      </c>
      <c r="I5189" s="2" t="s">
        <v>66</v>
      </c>
      <c r="J5189" s="1" t="s">
        <v>21</v>
      </c>
      <c r="K5189" s="2" t="str">
        <f t="shared" si="5"/>
        <v/>
      </c>
      <c r="L5189" s="4" t="str">
        <f t="shared" si="2"/>
        <v/>
      </c>
      <c r="M5189" s="1" t="s">
        <v>78</v>
      </c>
      <c r="N5189" s="1" t="s">
        <v>18800</v>
      </c>
      <c r="O5189" s="1" t="s">
        <v>24</v>
      </c>
    </row>
    <row r="5190">
      <c r="A5190" s="1">
        <v>7.0286564E7</v>
      </c>
      <c r="B5190" s="1" t="s">
        <v>18801</v>
      </c>
      <c r="C5190" s="2" t="s">
        <v>17</v>
      </c>
      <c r="D5190" s="2" t="s">
        <v>18802</v>
      </c>
      <c r="E5190" s="2" t="s">
        <v>94</v>
      </c>
      <c r="F5190" s="3" t="s">
        <v>50</v>
      </c>
      <c r="G5190" s="1" t="str">
        <f t="shared" si="1"/>
        <v/>
      </c>
      <c r="H5190" s="1">
        <v>2016.0</v>
      </c>
      <c r="I5190" s="2" t="s">
        <v>66</v>
      </c>
      <c r="J5190" s="1" t="s">
        <v>794</v>
      </c>
      <c r="K5190" s="2" t="str">
        <f t="shared" si="5"/>
        <v/>
      </c>
      <c r="L5190" s="4" t="str">
        <f t="shared" si="2"/>
        <v/>
      </c>
      <c r="M5190" s="1" t="s">
        <v>134</v>
      </c>
      <c r="N5190" s="1" t="s">
        <v>18803</v>
      </c>
      <c r="O5190" s="1" t="s">
        <v>24</v>
      </c>
    </row>
    <row r="5191">
      <c r="A5191" s="1">
        <v>8.0098203E7</v>
      </c>
      <c r="B5191" s="1" t="s">
        <v>18804</v>
      </c>
      <c r="C5191" s="2" t="s">
        <v>18805</v>
      </c>
      <c r="D5191" s="2" t="s">
        <v>18806</v>
      </c>
      <c r="E5191" s="2" t="s">
        <v>18807</v>
      </c>
      <c r="F5191" s="3">
        <v>42747.0</v>
      </c>
      <c r="G5191" s="1">
        <f t="shared" si="1"/>
        <v>2017</v>
      </c>
      <c r="H5191" s="1">
        <v>2016.0</v>
      </c>
      <c r="I5191" s="2" t="s">
        <v>231</v>
      </c>
      <c r="J5191" s="1" t="s">
        <v>384</v>
      </c>
      <c r="K5191" s="2">
        <f t="shared" si="5"/>
        <v>85</v>
      </c>
      <c r="L5191" s="4" t="str">
        <f t="shared" si="2"/>
        <v>Short (&lt;90)</v>
      </c>
      <c r="M5191" s="1" t="s">
        <v>173</v>
      </c>
      <c r="N5191" s="1" t="s">
        <v>18808</v>
      </c>
      <c r="O5191" s="1" t="s">
        <v>32</v>
      </c>
    </row>
    <row r="5192">
      <c r="A5192" s="1">
        <v>8.008196E7</v>
      </c>
      <c r="B5192" s="1" t="s">
        <v>18809</v>
      </c>
      <c r="C5192" s="2" t="s">
        <v>18810</v>
      </c>
      <c r="D5192" s="2" t="s">
        <v>18811</v>
      </c>
      <c r="E5192" s="2" t="s">
        <v>18812</v>
      </c>
      <c r="F5192" s="3">
        <v>42747.0</v>
      </c>
      <c r="G5192" s="1">
        <f t="shared" si="1"/>
        <v>2017</v>
      </c>
      <c r="H5192" s="1">
        <v>2015.0</v>
      </c>
      <c r="I5192" s="2" t="s">
        <v>66</v>
      </c>
      <c r="J5192" s="1" t="s">
        <v>253</v>
      </c>
      <c r="K5192" s="2">
        <f t="shared" si="5"/>
        <v>109</v>
      </c>
      <c r="L5192" s="4" t="str">
        <f t="shared" si="2"/>
        <v>Standard (90-120)</v>
      </c>
      <c r="M5192" s="1" t="s">
        <v>38</v>
      </c>
      <c r="N5192" s="1" t="s">
        <v>18813</v>
      </c>
      <c r="O5192" s="1" t="s">
        <v>32</v>
      </c>
    </row>
    <row r="5193">
      <c r="A5193" s="1">
        <v>8.0117811E7</v>
      </c>
      <c r="B5193" s="1" t="s">
        <v>18814</v>
      </c>
      <c r="C5193" s="2" t="s">
        <v>18815</v>
      </c>
      <c r="D5193" s="2" t="s">
        <v>18816</v>
      </c>
      <c r="E5193" s="2" t="s">
        <v>94</v>
      </c>
      <c r="F5193" s="3">
        <v>42745.0</v>
      </c>
      <c r="G5193" s="1">
        <f t="shared" si="1"/>
        <v>2017</v>
      </c>
      <c r="H5193" s="1">
        <v>2017.0</v>
      </c>
      <c r="I5193" s="2" t="s">
        <v>20</v>
      </c>
      <c r="J5193" s="1" t="s">
        <v>586</v>
      </c>
      <c r="K5193" s="2">
        <f t="shared" si="5"/>
        <v>74</v>
      </c>
      <c r="L5193" s="4" t="str">
        <f t="shared" si="2"/>
        <v>Short (&lt;90)</v>
      </c>
      <c r="M5193" s="1" t="s">
        <v>185</v>
      </c>
      <c r="N5193" s="1" t="s">
        <v>18817</v>
      </c>
      <c r="O5193" s="1" t="s">
        <v>32</v>
      </c>
    </row>
    <row r="5194">
      <c r="A5194" s="1">
        <v>8.0095649E7</v>
      </c>
      <c r="B5194" s="1" t="s">
        <v>18818</v>
      </c>
      <c r="C5194" s="2" t="s">
        <v>17</v>
      </c>
      <c r="D5194" s="2" t="s">
        <v>18819</v>
      </c>
      <c r="E5194" s="2" t="s">
        <v>94</v>
      </c>
      <c r="F5194" s="3">
        <v>42745.0</v>
      </c>
      <c r="G5194" s="1">
        <f t="shared" si="1"/>
        <v>2017</v>
      </c>
      <c r="H5194" s="1">
        <v>2017.0</v>
      </c>
      <c r="I5194" s="2" t="s">
        <v>51</v>
      </c>
      <c r="J5194" s="1" t="s">
        <v>21</v>
      </c>
      <c r="K5194" s="2" t="str">
        <f t="shared" si="5"/>
        <v/>
      </c>
      <c r="L5194" s="4" t="str">
        <f t="shared" si="2"/>
        <v/>
      </c>
      <c r="M5194" s="1" t="s">
        <v>329</v>
      </c>
      <c r="N5194" s="1" t="s">
        <v>18820</v>
      </c>
      <c r="O5194" s="1" t="s">
        <v>24</v>
      </c>
    </row>
    <row r="5195">
      <c r="A5195" s="1">
        <v>8.0079428E7</v>
      </c>
      <c r="B5195" s="1" t="s">
        <v>18821</v>
      </c>
      <c r="C5195" s="2" t="s">
        <v>18822</v>
      </c>
      <c r="D5195" s="2" t="s">
        <v>18823</v>
      </c>
      <c r="E5195" s="2" t="s">
        <v>94</v>
      </c>
      <c r="F5195" s="3">
        <v>42742.0</v>
      </c>
      <c r="G5195" s="1">
        <f t="shared" si="1"/>
        <v>2017</v>
      </c>
      <c r="H5195" s="1">
        <v>2015.0</v>
      </c>
      <c r="I5195" s="2" t="s">
        <v>66</v>
      </c>
      <c r="J5195" s="1" t="s">
        <v>120</v>
      </c>
      <c r="K5195" s="2">
        <f t="shared" si="5"/>
        <v>94</v>
      </c>
      <c r="L5195" s="4" t="str">
        <f t="shared" si="2"/>
        <v>Standard (90-120)</v>
      </c>
      <c r="M5195" s="1" t="s">
        <v>675</v>
      </c>
      <c r="N5195" s="1" t="s">
        <v>18824</v>
      </c>
      <c r="O5195" s="1" t="s">
        <v>32</v>
      </c>
    </row>
    <row r="5196">
      <c r="A5196" s="1">
        <v>8.0096786E7</v>
      </c>
      <c r="B5196" s="1" t="s">
        <v>18825</v>
      </c>
      <c r="C5196" s="2" t="s">
        <v>18826</v>
      </c>
      <c r="D5196" s="2" t="s">
        <v>18827</v>
      </c>
      <c r="E5196" s="2" t="s">
        <v>18828</v>
      </c>
      <c r="F5196" s="3">
        <v>42742.0</v>
      </c>
      <c r="G5196" s="1">
        <f t="shared" si="1"/>
        <v>2017</v>
      </c>
      <c r="H5196" s="1">
        <v>2016.0</v>
      </c>
      <c r="I5196" s="2" t="s">
        <v>269</v>
      </c>
      <c r="J5196" s="1" t="s">
        <v>464</v>
      </c>
      <c r="K5196" s="2">
        <f t="shared" si="5"/>
        <v>84</v>
      </c>
      <c r="L5196" s="4" t="str">
        <f t="shared" si="2"/>
        <v>Short (&lt;90)</v>
      </c>
      <c r="M5196" s="1" t="s">
        <v>2070</v>
      </c>
      <c r="N5196" s="1" t="s">
        <v>18829</v>
      </c>
      <c r="O5196" s="1" t="s">
        <v>32</v>
      </c>
    </row>
    <row r="5197">
      <c r="A5197" s="1">
        <v>8.0097725E7</v>
      </c>
      <c r="B5197" s="1" t="s">
        <v>18830</v>
      </c>
      <c r="C5197" s="2" t="s">
        <v>18831</v>
      </c>
      <c r="D5197" s="2" t="s">
        <v>18832</v>
      </c>
      <c r="E5197" s="2" t="s">
        <v>94</v>
      </c>
      <c r="F5197" s="3">
        <v>42741.0</v>
      </c>
      <c r="G5197" s="1">
        <f t="shared" si="1"/>
        <v>2017</v>
      </c>
      <c r="H5197" s="1">
        <v>2017.0</v>
      </c>
      <c r="I5197" s="2" t="s">
        <v>20</v>
      </c>
      <c r="J5197" s="1" t="s">
        <v>621</v>
      </c>
      <c r="K5197" s="2">
        <f t="shared" si="5"/>
        <v>98</v>
      </c>
      <c r="L5197" s="4" t="str">
        <f t="shared" si="2"/>
        <v>Standard (90-120)</v>
      </c>
      <c r="M5197" s="1" t="s">
        <v>121</v>
      </c>
      <c r="N5197" s="1" t="s">
        <v>18833</v>
      </c>
      <c r="O5197" s="1" t="s">
        <v>32</v>
      </c>
    </row>
    <row r="5198">
      <c r="A5198" s="1">
        <v>8.0128657E7</v>
      </c>
      <c r="B5198" s="1" t="s">
        <v>18834</v>
      </c>
      <c r="C5198" s="2" t="s">
        <v>18835</v>
      </c>
      <c r="D5198" s="2" t="s">
        <v>17</v>
      </c>
      <c r="E5198" s="2" t="s">
        <v>94</v>
      </c>
      <c r="F5198" s="3">
        <v>42741.0</v>
      </c>
      <c r="G5198" s="1">
        <f t="shared" si="1"/>
        <v>2017</v>
      </c>
      <c r="H5198" s="1">
        <v>2016.0</v>
      </c>
      <c r="I5198" s="2" t="s">
        <v>95</v>
      </c>
      <c r="J5198" s="1" t="s">
        <v>454</v>
      </c>
      <c r="K5198" s="2">
        <f t="shared" si="5"/>
        <v>82</v>
      </c>
      <c r="L5198" s="4" t="str">
        <f t="shared" si="2"/>
        <v>Short (&lt;90)</v>
      </c>
      <c r="M5198" s="1" t="s">
        <v>4740</v>
      </c>
      <c r="N5198" s="1" t="s">
        <v>18836</v>
      </c>
      <c r="O5198" s="1" t="s">
        <v>32</v>
      </c>
    </row>
    <row r="5199">
      <c r="A5199" s="1">
        <v>7.0295415E7</v>
      </c>
      <c r="B5199" s="1" t="s">
        <v>18837</v>
      </c>
      <c r="C5199" s="2" t="s">
        <v>18838</v>
      </c>
      <c r="D5199" s="2" t="s">
        <v>18839</v>
      </c>
      <c r="E5199" s="2" t="s">
        <v>94</v>
      </c>
      <c r="F5199" s="3">
        <v>42741.0</v>
      </c>
      <c r="G5199" s="1">
        <f t="shared" si="1"/>
        <v>2017</v>
      </c>
      <c r="H5199" s="1">
        <v>2013.0</v>
      </c>
      <c r="I5199" s="2" t="s">
        <v>281</v>
      </c>
      <c r="J5199" s="1" t="s">
        <v>1702</v>
      </c>
      <c r="K5199" s="2">
        <f t="shared" si="5"/>
        <v>22</v>
      </c>
      <c r="L5199" s="4" t="str">
        <f t="shared" si="2"/>
        <v>Short (&lt;90)</v>
      </c>
      <c r="M5199" s="1" t="s">
        <v>191</v>
      </c>
      <c r="N5199" s="1" t="s">
        <v>18840</v>
      </c>
      <c r="O5199" s="1" t="s">
        <v>32</v>
      </c>
    </row>
    <row r="5200">
      <c r="A5200" s="1">
        <v>8.0125627E7</v>
      </c>
      <c r="B5200" s="1" t="s">
        <v>18841</v>
      </c>
      <c r="C5200" s="2" t="s">
        <v>18842</v>
      </c>
      <c r="D5200" s="2" t="s">
        <v>18843</v>
      </c>
      <c r="E5200" s="2" t="s">
        <v>36</v>
      </c>
      <c r="F5200" s="3">
        <v>42741.0</v>
      </c>
      <c r="G5200" s="1">
        <f t="shared" si="1"/>
        <v>2017</v>
      </c>
      <c r="H5200" s="1">
        <v>2016.0</v>
      </c>
      <c r="I5200" s="2" t="s">
        <v>20</v>
      </c>
      <c r="J5200" s="1" t="s">
        <v>1299</v>
      </c>
      <c r="K5200" s="2">
        <f t="shared" si="5"/>
        <v>141</v>
      </c>
      <c r="L5200" s="4" t="str">
        <f t="shared" si="2"/>
        <v>Long (&gt;120)</v>
      </c>
      <c r="M5200" s="1" t="s">
        <v>73</v>
      </c>
      <c r="N5200" s="1" t="s">
        <v>18844</v>
      </c>
      <c r="O5200" s="1" t="s">
        <v>32</v>
      </c>
    </row>
    <row r="5201">
      <c r="A5201" s="1">
        <v>8.0148595E7</v>
      </c>
      <c r="B5201" s="1" t="s">
        <v>18845</v>
      </c>
      <c r="C5201" s="2" t="s">
        <v>18846</v>
      </c>
      <c r="D5201" s="2" t="s">
        <v>18847</v>
      </c>
      <c r="E5201" s="2" t="s">
        <v>129</v>
      </c>
      <c r="F5201" s="3">
        <v>42740.0</v>
      </c>
      <c r="G5201" s="1">
        <f t="shared" si="1"/>
        <v>2017</v>
      </c>
      <c r="H5201" s="1">
        <v>2016.0</v>
      </c>
      <c r="I5201" s="2" t="s">
        <v>979</v>
      </c>
      <c r="J5201" s="1" t="s">
        <v>714</v>
      </c>
      <c r="K5201" s="2">
        <f t="shared" si="5"/>
        <v>95</v>
      </c>
      <c r="L5201" s="4" t="str">
        <f t="shared" si="2"/>
        <v>Standard (90-120)</v>
      </c>
      <c r="M5201" s="1" t="s">
        <v>38</v>
      </c>
      <c r="N5201" s="1" t="s">
        <v>18848</v>
      </c>
      <c r="O5201" s="1" t="s">
        <v>32</v>
      </c>
    </row>
    <row r="5202">
      <c r="A5202" s="1">
        <v>7.0301484E7</v>
      </c>
      <c r="B5202" s="1" t="s">
        <v>18849</v>
      </c>
      <c r="C5202" s="2" t="s">
        <v>18850</v>
      </c>
      <c r="D5202" s="2" t="s">
        <v>18851</v>
      </c>
      <c r="E5202" s="2" t="s">
        <v>18852</v>
      </c>
      <c r="F5202" s="3">
        <v>42740.0</v>
      </c>
      <c r="G5202" s="1">
        <f t="shared" si="1"/>
        <v>2017</v>
      </c>
      <c r="H5202" s="1">
        <v>2014.0</v>
      </c>
      <c r="I5202" s="2" t="s">
        <v>66</v>
      </c>
      <c r="J5202" s="1" t="s">
        <v>215</v>
      </c>
      <c r="K5202" s="2">
        <f t="shared" si="5"/>
        <v>117</v>
      </c>
      <c r="L5202" s="4" t="str">
        <f t="shared" si="2"/>
        <v>Standard (90-120)</v>
      </c>
      <c r="M5202" s="1" t="s">
        <v>60</v>
      </c>
      <c r="N5202" s="1" t="s">
        <v>18853</v>
      </c>
      <c r="O5202" s="1" t="s">
        <v>32</v>
      </c>
    </row>
    <row r="5203">
      <c r="A5203" s="1">
        <v>8.0038358E7</v>
      </c>
      <c r="B5203" s="1" t="s">
        <v>18854</v>
      </c>
      <c r="C5203" s="2" t="s">
        <v>18855</v>
      </c>
      <c r="D5203" s="2" t="s">
        <v>18856</v>
      </c>
      <c r="E5203" s="2" t="s">
        <v>827</v>
      </c>
      <c r="F5203" s="3">
        <v>42740.0</v>
      </c>
      <c r="G5203" s="1">
        <f t="shared" si="1"/>
        <v>2017</v>
      </c>
      <c r="H5203" s="1">
        <v>2016.0</v>
      </c>
      <c r="I5203" s="2" t="s">
        <v>66</v>
      </c>
      <c r="J5203" s="1" t="s">
        <v>551</v>
      </c>
      <c r="K5203" s="2">
        <f t="shared" si="5"/>
        <v>100</v>
      </c>
      <c r="L5203" s="4" t="str">
        <f t="shared" si="2"/>
        <v>Standard (90-120)</v>
      </c>
      <c r="M5203" s="1" t="s">
        <v>1015</v>
      </c>
      <c r="N5203" s="1" t="s">
        <v>18857</v>
      </c>
      <c r="O5203" s="1" t="s">
        <v>32</v>
      </c>
    </row>
    <row r="5204">
      <c r="A5204" s="1">
        <v>8.0134893E7</v>
      </c>
      <c r="B5204" s="1" t="s">
        <v>18858</v>
      </c>
      <c r="C5204" s="2" t="s">
        <v>18859</v>
      </c>
      <c r="D5204" s="2" t="s">
        <v>18860</v>
      </c>
      <c r="E5204" s="2" t="s">
        <v>94</v>
      </c>
      <c r="F5204" s="3">
        <v>42739.0</v>
      </c>
      <c r="G5204" s="1">
        <f t="shared" si="1"/>
        <v>2017</v>
      </c>
      <c r="H5204" s="1">
        <v>2016.0</v>
      </c>
      <c r="I5204" s="2" t="s">
        <v>231</v>
      </c>
      <c r="J5204" s="1" t="s">
        <v>6220</v>
      </c>
      <c r="K5204" s="2">
        <f t="shared" si="5"/>
        <v>75</v>
      </c>
      <c r="L5204" s="4" t="str">
        <f t="shared" si="2"/>
        <v>Short (&lt;90)</v>
      </c>
      <c r="M5204" s="1" t="s">
        <v>1999</v>
      </c>
      <c r="N5204" s="1" t="s">
        <v>18861</v>
      </c>
      <c r="O5204" s="1" t="s">
        <v>32</v>
      </c>
    </row>
    <row r="5205">
      <c r="A5205" s="1">
        <v>8.0134966E7</v>
      </c>
      <c r="B5205" s="1" t="s">
        <v>18862</v>
      </c>
      <c r="C5205" s="2" t="s">
        <v>3211</v>
      </c>
      <c r="D5205" s="2" t="s">
        <v>18863</v>
      </c>
      <c r="E5205" s="2" t="s">
        <v>94</v>
      </c>
      <c r="F5205" s="3">
        <v>42738.0</v>
      </c>
      <c r="G5205" s="1">
        <f t="shared" si="1"/>
        <v>2017</v>
      </c>
      <c r="H5205" s="1">
        <v>2017.0</v>
      </c>
      <c r="I5205" s="2" t="s">
        <v>66</v>
      </c>
      <c r="J5205" s="1" t="s">
        <v>166</v>
      </c>
      <c r="K5205" s="2">
        <f t="shared" si="5"/>
        <v>69</v>
      </c>
      <c r="L5205" s="4" t="str">
        <f t="shared" si="2"/>
        <v>Short (&lt;90)</v>
      </c>
      <c r="M5205" s="1" t="s">
        <v>185</v>
      </c>
      <c r="N5205" s="1" t="s">
        <v>18864</v>
      </c>
      <c r="O5205" s="1" t="s">
        <v>32</v>
      </c>
    </row>
    <row r="5206">
      <c r="A5206" s="1">
        <v>8.0140364E7</v>
      </c>
      <c r="B5206" s="1" t="s">
        <v>18865</v>
      </c>
      <c r="C5206" s="2" t="s">
        <v>17</v>
      </c>
      <c r="D5206" s="2" t="s">
        <v>18866</v>
      </c>
      <c r="E5206" s="2" t="s">
        <v>540</v>
      </c>
      <c r="F5206" s="3">
        <v>42736.0</v>
      </c>
      <c r="G5206" s="1">
        <f t="shared" si="1"/>
        <v>2017</v>
      </c>
      <c r="H5206" s="1">
        <v>2013.0</v>
      </c>
      <c r="I5206" s="2" t="s">
        <v>20</v>
      </c>
      <c r="J5206" s="1" t="s">
        <v>21</v>
      </c>
      <c r="K5206" s="2" t="str">
        <f t="shared" si="5"/>
        <v/>
      </c>
      <c r="L5206" s="4" t="str">
        <f t="shared" si="2"/>
        <v/>
      </c>
      <c r="M5206" s="1" t="s">
        <v>636</v>
      </c>
      <c r="N5206" s="1" t="s">
        <v>18867</v>
      </c>
      <c r="O5206" s="1" t="s">
        <v>24</v>
      </c>
    </row>
    <row r="5207">
      <c r="A5207" s="1">
        <v>8.0158376E7</v>
      </c>
      <c r="B5207" s="1" t="s">
        <v>18868</v>
      </c>
      <c r="C5207" s="2" t="s">
        <v>18869</v>
      </c>
      <c r="D5207" s="2" t="s">
        <v>17</v>
      </c>
      <c r="E5207" s="2" t="s">
        <v>36</v>
      </c>
      <c r="F5207" s="3">
        <v>42736.0</v>
      </c>
      <c r="G5207" s="1">
        <f t="shared" si="1"/>
        <v>2017</v>
      </c>
      <c r="H5207" s="1">
        <v>2013.0</v>
      </c>
      <c r="I5207" s="2" t="s">
        <v>95</v>
      </c>
      <c r="J5207" s="1" t="s">
        <v>2445</v>
      </c>
      <c r="K5207" s="2">
        <f t="shared" si="5"/>
        <v>80</v>
      </c>
      <c r="L5207" s="4" t="str">
        <f t="shared" si="2"/>
        <v>Short (&lt;90)</v>
      </c>
      <c r="M5207" s="1" t="s">
        <v>30</v>
      </c>
      <c r="N5207" s="1" t="s">
        <v>18870</v>
      </c>
      <c r="O5207" s="1" t="s">
        <v>32</v>
      </c>
    </row>
    <row r="5208">
      <c r="A5208" s="1">
        <v>8.0140617E7</v>
      </c>
      <c r="B5208" s="1" t="s">
        <v>18871</v>
      </c>
      <c r="C5208" s="2" t="s">
        <v>17</v>
      </c>
      <c r="D5208" s="2" t="s">
        <v>18872</v>
      </c>
      <c r="E5208" s="2" t="s">
        <v>540</v>
      </c>
      <c r="F5208" s="3">
        <v>42736.0</v>
      </c>
      <c r="G5208" s="1">
        <f t="shared" si="1"/>
        <v>2017</v>
      </c>
      <c r="H5208" s="1">
        <v>2012.0</v>
      </c>
      <c r="I5208" s="2" t="s">
        <v>20</v>
      </c>
      <c r="J5208" s="1" t="s">
        <v>21</v>
      </c>
      <c r="K5208" s="2" t="str">
        <f t="shared" si="5"/>
        <v/>
      </c>
      <c r="L5208" s="4" t="str">
        <f t="shared" si="2"/>
        <v/>
      </c>
      <c r="M5208" s="1" t="s">
        <v>636</v>
      </c>
      <c r="N5208" s="1" t="s">
        <v>18873</v>
      </c>
      <c r="O5208" s="1" t="s">
        <v>24</v>
      </c>
    </row>
    <row r="5209">
      <c r="A5209" s="1">
        <v>8.0154688E7</v>
      </c>
      <c r="B5209" s="1" t="s">
        <v>18874</v>
      </c>
      <c r="C5209" s="2" t="s">
        <v>18875</v>
      </c>
      <c r="D5209" s="2" t="s">
        <v>18876</v>
      </c>
      <c r="E5209" s="2" t="s">
        <v>36</v>
      </c>
      <c r="F5209" s="3">
        <v>42736.0</v>
      </c>
      <c r="G5209" s="1">
        <f t="shared" si="1"/>
        <v>2017</v>
      </c>
      <c r="H5209" s="1">
        <v>2016.0</v>
      </c>
      <c r="I5209" s="2" t="s">
        <v>66</v>
      </c>
      <c r="J5209" s="1" t="s">
        <v>276</v>
      </c>
      <c r="K5209" s="2">
        <f t="shared" si="5"/>
        <v>97</v>
      </c>
      <c r="L5209" s="4" t="str">
        <f t="shared" si="2"/>
        <v>Standard (90-120)</v>
      </c>
      <c r="M5209" s="1" t="s">
        <v>112</v>
      </c>
      <c r="N5209" s="1" t="s">
        <v>18877</v>
      </c>
      <c r="O5209" s="1" t="s">
        <v>32</v>
      </c>
    </row>
    <row r="5210">
      <c r="A5210" s="1">
        <v>7.006001E7</v>
      </c>
      <c r="B5210" s="1" t="s">
        <v>18878</v>
      </c>
      <c r="C5210" s="2" t="s">
        <v>18879</v>
      </c>
      <c r="D5210" s="2" t="s">
        <v>18880</v>
      </c>
      <c r="E5210" s="2" t="s">
        <v>1289</v>
      </c>
      <c r="F5210" s="3">
        <v>42736.0</v>
      </c>
      <c r="G5210" s="1">
        <f t="shared" si="1"/>
        <v>2017</v>
      </c>
      <c r="H5210" s="1">
        <v>2007.0</v>
      </c>
      <c r="I5210" s="2" t="s">
        <v>231</v>
      </c>
      <c r="J5210" s="1" t="s">
        <v>225</v>
      </c>
      <c r="K5210" s="2">
        <f t="shared" si="5"/>
        <v>92</v>
      </c>
      <c r="L5210" s="4" t="str">
        <f t="shared" si="2"/>
        <v>Standard (90-120)</v>
      </c>
      <c r="M5210" s="1" t="s">
        <v>167</v>
      </c>
      <c r="N5210" s="1" t="s">
        <v>18881</v>
      </c>
      <c r="O5210" s="1" t="s">
        <v>32</v>
      </c>
    </row>
    <row r="5211">
      <c r="A5211" s="1">
        <v>8.0140939E7</v>
      </c>
      <c r="B5211" s="1" t="s">
        <v>18882</v>
      </c>
      <c r="C5211" s="2" t="s">
        <v>17</v>
      </c>
      <c r="D5211" s="2" t="s">
        <v>18883</v>
      </c>
      <c r="E5211" s="2" t="s">
        <v>262</v>
      </c>
      <c r="F5211" s="3">
        <v>42736.0</v>
      </c>
      <c r="G5211" s="1">
        <f t="shared" si="1"/>
        <v>2017</v>
      </c>
      <c r="H5211" s="1">
        <v>2011.0</v>
      </c>
      <c r="I5211" s="2" t="s">
        <v>20</v>
      </c>
      <c r="J5211" s="1" t="s">
        <v>21</v>
      </c>
      <c r="K5211" s="2" t="str">
        <f t="shared" si="5"/>
        <v/>
      </c>
      <c r="L5211" s="4" t="str">
        <f t="shared" si="2"/>
        <v/>
      </c>
      <c r="M5211" s="1" t="s">
        <v>106</v>
      </c>
      <c r="N5211" s="1" t="s">
        <v>18884</v>
      </c>
      <c r="O5211" s="1" t="s">
        <v>24</v>
      </c>
    </row>
    <row r="5212">
      <c r="A5212" s="1">
        <v>8.014049E7</v>
      </c>
      <c r="B5212" s="1" t="s">
        <v>18885</v>
      </c>
      <c r="C5212" s="2" t="s">
        <v>17</v>
      </c>
      <c r="D5212" s="2" t="s">
        <v>18886</v>
      </c>
      <c r="E5212" s="2" t="s">
        <v>540</v>
      </c>
      <c r="F5212" s="3">
        <v>42736.0</v>
      </c>
      <c r="G5212" s="1">
        <f t="shared" si="1"/>
        <v>2017</v>
      </c>
      <c r="H5212" s="1">
        <v>2013.0</v>
      </c>
      <c r="I5212" s="2" t="s">
        <v>20</v>
      </c>
      <c r="J5212" s="1" t="s">
        <v>21</v>
      </c>
      <c r="K5212" s="2" t="str">
        <f t="shared" si="5"/>
        <v/>
      </c>
      <c r="L5212" s="4" t="str">
        <f t="shared" si="2"/>
        <v/>
      </c>
      <c r="M5212" s="1" t="s">
        <v>106</v>
      </c>
      <c r="N5212" s="1" t="s">
        <v>18887</v>
      </c>
      <c r="O5212" s="1" t="s">
        <v>24</v>
      </c>
    </row>
    <row r="5213">
      <c r="A5213" s="1">
        <v>8.0011026E7</v>
      </c>
      <c r="B5213" s="1" t="s">
        <v>18888</v>
      </c>
      <c r="C5213" s="2" t="s">
        <v>17453</v>
      </c>
      <c r="D5213" s="2" t="s">
        <v>18889</v>
      </c>
      <c r="E5213" s="2" t="s">
        <v>3494</v>
      </c>
      <c r="F5213" s="3">
        <v>42736.0</v>
      </c>
      <c r="G5213" s="1">
        <f t="shared" si="1"/>
        <v>2017</v>
      </c>
      <c r="H5213" s="1">
        <v>2011.0</v>
      </c>
      <c r="I5213" s="2" t="s">
        <v>20</v>
      </c>
      <c r="J5213" s="1" t="s">
        <v>225</v>
      </c>
      <c r="K5213" s="2">
        <f t="shared" si="5"/>
        <v>92</v>
      </c>
      <c r="L5213" s="4" t="str">
        <f t="shared" si="2"/>
        <v>Standard (90-120)</v>
      </c>
      <c r="M5213" s="1" t="s">
        <v>45</v>
      </c>
      <c r="N5213" s="1" t="s">
        <v>18890</v>
      </c>
      <c r="O5213" s="1" t="s">
        <v>32</v>
      </c>
    </row>
    <row r="5214">
      <c r="A5214" s="1">
        <v>8.0117742E7</v>
      </c>
      <c r="B5214" s="1" t="s">
        <v>18891</v>
      </c>
      <c r="C5214" s="2" t="s">
        <v>10916</v>
      </c>
      <c r="D5214" s="2" t="s">
        <v>18892</v>
      </c>
      <c r="E5214" s="2" t="s">
        <v>94</v>
      </c>
      <c r="F5214" s="3">
        <v>42736.0</v>
      </c>
      <c r="G5214" s="1">
        <f t="shared" si="1"/>
        <v>2017</v>
      </c>
      <c r="H5214" s="1">
        <v>2016.0</v>
      </c>
      <c r="I5214" s="2" t="s">
        <v>66</v>
      </c>
      <c r="J5214" s="1" t="s">
        <v>384</v>
      </c>
      <c r="K5214" s="2">
        <f t="shared" si="5"/>
        <v>85</v>
      </c>
      <c r="L5214" s="4" t="str">
        <f t="shared" si="2"/>
        <v>Short (&lt;90)</v>
      </c>
      <c r="M5214" s="1" t="s">
        <v>10918</v>
      </c>
      <c r="N5214" s="1" t="s">
        <v>18893</v>
      </c>
      <c r="O5214" s="1" t="s">
        <v>32</v>
      </c>
    </row>
    <row r="5215">
      <c r="A5215" s="1">
        <v>8.0140938E7</v>
      </c>
      <c r="B5215" s="1" t="s">
        <v>18894</v>
      </c>
      <c r="C5215" s="2" t="s">
        <v>17</v>
      </c>
      <c r="D5215" s="2" t="s">
        <v>18895</v>
      </c>
      <c r="E5215" s="2" t="s">
        <v>540</v>
      </c>
      <c r="F5215" s="3">
        <v>42736.0</v>
      </c>
      <c r="G5215" s="1">
        <f t="shared" si="1"/>
        <v>2017</v>
      </c>
      <c r="H5215" s="1">
        <v>2012.0</v>
      </c>
      <c r="I5215" s="2" t="s">
        <v>20</v>
      </c>
      <c r="J5215" s="1" t="s">
        <v>21</v>
      </c>
      <c r="K5215" s="2" t="str">
        <f t="shared" si="5"/>
        <v/>
      </c>
      <c r="L5215" s="4" t="str">
        <f t="shared" si="2"/>
        <v/>
      </c>
      <c r="M5215" s="1" t="s">
        <v>106</v>
      </c>
      <c r="N5215" s="1" t="s">
        <v>18896</v>
      </c>
      <c r="O5215" s="1" t="s">
        <v>24</v>
      </c>
    </row>
    <row r="5216">
      <c r="A5216" s="1">
        <v>7.0302614E7</v>
      </c>
      <c r="B5216" s="1" t="s">
        <v>18897</v>
      </c>
      <c r="C5216" s="2" t="s">
        <v>17</v>
      </c>
      <c r="D5216" s="2" t="s">
        <v>18898</v>
      </c>
      <c r="E5216" s="2" t="s">
        <v>18899</v>
      </c>
      <c r="F5216" s="3" t="s">
        <v>50</v>
      </c>
      <c r="G5216" s="1" t="str">
        <f t="shared" si="1"/>
        <v/>
      </c>
      <c r="H5216" s="1">
        <v>2015.0</v>
      </c>
      <c r="I5216" s="2" t="s">
        <v>51</v>
      </c>
      <c r="J5216" s="1" t="s">
        <v>52</v>
      </c>
      <c r="K5216" s="2" t="str">
        <f t="shared" si="5"/>
        <v/>
      </c>
      <c r="L5216" s="4" t="str">
        <f t="shared" si="2"/>
        <v/>
      </c>
      <c r="M5216" s="1" t="s">
        <v>53</v>
      </c>
      <c r="N5216" s="1" t="s">
        <v>18900</v>
      </c>
      <c r="O5216" s="1" t="s">
        <v>24</v>
      </c>
    </row>
    <row r="5217">
      <c r="A5217" s="1">
        <v>8.0147318E7</v>
      </c>
      <c r="B5217" s="1" t="s">
        <v>18901</v>
      </c>
      <c r="C5217" s="2" t="s">
        <v>18902</v>
      </c>
      <c r="D5217" s="2" t="s">
        <v>18903</v>
      </c>
      <c r="E5217" s="2" t="s">
        <v>36</v>
      </c>
      <c r="F5217" s="3">
        <v>42736.0</v>
      </c>
      <c r="G5217" s="1">
        <f t="shared" si="1"/>
        <v>2017</v>
      </c>
      <c r="H5217" s="1">
        <v>2015.0</v>
      </c>
      <c r="I5217" s="2" t="s">
        <v>95</v>
      </c>
      <c r="J5217" s="1" t="s">
        <v>1561</v>
      </c>
      <c r="K5217" s="2">
        <f t="shared" si="5"/>
        <v>83</v>
      </c>
      <c r="L5217" s="4" t="str">
        <f t="shared" si="2"/>
        <v>Short (&lt;90)</v>
      </c>
      <c r="M5217" s="1" t="s">
        <v>73</v>
      </c>
      <c r="N5217" s="1" t="s">
        <v>18904</v>
      </c>
      <c r="O5217" s="1" t="s">
        <v>32</v>
      </c>
    </row>
    <row r="5218">
      <c r="A5218" s="1">
        <v>8.0152741E7</v>
      </c>
      <c r="B5218" s="1" t="s">
        <v>18905</v>
      </c>
      <c r="C5218" s="2" t="s">
        <v>14315</v>
      </c>
      <c r="D5218" s="2" t="s">
        <v>18906</v>
      </c>
      <c r="E5218" s="2" t="s">
        <v>36</v>
      </c>
      <c r="F5218" s="3">
        <v>42736.0</v>
      </c>
      <c r="G5218" s="1">
        <f t="shared" si="1"/>
        <v>2017</v>
      </c>
      <c r="H5218" s="1">
        <v>2016.0</v>
      </c>
      <c r="I5218" s="2" t="s">
        <v>66</v>
      </c>
      <c r="J5218" s="1" t="s">
        <v>83</v>
      </c>
      <c r="K5218" s="2">
        <f t="shared" si="5"/>
        <v>118</v>
      </c>
      <c r="L5218" s="4" t="str">
        <f t="shared" si="2"/>
        <v>Standard (90-120)</v>
      </c>
      <c r="M5218" s="1" t="s">
        <v>73</v>
      </c>
      <c r="N5218" s="1" t="s">
        <v>18907</v>
      </c>
      <c r="O5218" s="1" t="s">
        <v>32</v>
      </c>
    </row>
    <row r="5219">
      <c r="A5219" s="1">
        <v>7.015833E7</v>
      </c>
      <c r="B5219" s="1" t="s">
        <v>18908</v>
      </c>
      <c r="C5219" s="2" t="s">
        <v>17</v>
      </c>
      <c r="D5219" s="2" t="s">
        <v>18909</v>
      </c>
      <c r="E5219" s="2" t="s">
        <v>94</v>
      </c>
      <c r="F5219" s="3" t="s">
        <v>50</v>
      </c>
      <c r="G5219" s="1" t="str">
        <f t="shared" si="1"/>
        <v/>
      </c>
      <c r="H5219" s="1">
        <v>1999.0</v>
      </c>
      <c r="I5219" s="2" t="s">
        <v>95</v>
      </c>
      <c r="J5219" s="1" t="s">
        <v>2564</v>
      </c>
      <c r="K5219" s="2" t="str">
        <f t="shared" si="5"/>
        <v/>
      </c>
      <c r="L5219" s="4" t="str">
        <f t="shared" si="2"/>
        <v/>
      </c>
      <c r="M5219" s="1" t="s">
        <v>2716</v>
      </c>
      <c r="N5219" s="1" t="s">
        <v>18910</v>
      </c>
      <c r="O5219" s="1" t="s">
        <v>24</v>
      </c>
    </row>
    <row r="5220">
      <c r="A5220" s="1">
        <v>8.0097375E7</v>
      </c>
      <c r="B5220" s="1" t="s">
        <v>18911</v>
      </c>
      <c r="C5220" s="2" t="s">
        <v>18912</v>
      </c>
      <c r="D5220" s="2" t="s">
        <v>18913</v>
      </c>
      <c r="E5220" s="2" t="s">
        <v>18914</v>
      </c>
      <c r="F5220" s="3">
        <v>42736.0</v>
      </c>
      <c r="G5220" s="1">
        <f t="shared" si="1"/>
        <v>2017</v>
      </c>
      <c r="H5220" s="1">
        <v>2016.0</v>
      </c>
      <c r="I5220" s="2" t="s">
        <v>66</v>
      </c>
      <c r="J5220" s="1" t="s">
        <v>464</v>
      </c>
      <c r="K5220" s="2">
        <f t="shared" si="5"/>
        <v>84</v>
      </c>
      <c r="L5220" s="4" t="str">
        <f t="shared" si="2"/>
        <v>Short (&lt;90)</v>
      </c>
      <c r="M5220" s="1" t="s">
        <v>30</v>
      </c>
      <c r="N5220" s="1" t="s">
        <v>18915</v>
      </c>
      <c r="O5220" s="1" t="s">
        <v>32</v>
      </c>
    </row>
    <row r="5221">
      <c r="A5221" s="1">
        <v>8.0145085E7</v>
      </c>
      <c r="B5221" s="1" t="s">
        <v>18916</v>
      </c>
      <c r="C5221" s="2" t="s">
        <v>18917</v>
      </c>
      <c r="D5221" s="2" t="s">
        <v>17</v>
      </c>
      <c r="E5221" s="2" t="s">
        <v>36</v>
      </c>
      <c r="F5221" s="3">
        <v>42736.0</v>
      </c>
      <c r="G5221" s="1">
        <f t="shared" si="1"/>
        <v>2017</v>
      </c>
      <c r="H5221" s="1">
        <v>2010.0</v>
      </c>
      <c r="I5221" s="2" t="s">
        <v>95</v>
      </c>
      <c r="J5221" s="1" t="s">
        <v>1536</v>
      </c>
      <c r="K5221" s="2">
        <f t="shared" si="5"/>
        <v>52</v>
      </c>
      <c r="L5221" s="4" t="str">
        <f t="shared" si="2"/>
        <v>Short (&lt;90)</v>
      </c>
      <c r="M5221" s="1" t="s">
        <v>30</v>
      </c>
      <c r="N5221" s="1" t="s">
        <v>18918</v>
      </c>
      <c r="O5221" s="1" t="s">
        <v>32</v>
      </c>
    </row>
    <row r="5222">
      <c r="A5222" s="1">
        <v>8.0144141E7</v>
      </c>
      <c r="B5222" s="1" t="s">
        <v>18919</v>
      </c>
      <c r="C5222" s="2" t="s">
        <v>18920</v>
      </c>
      <c r="D5222" s="2" t="s">
        <v>17</v>
      </c>
      <c r="E5222" s="2" t="s">
        <v>18921</v>
      </c>
      <c r="F5222" s="3">
        <v>42736.0</v>
      </c>
      <c r="G5222" s="1">
        <f t="shared" si="1"/>
        <v>2017</v>
      </c>
      <c r="H5222" s="1">
        <v>2016.0</v>
      </c>
      <c r="I5222" s="2" t="s">
        <v>20</v>
      </c>
      <c r="J5222" s="1" t="s">
        <v>464</v>
      </c>
      <c r="K5222" s="2">
        <f t="shared" si="5"/>
        <v>84</v>
      </c>
      <c r="L5222" s="4" t="str">
        <f t="shared" si="2"/>
        <v>Short (&lt;90)</v>
      </c>
      <c r="M5222" s="1" t="s">
        <v>374</v>
      </c>
      <c r="N5222" s="1" t="s">
        <v>18922</v>
      </c>
      <c r="O5222" s="1" t="s">
        <v>32</v>
      </c>
    </row>
    <row r="5223">
      <c r="A5223" s="1">
        <v>8.0118002E7</v>
      </c>
      <c r="B5223" s="1" t="s">
        <v>18923</v>
      </c>
      <c r="C5223" s="2" t="s">
        <v>18924</v>
      </c>
      <c r="D5223" s="2" t="s">
        <v>18925</v>
      </c>
      <c r="E5223" s="2" t="s">
        <v>36</v>
      </c>
      <c r="F5223" s="3">
        <v>42736.0</v>
      </c>
      <c r="G5223" s="1">
        <f t="shared" si="1"/>
        <v>2017</v>
      </c>
      <c r="H5223" s="1">
        <v>2016.0</v>
      </c>
      <c r="I5223" s="2" t="s">
        <v>66</v>
      </c>
      <c r="J5223" s="1" t="s">
        <v>2312</v>
      </c>
      <c r="K5223" s="2">
        <f t="shared" si="5"/>
        <v>146</v>
      </c>
      <c r="L5223" s="4" t="str">
        <f t="shared" si="2"/>
        <v>Long (&gt;120)</v>
      </c>
      <c r="M5223" s="1" t="s">
        <v>73</v>
      </c>
      <c r="N5223" s="1" t="s">
        <v>18926</v>
      </c>
      <c r="O5223" s="1" t="s">
        <v>32</v>
      </c>
    </row>
    <row r="5224">
      <c r="A5224" s="1">
        <v>8.0141033E7</v>
      </c>
      <c r="B5224" s="1" t="s">
        <v>18927</v>
      </c>
      <c r="C5224" s="2" t="s">
        <v>17</v>
      </c>
      <c r="D5224" s="2" t="s">
        <v>18928</v>
      </c>
      <c r="E5224" s="2" t="s">
        <v>540</v>
      </c>
      <c r="F5224" s="3">
        <v>42736.0</v>
      </c>
      <c r="G5224" s="1">
        <f t="shared" si="1"/>
        <v>2017</v>
      </c>
      <c r="H5224" s="1">
        <v>2012.0</v>
      </c>
      <c r="I5224" s="2" t="s">
        <v>20</v>
      </c>
      <c r="J5224" s="1" t="s">
        <v>21</v>
      </c>
      <c r="K5224" s="2" t="str">
        <f t="shared" si="5"/>
        <v/>
      </c>
      <c r="L5224" s="4" t="str">
        <f t="shared" si="2"/>
        <v/>
      </c>
      <c r="M5224" s="1" t="s">
        <v>106</v>
      </c>
      <c r="N5224" s="1" t="s">
        <v>18929</v>
      </c>
      <c r="O5224" s="1" t="s">
        <v>24</v>
      </c>
    </row>
    <row r="5225">
      <c r="A5225" s="1">
        <v>8.0140362E7</v>
      </c>
      <c r="B5225" s="1" t="s">
        <v>18930</v>
      </c>
      <c r="C5225" s="2" t="s">
        <v>17</v>
      </c>
      <c r="D5225" s="2" t="s">
        <v>18931</v>
      </c>
      <c r="E5225" s="2" t="s">
        <v>540</v>
      </c>
      <c r="F5225" s="3">
        <v>42736.0</v>
      </c>
      <c r="G5225" s="1">
        <f t="shared" si="1"/>
        <v>2017</v>
      </c>
      <c r="H5225" s="1">
        <v>2011.0</v>
      </c>
      <c r="I5225" s="2" t="s">
        <v>20</v>
      </c>
      <c r="J5225" s="1" t="s">
        <v>21</v>
      </c>
      <c r="K5225" s="2" t="str">
        <f t="shared" si="5"/>
        <v/>
      </c>
      <c r="L5225" s="4" t="str">
        <f t="shared" si="2"/>
        <v/>
      </c>
      <c r="M5225" s="1" t="s">
        <v>106</v>
      </c>
      <c r="N5225" s="1" t="s">
        <v>18932</v>
      </c>
      <c r="O5225" s="1" t="s">
        <v>24</v>
      </c>
    </row>
    <row r="5226">
      <c r="A5226" s="1">
        <v>8.0115134E7</v>
      </c>
      <c r="B5226" s="1" t="s">
        <v>18933</v>
      </c>
      <c r="C5226" s="2" t="s">
        <v>18934</v>
      </c>
      <c r="D5226" s="2" t="s">
        <v>18935</v>
      </c>
      <c r="E5226" s="2" t="s">
        <v>94</v>
      </c>
      <c r="F5226" s="3">
        <v>42735.0</v>
      </c>
      <c r="G5226" s="1">
        <f t="shared" si="1"/>
        <v>2016</v>
      </c>
      <c r="H5226" s="1">
        <v>2016.0</v>
      </c>
      <c r="I5226" s="2" t="s">
        <v>66</v>
      </c>
      <c r="J5226" s="1" t="s">
        <v>111</v>
      </c>
      <c r="K5226" s="2">
        <f t="shared" si="5"/>
        <v>93</v>
      </c>
      <c r="L5226" s="4" t="str">
        <f t="shared" si="2"/>
        <v>Standard (90-120)</v>
      </c>
      <c r="M5226" s="1" t="s">
        <v>146</v>
      </c>
      <c r="N5226" s="1" t="s">
        <v>18936</v>
      </c>
      <c r="O5226" s="1" t="s">
        <v>32</v>
      </c>
    </row>
    <row r="5227">
      <c r="A5227" s="1">
        <v>8.0098284E7</v>
      </c>
      <c r="B5227" s="1" t="s">
        <v>18937</v>
      </c>
      <c r="C5227" s="2" t="s">
        <v>18938</v>
      </c>
      <c r="D5227" s="2" t="s">
        <v>18939</v>
      </c>
      <c r="E5227" s="2" t="s">
        <v>205</v>
      </c>
      <c r="F5227" s="3">
        <v>42735.0</v>
      </c>
      <c r="G5227" s="1">
        <f t="shared" si="1"/>
        <v>2016</v>
      </c>
      <c r="H5227" s="1">
        <v>2016.0</v>
      </c>
      <c r="I5227" s="2" t="s">
        <v>66</v>
      </c>
      <c r="J5227" s="1" t="s">
        <v>276</v>
      </c>
      <c r="K5227" s="2">
        <f t="shared" si="5"/>
        <v>97</v>
      </c>
      <c r="L5227" s="4" t="str">
        <f t="shared" si="2"/>
        <v>Standard (90-120)</v>
      </c>
      <c r="M5227" s="1" t="s">
        <v>45</v>
      </c>
      <c r="N5227" s="1" t="s">
        <v>18940</v>
      </c>
      <c r="O5227" s="1" t="s">
        <v>32</v>
      </c>
    </row>
    <row r="5228">
      <c r="A5228" s="1">
        <v>8.0154689E7</v>
      </c>
      <c r="B5228" s="1" t="s">
        <v>18941</v>
      </c>
      <c r="C5228" s="2" t="s">
        <v>17</v>
      </c>
      <c r="D5228" s="2" t="s">
        <v>18942</v>
      </c>
      <c r="E5228" s="2" t="s">
        <v>19</v>
      </c>
      <c r="F5228" s="3">
        <v>42734.0</v>
      </c>
      <c r="G5228" s="1">
        <f t="shared" si="1"/>
        <v>2016</v>
      </c>
      <c r="H5228" s="1">
        <v>2016.0</v>
      </c>
      <c r="I5228" s="2" t="s">
        <v>20</v>
      </c>
      <c r="J5228" s="1" t="s">
        <v>21</v>
      </c>
      <c r="K5228" s="2" t="str">
        <f t="shared" si="5"/>
        <v/>
      </c>
      <c r="L5228" s="4" t="str">
        <f t="shared" si="2"/>
        <v/>
      </c>
      <c r="M5228" s="1" t="s">
        <v>22</v>
      </c>
      <c r="N5228" s="1" t="s">
        <v>18943</v>
      </c>
      <c r="O5228" s="1" t="s">
        <v>24</v>
      </c>
    </row>
    <row r="5229">
      <c r="A5229" s="1">
        <v>7.0269429E7</v>
      </c>
      <c r="B5229" s="1" t="s">
        <v>18944</v>
      </c>
      <c r="C5229" s="2" t="s">
        <v>17</v>
      </c>
      <c r="D5229" s="2" t="s">
        <v>18945</v>
      </c>
      <c r="E5229" s="2" t="s">
        <v>94</v>
      </c>
      <c r="F5229" s="3" t="s">
        <v>50</v>
      </c>
      <c r="G5229" s="1" t="str">
        <f t="shared" si="1"/>
        <v/>
      </c>
      <c r="H5229" s="1">
        <v>2016.0</v>
      </c>
      <c r="I5229" s="2" t="s">
        <v>20</v>
      </c>
      <c r="J5229" s="1" t="s">
        <v>721</v>
      </c>
      <c r="K5229" s="2" t="str">
        <f t="shared" si="5"/>
        <v/>
      </c>
      <c r="L5229" s="4" t="str">
        <f t="shared" si="2"/>
        <v/>
      </c>
      <c r="M5229" s="1" t="s">
        <v>3099</v>
      </c>
      <c r="N5229" s="1" t="s">
        <v>18946</v>
      </c>
      <c r="O5229" s="1" t="s">
        <v>24</v>
      </c>
    </row>
    <row r="5230">
      <c r="A5230" s="1">
        <v>8.0136332E7</v>
      </c>
      <c r="B5230" s="1" t="s">
        <v>18947</v>
      </c>
      <c r="C5230" s="2" t="s">
        <v>18948</v>
      </c>
      <c r="D5230" s="2" t="s">
        <v>17</v>
      </c>
      <c r="E5230" s="2" t="s">
        <v>409</v>
      </c>
      <c r="F5230" s="3">
        <v>42732.0</v>
      </c>
      <c r="G5230" s="1">
        <f t="shared" si="1"/>
        <v>2016</v>
      </c>
      <c r="H5230" s="1">
        <v>2016.0</v>
      </c>
      <c r="I5230" s="2" t="s">
        <v>20</v>
      </c>
      <c r="J5230" s="1" t="s">
        <v>946</v>
      </c>
      <c r="K5230" s="2">
        <f t="shared" si="5"/>
        <v>90</v>
      </c>
      <c r="L5230" s="4" t="str">
        <f t="shared" si="2"/>
        <v>Standard (90-120)</v>
      </c>
      <c r="M5230" s="1" t="s">
        <v>30</v>
      </c>
      <c r="N5230" s="1" t="s">
        <v>18949</v>
      </c>
      <c r="O5230" s="1" t="s">
        <v>32</v>
      </c>
    </row>
    <row r="5231">
      <c r="A5231" s="1">
        <v>8.0043576E7</v>
      </c>
      <c r="B5231" s="1" t="s">
        <v>18950</v>
      </c>
      <c r="C5231" s="2" t="s">
        <v>17</v>
      </c>
      <c r="D5231" s="2" t="s">
        <v>18951</v>
      </c>
      <c r="E5231" s="2" t="s">
        <v>125</v>
      </c>
      <c r="F5231" s="3" t="s">
        <v>50</v>
      </c>
      <c r="G5231" s="1" t="str">
        <f t="shared" si="1"/>
        <v/>
      </c>
      <c r="H5231" s="1">
        <v>2016.0</v>
      </c>
      <c r="I5231" s="2" t="s">
        <v>66</v>
      </c>
      <c r="J5231" s="1" t="s">
        <v>52</v>
      </c>
      <c r="K5231" s="2" t="str">
        <f t="shared" si="5"/>
        <v/>
      </c>
      <c r="L5231" s="4" t="str">
        <f t="shared" si="2"/>
        <v/>
      </c>
      <c r="M5231" s="1" t="s">
        <v>126</v>
      </c>
      <c r="N5231" s="1" t="s">
        <v>18952</v>
      </c>
      <c r="O5231" s="1" t="s">
        <v>24</v>
      </c>
    </row>
    <row r="5232">
      <c r="A5232" s="1">
        <v>8.0116839E7</v>
      </c>
      <c r="B5232" s="1" t="s">
        <v>18953</v>
      </c>
      <c r="C5232" s="2" t="s">
        <v>17</v>
      </c>
      <c r="D5232" s="2" t="s">
        <v>18954</v>
      </c>
      <c r="E5232" s="2" t="s">
        <v>94</v>
      </c>
      <c r="F5232" s="3">
        <v>42731.0</v>
      </c>
      <c r="G5232" s="1">
        <f t="shared" si="1"/>
        <v>2016</v>
      </c>
      <c r="H5232" s="1">
        <v>2016.0</v>
      </c>
      <c r="I5232" s="2" t="s">
        <v>20</v>
      </c>
      <c r="J5232" s="1" t="s">
        <v>21</v>
      </c>
      <c r="K5232" s="2" t="str">
        <f t="shared" si="5"/>
        <v/>
      </c>
      <c r="L5232" s="4" t="str">
        <f t="shared" si="2"/>
        <v/>
      </c>
      <c r="M5232" s="1" t="s">
        <v>18115</v>
      </c>
      <c r="N5232" s="1" t="s">
        <v>18955</v>
      </c>
      <c r="O5232" s="1" t="s">
        <v>24</v>
      </c>
    </row>
    <row r="5233">
      <c r="A5233" s="1">
        <v>8.0037129E7</v>
      </c>
      <c r="B5233" s="1" t="s">
        <v>18956</v>
      </c>
      <c r="C5233" s="2" t="s">
        <v>17</v>
      </c>
      <c r="D5233" s="2" t="s">
        <v>18957</v>
      </c>
      <c r="E5233" s="2" t="s">
        <v>666</v>
      </c>
      <c r="F5233" s="3">
        <v>42730.0</v>
      </c>
      <c r="G5233" s="1">
        <f t="shared" si="1"/>
        <v>2016</v>
      </c>
      <c r="H5233" s="1">
        <v>2009.0</v>
      </c>
      <c r="I5233" s="2" t="s">
        <v>20</v>
      </c>
      <c r="J5233" s="1" t="s">
        <v>21</v>
      </c>
      <c r="K5233" s="2" t="str">
        <f t="shared" si="5"/>
        <v/>
      </c>
      <c r="L5233" s="4" t="str">
        <f t="shared" si="2"/>
        <v/>
      </c>
      <c r="M5233" s="1" t="s">
        <v>196</v>
      </c>
      <c r="N5233" s="1" t="s">
        <v>18958</v>
      </c>
      <c r="O5233" s="1" t="s">
        <v>24</v>
      </c>
    </row>
    <row r="5234">
      <c r="A5234" s="1">
        <v>8.0037176E7</v>
      </c>
      <c r="B5234" s="1" t="s">
        <v>18959</v>
      </c>
      <c r="C5234" s="2" t="s">
        <v>17</v>
      </c>
      <c r="D5234" s="2" t="s">
        <v>18960</v>
      </c>
      <c r="E5234" s="2" t="s">
        <v>666</v>
      </c>
      <c r="F5234" s="3">
        <v>42730.0</v>
      </c>
      <c r="G5234" s="1">
        <f t="shared" si="1"/>
        <v>2016</v>
      </c>
      <c r="H5234" s="1">
        <v>2013.0</v>
      </c>
      <c r="I5234" s="2" t="s">
        <v>20</v>
      </c>
      <c r="J5234" s="1" t="s">
        <v>21</v>
      </c>
      <c r="K5234" s="2" t="str">
        <f t="shared" si="5"/>
        <v/>
      </c>
      <c r="L5234" s="4" t="str">
        <f t="shared" si="2"/>
        <v/>
      </c>
      <c r="M5234" s="1" t="s">
        <v>1379</v>
      </c>
      <c r="N5234" s="1" t="s">
        <v>18961</v>
      </c>
      <c r="O5234" s="1" t="s">
        <v>24</v>
      </c>
    </row>
    <row r="5235">
      <c r="A5235" s="1">
        <v>8.0037484E7</v>
      </c>
      <c r="B5235" s="1" t="s">
        <v>18962</v>
      </c>
      <c r="C5235" s="2" t="s">
        <v>17</v>
      </c>
      <c r="D5235" s="2" t="s">
        <v>18963</v>
      </c>
      <c r="E5235" s="2" t="s">
        <v>666</v>
      </c>
      <c r="F5235" s="3">
        <v>42730.0</v>
      </c>
      <c r="G5235" s="1">
        <f t="shared" si="1"/>
        <v>2016</v>
      </c>
      <c r="H5235" s="1">
        <v>2014.0</v>
      </c>
      <c r="I5235" s="2" t="s">
        <v>20</v>
      </c>
      <c r="J5235" s="1" t="s">
        <v>21</v>
      </c>
      <c r="K5235" s="2" t="str">
        <f t="shared" si="5"/>
        <v/>
      </c>
      <c r="L5235" s="4" t="str">
        <f t="shared" si="2"/>
        <v/>
      </c>
      <c r="M5235" s="1" t="s">
        <v>636</v>
      </c>
      <c r="N5235" s="1" t="s">
        <v>18964</v>
      </c>
      <c r="O5235" s="1" t="s">
        <v>24</v>
      </c>
    </row>
    <row r="5236">
      <c r="A5236" s="1">
        <v>8.0120301E7</v>
      </c>
      <c r="B5236" s="1" t="s">
        <v>18965</v>
      </c>
      <c r="C5236" s="2" t="s">
        <v>17</v>
      </c>
      <c r="D5236" s="2" t="s">
        <v>18966</v>
      </c>
      <c r="E5236" s="2" t="s">
        <v>18967</v>
      </c>
      <c r="F5236" s="3">
        <v>42730.0</v>
      </c>
      <c r="G5236" s="1">
        <f t="shared" si="1"/>
        <v>2016</v>
      </c>
      <c r="H5236" s="1">
        <v>2013.0</v>
      </c>
      <c r="I5236" s="2" t="s">
        <v>20</v>
      </c>
      <c r="J5236" s="1" t="s">
        <v>21</v>
      </c>
      <c r="K5236" s="2" t="str">
        <f t="shared" si="5"/>
        <v/>
      </c>
      <c r="L5236" s="4" t="str">
        <f t="shared" si="2"/>
        <v/>
      </c>
      <c r="M5236" s="1" t="s">
        <v>636</v>
      </c>
      <c r="N5236" s="1" t="s">
        <v>18968</v>
      </c>
      <c r="O5236" s="1" t="s">
        <v>24</v>
      </c>
    </row>
    <row r="5237">
      <c r="A5237" s="1">
        <v>8.0145086E7</v>
      </c>
      <c r="B5237" s="1" t="s">
        <v>18969</v>
      </c>
      <c r="C5237" s="2" t="s">
        <v>18970</v>
      </c>
      <c r="D5237" s="2" t="s">
        <v>17</v>
      </c>
      <c r="E5237" s="2" t="s">
        <v>9800</v>
      </c>
      <c r="F5237" s="3">
        <v>42729.0</v>
      </c>
      <c r="G5237" s="1">
        <f t="shared" si="1"/>
        <v>2016</v>
      </c>
      <c r="H5237" s="1">
        <v>2013.0</v>
      </c>
      <c r="I5237" s="2" t="s">
        <v>979</v>
      </c>
      <c r="J5237" s="1" t="s">
        <v>6220</v>
      </c>
      <c r="K5237" s="2">
        <f t="shared" si="5"/>
        <v>75</v>
      </c>
      <c r="L5237" s="4" t="str">
        <f t="shared" si="2"/>
        <v>Short (&lt;90)</v>
      </c>
      <c r="M5237" s="1" t="s">
        <v>30</v>
      </c>
      <c r="N5237" s="1" t="s">
        <v>18971</v>
      </c>
      <c r="O5237" s="1" t="s">
        <v>32</v>
      </c>
    </row>
    <row r="5238">
      <c r="A5238" s="1">
        <v>8.0134885E7</v>
      </c>
      <c r="B5238" s="10">
        <v>0.30486111111111114</v>
      </c>
      <c r="C5238" s="2" t="s">
        <v>18972</v>
      </c>
      <c r="D5238" s="2" t="s">
        <v>18973</v>
      </c>
      <c r="E5238" s="2" t="s">
        <v>205</v>
      </c>
      <c r="F5238" s="3">
        <v>42727.0</v>
      </c>
      <c r="G5238" s="1">
        <f t="shared" si="1"/>
        <v>2016</v>
      </c>
      <c r="H5238" s="1">
        <v>2016.0</v>
      </c>
      <c r="I5238" s="2" t="s">
        <v>66</v>
      </c>
      <c r="J5238" s="1" t="s">
        <v>111</v>
      </c>
      <c r="K5238" s="2">
        <f t="shared" si="5"/>
        <v>93</v>
      </c>
      <c r="L5238" s="4" t="str">
        <f t="shared" si="2"/>
        <v>Standard (90-120)</v>
      </c>
      <c r="M5238" s="1" t="s">
        <v>73</v>
      </c>
      <c r="N5238" s="1" t="s">
        <v>18974</v>
      </c>
      <c r="O5238" s="1" t="s">
        <v>32</v>
      </c>
    </row>
    <row r="5239">
      <c r="A5239" s="1">
        <v>8.0136548E7</v>
      </c>
      <c r="B5239" s="1" t="s">
        <v>18975</v>
      </c>
      <c r="C5239" s="2" t="s">
        <v>18976</v>
      </c>
      <c r="D5239" s="2" t="s">
        <v>18977</v>
      </c>
      <c r="E5239" s="2" t="s">
        <v>94</v>
      </c>
      <c r="F5239" s="3">
        <v>42727.0</v>
      </c>
      <c r="G5239" s="1">
        <f t="shared" si="1"/>
        <v>2016</v>
      </c>
      <c r="H5239" s="1">
        <v>2016.0</v>
      </c>
      <c r="I5239" s="2" t="s">
        <v>66</v>
      </c>
      <c r="J5239" s="1" t="s">
        <v>1746</v>
      </c>
      <c r="K5239" s="2">
        <f t="shared" si="5"/>
        <v>62</v>
      </c>
      <c r="L5239" s="4" t="str">
        <f t="shared" si="2"/>
        <v>Short (&lt;90)</v>
      </c>
      <c r="M5239" s="1" t="s">
        <v>8133</v>
      </c>
      <c r="N5239" s="1" t="s">
        <v>18978</v>
      </c>
      <c r="O5239" s="1" t="s">
        <v>32</v>
      </c>
    </row>
    <row r="5240">
      <c r="A5240" s="1">
        <v>8.0097363E7</v>
      </c>
      <c r="B5240" s="1" t="s">
        <v>18979</v>
      </c>
      <c r="C5240" s="2" t="s">
        <v>5921</v>
      </c>
      <c r="D5240" s="2" t="s">
        <v>5921</v>
      </c>
      <c r="E5240" s="2" t="s">
        <v>94</v>
      </c>
      <c r="F5240" s="3">
        <v>42727.0</v>
      </c>
      <c r="G5240" s="1">
        <f t="shared" si="1"/>
        <v>2016</v>
      </c>
      <c r="H5240" s="1">
        <v>2016.0</v>
      </c>
      <c r="I5240" s="2" t="s">
        <v>269</v>
      </c>
      <c r="J5240" s="1" t="s">
        <v>621</v>
      </c>
      <c r="K5240" s="2">
        <f t="shared" si="5"/>
        <v>98</v>
      </c>
      <c r="L5240" s="4" t="str">
        <f t="shared" si="2"/>
        <v>Standard (90-120)</v>
      </c>
      <c r="M5240" s="1" t="s">
        <v>374</v>
      </c>
      <c r="N5240" s="1" t="s">
        <v>18980</v>
      </c>
      <c r="O5240" s="1" t="s">
        <v>32</v>
      </c>
    </row>
    <row r="5241">
      <c r="A5241" s="1">
        <v>8.0025744E7</v>
      </c>
      <c r="B5241" s="1" t="s">
        <v>18981</v>
      </c>
      <c r="C5241" s="2" t="s">
        <v>17</v>
      </c>
      <c r="D5241" s="2" t="s">
        <v>18982</v>
      </c>
      <c r="E5241" s="2" t="s">
        <v>94</v>
      </c>
      <c r="F5241" s="3" t="s">
        <v>50</v>
      </c>
      <c r="G5241" s="1" t="str">
        <f t="shared" si="1"/>
        <v/>
      </c>
      <c r="H5241" s="1">
        <v>2018.0</v>
      </c>
      <c r="I5241" s="2" t="s">
        <v>66</v>
      </c>
      <c r="J5241" s="1" t="s">
        <v>52</v>
      </c>
      <c r="K5241" s="2" t="str">
        <f t="shared" si="5"/>
        <v/>
      </c>
      <c r="L5241" s="4" t="str">
        <f t="shared" si="2"/>
        <v/>
      </c>
      <c r="M5241" s="1" t="s">
        <v>6285</v>
      </c>
      <c r="N5241" s="1" t="s">
        <v>18983</v>
      </c>
      <c r="O5241" s="1" t="s">
        <v>24</v>
      </c>
    </row>
    <row r="5242">
      <c r="A5242" s="1">
        <v>8.0132411E7</v>
      </c>
      <c r="B5242" s="1" t="s">
        <v>18984</v>
      </c>
      <c r="C5242" s="2" t="s">
        <v>18985</v>
      </c>
      <c r="D5242" s="2" t="s">
        <v>18986</v>
      </c>
      <c r="E5242" s="2" t="s">
        <v>94</v>
      </c>
      <c r="F5242" s="3">
        <v>42725.0</v>
      </c>
      <c r="G5242" s="1">
        <f t="shared" si="1"/>
        <v>2016</v>
      </c>
      <c r="H5242" s="1">
        <v>2016.0</v>
      </c>
      <c r="I5242" s="2" t="s">
        <v>95</v>
      </c>
      <c r="J5242" s="1" t="s">
        <v>225</v>
      </c>
      <c r="K5242" s="2">
        <f t="shared" si="5"/>
        <v>92</v>
      </c>
      <c r="L5242" s="4" t="str">
        <f t="shared" si="2"/>
        <v>Standard (90-120)</v>
      </c>
      <c r="M5242" s="1" t="s">
        <v>374</v>
      </c>
      <c r="N5242" s="1" t="s">
        <v>18987</v>
      </c>
      <c r="O5242" s="1" t="s">
        <v>32</v>
      </c>
    </row>
    <row r="5243">
      <c r="A5243" s="1">
        <v>8.0163222E7</v>
      </c>
      <c r="B5243" s="1" t="s">
        <v>18988</v>
      </c>
      <c r="C5243" s="2" t="s">
        <v>3275</v>
      </c>
      <c r="D5243" s="2" t="s">
        <v>18989</v>
      </c>
      <c r="E5243" s="2" t="s">
        <v>3277</v>
      </c>
      <c r="F5243" s="3">
        <v>42724.0</v>
      </c>
      <c r="G5243" s="1">
        <f t="shared" si="1"/>
        <v>2016</v>
      </c>
      <c r="H5243" s="1">
        <v>2016.0</v>
      </c>
      <c r="I5243" s="2" t="s">
        <v>165</v>
      </c>
      <c r="J5243" s="1" t="s">
        <v>1702</v>
      </c>
      <c r="K5243" s="2">
        <f t="shared" si="5"/>
        <v>22</v>
      </c>
      <c r="L5243" s="4" t="str">
        <f t="shared" si="2"/>
        <v>Short (&lt;90)</v>
      </c>
      <c r="M5243" s="1" t="s">
        <v>201</v>
      </c>
      <c r="N5243" s="1" t="s">
        <v>18990</v>
      </c>
      <c r="O5243" s="1" t="s">
        <v>32</v>
      </c>
    </row>
    <row r="5244">
      <c r="A5244" s="1">
        <v>8.014214E7</v>
      </c>
      <c r="B5244" s="1" t="s">
        <v>18991</v>
      </c>
      <c r="C5244" s="2" t="s">
        <v>18992</v>
      </c>
      <c r="D5244" s="2" t="s">
        <v>18993</v>
      </c>
      <c r="E5244" s="2" t="s">
        <v>535</v>
      </c>
      <c r="F5244" s="3">
        <v>42724.0</v>
      </c>
      <c r="G5244" s="1">
        <f t="shared" si="1"/>
        <v>2016</v>
      </c>
      <c r="H5244" s="1">
        <v>2015.0</v>
      </c>
      <c r="I5244" s="2" t="s">
        <v>979</v>
      </c>
      <c r="J5244" s="1" t="s">
        <v>1061</v>
      </c>
      <c r="K5244" s="2">
        <f t="shared" si="5"/>
        <v>115</v>
      </c>
      <c r="L5244" s="4" t="str">
        <f t="shared" si="2"/>
        <v>Standard (90-120)</v>
      </c>
      <c r="M5244" s="1" t="s">
        <v>4820</v>
      </c>
      <c r="N5244" s="1" t="s">
        <v>18994</v>
      </c>
      <c r="O5244" s="1" t="s">
        <v>32</v>
      </c>
    </row>
    <row r="5245">
      <c r="A5245" s="1">
        <v>8.0117628E7</v>
      </c>
      <c r="B5245" s="1" t="s">
        <v>18995</v>
      </c>
      <c r="C5245" s="2" t="s">
        <v>2463</v>
      </c>
      <c r="D5245" s="2" t="s">
        <v>7515</v>
      </c>
      <c r="E5245" s="2" t="s">
        <v>94</v>
      </c>
      <c r="F5245" s="3">
        <v>42724.0</v>
      </c>
      <c r="G5245" s="1">
        <f t="shared" si="1"/>
        <v>2016</v>
      </c>
      <c r="H5245" s="1">
        <v>2016.0</v>
      </c>
      <c r="I5245" s="2" t="s">
        <v>20</v>
      </c>
      <c r="J5245" s="1" t="s">
        <v>357</v>
      </c>
      <c r="K5245" s="2">
        <f t="shared" si="5"/>
        <v>88</v>
      </c>
      <c r="L5245" s="4" t="str">
        <f t="shared" si="2"/>
        <v>Short (&lt;90)</v>
      </c>
      <c r="M5245" s="1" t="s">
        <v>185</v>
      </c>
      <c r="N5245" s="1" t="s">
        <v>18996</v>
      </c>
      <c r="O5245" s="1" t="s">
        <v>32</v>
      </c>
    </row>
    <row r="5246">
      <c r="A5246" s="1">
        <v>6.0030245E7</v>
      </c>
      <c r="B5246" s="1" t="s">
        <v>18997</v>
      </c>
      <c r="C5246" s="2" t="s">
        <v>18998</v>
      </c>
      <c r="D5246" s="2" t="s">
        <v>18999</v>
      </c>
      <c r="E5246" s="2" t="s">
        <v>1289</v>
      </c>
      <c r="F5246" s="3">
        <v>42724.0</v>
      </c>
      <c r="G5246" s="1">
        <f t="shared" si="1"/>
        <v>2016</v>
      </c>
      <c r="H5246" s="1">
        <v>2003.0</v>
      </c>
      <c r="I5246" s="2" t="s">
        <v>231</v>
      </c>
      <c r="J5246" s="1" t="s">
        <v>220</v>
      </c>
      <c r="K5246" s="2">
        <f t="shared" si="5"/>
        <v>87</v>
      </c>
      <c r="L5246" s="4" t="str">
        <f t="shared" si="2"/>
        <v>Short (&lt;90)</v>
      </c>
      <c r="M5246" s="1" t="s">
        <v>167</v>
      </c>
      <c r="N5246" s="1" t="s">
        <v>19000</v>
      </c>
      <c r="O5246" s="1" t="s">
        <v>32</v>
      </c>
    </row>
    <row r="5247">
      <c r="A5247" s="1">
        <v>8.0105358E7</v>
      </c>
      <c r="B5247" s="1" t="s">
        <v>19001</v>
      </c>
      <c r="C5247" s="2" t="s">
        <v>19002</v>
      </c>
      <c r="D5247" s="2" t="s">
        <v>19003</v>
      </c>
      <c r="E5247" s="2" t="s">
        <v>94</v>
      </c>
      <c r="F5247" s="3">
        <v>42723.0</v>
      </c>
      <c r="G5247" s="1">
        <f t="shared" si="1"/>
        <v>2016</v>
      </c>
      <c r="H5247" s="1">
        <v>2016.0</v>
      </c>
      <c r="I5247" s="2" t="s">
        <v>979</v>
      </c>
      <c r="J5247" s="1" t="s">
        <v>184</v>
      </c>
      <c r="K5247" s="2">
        <f t="shared" si="5"/>
        <v>86</v>
      </c>
      <c r="L5247" s="4" t="str">
        <f t="shared" si="2"/>
        <v>Short (&lt;90)</v>
      </c>
      <c r="M5247" s="1" t="s">
        <v>173</v>
      </c>
      <c r="N5247" s="1" t="s">
        <v>19004</v>
      </c>
      <c r="O5247" s="1" t="s">
        <v>32</v>
      </c>
    </row>
    <row r="5248">
      <c r="A5248" s="1">
        <v>8.0108691E7</v>
      </c>
      <c r="B5248" s="1" t="s">
        <v>19005</v>
      </c>
      <c r="C5248" s="2" t="s">
        <v>15760</v>
      </c>
      <c r="D5248" s="2" t="s">
        <v>19006</v>
      </c>
      <c r="E5248" s="2" t="s">
        <v>94</v>
      </c>
      <c r="F5248" s="3">
        <v>42723.0</v>
      </c>
      <c r="G5248" s="1">
        <f t="shared" si="1"/>
        <v>2016</v>
      </c>
      <c r="H5248" s="1">
        <v>2016.0</v>
      </c>
      <c r="I5248" s="2" t="s">
        <v>979</v>
      </c>
      <c r="J5248" s="1" t="s">
        <v>120</v>
      </c>
      <c r="K5248" s="2">
        <f t="shared" si="5"/>
        <v>94</v>
      </c>
      <c r="L5248" s="4" t="str">
        <f t="shared" si="2"/>
        <v>Standard (90-120)</v>
      </c>
      <c r="M5248" s="1" t="s">
        <v>369</v>
      </c>
      <c r="N5248" s="1" t="s">
        <v>19007</v>
      </c>
      <c r="O5248" s="1" t="s">
        <v>32</v>
      </c>
    </row>
    <row r="5249">
      <c r="A5249" s="1">
        <v>8.0144803E7</v>
      </c>
      <c r="B5249" s="1" t="s">
        <v>19008</v>
      </c>
      <c r="C5249" s="2" t="s">
        <v>19009</v>
      </c>
      <c r="D5249" s="2" t="s">
        <v>19010</v>
      </c>
      <c r="E5249" s="2" t="s">
        <v>94</v>
      </c>
      <c r="F5249" s="3">
        <v>42720.0</v>
      </c>
      <c r="G5249" s="1">
        <f t="shared" si="1"/>
        <v>2016</v>
      </c>
      <c r="H5249" s="1">
        <v>2016.0</v>
      </c>
      <c r="I5249" s="2" t="s">
        <v>66</v>
      </c>
      <c r="J5249" s="1" t="s">
        <v>448</v>
      </c>
      <c r="K5249" s="2">
        <f t="shared" si="5"/>
        <v>105</v>
      </c>
      <c r="L5249" s="4" t="str">
        <f t="shared" si="2"/>
        <v>Standard (90-120)</v>
      </c>
      <c r="M5249" s="1" t="s">
        <v>179</v>
      </c>
      <c r="N5249" s="1" t="s">
        <v>19011</v>
      </c>
      <c r="O5249" s="1" t="s">
        <v>32</v>
      </c>
    </row>
    <row r="5250">
      <c r="A5250" s="1">
        <v>8.0117627E7</v>
      </c>
      <c r="B5250" s="1" t="s">
        <v>19012</v>
      </c>
      <c r="C5250" s="2" t="s">
        <v>17</v>
      </c>
      <c r="D5250" s="2" t="s">
        <v>19013</v>
      </c>
      <c r="E5250" s="2" t="s">
        <v>1029</v>
      </c>
      <c r="F5250" s="3">
        <v>42720.0</v>
      </c>
      <c r="G5250" s="1">
        <f t="shared" si="1"/>
        <v>2016</v>
      </c>
      <c r="H5250" s="1">
        <v>2016.0</v>
      </c>
      <c r="I5250" s="2" t="s">
        <v>20</v>
      </c>
      <c r="J5250" s="1" t="s">
        <v>21</v>
      </c>
      <c r="K5250" s="2" t="str">
        <f t="shared" si="5"/>
        <v/>
      </c>
      <c r="L5250" s="4" t="str">
        <f t="shared" si="2"/>
        <v/>
      </c>
      <c r="M5250" s="1" t="s">
        <v>1344</v>
      </c>
      <c r="N5250" s="1" t="s">
        <v>19014</v>
      </c>
      <c r="O5250" s="1" t="s">
        <v>24</v>
      </c>
    </row>
    <row r="5251">
      <c r="A5251" s="1">
        <v>8.0104983E7</v>
      </c>
      <c r="B5251" s="1" t="s">
        <v>19015</v>
      </c>
      <c r="C5251" s="2" t="s">
        <v>17</v>
      </c>
      <c r="D5251" s="2" t="s">
        <v>19016</v>
      </c>
      <c r="E5251" s="2" t="s">
        <v>731</v>
      </c>
      <c r="F5251" s="3">
        <v>42720.0</v>
      </c>
      <c r="G5251" s="1">
        <f t="shared" si="1"/>
        <v>2016</v>
      </c>
      <c r="H5251" s="1">
        <v>2016.0</v>
      </c>
      <c r="I5251" s="2" t="s">
        <v>66</v>
      </c>
      <c r="J5251" s="1" t="s">
        <v>21</v>
      </c>
      <c r="K5251" s="2" t="str">
        <f t="shared" si="5"/>
        <v/>
      </c>
      <c r="L5251" s="4" t="str">
        <f t="shared" si="2"/>
        <v/>
      </c>
      <c r="M5251" s="1" t="s">
        <v>798</v>
      </c>
      <c r="N5251" s="1" t="s">
        <v>19017</v>
      </c>
      <c r="O5251" s="1" t="s">
        <v>24</v>
      </c>
    </row>
    <row r="5252">
      <c r="A5252" s="1">
        <v>8.013644E7</v>
      </c>
      <c r="B5252" s="1" t="s">
        <v>19018</v>
      </c>
      <c r="C5252" s="2" t="s">
        <v>2094</v>
      </c>
      <c r="D5252" s="2" t="s">
        <v>17</v>
      </c>
      <c r="E5252" s="2" t="s">
        <v>94</v>
      </c>
      <c r="F5252" s="3">
        <v>42720.0</v>
      </c>
      <c r="G5252" s="1">
        <f t="shared" si="1"/>
        <v>2016</v>
      </c>
      <c r="H5252" s="1">
        <v>2016.0</v>
      </c>
      <c r="I5252" s="2" t="s">
        <v>979</v>
      </c>
      <c r="J5252" s="1" t="s">
        <v>357</v>
      </c>
      <c r="K5252" s="2">
        <f t="shared" si="5"/>
        <v>88</v>
      </c>
      <c r="L5252" s="4" t="str">
        <f t="shared" si="2"/>
        <v>Short (&lt;90)</v>
      </c>
      <c r="M5252" s="1" t="s">
        <v>374</v>
      </c>
      <c r="N5252" s="1" t="s">
        <v>19019</v>
      </c>
      <c r="O5252" s="1" t="s">
        <v>32</v>
      </c>
    </row>
    <row r="5253">
      <c r="A5253" s="1">
        <v>8.0074152E7</v>
      </c>
      <c r="B5253" s="1" t="s">
        <v>19020</v>
      </c>
      <c r="C5253" s="2" t="s">
        <v>17</v>
      </c>
      <c r="D5253" s="2" t="s">
        <v>19021</v>
      </c>
      <c r="E5253" s="2" t="s">
        <v>827</v>
      </c>
      <c r="F5253" s="3" t="s">
        <v>50</v>
      </c>
      <c r="G5253" s="1" t="str">
        <f t="shared" si="1"/>
        <v/>
      </c>
      <c r="H5253" s="1">
        <v>2016.0</v>
      </c>
      <c r="I5253" s="2" t="s">
        <v>66</v>
      </c>
      <c r="J5253" s="1" t="s">
        <v>21</v>
      </c>
      <c r="K5253" s="2" t="str">
        <f t="shared" si="5"/>
        <v/>
      </c>
      <c r="L5253" s="4" t="str">
        <f t="shared" si="2"/>
        <v/>
      </c>
      <c r="M5253" s="1" t="s">
        <v>134</v>
      </c>
      <c r="N5253" s="1" t="s">
        <v>19022</v>
      </c>
      <c r="O5253" s="1" t="s">
        <v>24</v>
      </c>
    </row>
    <row r="5254">
      <c r="A5254" s="1">
        <v>8.0127459E7</v>
      </c>
      <c r="B5254" s="1" t="s">
        <v>19023</v>
      </c>
      <c r="C5254" s="2" t="s">
        <v>19024</v>
      </c>
      <c r="D5254" s="2" t="s">
        <v>19025</v>
      </c>
      <c r="E5254" s="2" t="s">
        <v>94</v>
      </c>
      <c r="F5254" s="3">
        <v>42720.0</v>
      </c>
      <c r="G5254" s="1">
        <f t="shared" si="1"/>
        <v>2016</v>
      </c>
      <c r="H5254" s="1">
        <v>2016.0</v>
      </c>
      <c r="I5254" s="2" t="s">
        <v>66</v>
      </c>
      <c r="J5254" s="1" t="s">
        <v>357</v>
      </c>
      <c r="K5254" s="2">
        <f t="shared" si="5"/>
        <v>88</v>
      </c>
      <c r="L5254" s="4" t="str">
        <f t="shared" si="2"/>
        <v>Short (&lt;90)</v>
      </c>
      <c r="M5254" s="1" t="s">
        <v>179</v>
      </c>
      <c r="N5254" s="1" t="s">
        <v>19026</v>
      </c>
      <c r="O5254" s="1" t="s">
        <v>32</v>
      </c>
    </row>
    <row r="5255">
      <c r="A5255" s="1">
        <v>8.0101609E7</v>
      </c>
      <c r="B5255" s="1" t="s">
        <v>19027</v>
      </c>
      <c r="C5255" s="2" t="s">
        <v>19028</v>
      </c>
      <c r="D5255" s="2" t="s">
        <v>17</v>
      </c>
      <c r="E5255" s="2" t="s">
        <v>94</v>
      </c>
      <c r="F5255" s="3">
        <v>42720.0</v>
      </c>
      <c r="G5255" s="1">
        <f t="shared" si="1"/>
        <v>2016</v>
      </c>
      <c r="H5255" s="1">
        <v>2016.0</v>
      </c>
      <c r="I5255" s="2" t="s">
        <v>20</v>
      </c>
      <c r="J5255" s="1" t="s">
        <v>184</v>
      </c>
      <c r="K5255" s="2">
        <f t="shared" si="5"/>
        <v>86</v>
      </c>
      <c r="L5255" s="4" t="str">
        <f t="shared" si="2"/>
        <v>Short (&lt;90)</v>
      </c>
      <c r="M5255" s="1" t="s">
        <v>374</v>
      </c>
      <c r="N5255" s="1" t="s">
        <v>19029</v>
      </c>
      <c r="O5255" s="1" t="s">
        <v>32</v>
      </c>
    </row>
    <row r="5256">
      <c r="A5256" s="1">
        <v>8.0093295E7</v>
      </c>
      <c r="B5256" s="1" t="s">
        <v>19030</v>
      </c>
      <c r="C5256" s="2" t="s">
        <v>19031</v>
      </c>
      <c r="D5256" s="2" t="s">
        <v>19032</v>
      </c>
      <c r="E5256" s="2" t="s">
        <v>409</v>
      </c>
      <c r="F5256" s="3">
        <v>42719.0</v>
      </c>
      <c r="G5256" s="1">
        <f t="shared" si="1"/>
        <v>2016</v>
      </c>
      <c r="H5256" s="1">
        <v>2015.0</v>
      </c>
      <c r="I5256" s="2" t="s">
        <v>979</v>
      </c>
      <c r="J5256" s="1" t="s">
        <v>111</v>
      </c>
      <c r="K5256" s="2">
        <f t="shared" si="5"/>
        <v>93</v>
      </c>
      <c r="L5256" s="4" t="str">
        <f t="shared" si="2"/>
        <v>Standard (90-120)</v>
      </c>
      <c r="M5256" s="1" t="s">
        <v>84</v>
      </c>
      <c r="N5256" s="1" t="s">
        <v>19033</v>
      </c>
      <c r="O5256" s="1" t="s">
        <v>32</v>
      </c>
    </row>
    <row r="5257">
      <c r="A5257" s="1">
        <v>8.0115112E7</v>
      </c>
      <c r="B5257" s="1" t="s">
        <v>19034</v>
      </c>
      <c r="C5257" s="2" t="s">
        <v>17</v>
      </c>
      <c r="D5257" s="2" t="s">
        <v>19035</v>
      </c>
      <c r="E5257" s="2" t="s">
        <v>65</v>
      </c>
      <c r="F5257" s="3">
        <v>42719.0</v>
      </c>
      <c r="G5257" s="1">
        <f t="shared" si="1"/>
        <v>2016</v>
      </c>
      <c r="H5257" s="1">
        <v>2016.0</v>
      </c>
      <c r="I5257" s="2" t="s">
        <v>66</v>
      </c>
      <c r="J5257" s="1" t="s">
        <v>21</v>
      </c>
      <c r="K5257" s="2" t="str">
        <f t="shared" si="5"/>
        <v/>
      </c>
      <c r="L5257" s="4" t="str">
        <f t="shared" si="2"/>
        <v/>
      </c>
      <c r="M5257" s="1" t="s">
        <v>196</v>
      </c>
      <c r="N5257" s="1" t="s">
        <v>19036</v>
      </c>
      <c r="O5257" s="1" t="s">
        <v>24</v>
      </c>
    </row>
    <row r="5258">
      <c r="A5258" s="1">
        <v>8.0126211E7</v>
      </c>
      <c r="B5258" s="1" t="s">
        <v>19037</v>
      </c>
      <c r="C5258" s="2" t="s">
        <v>17</v>
      </c>
      <c r="D5258" s="2" t="s">
        <v>19038</v>
      </c>
      <c r="E5258" s="2" t="s">
        <v>19</v>
      </c>
      <c r="F5258" s="3">
        <v>42719.0</v>
      </c>
      <c r="G5258" s="1">
        <f t="shared" si="1"/>
        <v>2016</v>
      </c>
      <c r="H5258" s="1">
        <v>2012.0</v>
      </c>
      <c r="I5258" s="2" t="s">
        <v>20</v>
      </c>
      <c r="J5258" s="1" t="s">
        <v>21</v>
      </c>
      <c r="K5258" s="2" t="str">
        <f t="shared" si="5"/>
        <v/>
      </c>
      <c r="L5258" s="4" t="str">
        <f t="shared" si="2"/>
        <v/>
      </c>
      <c r="M5258" s="1" t="s">
        <v>22</v>
      </c>
      <c r="N5258" s="1" t="s">
        <v>19039</v>
      </c>
      <c r="O5258" s="1" t="s">
        <v>24</v>
      </c>
    </row>
    <row r="5259">
      <c r="A5259" s="1">
        <v>8.014245E7</v>
      </c>
      <c r="B5259" s="1" t="s">
        <v>19040</v>
      </c>
      <c r="C5259" s="2" t="s">
        <v>19041</v>
      </c>
      <c r="D5259" s="2" t="s">
        <v>19042</v>
      </c>
      <c r="E5259" s="2" t="s">
        <v>731</v>
      </c>
      <c r="F5259" s="3">
        <v>42719.0</v>
      </c>
      <c r="G5259" s="1">
        <f t="shared" si="1"/>
        <v>2016</v>
      </c>
      <c r="H5259" s="1">
        <v>2015.0</v>
      </c>
      <c r="I5259" s="2" t="s">
        <v>20</v>
      </c>
      <c r="J5259" s="1" t="s">
        <v>621</v>
      </c>
      <c r="K5259" s="2">
        <f t="shared" si="5"/>
        <v>98</v>
      </c>
      <c r="L5259" s="4" t="str">
        <f t="shared" si="2"/>
        <v>Standard (90-120)</v>
      </c>
      <c r="M5259" s="1" t="s">
        <v>313</v>
      </c>
      <c r="N5259" s="1" t="s">
        <v>19043</v>
      </c>
      <c r="O5259" s="1" t="s">
        <v>32</v>
      </c>
    </row>
    <row r="5260">
      <c r="A5260" s="1">
        <v>8.0139507E7</v>
      </c>
      <c r="B5260" s="1" t="s">
        <v>19044</v>
      </c>
      <c r="C5260" s="2" t="s">
        <v>19045</v>
      </c>
      <c r="D5260" s="2" t="s">
        <v>17</v>
      </c>
      <c r="E5260" s="2" t="s">
        <v>36</v>
      </c>
      <c r="F5260" s="3">
        <v>42719.0</v>
      </c>
      <c r="G5260" s="1">
        <f t="shared" si="1"/>
        <v>2016</v>
      </c>
      <c r="H5260" s="1">
        <v>2015.0</v>
      </c>
      <c r="I5260" s="2" t="s">
        <v>20</v>
      </c>
      <c r="J5260" s="1" t="s">
        <v>8104</v>
      </c>
      <c r="K5260" s="2">
        <f t="shared" si="5"/>
        <v>29</v>
      </c>
      <c r="L5260" s="4" t="str">
        <f t="shared" si="2"/>
        <v>Short (&lt;90)</v>
      </c>
      <c r="M5260" s="1" t="s">
        <v>30</v>
      </c>
      <c r="N5260" s="1" t="s">
        <v>19046</v>
      </c>
      <c r="O5260" s="1" t="s">
        <v>32</v>
      </c>
    </row>
    <row r="5261">
      <c r="A5261" s="1">
        <v>8.0126185E7</v>
      </c>
      <c r="B5261" s="1" t="s">
        <v>19047</v>
      </c>
      <c r="C5261" s="2" t="s">
        <v>17</v>
      </c>
      <c r="D5261" s="2" t="s">
        <v>19048</v>
      </c>
      <c r="E5261" s="2" t="s">
        <v>19</v>
      </c>
      <c r="F5261" s="3">
        <v>42719.0</v>
      </c>
      <c r="G5261" s="1">
        <f t="shared" si="1"/>
        <v>2016</v>
      </c>
      <c r="H5261" s="1">
        <v>2012.0</v>
      </c>
      <c r="I5261" s="2" t="s">
        <v>20</v>
      </c>
      <c r="J5261" s="1" t="s">
        <v>21</v>
      </c>
      <c r="K5261" s="2" t="str">
        <f t="shared" si="5"/>
        <v/>
      </c>
      <c r="L5261" s="4" t="str">
        <f t="shared" si="2"/>
        <v/>
      </c>
      <c r="M5261" s="1" t="s">
        <v>22</v>
      </c>
      <c r="N5261" s="1" t="s">
        <v>19049</v>
      </c>
      <c r="O5261" s="1" t="s">
        <v>24</v>
      </c>
    </row>
    <row r="5262">
      <c r="A5262" s="1">
        <v>8.0126212E7</v>
      </c>
      <c r="B5262" s="1" t="s">
        <v>19050</v>
      </c>
      <c r="C5262" s="2" t="s">
        <v>17</v>
      </c>
      <c r="D5262" s="2" t="s">
        <v>19051</v>
      </c>
      <c r="E5262" s="2" t="s">
        <v>17</v>
      </c>
      <c r="F5262" s="3">
        <v>42719.0</v>
      </c>
      <c r="G5262" s="1">
        <f t="shared" si="1"/>
        <v>2016</v>
      </c>
      <c r="H5262" s="1">
        <v>2012.0</v>
      </c>
      <c r="I5262" s="2" t="s">
        <v>20</v>
      </c>
      <c r="J5262" s="1" t="s">
        <v>21</v>
      </c>
      <c r="K5262" s="2" t="str">
        <f t="shared" si="5"/>
        <v/>
      </c>
      <c r="L5262" s="4" t="str">
        <f t="shared" si="2"/>
        <v/>
      </c>
      <c r="M5262" s="1" t="s">
        <v>692</v>
      </c>
      <c r="N5262" s="1" t="s">
        <v>19052</v>
      </c>
      <c r="O5262" s="1" t="s">
        <v>24</v>
      </c>
    </row>
    <row r="5263">
      <c r="A5263" s="1">
        <v>8.0126153E7</v>
      </c>
      <c r="B5263" s="1" t="s">
        <v>19053</v>
      </c>
      <c r="C5263" s="2" t="s">
        <v>17</v>
      </c>
      <c r="D5263" s="2" t="s">
        <v>19054</v>
      </c>
      <c r="E5263" s="2" t="s">
        <v>19</v>
      </c>
      <c r="F5263" s="3">
        <v>42719.0</v>
      </c>
      <c r="G5263" s="1">
        <f t="shared" si="1"/>
        <v>2016</v>
      </c>
      <c r="H5263" s="1">
        <v>2011.0</v>
      </c>
      <c r="I5263" s="2" t="s">
        <v>95</v>
      </c>
      <c r="J5263" s="1" t="s">
        <v>21</v>
      </c>
      <c r="K5263" s="2" t="str">
        <f t="shared" si="5"/>
        <v/>
      </c>
      <c r="L5263" s="4" t="str">
        <f t="shared" si="2"/>
        <v/>
      </c>
      <c r="M5263" s="1" t="s">
        <v>692</v>
      </c>
      <c r="N5263" s="1" t="s">
        <v>19055</v>
      </c>
      <c r="O5263" s="1" t="s">
        <v>24</v>
      </c>
    </row>
    <row r="5264">
      <c r="A5264" s="1">
        <v>8.0087347E7</v>
      </c>
      <c r="B5264" s="1" t="s">
        <v>19056</v>
      </c>
      <c r="C5264" s="2" t="s">
        <v>17</v>
      </c>
      <c r="D5264" s="2" t="s">
        <v>19057</v>
      </c>
      <c r="E5264" s="2" t="s">
        <v>2661</v>
      </c>
      <c r="F5264" s="3">
        <v>42719.0</v>
      </c>
      <c r="G5264" s="1">
        <f t="shared" si="1"/>
        <v>2016</v>
      </c>
      <c r="H5264" s="1">
        <v>2011.0</v>
      </c>
      <c r="I5264" s="2" t="s">
        <v>20</v>
      </c>
      <c r="J5264" s="1" t="s">
        <v>21</v>
      </c>
      <c r="K5264" s="2" t="str">
        <f t="shared" si="5"/>
        <v/>
      </c>
      <c r="L5264" s="4" t="str">
        <f t="shared" si="2"/>
        <v/>
      </c>
      <c r="M5264" s="1" t="s">
        <v>636</v>
      </c>
      <c r="N5264" s="1" t="s">
        <v>19058</v>
      </c>
      <c r="O5264" s="1" t="s">
        <v>24</v>
      </c>
    </row>
    <row r="5265">
      <c r="A5265" s="1">
        <v>8.0128756E7</v>
      </c>
      <c r="B5265" s="1" t="s">
        <v>19059</v>
      </c>
      <c r="C5265" s="2" t="s">
        <v>17</v>
      </c>
      <c r="D5265" s="2" t="s">
        <v>19060</v>
      </c>
      <c r="E5265" s="2" t="s">
        <v>262</v>
      </c>
      <c r="F5265" s="3">
        <v>42719.0</v>
      </c>
      <c r="G5265" s="1">
        <f t="shared" si="1"/>
        <v>2016</v>
      </c>
      <c r="H5265" s="1">
        <v>2016.0</v>
      </c>
      <c r="I5265" s="2" t="s">
        <v>20</v>
      </c>
      <c r="J5265" s="1" t="s">
        <v>21</v>
      </c>
      <c r="K5265" s="2" t="str">
        <f t="shared" si="5"/>
        <v/>
      </c>
      <c r="L5265" s="4" t="str">
        <f t="shared" si="2"/>
        <v/>
      </c>
      <c r="M5265" s="1" t="s">
        <v>3764</v>
      </c>
      <c r="N5265" s="1" t="s">
        <v>19061</v>
      </c>
      <c r="O5265" s="1" t="s">
        <v>24</v>
      </c>
    </row>
    <row r="5266">
      <c r="A5266" s="1">
        <v>8.00668E7</v>
      </c>
      <c r="B5266" s="1" t="s">
        <v>19062</v>
      </c>
      <c r="C5266" s="2" t="s">
        <v>17</v>
      </c>
      <c r="D5266" s="2" t="s">
        <v>19063</v>
      </c>
      <c r="E5266" s="2" t="s">
        <v>19</v>
      </c>
      <c r="F5266" s="3">
        <v>42719.0</v>
      </c>
      <c r="G5266" s="1">
        <f t="shared" si="1"/>
        <v>2016</v>
      </c>
      <c r="H5266" s="1">
        <v>2012.0</v>
      </c>
      <c r="I5266" s="2" t="s">
        <v>20</v>
      </c>
      <c r="J5266" s="1" t="s">
        <v>21</v>
      </c>
      <c r="K5266" s="2" t="str">
        <f t="shared" si="5"/>
        <v/>
      </c>
      <c r="L5266" s="4" t="str">
        <f t="shared" si="2"/>
        <v/>
      </c>
      <c r="M5266" s="1" t="s">
        <v>692</v>
      </c>
      <c r="N5266" s="1" t="s">
        <v>19064</v>
      </c>
      <c r="O5266" s="1" t="s">
        <v>24</v>
      </c>
    </row>
    <row r="5267">
      <c r="A5267" s="1">
        <v>7.0204995E7</v>
      </c>
      <c r="B5267" s="1" t="s">
        <v>19065</v>
      </c>
      <c r="C5267" s="2" t="s">
        <v>17</v>
      </c>
      <c r="D5267" s="2" t="s">
        <v>19066</v>
      </c>
      <c r="E5267" s="2" t="s">
        <v>125</v>
      </c>
      <c r="F5267" s="3" t="s">
        <v>50</v>
      </c>
      <c r="G5267" s="1" t="str">
        <f t="shared" si="1"/>
        <v/>
      </c>
      <c r="H5267" s="1">
        <v>2001.0</v>
      </c>
      <c r="I5267" s="2" t="s">
        <v>20</v>
      </c>
      <c r="J5267" s="1" t="s">
        <v>52</v>
      </c>
      <c r="K5267" s="2" t="str">
        <f t="shared" si="5"/>
        <v/>
      </c>
      <c r="L5267" s="4" t="str">
        <f t="shared" si="2"/>
        <v/>
      </c>
      <c r="M5267" s="1" t="s">
        <v>126</v>
      </c>
      <c r="N5267" s="1" t="s">
        <v>19067</v>
      </c>
      <c r="O5267" s="1" t="s">
        <v>24</v>
      </c>
    </row>
    <row r="5268">
      <c r="A5268" s="1">
        <v>8.0031595E7</v>
      </c>
      <c r="B5268" s="1" t="s">
        <v>19068</v>
      </c>
      <c r="C5268" s="2" t="s">
        <v>17</v>
      </c>
      <c r="D5268" s="2" t="s">
        <v>19069</v>
      </c>
      <c r="E5268" s="2" t="s">
        <v>19</v>
      </c>
      <c r="F5268" s="3">
        <v>42719.0</v>
      </c>
      <c r="G5268" s="1">
        <f t="shared" si="1"/>
        <v>2016</v>
      </c>
      <c r="H5268" s="1">
        <v>2012.0</v>
      </c>
      <c r="I5268" s="2" t="s">
        <v>20</v>
      </c>
      <c r="J5268" s="1" t="s">
        <v>21</v>
      </c>
      <c r="K5268" s="2" t="str">
        <f t="shared" si="5"/>
        <v/>
      </c>
      <c r="L5268" s="4" t="str">
        <f t="shared" si="2"/>
        <v/>
      </c>
      <c r="M5268" s="1" t="s">
        <v>22</v>
      </c>
      <c r="N5268" s="1" t="s">
        <v>19070</v>
      </c>
      <c r="O5268" s="1" t="s">
        <v>24</v>
      </c>
    </row>
    <row r="5269">
      <c r="A5269" s="1">
        <v>7.0142436E7</v>
      </c>
      <c r="B5269" s="1" t="s">
        <v>19071</v>
      </c>
      <c r="C5269" s="2" t="s">
        <v>19072</v>
      </c>
      <c r="D5269" s="2" t="s">
        <v>19073</v>
      </c>
      <c r="E5269" s="2" t="s">
        <v>731</v>
      </c>
      <c r="F5269" s="3" t="s">
        <v>50</v>
      </c>
      <c r="G5269" s="1" t="str">
        <f t="shared" si="1"/>
        <v/>
      </c>
      <c r="H5269" s="1">
        <v>2012.0</v>
      </c>
      <c r="I5269" s="2" t="s">
        <v>95</v>
      </c>
      <c r="J5269" s="1" t="s">
        <v>721</v>
      </c>
      <c r="K5269" s="2" t="str">
        <f t="shared" si="5"/>
        <v/>
      </c>
      <c r="L5269" s="4" t="str">
        <f t="shared" si="2"/>
        <v/>
      </c>
      <c r="M5269" s="1" t="s">
        <v>8266</v>
      </c>
      <c r="N5269" s="1" t="s">
        <v>19074</v>
      </c>
      <c r="O5269" s="1" t="s">
        <v>24</v>
      </c>
    </row>
    <row r="5270">
      <c r="A5270" s="1">
        <v>8.0126214E7</v>
      </c>
      <c r="B5270" s="1" t="s">
        <v>19075</v>
      </c>
      <c r="C5270" s="2" t="s">
        <v>17</v>
      </c>
      <c r="D5270" s="2" t="s">
        <v>19076</v>
      </c>
      <c r="E5270" s="2" t="s">
        <v>19</v>
      </c>
      <c r="F5270" s="3">
        <v>42719.0</v>
      </c>
      <c r="G5270" s="1">
        <f t="shared" si="1"/>
        <v>2016</v>
      </c>
      <c r="H5270" s="1">
        <v>2012.0</v>
      </c>
      <c r="I5270" s="2" t="s">
        <v>20</v>
      </c>
      <c r="J5270" s="1" t="s">
        <v>21</v>
      </c>
      <c r="K5270" s="2" t="str">
        <f t="shared" si="5"/>
        <v/>
      </c>
      <c r="L5270" s="4" t="str">
        <f t="shared" si="2"/>
        <v/>
      </c>
      <c r="M5270" s="1" t="s">
        <v>22</v>
      </c>
      <c r="N5270" s="1" t="s">
        <v>19077</v>
      </c>
      <c r="O5270" s="1" t="s">
        <v>24</v>
      </c>
    </row>
    <row r="5271">
      <c r="A5271" s="1">
        <v>8.0087348E7</v>
      </c>
      <c r="B5271" s="1" t="s">
        <v>19078</v>
      </c>
      <c r="C5271" s="2" t="s">
        <v>19079</v>
      </c>
      <c r="D5271" s="2" t="s">
        <v>19080</v>
      </c>
      <c r="E5271" s="2" t="s">
        <v>2661</v>
      </c>
      <c r="F5271" s="3">
        <v>42719.0</v>
      </c>
      <c r="G5271" s="1">
        <f t="shared" si="1"/>
        <v>2016</v>
      </c>
      <c r="H5271" s="1">
        <v>2014.0</v>
      </c>
      <c r="I5271" s="2" t="s">
        <v>95</v>
      </c>
      <c r="J5271" s="1" t="s">
        <v>21</v>
      </c>
      <c r="K5271" s="2" t="str">
        <f t="shared" si="5"/>
        <v/>
      </c>
      <c r="L5271" s="4" t="str">
        <f t="shared" si="2"/>
        <v/>
      </c>
      <c r="M5271" s="1" t="s">
        <v>636</v>
      </c>
      <c r="N5271" s="1" t="s">
        <v>19081</v>
      </c>
      <c r="O5271" s="1" t="s">
        <v>24</v>
      </c>
    </row>
    <row r="5272">
      <c r="A5272" s="1">
        <v>8.009881E7</v>
      </c>
      <c r="B5272" s="1" t="s">
        <v>19082</v>
      </c>
      <c r="C5272" s="2" t="s">
        <v>19083</v>
      </c>
      <c r="D5272" s="2" t="s">
        <v>19084</v>
      </c>
      <c r="E5272" s="2" t="s">
        <v>19085</v>
      </c>
      <c r="F5272" s="3">
        <v>42719.0</v>
      </c>
      <c r="G5272" s="1">
        <f t="shared" si="1"/>
        <v>2016</v>
      </c>
      <c r="H5272" s="1">
        <v>2016.0</v>
      </c>
      <c r="I5272" s="2" t="s">
        <v>95</v>
      </c>
      <c r="J5272" s="1" t="s">
        <v>357</v>
      </c>
      <c r="K5272" s="2">
        <f t="shared" si="5"/>
        <v>88</v>
      </c>
      <c r="L5272" s="4" t="str">
        <f t="shared" si="2"/>
        <v>Short (&lt;90)</v>
      </c>
      <c r="M5272" s="1" t="s">
        <v>45</v>
      </c>
      <c r="N5272" s="1" t="s">
        <v>19086</v>
      </c>
      <c r="O5272" s="1" t="s">
        <v>32</v>
      </c>
    </row>
    <row r="5273">
      <c r="A5273" s="1">
        <v>8.0087078E7</v>
      </c>
      <c r="B5273" s="1" t="s">
        <v>19087</v>
      </c>
      <c r="C5273" s="2" t="s">
        <v>17</v>
      </c>
      <c r="D5273" s="2" t="s">
        <v>19088</v>
      </c>
      <c r="E5273" s="2" t="s">
        <v>2661</v>
      </c>
      <c r="F5273" s="3">
        <v>42719.0</v>
      </c>
      <c r="G5273" s="1">
        <f t="shared" si="1"/>
        <v>2016</v>
      </c>
      <c r="H5273" s="1">
        <v>2012.0</v>
      </c>
      <c r="I5273" s="2" t="s">
        <v>95</v>
      </c>
      <c r="J5273" s="1" t="s">
        <v>21</v>
      </c>
      <c r="K5273" s="2" t="str">
        <f t="shared" si="5"/>
        <v/>
      </c>
      <c r="L5273" s="4" t="str">
        <f t="shared" si="2"/>
        <v/>
      </c>
      <c r="M5273" s="1" t="s">
        <v>636</v>
      </c>
      <c r="N5273" s="1" t="s">
        <v>19089</v>
      </c>
      <c r="O5273" s="1" t="s">
        <v>24</v>
      </c>
    </row>
    <row r="5274">
      <c r="A5274" s="1">
        <v>8.0093812E7</v>
      </c>
      <c r="B5274" s="1" t="s">
        <v>19090</v>
      </c>
      <c r="C5274" s="2" t="s">
        <v>19091</v>
      </c>
      <c r="D5274" s="2" t="s">
        <v>19092</v>
      </c>
      <c r="E5274" s="2" t="s">
        <v>19093</v>
      </c>
      <c r="F5274" s="3">
        <v>42719.0</v>
      </c>
      <c r="G5274" s="1">
        <f t="shared" si="1"/>
        <v>2016</v>
      </c>
      <c r="H5274" s="1">
        <v>2015.0</v>
      </c>
      <c r="I5274" s="2" t="s">
        <v>979</v>
      </c>
      <c r="J5274" s="1" t="s">
        <v>111</v>
      </c>
      <c r="K5274" s="2">
        <f t="shared" si="5"/>
        <v>93</v>
      </c>
      <c r="L5274" s="4" t="str">
        <f t="shared" si="2"/>
        <v>Standard (90-120)</v>
      </c>
      <c r="M5274" s="1" t="s">
        <v>513</v>
      </c>
      <c r="N5274" s="1" t="s">
        <v>19094</v>
      </c>
      <c r="O5274" s="1" t="s">
        <v>32</v>
      </c>
    </row>
    <row r="5275">
      <c r="A5275" s="1">
        <v>8.0104182E7</v>
      </c>
      <c r="B5275" s="1" t="s">
        <v>19095</v>
      </c>
      <c r="C5275" s="2" t="s">
        <v>19096</v>
      </c>
      <c r="D5275" s="2" t="s">
        <v>19097</v>
      </c>
      <c r="E5275" s="2" t="s">
        <v>94</v>
      </c>
      <c r="F5275" s="3">
        <v>42718.0</v>
      </c>
      <c r="G5275" s="1">
        <f t="shared" si="1"/>
        <v>2016</v>
      </c>
      <c r="H5275" s="1">
        <v>2016.0</v>
      </c>
      <c r="I5275" s="2" t="s">
        <v>66</v>
      </c>
      <c r="J5275" s="1" t="s">
        <v>67</v>
      </c>
      <c r="K5275" s="2">
        <f t="shared" si="5"/>
        <v>81</v>
      </c>
      <c r="L5275" s="4" t="str">
        <f t="shared" si="2"/>
        <v>Short (&lt;90)</v>
      </c>
      <c r="M5275" s="1" t="s">
        <v>313</v>
      </c>
      <c r="N5275" s="1" t="s">
        <v>19098</v>
      </c>
      <c r="O5275" s="1" t="s">
        <v>32</v>
      </c>
    </row>
    <row r="5276">
      <c r="A5276" s="1">
        <v>8.009188E7</v>
      </c>
      <c r="B5276" s="1" t="s">
        <v>19099</v>
      </c>
      <c r="C5276" s="2" t="s">
        <v>17</v>
      </c>
      <c r="D5276" s="2" t="s">
        <v>19100</v>
      </c>
      <c r="E5276" s="2" t="s">
        <v>19101</v>
      </c>
      <c r="F5276" s="3">
        <v>42717.0</v>
      </c>
      <c r="G5276" s="1">
        <f t="shared" si="1"/>
        <v>2016</v>
      </c>
      <c r="H5276" s="1">
        <v>2017.0</v>
      </c>
      <c r="I5276" s="2" t="s">
        <v>20</v>
      </c>
      <c r="J5276" s="1" t="s">
        <v>21</v>
      </c>
      <c r="K5276" s="2" t="str">
        <f t="shared" si="5"/>
        <v/>
      </c>
      <c r="L5276" s="4" t="str">
        <f t="shared" si="2"/>
        <v/>
      </c>
      <c r="M5276" s="1" t="s">
        <v>410</v>
      </c>
      <c r="N5276" s="1" t="s">
        <v>19102</v>
      </c>
      <c r="O5276" s="1" t="s">
        <v>24</v>
      </c>
    </row>
    <row r="5277">
      <c r="A5277" s="1">
        <v>7.0267802E7</v>
      </c>
      <c r="B5277" s="1" t="s">
        <v>19103</v>
      </c>
      <c r="C5277" s="2" t="s">
        <v>19104</v>
      </c>
      <c r="D5277" s="2" t="s">
        <v>17</v>
      </c>
      <c r="E5277" s="2" t="s">
        <v>94</v>
      </c>
      <c r="F5277" s="3">
        <v>42716.0</v>
      </c>
      <c r="G5277" s="1">
        <f t="shared" si="1"/>
        <v>2016</v>
      </c>
      <c r="H5277" s="1">
        <v>2013.0</v>
      </c>
      <c r="I5277" s="2" t="s">
        <v>269</v>
      </c>
      <c r="J5277" s="1" t="s">
        <v>1561</v>
      </c>
      <c r="K5277" s="2">
        <f t="shared" si="5"/>
        <v>83</v>
      </c>
      <c r="L5277" s="4" t="str">
        <f t="shared" si="2"/>
        <v>Short (&lt;90)</v>
      </c>
      <c r="M5277" s="1" t="s">
        <v>374</v>
      </c>
      <c r="N5277" s="1" t="s">
        <v>19105</v>
      </c>
      <c r="O5277" s="1" t="s">
        <v>32</v>
      </c>
    </row>
    <row r="5278">
      <c r="A5278" s="1">
        <v>8.0124728E7</v>
      </c>
      <c r="B5278" s="1" t="s">
        <v>19106</v>
      </c>
      <c r="C5278" s="2" t="s">
        <v>11283</v>
      </c>
      <c r="D5278" s="2" t="s">
        <v>19107</v>
      </c>
      <c r="E5278" s="2" t="s">
        <v>205</v>
      </c>
      <c r="F5278" s="3">
        <v>42716.0</v>
      </c>
      <c r="G5278" s="1">
        <f t="shared" si="1"/>
        <v>2016</v>
      </c>
      <c r="H5278" s="1">
        <v>2016.0</v>
      </c>
      <c r="I5278" s="2" t="s">
        <v>66</v>
      </c>
      <c r="J5278" s="1" t="s">
        <v>10714</v>
      </c>
      <c r="K5278" s="2">
        <f t="shared" si="5"/>
        <v>31</v>
      </c>
      <c r="L5278" s="4" t="str">
        <f t="shared" si="2"/>
        <v>Short (&lt;90)</v>
      </c>
      <c r="M5278" s="1" t="s">
        <v>185</v>
      </c>
      <c r="N5278" s="1" t="s">
        <v>19108</v>
      </c>
      <c r="O5278" s="1" t="s">
        <v>32</v>
      </c>
    </row>
    <row r="5279">
      <c r="A5279" s="1">
        <v>8.010442E7</v>
      </c>
      <c r="B5279" s="1" t="s">
        <v>19109</v>
      </c>
      <c r="C5279" s="2" t="s">
        <v>6956</v>
      </c>
      <c r="D5279" s="2" t="s">
        <v>19110</v>
      </c>
      <c r="E5279" s="2" t="s">
        <v>94</v>
      </c>
      <c r="F5279" s="3">
        <v>42715.0</v>
      </c>
      <c r="G5279" s="1">
        <f t="shared" si="1"/>
        <v>2016</v>
      </c>
      <c r="H5279" s="1">
        <v>2016.0</v>
      </c>
      <c r="I5279" s="2" t="s">
        <v>20</v>
      </c>
      <c r="J5279" s="1" t="s">
        <v>1561</v>
      </c>
      <c r="K5279" s="2">
        <f t="shared" si="5"/>
        <v>83</v>
      </c>
      <c r="L5279" s="4" t="str">
        <f t="shared" si="2"/>
        <v>Short (&lt;90)</v>
      </c>
      <c r="M5279" s="1" t="s">
        <v>374</v>
      </c>
      <c r="N5279" s="1" t="s">
        <v>19111</v>
      </c>
      <c r="O5279" s="1" t="s">
        <v>32</v>
      </c>
    </row>
    <row r="5280">
      <c r="A5280" s="1">
        <v>8.0131415E7</v>
      </c>
      <c r="B5280" s="1" t="s">
        <v>19112</v>
      </c>
      <c r="C5280" s="2" t="s">
        <v>17</v>
      </c>
      <c r="D5280" s="2" t="s">
        <v>19113</v>
      </c>
      <c r="E5280" s="2" t="s">
        <v>10208</v>
      </c>
      <c r="F5280" s="3">
        <v>42714.0</v>
      </c>
      <c r="G5280" s="1">
        <f t="shared" si="1"/>
        <v>2016</v>
      </c>
      <c r="H5280" s="1">
        <v>2016.0</v>
      </c>
      <c r="I5280" s="2" t="s">
        <v>144</v>
      </c>
      <c r="J5280" s="1" t="s">
        <v>21</v>
      </c>
      <c r="K5280" s="2" t="str">
        <f t="shared" si="5"/>
        <v/>
      </c>
      <c r="L5280" s="4" t="str">
        <f t="shared" si="2"/>
        <v/>
      </c>
      <c r="M5280" s="1" t="s">
        <v>2652</v>
      </c>
      <c r="N5280" s="1" t="s">
        <v>19114</v>
      </c>
      <c r="O5280" s="1" t="s">
        <v>24</v>
      </c>
    </row>
    <row r="5281">
      <c r="A5281" s="1">
        <v>8.013241E7</v>
      </c>
      <c r="B5281" s="1" t="s">
        <v>19115</v>
      </c>
      <c r="C5281" s="2" t="s">
        <v>19116</v>
      </c>
      <c r="D5281" s="2" t="s">
        <v>17</v>
      </c>
      <c r="E5281" s="2" t="s">
        <v>94</v>
      </c>
      <c r="F5281" s="3">
        <v>42714.0</v>
      </c>
      <c r="G5281" s="1">
        <f t="shared" si="1"/>
        <v>2016</v>
      </c>
      <c r="H5281" s="1">
        <v>2016.0</v>
      </c>
      <c r="I5281" s="2" t="s">
        <v>979</v>
      </c>
      <c r="J5281" s="1" t="s">
        <v>368</v>
      </c>
      <c r="K5281" s="2">
        <f t="shared" si="5"/>
        <v>73</v>
      </c>
      <c r="L5281" s="4" t="str">
        <f t="shared" si="2"/>
        <v>Short (&lt;90)</v>
      </c>
      <c r="M5281" s="1" t="s">
        <v>313</v>
      </c>
      <c r="N5281" s="1" t="s">
        <v>19117</v>
      </c>
      <c r="O5281" s="1" t="s">
        <v>32</v>
      </c>
    </row>
    <row r="5282">
      <c r="A5282" s="1">
        <v>8.0065491E7</v>
      </c>
      <c r="B5282" s="1" t="s">
        <v>19118</v>
      </c>
      <c r="C5282" s="2" t="s">
        <v>17</v>
      </c>
      <c r="D5282" s="2" t="s">
        <v>17</v>
      </c>
      <c r="E5282" s="2" t="s">
        <v>731</v>
      </c>
      <c r="F5282" s="3">
        <v>42713.0</v>
      </c>
      <c r="G5282" s="1">
        <f t="shared" si="1"/>
        <v>2016</v>
      </c>
      <c r="H5282" s="1">
        <v>2016.0</v>
      </c>
      <c r="I5282" s="2" t="s">
        <v>66</v>
      </c>
      <c r="J5282" s="1" t="s">
        <v>21</v>
      </c>
      <c r="K5282" s="2" t="str">
        <f t="shared" si="5"/>
        <v/>
      </c>
      <c r="L5282" s="4" t="str">
        <f t="shared" si="2"/>
        <v/>
      </c>
      <c r="M5282" s="1" t="s">
        <v>304</v>
      </c>
      <c r="N5282" s="1" t="s">
        <v>19119</v>
      </c>
      <c r="O5282" s="1" t="s">
        <v>24</v>
      </c>
    </row>
    <row r="5283">
      <c r="A5283" s="1">
        <v>8.0149141E7</v>
      </c>
      <c r="B5283" s="1" t="s">
        <v>19120</v>
      </c>
      <c r="C5283" s="2" t="s">
        <v>17</v>
      </c>
      <c r="D5283" s="2" t="s">
        <v>19121</v>
      </c>
      <c r="E5283" s="2" t="s">
        <v>19122</v>
      </c>
      <c r="F5283" s="3">
        <v>42713.0</v>
      </c>
      <c r="G5283" s="1">
        <f t="shared" si="1"/>
        <v>2016</v>
      </c>
      <c r="H5283" s="1">
        <v>2016.0</v>
      </c>
      <c r="I5283" s="2" t="s">
        <v>66</v>
      </c>
      <c r="J5283" s="1" t="s">
        <v>21</v>
      </c>
      <c r="K5283" s="2" t="str">
        <f t="shared" si="5"/>
        <v/>
      </c>
      <c r="L5283" s="4" t="str">
        <f t="shared" si="2"/>
        <v/>
      </c>
      <c r="M5283" s="1" t="s">
        <v>78</v>
      </c>
      <c r="N5283" s="1" t="s">
        <v>19123</v>
      </c>
      <c r="O5283" s="1" t="s">
        <v>24</v>
      </c>
    </row>
    <row r="5284">
      <c r="A5284" s="1">
        <v>8.0160347E7</v>
      </c>
      <c r="B5284" s="1" t="s">
        <v>19124</v>
      </c>
      <c r="C5284" s="2" t="s">
        <v>19125</v>
      </c>
      <c r="D5284" s="2" t="s">
        <v>19126</v>
      </c>
      <c r="E5284" s="2" t="s">
        <v>94</v>
      </c>
      <c r="F5284" s="3">
        <v>42713.0</v>
      </c>
      <c r="G5284" s="1">
        <f t="shared" si="1"/>
        <v>2016</v>
      </c>
      <c r="H5284" s="1">
        <v>2015.0</v>
      </c>
      <c r="I5284" s="2" t="s">
        <v>28</v>
      </c>
      <c r="J5284" s="1" t="s">
        <v>2290</v>
      </c>
      <c r="K5284" s="2">
        <f t="shared" si="5"/>
        <v>38</v>
      </c>
      <c r="L5284" s="4" t="str">
        <f t="shared" si="2"/>
        <v>Short (&lt;90)</v>
      </c>
      <c r="M5284" s="1" t="s">
        <v>592</v>
      </c>
      <c r="N5284" s="1" t="s">
        <v>19127</v>
      </c>
      <c r="O5284" s="1" t="s">
        <v>32</v>
      </c>
    </row>
    <row r="5285">
      <c r="A5285" s="1">
        <v>8.00982E7</v>
      </c>
      <c r="B5285" s="1" t="s">
        <v>19128</v>
      </c>
      <c r="C5285" s="2" t="s">
        <v>19129</v>
      </c>
      <c r="D5285" s="2" t="s">
        <v>19130</v>
      </c>
      <c r="E5285" s="2" t="s">
        <v>19131</v>
      </c>
      <c r="F5285" s="3">
        <v>42713.0</v>
      </c>
      <c r="G5285" s="1">
        <f t="shared" si="1"/>
        <v>2016</v>
      </c>
      <c r="H5285" s="1">
        <v>2016.0</v>
      </c>
      <c r="I5285" s="2" t="s">
        <v>20</v>
      </c>
      <c r="J5285" s="1" t="s">
        <v>973</v>
      </c>
      <c r="K5285" s="2">
        <f t="shared" si="5"/>
        <v>108</v>
      </c>
      <c r="L5285" s="4" t="str">
        <f t="shared" si="2"/>
        <v>Standard (90-120)</v>
      </c>
      <c r="M5285" s="1" t="s">
        <v>271</v>
      </c>
      <c r="N5285" s="1" t="s">
        <v>19132</v>
      </c>
      <c r="O5285" s="1" t="s">
        <v>32</v>
      </c>
    </row>
    <row r="5286">
      <c r="A5286" s="1">
        <v>8.0091245E7</v>
      </c>
      <c r="B5286" s="1" t="s">
        <v>19133</v>
      </c>
      <c r="C5286" s="2" t="s">
        <v>17</v>
      </c>
      <c r="D5286" s="2" t="s">
        <v>19134</v>
      </c>
      <c r="E5286" s="2" t="s">
        <v>94</v>
      </c>
      <c r="F5286" s="3">
        <v>42713.0</v>
      </c>
      <c r="G5286" s="1">
        <f t="shared" si="1"/>
        <v>2016</v>
      </c>
      <c r="H5286" s="1">
        <v>2016.0</v>
      </c>
      <c r="I5286" s="2" t="s">
        <v>95</v>
      </c>
      <c r="J5286" s="1" t="s">
        <v>21</v>
      </c>
      <c r="K5286" s="2" t="str">
        <f t="shared" si="5"/>
        <v/>
      </c>
      <c r="L5286" s="4" t="str">
        <f t="shared" si="2"/>
        <v/>
      </c>
      <c r="M5286" s="1" t="s">
        <v>3775</v>
      </c>
      <c r="N5286" s="1" t="s">
        <v>19135</v>
      </c>
      <c r="O5286" s="1" t="s">
        <v>24</v>
      </c>
    </row>
    <row r="5287">
      <c r="A5287" s="1">
        <v>8.0103392E7</v>
      </c>
      <c r="B5287" s="1" t="s">
        <v>19136</v>
      </c>
      <c r="C5287" s="2" t="s">
        <v>19137</v>
      </c>
      <c r="D5287" s="2" t="s">
        <v>19138</v>
      </c>
      <c r="E5287" s="2" t="s">
        <v>94</v>
      </c>
      <c r="F5287" s="3">
        <v>42712.0</v>
      </c>
      <c r="G5287" s="1">
        <f t="shared" si="1"/>
        <v>2016</v>
      </c>
      <c r="H5287" s="1">
        <v>2016.0</v>
      </c>
      <c r="I5287" s="2" t="s">
        <v>66</v>
      </c>
      <c r="J5287" s="1" t="s">
        <v>946</v>
      </c>
      <c r="K5287" s="2">
        <f t="shared" si="5"/>
        <v>90</v>
      </c>
      <c r="L5287" s="4" t="str">
        <f t="shared" si="2"/>
        <v>Standard (90-120)</v>
      </c>
      <c r="M5287" s="1" t="s">
        <v>254</v>
      </c>
      <c r="N5287" s="1" t="s">
        <v>19139</v>
      </c>
      <c r="O5287" s="1" t="s">
        <v>32</v>
      </c>
    </row>
    <row r="5288">
      <c r="A5288" s="1">
        <v>8.0158044E7</v>
      </c>
      <c r="B5288" s="1" t="s">
        <v>19140</v>
      </c>
      <c r="C5288" s="2" t="s">
        <v>17</v>
      </c>
      <c r="D5288" s="2" t="s">
        <v>19141</v>
      </c>
      <c r="E5288" s="2" t="s">
        <v>540</v>
      </c>
      <c r="F5288" s="3">
        <v>42712.0</v>
      </c>
      <c r="G5288" s="1">
        <f t="shared" si="1"/>
        <v>2016</v>
      </c>
      <c r="H5288" s="1">
        <v>2016.0</v>
      </c>
      <c r="I5288" s="2" t="s">
        <v>20</v>
      </c>
      <c r="J5288" s="1" t="s">
        <v>21</v>
      </c>
      <c r="K5288" s="2" t="str">
        <f t="shared" si="5"/>
        <v/>
      </c>
      <c r="L5288" s="4" t="str">
        <f t="shared" si="2"/>
        <v/>
      </c>
      <c r="M5288" s="1" t="s">
        <v>106</v>
      </c>
      <c r="N5288" s="1" t="s">
        <v>19142</v>
      </c>
      <c r="O5288" s="1" t="s">
        <v>24</v>
      </c>
    </row>
    <row r="5289">
      <c r="A5289" s="1">
        <v>8.0098288E7</v>
      </c>
      <c r="B5289" s="1" t="s">
        <v>19143</v>
      </c>
      <c r="C5289" s="2" t="s">
        <v>19144</v>
      </c>
      <c r="D5289" s="2" t="s">
        <v>19145</v>
      </c>
      <c r="E5289" s="2" t="s">
        <v>94</v>
      </c>
      <c r="F5289" s="3">
        <v>42712.0</v>
      </c>
      <c r="G5289" s="1">
        <f t="shared" si="1"/>
        <v>2016</v>
      </c>
      <c r="H5289" s="1">
        <v>2016.0</v>
      </c>
      <c r="I5289" s="2" t="s">
        <v>979</v>
      </c>
      <c r="J5289" s="1" t="s">
        <v>276</v>
      </c>
      <c r="K5289" s="2">
        <f t="shared" si="5"/>
        <v>97</v>
      </c>
      <c r="L5289" s="4" t="str">
        <f t="shared" si="2"/>
        <v>Standard (90-120)</v>
      </c>
      <c r="M5289" s="1" t="s">
        <v>513</v>
      </c>
      <c r="N5289" s="1" t="s">
        <v>19146</v>
      </c>
      <c r="O5289" s="1" t="s">
        <v>32</v>
      </c>
    </row>
    <row r="5290">
      <c r="A5290" s="1">
        <v>8.0109535E7</v>
      </c>
      <c r="B5290" s="1" t="s">
        <v>19147</v>
      </c>
      <c r="C5290" s="2" t="s">
        <v>17</v>
      </c>
      <c r="D5290" s="2" t="s">
        <v>17</v>
      </c>
      <c r="E5290" s="2" t="s">
        <v>19148</v>
      </c>
      <c r="F5290" s="3">
        <v>42712.0</v>
      </c>
      <c r="G5290" s="1">
        <f t="shared" si="1"/>
        <v>2016</v>
      </c>
      <c r="H5290" s="1">
        <v>2015.0</v>
      </c>
      <c r="I5290" s="2" t="s">
        <v>20</v>
      </c>
      <c r="J5290" s="1" t="s">
        <v>21</v>
      </c>
      <c r="K5290" s="2" t="str">
        <f t="shared" si="5"/>
        <v/>
      </c>
      <c r="L5290" s="4" t="str">
        <f t="shared" si="2"/>
        <v/>
      </c>
      <c r="M5290" s="1" t="s">
        <v>1390</v>
      </c>
      <c r="N5290" s="1" t="s">
        <v>19149</v>
      </c>
      <c r="O5290" s="1" t="s">
        <v>24</v>
      </c>
    </row>
    <row r="5291">
      <c r="A5291" s="1">
        <v>8.0117746E7</v>
      </c>
      <c r="B5291" s="1" t="s">
        <v>19150</v>
      </c>
      <c r="C5291" s="2" t="s">
        <v>6956</v>
      </c>
      <c r="D5291" s="2" t="s">
        <v>19151</v>
      </c>
      <c r="E5291" s="2" t="s">
        <v>94</v>
      </c>
      <c r="F5291" s="3">
        <v>42710.0</v>
      </c>
      <c r="G5291" s="1">
        <f t="shared" si="1"/>
        <v>2016</v>
      </c>
      <c r="H5291" s="1">
        <v>2016.0</v>
      </c>
      <c r="I5291" s="2" t="s">
        <v>66</v>
      </c>
      <c r="J5291" s="1" t="s">
        <v>67</v>
      </c>
      <c r="K5291" s="2">
        <f t="shared" si="5"/>
        <v>81</v>
      </c>
      <c r="L5291" s="4" t="str">
        <f t="shared" si="2"/>
        <v>Short (&lt;90)</v>
      </c>
      <c r="M5291" s="1" t="s">
        <v>4572</v>
      </c>
      <c r="N5291" s="1" t="s">
        <v>19152</v>
      </c>
      <c r="O5291" s="1" t="s">
        <v>32</v>
      </c>
    </row>
    <row r="5292">
      <c r="A5292" s="1">
        <v>8.0142615E7</v>
      </c>
      <c r="B5292" s="1" t="s">
        <v>19153</v>
      </c>
      <c r="C5292" s="2" t="s">
        <v>19154</v>
      </c>
      <c r="D5292" s="2" t="s">
        <v>19155</v>
      </c>
      <c r="E5292" s="2" t="s">
        <v>94</v>
      </c>
      <c r="F5292" s="3">
        <v>42710.0</v>
      </c>
      <c r="G5292" s="1">
        <f t="shared" si="1"/>
        <v>2016</v>
      </c>
      <c r="H5292" s="1">
        <v>2016.0</v>
      </c>
      <c r="I5292" s="2" t="s">
        <v>95</v>
      </c>
      <c r="J5292" s="1" t="s">
        <v>1823</v>
      </c>
      <c r="K5292" s="2">
        <f t="shared" si="5"/>
        <v>70</v>
      </c>
      <c r="L5292" s="4" t="str">
        <f t="shared" si="2"/>
        <v>Short (&lt;90)</v>
      </c>
      <c r="M5292" s="1" t="s">
        <v>313</v>
      </c>
      <c r="N5292" s="1" t="s">
        <v>19156</v>
      </c>
      <c r="O5292" s="1" t="s">
        <v>32</v>
      </c>
    </row>
    <row r="5293">
      <c r="A5293" s="1">
        <v>8.0115673E7</v>
      </c>
      <c r="B5293" s="1" t="s">
        <v>19157</v>
      </c>
      <c r="C5293" s="2" t="s">
        <v>19158</v>
      </c>
      <c r="D5293" s="2" t="s">
        <v>19159</v>
      </c>
      <c r="E5293" s="2" t="s">
        <v>94</v>
      </c>
      <c r="F5293" s="3">
        <v>42710.0</v>
      </c>
      <c r="G5293" s="1">
        <f t="shared" si="1"/>
        <v>2016</v>
      </c>
      <c r="H5293" s="1">
        <v>2016.0</v>
      </c>
      <c r="I5293" s="2" t="s">
        <v>66</v>
      </c>
      <c r="J5293" s="1" t="s">
        <v>1746</v>
      </c>
      <c r="K5293" s="2">
        <f t="shared" si="5"/>
        <v>62</v>
      </c>
      <c r="L5293" s="4" t="str">
        <f t="shared" si="2"/>
        <v>Short (&lt;90)</v>
      </c>
      <c r="M5293" s="1" t="s">
        <v>8133</v>
      </c>
      <c r="N5293" s="1" t="s">
        <v>19160</v>
      </c>
      <c r="O5293" s="1" t="s">
        <v>32</v>
      </c>
    </row>
    <row r="5294">
      <c r="A5294" s="1">
        <v>8.0105691E7</v>
      </c>
      <c r="B5294" s="1" t="s">
        <v>19161</v>
      </c>
      <c r="C5294" s="2" t="s">
        <v>19162</v>
      </c>
      <c r="D5294" s="2" t="s">
        <v>19163</v>
      </c>
      <c r="E5294" s="2" t="s">
        <v>4732</v>
      </c>
      <c r="F5294" s="3">
        <v>42710.0</v>
      </c>
      <c r="G5294" s="1">
        <f t="shared" si="1"/>
        <v>2016</v>
      </c>
      <c r="H5294" s="1">
        <v>2016.0</v>
      </c>
      <c r="I5294" s="2" t="s">
        <v>66</v>
      </c>
      <c r="J5294" s="1" t="s">
        <v>101</v>
      </c>
      <c r="K5294" s="2">
        <f t="shared" si="5"/>
        <v>104</v>
      </c>
      <c r="L5294" s="4" t="str">
        <f t="shared" si="2"/>
        <v>Standard (90-120)</v>
      </c>
      <c r="M5294" s="1" t="s">
        <v>45</v>
      </c>
      <c r="N5294" s="1" t="s">
        <v>19164</v>
      </c>
      <c r="O5294" s="1" t="s">
        <v>32</v>
      </c>
    </row>
    <row r="5295">
      <c r="A5295" s="1">
        <v>7.0304245E7</v>
      </c>
      <c r="B5295" s="1" t="s">
        <v>19165</v>
      </c>
      <c r="C5295" s="2" t="s">
        <v>17</v>
      </c>
      <c r="D5295" s="2" t="s">
        <v>19166</v>
      </c>
      <c r="E5295" s="2" t="s">
        <v>94</v>
      </c>
      <c r="F5295" s="3" t="s">
        <v>50</v>
      </c>
      <c r="G5295" s="1" t="str">
        <f t="shared" si="1"/>
        <v/>
      </c>
      <c r="H5295" s="1">
        <v>2016.0</v>
      </c>
      <c r="I5295" s="2" t="s">
        <v>66</v>
      </c>
      <c r="J5295" s="1" t="s">
        <v>323</v>
      </c>
      <c r="K5295" s="2" t="str">
        <f t="shared" si="5"/>
        <v/>
      </c>
      <c r="L5295" s="4" t="str">
        <f t="shared" si="2"/>
        <v/>
      </c>
      <c r="M5295" s="1" t="s">
        <v>5354</v>
      </c>
      <c r="N5295" s="1" t="s">
        <v>19167</v>
      </c>
      <c r="O5295" s="1" t="s">
        <v>24</v>
      </c>
    </row>
    <row r="5296">
      <c r="A5296" s="1">
        <v>8.0104103E7</v>
      </c>
      <c r="B5296" s="1" t="s">
        <v>19168</v>
      </c>
      <c r="C5296" s="2" t="s">
        <v>19169</v>
      </c>
      <c r="D5296" s="2" t="s">
        <v>19170</v>
      </c>
      <c r="E5296" s="2" t="s">
        <v>94</v>
      </c>
      <c r="F5296" s="3">
        <v>42709.0</v>
      </c>
      <c r="G5296" s="1">
        <f t="shared" si="1"/>
        <v>2016</v>
      </c>
      <c r="H5296" s="1">
        <v>2016.0</v>
      </c>
      <c r="I5296" s="2" t="s">
        <v>66</v>
      </c>
      <c r="J5296" s="1" t="s">
        <v>276</v>
      </c>
      <c r="K5296" s="2">
        <f t="shared" si="5"/>
        <v>97</v>
      </c>
      <c r="L5296" s="4" t="str">
        <f t="shared" si="2"/>
        <v>Standard (90-120)</v>
      </c>
      <c r="M5296" s="1" t="s">
        <v>2213</v>
      </c>
      <c r="N5296" s="1" t="s">
        <v>19171</v>
      </c>
      <c r="O5296" s="1" t="s">
        <v>32</v>
      </c>
    </row>
    <row r="5297">
      <c r="A5297" s="1">
        <v>8.011708E7</v>
      </c>
      <c r="B5297" s="1" t="s">
        <v>19172</v>
      </c>
      <c r="C5297" s="2" t="s">
        <v>19173</v>
      </c>
      <c r="D5297" s="2" t="s">
        <v>19174</v>
      </c>
      <c r="E5297" s="2" t="s">
        <v>65</v>
      </c>
      <c r="F5297" s="3">
        <v>42708.0</v>
      </c>
      <c r="G5297" s="1">
        <f t="shared" si="1"/>
        <v>2016</v>
      </c>
      <c r="H5297" s="1">
        <v>2016.0</v>
      </c>
      <c r="I5297" s="2" t="s">
        <v>66</v>
      </c>
      <c r="J5297" s="1" t="s">
        <v>876</v>
      </c>
      <c r="K5297" s="2">
        <f t="shared" si="5"/>
        <v>99</v>
      </c>
      <c r="L5297" s="4" t="str">
        <f t="shared" si="2"/>
        <v>Standard (90-120)</v>
      </c>
      <c r="M5297" s="1" t="s">
        <v>5826</v>
      </c>
      <c r="N5297" s="1" t="s">
        <v>19175</v>
      </c>
      <c r="O5297" s="1" t="s">
        <v>32</v>
      </c>
    </row>
    <row r="5298">
      <c r="A5298" s="1">
        <v>8.0044536E7</v>
      </c>
      <c r="B5298" s="1" t="s">
        <v>19176</v>
      </c>
      <c r="C5298" s="2" t="s">
        <v>19177</v>
      </c>
      <c r="D5298" s="2" t="s">
        <v>19178</v>
      </c>
      <c r="E5298" s="2" t="s">
        <v>3494</v>
      </c>
      <c r="F5298" s="3">
        <v>42707.0</v>
      </c>
      <c r="G5298" s="1">
        <f t="shared" si="1"/>
        <v>2016</v>
      </c>
      <c r="H5298" s="1">
        <v>2015.0</v>
      </c>
      <c r="I5298" s="2" t="s">
        <v>979</v>
      </c>
      <c r="J5298" s="1" t="s">
        <v>270</v>
      </c>
      <c r="K5298" s="2">
        <f t="shared" si="5"/>
        <v>96</v>
      </c>
      <c r="L5298" s="4" t="str">
        <f t="shared" si="2"/>
        <v>Standard (90-120)</v>
      </c>
      <c r="M5298" s="1" t="s">
        <v>73</v>
      </c>
      <c r="N5298" s="1" t="s">
        <v>19179</v>
      </c>
      <c r="O5298" s="1" t="s">
        <v>32</v>
      </c>
    </row>
    <row r="5299">
      <c r="A5299" s="1">
        <v>8.0063989E7</v>
      </c>
      <c r="B5299" s="1" t="s">
        <v>19180</v>
      </c>
      <c r="C5299" s="2" t="s">
        <v>17</v>
      </c>
      <c r="D5299" s="2" t="s">
        <v>19181</v>
      </c>
      <c r="E5299" s="2" t="s">
        <v>827</v>
      </c>
      <c r="F5299" s="3" t="s">
        <v>50</v>
      </c>
      <c r="G5299" s="1" t="str">
        <f t="shared" si="1"/>
        <v/>
      </c>
      <c r="H5299" s="1">
        <v>2016.0</v>
      </c>
      <c r="I5299" s="2" t="s">
        <v>28</v>
      </c>
      <c r="J5299" s="1" t="s">
        <v>52</v>
      </c>
      <c r="K5299" s="2" t="str">
        <f t="shared" si="5"/>
        <v/>
      </c>
      <c r="L5299" s="4" t="str">
        <f t="shared" si="2"/>
        <v/>
      </c>
      <c r="M5299" s="1" t="s">
        <v>3240</v>
      </c>
      <c r="N5299" s="1" t="s">
        <v>19182</v>
      </c>
      <c r="O5299" s="1" t="s">
        <v>24</v>
      </c>
    </row>
    <row r="5300">
      <c r="A5300" s="1">
        <v>7.030162E7</v>
      </c>
      <c r="B5300" s="1" t="s">
        <v>19183</v>
      </c>
      <c r="C5300" s="2" t="s">
        <v>19184</v>
      </c>
      <c r="D5300" s="2" t="s">
        <v>19185</v>
      </c>
      <c r="E5300" s="2" t="s">
        <v>205</v>
      </c>
      <c r="F5300" s="3">
        <v>42707.0</v>
      </c>
      <c r="G5300" s="1">
        <f t="shared" si="1"/>
        <v>2016</v>
      </c>
      <c r="H5300" s="1">
        <v>2012.0</v>
      </c>
      <c r="I5300" s="2" t="s">
        <v>979</v>
      </c>
      <c r="J5300" s="1" t="s">
        <v>464</v>
      </c>
      <c r="K5300" s="2">
        <f t="shared" si="5"/>
        <v>84</v>
      </c>
      <c r="L5300" s="4" t="str">
        <f t="shared" si="2"/>
        <v>Short (&lt;90)</v>
      </c>
      <c r="M5300" s="1" t="s">
        <v>45</v>
      </c>
      <c r="N5300" s="1" t="s">
        <v>19186</v>
      </c>
      <c r="O5300" s="1" t="s">
        <v>32</v>
      </c>
    </row>
    <row r="5301">
      <c r="A5301" s="1">
        <v>8.0115102E7</v>
      </c>
      <c r="B5301" s="1" t="s">
        <v>19187</v>
      </c>
      <c r="C5301" s="2" t="s">
        <v>19188</v>
      </c>
      <c r="D5301" s="2" t="s">
        <v>19189</v>
      </c>
      <c r="E5301" s="2" t="s">
        <v>822</v>
      </c>
      <c r="F5301" s="3">
        <v>42706.0</v>
      </c>
      <c r="G5301" s="1">
        <f t="shared" si="1"/>
        <v>2016</v>
      </c>
      <c r="H5301" s="1">
        <v>2016.0</v>
      </c>
      <c r="I5301" s="2" t="s">
        <v>20</v>
      </c>
      <c r="J5301" s="1" t="s">
        <v>474</v>
      </c>
      <c r="K5301" s="2">
        <f t="shared" si="5"/>
        <v>112</v>
      </c>
      <c r="L5301" s="4" t="str">
        <f t="shared" si="2"/>
        <v>Standard (90-120)</v>
      </c>
      <c r="M5301" s="1" t="s">
        <v>374</v>
      </c>
      <c r="N5301" s="1" t="s">
        <v>19190</v>
      </c>
      <c r="O5301" s="1" t="s">
        <v>32</v>
      </c>
    </row>
    <row r="5302">
      <c r="A5302" s="1">
        <v>8.0106265E7</v>
      </c>
      <c r="B5302" s="1" t="s">
        <v>19191</v>
      </c>
      <c r="C5302" s="2" t="s">
        <v>17</v>
      </c>
      <c r="D5302" s="2" t="s">
        <v>19192</v>
      </c>
      <c r="E5302" s="2" t="s">
        <v>968</v>
      </c>
      <c r="F5302" s="3">
        <v>42706.0</v>
      </c>
      <c r="G5302" s="1">
        <f t="shared" si="1"/>
        <v>2016</v>
      </c>
      <c r="H5302" s="1">
        <v>2016.0</v>
      </c>
      <c r="I5302" s="2" t="s">
        <v>20</v>
      </c>
      <c r="J5302" s="1" t="s">
        <v>21</v>
      </c>
      <c r="K5302" s="2" t="str">
        <f t="shared" si="5"/>
        <v/>
      </c>
      <c r="L5302" s="4" t="str">
        <f t="shared" si="2"/>
        <v/>
      </c>
      <c r="M5302" s="1" t="s">
        <v>19193</v>
      </c>
      <c r="N5302" s="1" t="s">
        <v>19194</v>
      </c>
      <c r="O5302" s="1" t="s">
        <v>24</v>
      </c>
    </row>
    <row r="5303">
      <c r="A5303" s="1">
        <v>8.0098467E7</v>
      </c>
      <c r="B5303" s="1" t="s">
        <v>19195</v>
      </c>
      <c r="C5303" s="2" t="s">
        <v>19196</v>
      </c>
      <c r="D5303" s="2" t="s">
        <v>19197</v>
      </c>
      <c r="E5303" s="2" t="s">
        <v>94</v>
      </c>
      <c r="F5303" s="3">
        <v>42706.0</v>
      </c>
      <c r="G5303" s="1">
        <f t="shared" si="1"/>
        <v>2016</v>
      </c>
      <c r="H5303" s="1">
        <v>2016.0</v>
      </c>
      <c r="I5303" s="2" t="s">
        <v>2026</v>
      </c>
      <c r="J5303" s="1" t="s">
        <v>946</v>
      </c>
      <c r="K5303" s="2">
        <f t="shared" si="5"/>
        <v>90</v>
      </c>
      <c r="L5303" s="4" t="str">
        <f t="shared" si="2"/>
        <v>Standard (90-120)</v>
      </c>
      <c r="M5303" s="1" t="s">
        <v>173</v>
      </c>
      <c r="N5303" s="1" t="s">
        <v>19198</v>
      </c>
      <c r="O5303" s="1" t="s">
        <v>32</v>
      </c>
    </row>
    <row r="5304">
      <c r="A5304" s="1">
        <v>8.0098491E7</v>
      </c>
      <c r="B5304" s="1" t="s">
        <v>19199</v>
      </c>
      <c r="C5304" s="2" t="s">
        <v>7975</v>
      </c>
      <c r="D5304" s="2" t="s">
        <v>19200</v>
      </c>
      <c r="E5304" s="2" t="s">
        <v>94</v>
      </c>
      <c r="F5304" s="3">
        <v>42706.0</v>
      </c>
      <c r="G5304" s="1">
        <f t="shared" si="1"/>
        <v>2016</v>
      </c>
      <c r="H5304" s="1">
        <v>2016.0</v>
      </c>
      <c r="I5304" s="2" t="s">
        <v>269</v>
      </c>
      <c r="J5304" s="1" t="s">
        <v>357</v>
      </c>
      <c r="K5304" s="2">
        <f t="shared" si="5"/>
        <v>88</v>
      </c>
      <c r="L5304" s="4" t="str">
        <f t="shared" si="2"/>
        <v>Short (&lt;90)</v>
      </c>
      <c r="M5304" s="1" t="s">
        <v>4553</v>
      </c>
      <c r="N5304" s="1" t="s">
        <v>19201</v>
      </c>
      <c r="O5304" s="1" t="s">
        <v>32</v>
      </c>
    </row>
    <row r="5305">
      <c r="A5305" s="1">
        <v>8.0147908E7</v>
      </c>
      <c r="B5305" s="1" t="s">
        <v>19202</v>
      </c>
      <c r="C5305" s="2" t="s">
        <v>19203</v>
      </c>
      <c r="D5305" s="2" t="s">
        <v>17</v>
      </c>
      <c r="E5305" s="2" t="s">
        <v>94</v>
      </c>
      <c r="F5305" s="3">
        <v>42705.0</v>
      </c>
      <c r="G5305" s="1">
        <f t="shared" si="1"/>
        <v>2016</v>
      </c>
      <c r="H5305" s="1">
        <v>2016.0</v>
      </c>
      <c r="I5305" s="2" t="s">
        <v>95</v>
      </c>
      <c r="J5305" s="1" t="s">
        <v>298</v>
      </c>
      <c r="K5305" s="2">
        <f t="shared" si="5"/>
        <v>56</v>
      </c>
      <c r="L5305" s="4" t="str">
        <f t="shared" si="2"/>
        <v>Short (&lt;90)</v>
      </c>
      <c r="M5305" s="1" t="s">
        <v>313</v>
      </c>
      <c r="N5305" s="1" t="s">
        <v>19204</v>
      </c>
      <c r="O5305" s="1" t="s">
        <v>32</v>
      </c>
    </row>
    <row r="5306">
      <c r="A5306" s="1">
        <v>8.0113785E7</v>
      </c>
      <c r="B5306" s="1" t="s">
        <v>19205</v>
      </c>
      <c r="C5306" s="2" t="s">
        <v>19206</v>
      </c>
      <c r="D5306" s="2" t="s">
        <v>19207</v>
      </c>
      <c r="E5306" s="2" t="s">
        <v>36</v>
      </c>
      <c r="F5306" s="3">
        <v>42705.0</v>
      </c>
      <c r="G5306" s="1">
        <f t="shared" si="1"/>
        <v>2016</v>
      </c>
      <c r="H5306" s="1">
        <v>2014.0</v>
      </c>
      <c r="I5306" s="2" t="s">
        <v>979</v>
      </c>
      <c r="J5306" s="1" t="s">
        <v>479</v>
      </c>
      <c r="K5306" s="2">
        <f t="shared" si="5"/>
        <v>89</v>
      </c>
      <c r="L5306" s="4" t="str">
        <f t="shared" si="2"/>
        <v>Short (&lt;90)</v>
      </c>
      <c r="M5306" s="1" t="s">
        <v>73</v>
      </c>
      <c r="N5306" s="1" t="s">
        <v>19208</v>
      </c>
      <c r="O5306" s="1" t="s">
        <v>32</v>
      </c>
    </row>
    <row r="5307">
      <c r="A5307" s="1">
        <v>8.0152091E7</v>
      </c>
      <c r="B5307" s="1" t="s">
        <v>19209</v>
      </c>
      <c r="C5307" s="2" t="s">
        <v>19210</v>
      </c>
      <c r="D5307" s="2" t="s">
        <v>19211</v>
      </c>
      <c r="E5307" s="2" t="s">
        <v>94</v>
      </c>
      <c r="F5307" s="3">
        <v>42705.0</v>
      </c>
      <c r="G5307" s="1">
        <f t="shared" si="1"/>
        <v>2016</v>
      </c>
      <c r="H5307" s="1">
        <v>2013.0</v>
      </c>
      <c r="I5307" s="2" t="s">
        <v>95</v>
      </c>
      <c r="J5307" s="1" t="s">
        <v>190</v>
      </c>
      <c r="K5307" s="2">
        <f t="shared" si="5"/>
        <v>24</v>
      </c>
      <c r="L5307" s="4" t="str">
        <f t="shared" si="2"/>
        <v>Short (&lt;90)</v>
      </c>
      <c r="M5307" s="1" t="s">
        <v>179</v>
      </c>
      <c r="N5307" s="1" t="s">
        <v>19212</v>
      </c>
      <c r="O5307" s="1" t="s">
        <v>32</v>
      </c>
    </row>
    <row r="5308">
      <c r="A5308" s="1">
        <v>8.0118982E7</v>
      </c>
      <c r="B5308" s="1" t="s">
        <v>19213</v>
      </c>
      <c r="C5308" s="2" t="s">
        <v>19214</v>
      </c>
      <c r="D5308" s="2" t="s">
        <v>19215</v>
      </c>
      <c r="E5308" s="2" t="s">
        <v>2126</v>
      </c>
      <c r="F5308" s="3">
        <v>42705.0</v>
      </c>
      <c r="G5308" s="1">
        <f t="shared" si="1"/>
        <v>2016</v>
      </c>
      <c r="H5308" s="1">
        <v>2015.0</v>
      </c>
      <c r="I5308" s="2" t="s">
        <v>979</v>
      </c>
      <c r="J5308" s="1" t="s">
        <v>551</v>
      </c>
      <c r="K5308" s="2">
        <f t="shared" si="5"/>
        <v>100</v>
      </c>
      <c r="L5308" s="4" t="str">
        <f t="shared" si="2"/>
        <v>Standard (90-120)</v>
      </c>
      <c r="M5308" s="1" t="s">
        <v>84</v>
      </c>
      <c r="N5308" s="1" t="s">
        <v>19216</v>
      </c>
      <c r="O5308" s="1" t="s">
        <v>32</v>
      </c>
    </row>
    <row r="5309">
      <c r="A5309" s="1">
        <v>8.0134109E7</v>
      </c>
      <c r="B5309" s="1" t="s">
        <v>19217</v>
      </c>
      <c r="C5309" s="2" t="s">
        <v>17</v>
      </c>
      <c r="D5309" s="2" t="s">
        <v>19218</v>
      </c>
      <c r="E5309" s="2" t="s">
        <v>540</v>
      </c>
      <c r="F5309" s="3">
        <v>42705.0</v>
      </c>
      <c r="G5309" s="1">
        <f t="shared" si="1"/>
        <v>2016</v>
      </c>
      <c r="H5309" s="1">
        <v>2016.0</v>
      </c>
      <c r="I5309" s="2" t="s">
        <v>20</v>
      </c>
      <c r="J5309" s="1" t="s">
        <v>21</v>
      </c>
      <c r="K5309" s="2" t="str">
        <f t="shared" si="5"/>
        <v/>
      </c>
      <c r="L5309" s="4" t="str">
        <f t="shared" si="2"/>
        <v/>
      </c>
      <c r="M5309" s="1" t="s">
        <v>106</v>
      </c>
      <c r="N5309" s="1" t="s">
        <v>19219</v>
      </c>
      <c r="O5309" s="1" t="s">
        <v>24</v>
      </c>
    </row>
    <row r="5310">
      <c r="A5310" s="1">
        <v>8.0133781E7</v>
      </c>
      <c r="B5310" s="1" t="s">
        <v>19220</v>
      </c>
      <c r="C5310" s="2" t="s">
        <v>17</v>
      </c>
      <c r="D5310" s="2" t="s">
        <v>19221</v>
      </c>
      <c r="E5310" s="2" t="s">
        <v>540</v>
      </c>
      <c r="F5310" s="3">
        <v>42705.0</v>
      </c>
      <c r="G5310" s="1">
        <f t="shared" si="1"/>
        <v>2016</v>
      </c>
      <c r="H5310" s="1">
        <v>2015.0</v>
      </c>
      <c r="I5310" s="2" t="s">
        <v>20</v>
      </c>
      <c r="J5310" s="1" t="s">
        <v>21</v>
      </c>
      <c r="K5310" s="2" t="str">
        <f t="shared" si="5"/>
        <v/>
      </c>
      <c r="L5310" s="4" t="str">
        <f t="shared" si="2"/>
        <v/>
      </c>
      <c r="M5310" s="1" t="s">
        <v>106</v>
      </c>
      <c r="N5310" s="1" t="s">
        <v>19222</v>
      </c>
      <c r="O5310" s="1" t="s">
        <v>24</v>
      </c>
    </row>
    <row r="5311">
      <c r="A5311" s="1">
        <v>8.0147811E7</v>
      </c>
      <c r="B5311" s="1" t="s">
        <v>19223</v>
      </c>
      <c r="C5311" s="2" t="s">
        <v>17</v>
      </c>
      <c r="D5311" s="2" t="s">
        <v>19224</v>
      </c>
      <c r="E5311" s="2" t="s">
        <v>17</v>
      </c>
      <c r="F5311" s="3">
        <v>42705.0</v>
      </c>
      <c r="G5311" s="1">
        <f t="shared" si="1"/>
        <v>2016</v>
      </c>
      <c r="H5311" s="1">
        <v>1994.0</v>
      </c>
      <c r="I5311" s="2" t="s">
        <v>28</v>
      </c>
      <c r="J5311" s="1" t="s">
        <v>21</v>
      </c>
      <c r="K5311" s="2" t="str">
        <f t="shared" si="5"/>
        <v/>
      </c>
      <c r="L5311" s="4" t="str">
        <f t="shared" si="2"/>
        <v/>
      </c>
      <c r="M5311" s="1" t="s">
        <v>3446</v>
      </c>
      <c r="N5311" s="1" t="s">
        <v>19225</v>
      </c>
      <c r="O5311" s="1" t="s">
        <v>24</v>
      </c>
    </row>
    <row r="5312">
      <c r="A5312" s="1">
        <v>8.0039789E7</v>
      </c>
      <c r="B5312" s="1" t="s">
        <v>19226</v>
      </c>
      <c r="C5312" s="2" t="s">
        <v>17</v>
      </c>
      <c r="D5312" s="2" t="s">
        <v>19227</v>
      </c>
      <c r="E5312" s="2" t="s">
        <v>125</v>
      </c>
      <c r="F5312" s="3">
        <v>42705.0</v>
      </c>
      <c r="G5312" s="1">
        <f t="shared" si="1"/>
        <v>2016</v>
      </c>
      <c r="H5312" s="1">
        <v>2013.0</v>
      </c>
      <c r="I5312" s="2" t="s">
        <v>13908</v>
      </c>
      <c r="J5312" s="1" t="s">
        <v>21</v>
      </c>
      <c r="K5312" s="2" t="str">
        <f t="shared" si="5"/>
        <v/>
      </c>
      <c r="L5312" s="4" t="str">
        <f t="shared" si="2"/>
        <v/>
      </c>
      <c r="M5312" s="1" t="s">
        <v>126</v>
      </c>
      <c r="N5312" s="1" t="s">
        <v>19228</v>
      </c>
      <c r="O5312" s="1" t="s">
        <v>24</v>
      </c>
    </row>
    <row r="5313">
      <c r="A5313" s="1">
        <v>8.0149139E7</v>
      </c>
      <c r="B5313" s="1" t="s">
        <v>19229</v>
      </c>
      <c r="C5313" s="2" t="s">
        <v>19230</v>
      </c>
      <c r="D5313" s="2" t="s">
        <v>19231</v>
      </c>
      <c r="E5313" s="2" t="s">
        <v>36</v>
      </c>
      <c r="F5313" s="3">
        <v>42705.0</v>
      </c>
      <c r="G5313" s="1">
        <f t="shared" si="1"/>
        <v>2016</v>
      </c>
      <c r="H5313" s="1">
        <v>2015.0</v>
      </c>
      <c r="I5313" s="2" t="s">
        <v>66</v>
      </c>
      <c r="J5313" s="1" t="s">
        <v>379</v>
      </c>
      <c r="K5313" s="2">
        <f t="shared" si="5"/>
        <v>116</v>
      </c>
      <c r="L5313" s="4" t="str">
        <f t="shared" si="2"/>
        <v>Standard (90-120)</v>
      </c>
      <c r="M5313" s="1" t="s">
        <v>112</v>
      </c>
      <c r="N5313" s="1" t="s">
        <v>19232</v>
      </c>
      <c r="O5313" s="1" t="s">
        <v>32</v>
      </c>
    </row>
    <row r="5314">
      <c r="A5314" s="1">
        <v>8.0040118E7</v>
      </c>
      <c r="B5314" s="1" t="s">
        <v>19233</v>
      </c>
      <c r="C5314" s="2" t="s">
        <v>17</v>
      </c>
      <c r="D5314" s="2" t="s">
        <v>19234</v>
      </c>
      <c r="E5314" s="2" t="s">
        <v>125</v>
      </c>
      <c r="F5314" s="3">
        <v>42705.0</v>
      </c>
      <c r="G5314" s="1">
        <f t="shared" si="1"/>
        <v>2016</v>
      </c>
      <c r="H5314" s="1">
        <v>2012.0</v>
      </c>
      <c r="I5314" s="2" t="s">
        <v>66</v>
      </c>
      <c r="J5314" s="1" t="s">
        <v>21</v>
      </c>
      <c r="K5314" s="2" t="str">
        <f t="shared" si="5"/>
        <v/>
      </c>
      <c r="L5314" s="4" t="str">
        <f t="shared" si="2"/>
        <v/>
      </c>
      <c r="M5314" s="1" t="s">
        <v>2935</v>
      </c>
      <c r="N5314" s="1" t="s">
        <v>19235</v>
      </c>
      <c r="O5314" s="1" t="s">
        <v>24</v>
      </c>
    </row>
    <row r="5315">
      <c r="A5315" s="1">
        <v>8.0134797E7</v>
      </c>
      <c r="B5315" s="1" t="s">
        <v>19236</v>
      </c>
      <c r="C5315" s="2" t="s">
        <v>17</v>
      </c>
      <c r="D5315" s="2" t="s">
        <v>19237</v>
      </c>
      <c r="E5315" s="2" t="s">
        <v>295</v>
      </c>
      <c r="F5315" s="3">
        <v>42705.0</v>
      </c>
      <c r="G5315" s="1">
        <f t="shared" si="1"/>
        <v>2016</v>
      </c>
      <c r="H5315" s="1">
        <v>2015.0</v>
      </c>
      <c r="I5315" s="2" t="s">
        <v>66</v>
      </c>
      <c r="J5315" s="1" t="s">
        <v>21</v>
      </c>
      <c r="K5315" s="2" t="str">
        <f t="shared" si="5"/>
        <v/>
      </c>
      <c r="L5315" s="4" t="str">
        <f t="shared" si="2"/>
        <v/>
      </c>
      <c r="M5315" s="1" t="s">
        <v>541</v>
      </c>
      <c r="N5315" s="1" t="s">
        <v>19238</v>
      </c>
      <c r="O5315" s="1" t="s">
        <v>24</v>
      </c>
    </row>
    <row r="5316">
      <c r="A5316" s="1">
        <v>8.0114915E7</v>
      </c>
      <c r="B5316" s="1" t="s">
        <v>19239</v>
      </c>
      <c r="C5316" s="2" t="s">
        <v>19240</v>
      </c>
      <c r="D5316" s="2" t="s">
        <v>19241</v>
      </c>
      <c r="E5316" s="2" t="s">
        <v>94</v>
      </c>
      <c r="F5316" s="3">
        <v>42705.0</v>
      </c>
      <c r="G5316" s="1">
        <f t="shared" si="1"/>
        <v>2016</v>
      </c>
      <c r="H5316" s="1">
        <v>2015.0</v>
      </c>
      <c r="I5316" s="2" t="s">
        <v>144</v>
      </c>
      <c r="J5316" s="1" t="s">
        <v>405</v>
      </c>
      <c r="K5316" s="2">
        <f t="shared" si="5"/>
        <v>101</v>
      </c>
      <c r="L5316" s="4" t="str">
        <f t="shared" si="2"/>
        <v>Standard (90-120)</v>
      </c>
      <c r="M5316" s="1" t="s">
        <v>173</v>
      </c>
      <c r="N5316" s="1" t="s">
        <v>19242</v>
      </c>
      <c r="O5316" s="1" t="s">
        <v>32</v>
      </c>
    </row>
    <row r="5317">
      <c r="A5317" s="1">
        <v>8.0040089E7</v>
      </c>
      <c r="B5317" s="1" t="s">
        <v>19243</v>
      </c>
      <c r="C5317" s="2" t="s">
        <v>17</v>
      </c>
      <c r="D5317" s="2" t="s">
        <v>19244</v>
      </c>
      <c r="E5317" s="2" t="s">
        <v>125</v>
      </c>
      <c r="F5317" s="3">
        <v>42705.0</v>
      </c>
      <c r="G5317" s="1">
        <f t="shared" si="1"/>
        <v>2016</v>
      </c>
      <c r="H5317" s="1">
        <v>2011.0</v>
      </c>
      <c r="I5317" s="2" t="s">
        <v>66</v>
      </c>
      <c r="J5317" s="1" t="s">
        <v>21</v>
      </c>
      <c r="K5317" s="2" t="str">
        <f t="shared" si="5"/>
        <v/>
      </c>
      <c r="L5317" s="4" t="str">
        <f t="shared" si="2"/>
        <v/>
      </c>
      <c r="M5317" s="1" t="s">
        <v>1891</v>
      </c>
      <c r="N5317" s="1" t="s">
        <v>19245</v>
      </c>
      <c r="O5317" s="1" t="s">
        <v>24</v>
      </c>
    </row>
    <row r="5318">
      <c r="A5318" s="1">
        <v>8.010424E7</v>
      </c>
      <c r="B5318" s="1" t="s">
        <v>19246</v>
      </c>
      <c r="C5318" s="2" t="s">
        <v>19247</v>
      </c>
      <c r="D5318" s="2" t="s">
        <v>19248</v>
      </c>
      <c r="E5318" s="2" t="s">
        <v>94</v>
      </c>
      <c r="F5318" s="3">
        <v>42705.0</v>
      </c>
      <c r="G5318" s="1">
        <f t="shared" si="1"/>
        <v>2016</v>
      </c>
      <c r="H5318" s="1">
        <v>2016.0</v>
      </c>
      <c r="I5318" s="2" t="s">
        <v>979</v>
      </c>
      <c r="J5318" s="1" t="s">
        <v>225</v>
      </c>
      <c r="K5318" s="2">
        <f t="shared" si="5"/>
        <v>92</v>
      </c>
      <c r="L5318" s="4" t="str">
        <f t="shared" si="2"/>
        <v>Standard (90-120)</v>
      </c>
      <c r="M5318" s="1" t="s">
        <v>513</v>
      </c>
      <c r="N5318" s="1" t="s">
        <v>19249</v>
      </c>
      <c r="O5318" s="1" t="s">
        <v>32</v>
      </c>
    </row>
    <row r="5319">
      <c r="A5319" s="1">
        <v>8.0134078E7</v>
      </c>
      <c r="B5319" s="1" t="s">
        <v>19250</v>
      </c>
      <c r="C5319" s="2" t="s">
        <v>17</v>
      </c>
      <c r="D5319" s="2" t="s">
        <v>19251</v>
      </c>
      <c r="E5319" s="2" t="s">
        <v>540</v>
      </c>
      <c r="F5319" s="3">
        <v>42705.0</v>
      </c>
      <c r="G5319" s="1">
        <f t="shared" si="1"/>
        <v>2016</v>
      </c>
      <c r="H5319" s="1">
        <v>2016.0</v>
      </c>
      <c r="I5319" s="2" t="s">
        <v>95</v>
      </c>
      <c r="J5319" s="1" t="s">
        <v>21</v>
      </c>
      <c r="K5319" s="2" t="str">
        <f t="shared" si="5"/>
        <v/>
      </c>
      <c r="L5319" s="4" t="str">
        <f t="shared" si="2"/>
        <v/>
      </c>
      <c r="M5319" s="1" t="s">
        <v>106</v>
      </c>
      <c r="N5319" s="1" t="s">
        <v>19252</v>
      </c>
      <c r="O5319" s="1" t="s">
        <v>24</v>
      </c>
    </row>
    <row r="5320">
      <c r="A5320" s="1">
        <v>907090.0</v>
      </c>
      <c r="B5320" s="1" t="s">
        <v>19253</v>
      </c>
      <c r="C5320" s="2" t="s">
        <v>19254</v>
      </c>
      <c r="D5320" s="2" t="s">
        <v>19255</v>
      </c>
      <c r="E5320" s="2" t="s">
        <v>94</v>
      </c>
      <c r="F5320" s="3">
        <v>42705.0</v>
      </c>
      <c r="G5320" s="1">
        <f t="shared" si="1"/>
        <v>2016</v>
      </c>
      <c r="H5320" s="1">
        <v>1979.0</v>
      </c>
      <c r="I5320" s="2" t="s">
        <v>66</v>
      </c>
      <c r="J5320" s="1" t="s">
        <v>2105</v>
      </c>
      <c r="K5320" s="2">
        <f t="shared" si="5"/>
        <v>79</v>
      </c>
      <c r="L5320" s="4" t="str">
        <f t="shared" si="2"/>
        <v>Short (&lt;90)</v>
      </c>
      <c r="M5320" s="1" t="s">
        <v>185</v>
      </c>
      <c r="N5320" s="1" t="s">
        <v>19256</v>
      </c>
      <c r="O5320" s="1" t="s">
        <v>32</v>
      </c>
    </row>
    <row r="5321">
      <c r="A5321" s="1">
        <v>8.0135563E7</v>
      </c>
      <c r="B5321" s="1" t="s">
        <v>19257</v>
      </c>
      <c r="C5321" s="2" t="s">
        <v>19258</v>
      </c>
      <c r="D5321" s="2" t="s">
        <v>17</v>
      </c>
      <c r="E5321" s="2" t="s">
        <v>19259</v>
      </c>
      <c r="F5321" s="3">
        <v>42705.0</v>
      </c>
      <c r="G5321" s="1">
        <f t="shared" si="1"/>
        <v>2016</v>
      </c>
      <c r="H5321" s="1">
        <v>2016.0</v>
      </c>
      <c r="I5321" s="2" t="s">
        <v>165</v>
      </c>
      <c r="J5321" s="1" t="s">
        <v>29</v>
      </c>
      <c r="K5321" s="2">
        <f t="shared" si="5"/>
        <v>67</v>
      </c>
      <c r="L5321" s="4" t="str">
        <f t="shared" si="2"/>
        <v>Short (&lt;90)</v>
      </c>
      <c r="M5321" s="1" t="s">
        <v>191</v>
      </c>
      <c r="N5321" s="1" t="s">
        <v>19260</v>
      </c>
      <c r="O5321" s="1" t="s">
        <v>32</v>
      </c>
    </row>
    <row r="5322">
      <c r="A5322" s="1">
        <v>8.0113894E7</v>
      </c>
      <c r="B5322" s="1" t="s">
        <v>19261</v>
      </c>
      <c r="C5322" s="2" t="s">
        <v>17</v>
      </c>
      <c r="D5322" s="2" t="s">
        <v>19262</v>
      </c>
      <c r="E5322" s="2" t="s">
        <v>17</v>
      </c>
      <c r="F5322" s="3">
        <v>42705.0</v>
      </c>
      <c r="G5322" s="1">
        <f t="shared" si="1"/>
        <v>2016</v>
      </c>
      <c r="H5322" s="1">
        <v>2008.0</v>
      </c>
      <c r="I5322" s="2" t="s">
        <v>66</v>
      </c>
      <c r="J5322" s="1" t="s">
        <v>21</v>
      </c>
      <c r="K5322" s="2" t="str">
        <f t="shared" si="5"/>
        <v/>
      </c>
      <c r="L5322" s="4" t="str">
        <f t="shared" si="2"/>
        <v/>
      </c>
      <c r="M5322" s="1" t="s">
        <v>304</v>
      </c>
      <c r="N5322" s="1" t="s">
        <v>19263</v>
      </c>
      <c r="O5322" s="1" t="s">
        <v>24</v>
      </c>
    </row>
    <row r="5323">
      <c r="A5323" s="1">
        <v>8.0149282E7</v>
      </c>
      <c r="B5323" s="1" t="s">
        <v>19264</v>
      </c>
      <c r="C5323" s="2" t="s">
        <v>19265</v>
      </c>
      <c r="D5323" s="2" t="s">
        <v>19266</v>
      </c>
      <c r="E5323" s="2" t="s">
        <v>36</v>
      </c>
      <c r="F5323" s="3">
        <v>42705.0</v>
      </c>
      <c r="G5323" s="1">
        <f t="shared" si="1"/>
        <v>2016</v>
      </c>
      <c r="H5323" s="1">
        <v>2016.0</v>
      </c>
      <c r="I5323" s="2" t="s">
        <v>979</v>
      </c>
      <c r="J5323" s="1" t="s">
        <v>3025</v>
      </c>
      <c r="K5323" s="2">
        <f t="shared" si="5"/>
        <v>72</v>
      </c>
      <c r="L5323" s="4" t="str">
        <f t="shared" si="2"/>
        <v>Short (&lt;90)</v>
      </c>
      <c r="M5323" s="1" t="s">
        <v>45</v>
      </c>
      <c r="N5323" s="1" t="s">
        <v>19267</v>
      </c>
      <c r="O5323" s="1" t="s">
        <v>32</v>
      </c>
    </row>
    <row r="5324">
      <c r="A5324" s="1">
        <v>8.0154176E7</v>
      </c>
      <c r="B5324" s="1" t="s">
        <v>19268</v>
      </c>
      <c r="C5324" s="2" t="s">
        <v>19269</v>
      </c>
      <c r="D5324" s="2" t="s">
        <v>19270</v>
      </c>
      <c r="E5324" s="2" t="s">
        <v>5676</v>
      </c>
      <c r="F5324" s="3">
        <v>42705.0</v>
      </c>
      <c r="G5324" s="1">
        <f t="shared" si="1"/>
        <v>2016</v>
      </c>
      <c r="H5324" s="1">
        <v>2016.0</v>
      </c>
      <c r="I5324" s="2" t="s">
        <v>165</v>
      </c>
      <c r="J5324" s="1" t="s">
        <v>270</v>
      </c>
      <c r="K5324" s="2">
        <f t="shared" si="5"/>
        <v>96</v>
      </c>
      <c r="L5324" s="4" t="str">
        <f t="shared" si="2"/>
        <v>Standard (90-120)</v>
      </c>
      <c r="M5324" s="1" t="s">
        <v>8013</v>
      </c>
      <c r="N5324" s="1" t="s">
        <v>19271</v>
      </c>
      <c r="O5324" s="1" t="s">
        <v>32</v>
      </c>
    </row>
    <row r="5325">
      <c r="A5325" s="1">
        <v>8.0097475E7</v>
      </c>
      <c r="B5325" s="1" t="s">
        <v>19272</v>
      </c>
      <c r="C5325" s="2" t="s">
        <v>19273</v>
      </c>
      <c r="D5325" s="2" t="s">
        <v>17</v>
      </c>
      <c r="E5325" s="2" t="s">
        <v>19274</v>
      </c>
      <c r="F5325" s="3">
        <v>42704.0</v>
      </c>
      <c r="G5325" s="1">
        <f t="shared" si="1"/>
        <v>2016</v>
      </c>
      <c r="H5325" s="1">
        <v>2016.0</v>
      </c>
      <c r="I5325" s="2" t="s">
        <v>20</v>
      </c>
      <c r="J5325" s="1" t="s">
        <v>431</v>
      </c>
      <c r="K5325" s="2">
        <f t="shared" si="5"/>
        <v>103</v>
      </c>
      <c r="L5325" s="4" t="str">
        <f t="shared" si="2"/>
        <v>Standard (90-120)</v>
      </c>
      <c r="M5325" s="1" t="s">
        <v>30</v>
      </c>
      <c r="N5325" s="1" t="s">
        <v>19275</v>
      </c>
      <c r="O5325" s="1" t="s">
        <v>32</v>
      </c>
    </row>
    <row r="5326">
      <c r="A5326" s="1">
        <v>8.0141787E7</v>
      </c>
      <c r="B5326" s="1" t="s">
        <v>19276</v>
      </c>
      <c r="C5326" s="2" t="s">
        <v>19277</v>
      </c>
      <c r="D5326" s="2" t="s">
        <v>19278</v>
      </c>
      <c r="E5326" s="2" t="s">
        <v>205</v>
      </c>
      <c r="F5326" s="3">
        <v>42699.0</v>
      </c>
      <c r="G5326" s="1">
        <f t="shared" si="1"/>
        <v>2016</v>
      </c>
      <c r="H5326" s="1">
        <v>2016.0</v>
      </c>
      <c r="I5326" s="2" t="s">
        <v>66</v>
      </c>
      <c r="J5326" s="1" t="s">
        <v>225</v>
      </c>
      <c r="K5326" s="2">
        <f t="shared" si="5"/>
        <v>92</v>
      </c>
      <c r="L5326" s="4" t="str">
        <f t="shared" si="2"/>
        <v>Standard (90-120)</v>
      </c>
      <c r="M5326" s="1" t="s">
        <v>30</v>
      </c>
      <c r="N5326" s="1" t="s">
        <v>19279</v>
      </c>
      <c r="O5326" s="1" t="s">
        <v>32</v>
      </c>
    </row>
    <row r="5327">
      <c r="A5327" s="1">
        <v>8.0109415E7</v>
      </c>
      <c r="B5327" s="1" t="s">
        <v>19280</v>
      </c>
      <c r="C5327" s="2" t="s">
        <v>17</v>
      </c>
      <c r="D5327" s="2" t="s">
        <v>19281</v>
      </c>
      <c r="E5327" s="2" t="s">
        <v>94</v>
      </c>
      <c r="F5327" s="3">
        <v>42699.0</v>
      </c>
      <c r="G5327" s="1">
        <f t="shared" si="1"/>
        <v>2016</v>
      </c>
      <c r="H5327" s="1">
        <v>2016.0</v>
      </c>
      <c r="I5327" s="2" t="s">
        <v>20</v>
      </c>
      <c r="J5327" s="1" t="s">
        <v>21</v>
      </c>
      <c r="K5327" s="2" t="str">
        <f t="shared" si="5"/>
        <v/>
      </c>
      <c r="L5327" s="4" t="str">
        <f t="shared" si="2"/>
        <v/>
      </c>
      <c r="M5327" s="1" t="s">
        <v>957</v>
      </c>
      <c r="N5327" s="1" t="s">
        <v>19282</v>
      </c>
      <c r="O5327" s="1" t="s">
        <v>24</v>
      </c>
    </row>
    <row r="5328">
      <c r="A5328" s="1">
        <v>8.0049871E7</v>
      </c>
      <c r="B5328" s="1" t="s">
        <v>19283</v>
      </c>
      <c r="C5328" s="2" t="s">
        <v>19284</v>
      </c>
      <c r="D5328" s="2" t="s">
        <v>19285</v>
      </c>
      <c r="E5328" s="2" t="s">
        <v>94</v>
      </c>
      <c r="F5328" s="3">
        <v>42699.0</v>
      </c>
      <c r="G5328" s="1">
        <f t="shared" si="1"/>
        <v>2016</v>
      </c>
      <c r="H5328" s="1">
        <v>2016.0</v>
      </c>
      <c r="I5328" s="2" t="s">
        <v>66</v>
      </c>
      <c r="J5328" s="1" t="s">
        <v>790</v>
      </c>
      <c r="K5328" s="2">
        <f t="shared" si="5"/>
        <v>61</v>
      </c>
      <c r="L5328" s="4" t="str">
        <f t="shared" si="2"/>
        <v>Short (&lt;90)</v>
      </c>
      <c r="M5328" s="1" t="s">
        <v>185</v>
      </c>
      <c r="N5328" s="1" t="s">
        <v>19286</v>
      </c>
      <c r="O5328" s="1" t="s">
        <v>32</v>
      </c>
    </row>
    <row r="5329">
      <c r="A5329" s="1">
        <v>8.0107037E7</v>
      </c>
      <c r="B5329" s="1" t="s">
        <v>19287</v>
      </c>
      <c r="C5329" s="2" t="s">
        <v>19288</v>
      </c>
      <c r="D5329" s="2" t="s">
        <v>19289</v>
      </c>
      <c r="E5329" s="2" t="s">
        <v>36</v>
      </c>
      <c r="F5329" s="3">
        <v>42696.0</v>
      </c>
      <c r="G5329" s="1">
        <f t="shared" si="1"/>
        <v>2016</v>
      </c>
      <c r="H5329" s="1">
        <v>2015.0</v>
      </c>
      <c r="I5329" s="2" t="s">
        <v>66</v>
      </c>
      <c r="J5329" s="1" t="s">
        <v>357</v>
      </c>
      <c r="K5329" s="2">
        <f t="shared" si="5"/>
        <v>88</v>
      </c>
      <c r="L5329" s="4" t="str">
        <f t="shared" si="2"/>
        <v>Short (&lt;90)</v>
      </c>
      <c r="M5329" s="1" t="s">
        <v>4195</v>
      </c>
      <c r="N5329" s="1" t="s">
        <v>19290</v>
      </c>
      <c r="O5329" s="1" t="s">
        <v>32</v>
      </c>
    </row>
    <row r="5330">
      <c r="A5330" s="1">
        <v>8.0077402E7</v>
      </c>
      <c r="B5330" s="1" t="s">
        <v>19291</v>
      </c>
      <c r="C5330" s="2" t="s">
        <v>19292</v>
      </c>
      <c r="D5330" s="2" t="s">
        <v>19293</v>
      </c>
      <c r="E5330" s="2" t="s">
        <v>94</v>
      </c>
      <c r="F5330" s="3">
        <v>42696.0</v>
      </c>
      <c r="G5330" s="1">
        <f t="shared" si="1"/>
        <v>2016</v>
      </c>
      <c r="H5330" s="1">
        <v>2016.0</v>
      </c>
      <c r="I5330" s="2" t="s">
        <v>66</v>
      </c>
      <c r="J5330" s="1" t="s">
        <v>357</v>
      </c>
      <c r="K5330" s="2">
        <f t="shared" si="5"/>
        <v>88</v>
      </c>
      <c r="L5330" s="4" t="str">
        <f t="shared" si="2"/>
        <v>Short (&lt;90)</v>
      </c>
      <c r="M5330" s="1" t="s">
        <v>146</v>
      </c>
      <c r="N5330" s="1" t="s">
        <v>19294</v>
      </c>
      <c r="O5330" s="1" t="s">
        <v>32</v>
      </c>
    </row>
    <row r="5331">
      <c r="A5331" s="1">
        <v>8.0107219E7</v>
      </c>
      <c r="B5331" s="1" t="s">
        <v>19295</v>
      </c>
      <c r="C5331" s="2" t="s">
        <v>10536</v>
      </c>
      <c r="D5331" s="2" t="s">
        <v>19296</v>
      </c>
      <c r="E5331" s="2" t="s">
        <v>36</v>
      </c>
      <c r="F5331" s="3">
        <v>42696.0</v>
      </c>
      <c r="G5331" s="1">
        <f t="shared" si="1"/>
        <v>2016</v>
      </c>
      <c r="H5331" s="1">
        <v>2012.0</v>
      </c>
      <c r="I5331" s="2" t="s">
        <v>66</v>
      </c>
      <c r="J5331" s="1" t="s">
        <v>2763</v>
      </c>
      <c r="K5331" s="2">
        <f t="shared" si="5"/>
        <v>113</v>
      </c>
      <c r="L5331" s="4" t="str">
        <f t="shared" si="2"/>
        <v>Standard (90-120)</v>
      </c>
      <c r="M5331" s="1" t="s">
        <v>45</v>
      </c>
      <c r="N5331" s="1" t="s">
        <v>19297</v>
      </c>
      <c r="O5331" s="1" t="s">
        <v>32</v>
      </c>
    </row>
    <row r="5332">
      <c r="A5332" s="1">
        <v>8.0124725E7</v>
      </c>
      <c r="B5332" s="1" t="s">
        <v>19298</v>
      </c>
      <c r="C5332" s="2" t="s">
        <v>19299</v>
      </c>
      <c r="D5332" s="2" t="s">
        <v>12224</v>
      </c>
      <c r="E5332" s="2" t="s">
        <v>205</v>
      </c>
      <c r="F5332" s="3">
        <v>42695.0</v>
      </c>
      <c r="G5332" s="1">
        <f t="shared" si="1"/>
        <v>2016</v>
      </c>
      <c r="H5332" s="1">
        <v>2016.0</v>
      </c>
      <c r="I5332" s="2" t="s">
        <v>66</v>
      </c>
      <c r="J5332" s="1" t="s">
        <v>29</v>
      </c>
      <c r="K5332" s="2">
        <f t="shared" si="5"/>
        <v>67</v>
      </c>
      <c r="L5332" s="4" t="str">
        <f t="shared" si="2"/>
        <v>Short (&lt;90)</v>
      </c>
      <c r="M5332" s="1" t="s">
        <v>185</v>
      </c>
      <c r="N5332" s="1" t="s">
        <v>19300</v>
      </c>
      <c r="O5332" s="1" t="s">
        <v>32</v>
      </c>
    </row>
    <row r="5333">
      <c r="A5333" s="1">
        <v>7.0230138E7</v>
      </c>
      <c r="B5333" s="1" t="s">
        <v>19301</v>
      </c>
      <c r="C5333" s="2" t="s">
        <v>19302</v>
      </c>
      <c r="D5333" s="2" t="s">
        <v>19303</v>
      </c>
      <c r="E5333" s="2" t="s">
        <v>94</v>
      </c>
      <c r="F5333" s="3">
        <v>42693.0</v>
      </c>
      <c r="G5333" s="1">
        <f t="shared" si="1"/>
        <v>2016</v>
      </c>
      <c r="H5333" s="1">
        <v>2012.0</v>
      </c>
      <c r="I5333" s="2" t="s">
        <v>979</v>
      </c>
      <c r="J5333" s="1" t="s">
        <v>1368</v>
      </c>
      <c r="K5333" s="2">
        <f t="shared" si="5"/>
        <v>65</v>
      </c>
      <c r="L5333" s="4" t="str">
        <f t="shared" si="2"/>
        <v>Short (&lt;90)</v>
      </c>
      <c r="M5333" s="1" t="s">
        <v>185</v>
      </c>
      <c r="N5333" s="1" t="s">
        <v>19304</v>
      </c>
      <c r="O5333" s="1" t="s">
        <v>32</v>
      </c>
    </row>
    <row r="5334">
      <c r="A5334" s="1">
        <v>8.0117534E7</v>
      </c>
      <c r="B5334" s="1" t="s">
        <v>19305</v>
      </c>
      <c r="C5334" s="2" t="s">
        <v>3609</v>
      </c>
      <c r="D5334" s="2" t="s">
        <v>3112</v>
      </c>
      <c r="E5334" s="2" t="s">
        <v>94</v>
      </c>
      <c r="F5334" s="3">
        <v>42692.0</v>
      </c>
      <c r="G5334" s="1">
        <f t="shared" si="1"/>
        <v>2016</v>
      </c>
      <c r="H5334" s="1">
        <v>2016.0</v>
      </c>
      <c r="I5334" s="2" t="s">
        <v>66</v>
      </c>
      <c r="J5334" s="1" t="s">
        <v>1746</v>
      </c>
      <c r="K5334" s="2">
        <f t="shared" si="5"/>
        <v>62</v>
      </c>
      <c r="L5334" s="4" t="str">
        <f t="shared" si="2"/>
        <v>Short (&lt;90)</v>
      </c>
      <c r="M5334" s="1" t="s">
        <v>185</v>
      </c>
      <c r="N5334" s="1" t="s">
        <v>19306</v>
      </c>
      <c r="O5334" s="1" t="s">
        <v>32</v>
      </c>
    </row>
    <row r="5335">
      <c r="A5335" s="1">
        <v>8.0115031E7</v>
      </c>
      <c r="B5335" s="1" t="s">
        <v>19307</v>
      </c>
      <c r="C5335" s="2" t="s">
        <v>19308</v>
      </c>
      <c r="D5335" s="2" t="s">
        <v>19309</v>
      </c>
      <c r="E5335" s="2" t="s">
        <v>19310</v>
      </c>
      <c r="F5335" s="3">
        <v>42692.0</v>
      </c>
      <c r="G5335" s="1">
        <f t="shared" si="1"/>
        <v>2016</v>
      </c>
      <c r="H5335" s="1">
        <v>2016.0</v>
      </c>
      <c r="I5335" s="2" t="s">
        <v>66</v>
      </c>
      <c r="J5335" s="1" t="s">
        <v>59</v>
      </c>
      <c r="K5335" s="2">
        <f t="shared" si="5"/>
        <v>107</v>
      </c>
      <c r="L5335" s="4" t="str">
        <f t="shared" si="2"/>
        <v>Standard (90-120)</v>
      </c>
      <c r="M5335" s="1" t="s">
        <v>45</v>
      </c>
      <c r="N5335" s="1" t="s">
        <v>19311</v>
      </c>
      <c r="O5335" s="1" t="s">
        <v>32</v>
      </c>
    </row>
    <row r="5336">
      <c r="A5336" s="1">
        <v>8.012064E7</v>
      </c>
      <c r="B5336" s="1" t="s">
        <v>19312</v>
      </c>
      <c r="C5336" s="2" t="s">
        <v>17</v>
      </c>
      <c r="D5336" s="2" t="s">
        <v>19313</v>
      </c>
      <c r="E5336" s="2" t="s">
        <v>585</v>
      </c>
      <c r="F5336" s="3">
        <v>42692.0</v>
      </c>
      <c r="G5336" s="1">
        <f t="shared" si="1"/>
        <v>2016</v>
      </c>
      <c r="H5336" s="1">
        <v>2016.0</v>
      </c>
      <c r="I5336" s="2" t="s">
        <v>66</v>
      </c>
      <c r="J5336" s="1" t="s">
        <v>21</v>
      </c>
      <c r="K5336" s="2" t="str">
        <f t="shared" si="5"/>
        <v/>
      </c>
      <c r="L5336" s="4" t="str">
        <f t="shared" si="2"/>
        <v/>
      </c>
      <c r="M5336" s="1" t="s">
        <v>78</v>
      </c>
      <c r="N5336" s="1" t="s">
        <v>19314</v>
      </c>
      <c r="O5336" s="1" t="s">
        <v>24</v>
      </c>
    </row>
    <row r="5337">
      <c r="A5337" s="1">
        <v>8.0029708E7</v>
      </c>
      <c r="B5337" s="1" t="s">
        <v>19315</v>
      </c>
      <c r="C5337" s="2" t="s">
        <v>19316</v>
      </c>
      <c r="D5337" s="2" t="s">
        <v>17</v>
      </c>
      <c r="E5337" s="2" t="s">
        <v>731</v>
      </c>
      <c r="F5337" s="3">
        <v>42692.0</v>
      </c>
      <c r="G5337" s="1">
        <f t="shared" si="1"/>
        <v>2016</v>
      </c>
      <c r="H5337" s="1">
        <v>2016.0</v>
      </c>
      <c r="I5337" s="2" t="s">
        <v>979</v>
      </c>
      <c r="J5337" s="1" t="s">
        <v>384</v>
      </c>
      <c r="K5337" s="2">
        <f t="shared" si="5"/>
        <v>85</v>
      </c>
      <c r="L5337" s="4" t="str">
        <f t="shared" si="2"/>
        <v>Short (&lt;90)</v>
      </c>
      <c r="M5337" s="1" t="s">
        <v>374</v>
      </c>
      <c r="N5337" s="1" t="s">
        <v>19317</v>
      </c>
      <c r="O5337" s="1" t="s">
        <v>32</v>
      </c>
    </row>
    <row r="5338">
      <c r="A5338" s="1">
        <v>8.0123729E7</v>
      </c>
      <c r="B5338" s="1" t="s">
        <v>19318</v>
      </c>
      <c r="C5338" s="2" t="s">
        <v>17</v>
      </c>
      <c r="D5338" s="2" t="s">
        <v>19319</v>
      </c>
      <c r="E5338" s="2" t="s">
        <v>731</v>
      </c>
      <c r="F5338" s="3">
        <v>42691.0</v>
      </c>
      <c r="G5338" s="1">
        <f t="shared" si="1"/>
        <v>2016</v>
      </c>
      <c r="H5338" s="1">
        <v>2016.0</v>
      </c>
      <c r="I5338" s="2" t="s">
        <v>20</v>
      </c>
      <c r="J5338" s="1" t="s">
        <v>21</v>
      </c>
      <c r="K5338" s="2" t="str">
        <f t="shared" si="5"/>
        <v/>
      </c>
      <c r="L5338" s="4" t="str">
        <f t="shared" si="2"/>
        <v/>
      </c>
      <c r="M5338" s="1" t="s">
        <v>1871</v>
      </c>
      <c r="N5338" s="1" t="s">
        <v>19320</v>
      </c>
      <c r="O5338" s="1" t="s">
        <v>24</v>
      </c>
    </row>
    <row r="5339">
      <c r="A5339" s="1">
        <v>8.0119125E7</v>
      </c>
      <c r="B5339" s="1" t="s">
        <v>19321</v>
      </c>
      <c r="C5339" s="2" t="s">
        <v>17</v>
      </c>
      <c r="D5339" s="2" t="s">
        <v>19322</v>
      </c>
      <c r="E5339" s="2" t="s">
        <v>94</v>
      </c>
      <c r="F5339" s="3">
        <v>42689.0</v>
      </c>
      <c r="G5339" s="1">
        <f t="shared" si="1"/>
        <v>2016</v>
      </c>
      <c r="H5339" s="1">
        <v>2016.0</v>
      </c>
      <c r="I5339" s="2" t="s">
        <v>20</v>
      </c>
      <c r="J5339" s="1" t="s">
        <v>21</v>
      </c>
      <c r="K5339" s="2" t="str">
        <f t="shared" si="5"/>
        <v/>
      </c>
      <c r="L5339" s="4" t="str">
        <f t="shared" si="2"/>
        <v/>
      </c>
      <c r="M5339" s="1" t="s">
        <v>134</v>
      </c>
      <c r="N5339" s="1" t="s">
        <v>19323</v>
      </c>
      <c r="O5339" s="1" t="s">
        <v>24</v>
      </c>
    </row>
    <row r="5340">
      <c r="A5340" s="1">
        <v>8.0117532E7</v>
      </c>
      <c r="B5340" s="1" t="s">
        <v>19324</v>
      </c>
      <c r="C5340" s="2" t="s">
        <v>19325</v>
      </c>
      <c r="D5340" s="2" t="s">
        <v>19326</v>
      </c>
      <c r="E5340" s="2" t="s">
        <v>409</v>
      </c>
      <c r="F5340" s="3">
        <v>42689.0</v>
      </c>
      <c r="G5340" s="1">
        <f t="shared" si="1"/>
        <v>2016</v>
      </c>
      <c r="H5340" s="1">
        <v>2016.0</v>
      </c>
      <c r="I5340" s="2" t="s">
        <v>66</v>
      </c>
      <c r="J5340" s="1" t="s">
        <v>166</v>
      </c>
      <c r="K5340" s="2">
        <f t="shared" si="5"/>
        <v>69</v>
      </c>
      <c r="L5340" s="4" t="str">
        <f t="shared" si="2"/>
        <v>Short (&lt;90)</v>
      </c>
      <c r="M5340" s="1" t="s">
        <v>185</v>
      </c>
      <c r="N5340" s="1" t="s">
        <v>19327</v>
      </c>
      <c r="O5340" s="1" t="s">
        <v>32</v>
      </c>
    </row>
    <row r="5341">
      <c r="A5341" s="1">
        <v>8.0116008E7</v>
      </c>
      <c r="B5341" s="1" t="s">
        <v>1615</v>
      </c>
      <c r="C5341" s="2" t="s">
        <v>17</v>
      </c>
      <c r="D5341" s="2" t="s">
        <v>17</v>
      </c>
      <c r="E5341" s="2" t="s">
        <v>17</v>
      </c>
      <c r="F5341" s="3" t="s">
        <v>50</v>
      </c>
      <c r="G5341" s="1" t="str">
        <f t="shared" si="1"/>
        <v/>
      </c>
      <c r="H5341" s="1">
        <v>2016.0</v>
      </c>
      <c r="I5341" s="2" t="s">
        <v>13908</v>
      </c>
      <c r="J5341" s="1" t="s">
        <v>591</v>
      </c>
      <c r="K5341" s="2">
        <f t="shared" si="5"/>
        <v>60</v>
      </c>
      <c r="L5341" s="4" t="str">
        <f t="shared" si="2"/>
        <v>Short (&lt;90)</v>
      </c>
      <c r="M5341" s="1" t="s">
        <v>201</v>
      </c>
      <c r="N5341" s="1" t="s">
        <v>19328</v>
      </c>
      <c r="O5341" s="1" t="s">
        <v>32</v>
      </c>
    </row>
    <row r="5342">
      <c r="A5342" s="1">
        <v>7.0260514E7</v>
      </c>
      <c r="B5342" s="1" t="s">
        <v>19329</v>
      </c>
      <c r="C5342" s="2" t="s">
        <v>19330</v>
      </c>
      <c r="D5342" s="2" t="s">
        <v>19331</v>
      </c>
      <c r="E5342" s="2" t="s">
        <v>36</v>
      </c>
      <c r="F5342" s="3">
        <v>42689.0</v>
      </c>
      <c r="G5342" s="1">
        <f t="shared" si="1"/>
        <v>2016</v>
      </c>
      <c r="H5342" s="1">
        <v>2012.0</v>
      </c>
      <c r="I5342" s="2" t="s">
        <v>20</v>
      </c>
      <c r="J5342" s="1" t="s">
        <v>1936</v>
      </c>
      <c r="K5342" s="2">
        <f t="shared" si="5"/>
        <v>77</v>
      </c>
      <c r="L5342" s="4" t="str">
        <f t="shared" si="2"/>
        <v>Short (&lt;90)</v>
      </c>
      <c r="M5342" s="1" t="s">
        <v>45</v>
      </c>
      <c r="N5342" s="1" t="s">
        <v>19332</v>
      </c>
      <c r="O5342" s="1" t="s">
        <v>32</v>
      </c>
    </row>
    <row r="5343">
      <c r="A5343" s="1">
        <v>8.0127995E7</v>
      </c>
      <c r="B5343" s="1" t="s">
        <v>19333</v>
      </c>
      <c r="C5343" s="2" t="s">
        <v>506</v>
      </c>
      <c r="D5343" s="2" t="s">
        <v>506</v>
      </c>
      <c r="E5343" s="2" t="s">
        <v>94</v>
      </c>
      <c r="F5343" s="3">
        <v>42689.0</v>
      </c>
      <c r="G5343" s="1">
        <f t="shared" si="1"/>
        <v>2016</v>
      </c>
      <c r="H5343" s="1">
        <v>2013.0</v>
      </c>
      <c r="I5343" s="2" t="s">
        <v>95</v>
      </c>
      <c r="J5343" s="1" t="s">
        <v>21</v>
      </c>
      <c r="K5343" s="2" t="str">
        <f t="shared" si="5"/>
        <v/>
      </c>
      <c r="L5343" s="4" t="str">
        <f t="shared" si="2"/>
        <v/>
      </c>
      <c r="M5343" s="1" t="s">
        <v>115</v>
      </c>
      <c r="N5343" s="1" t="s">
        <v>19334</v>
      </c>
      <c r="O5343" s="1" t="s">
        <v>24</v>
      </c>
    </row>
    <row r="5344">
      <c r="A5344" s="1">
        <v>8.010799E7</v>
      </c>
      <c r="B5344" s="1" t="s">
        <v>19335</v>
      </c>
      <c r="C5344" s="2" t="s">
        <v>19336</v>
      </c>
      <c r="D5344" s="2" t="s">
        <v>17</v>
      </c>
      <c r="E5344" s="2" t="s">
        <v>129</v>
      </c>
      <c r="F5344" s="3">
        <v>42685.0</v>
      </c>
      <c r="G5344" s="1">
        <f t="shared" si="1"/>
        <v>2016</v>
      </c>
      <c r="H5344" s="1">
        <v>2016.0</v>
      </c>
      <c r="I5344" s="2" t="s">
        <v>95</v>
      </c>
      <c r="J5344" s="1" t="s">
        <v>21</v>
      </c>
      <c r="K5344" s="2" t="str">
        <f t="shared" si="5"/>
        <v/>
      </c>
      <c r="L5344" s="4" t="str">
        <f t="shared" si="2"/>
        <v/>
      </c>
      <c r="M5344" s="1" t="s">
        <v>934</v>
      </c>
      <c r="N5344" s="1" t="s">
        <v>19337</v>
      </c>
      <c r="O5344" s="1" t="s">
        <v>24</v>
      </c>
    </row>
    <row r="5345">
      <c r="A5345" s="1">
        <v>8.0091658E7</v>
      </c>
      <c r="B5345" s="1" t="s">
        <v>19338</v>
      </c>
      <c r="C5345" s="2" t="s">
        <v>19339</v>
      </c>
      <c r="D5345" s="2" t="s">
        <v>19340</v>
      </c>
      <c r="E5345" s="2" t="s">
        <v>94</v>
      </c>
      <c r="F5345" s="3">
        <v>42685.0</v>
      </c>
      <c r="G5345" s="1">
        <f t="shared" si="1"/>
        <v>2016</v>
      </c>
      <c r="H5345" s="1">
        <v>2016.0</v>
      </c>
      <c r="I5345" s="2" t="s">
        <v>20</v>
      </c>
      <c r="J5345" s="1" t="s">
        <v>621</v>
      </c>
      <c r="K5345" s="2">
        <f t="shared" si="5"/>
        <v>98</v>
      </c>
      <c r="L5345" s="4" t="str">
        <f t="shared" si="2"/>
        <v>Standard (90-120)</v>
      </c>
      <c r="M5345" s="1" t="s">
        <v>1005</v>
      </c>
      <c r="N5345" s="1" t="s">
        <v>19341</v>
      </c>
      <c r="O5345" s="1" t="s">
        <v>32</v>
      </c>
    </row>
    <row r="5346">
      <c r="A5346" s="1">
        <v>8.0134093E7</v>
      </c>
      <c r="B5346" s="1" t="s">
        <v>19342</v>
      </c>
      <c r="C5346" s="2" t="s">
        <v>17</v>
      </c>
      <c r="D5346" s="2" t="s">
        <v>19343</v>
      </c>
      <c r="E5346" s="2" t="s">
        <v>65</v>
      </c>
      <c r="F5346" s="3">
        <v>42684.0</v>
      </c>
      <c r="G5346" s="1">
        <f t="shared" si="1"/>
        <v>2016</v>
      </c>
      <c r="H5346" s="1">
        <v>2009.0</v>
      </c>
      <c r="I5346" s="2" t="s">
        <v>20</v>
      </c>
      <c r="J5346" s="1" t="s">
        <v>21</v>
      </c>
      <c r="K5346" s="2" t="str">
        <f t="shared" si="5"/>
        <v/>
      </c>
      <c r="L5346" s="4" t="str">
        <f t="shared" si="2"/>
        <v/>
      </c>
      <c r="M5346" s="1" t="s">
        <v>1390</v>
      </c>
      <c r="N5346" s="1" t="s">
        <v>19344</v>
      </c>
      <c r="O5346" s="1" t="s">
        <v>24</v>
      </c>
    </row>
    <row r="5347">
      <c r="A5347" s="1">
        <v>8.0134279E7</v>
      </c>
      <c r="B5347" s="1" t="s">
        <v>19345</v>
      </c>
      <c r="C5347" s="2" t="s">
        <v>19346</v>
      </c>
      <c r="D5347" s="2" t="s">
        <v>19347</v>
      </c>
      <c r="E5347" s="2" t="s">
        <v>94</v>
      </c>
      <c r="F5347" s="3">
        <v>42684.0</v>
      </c>
      <c r="G5347" s="1">
        <f t="shared" si="1"/>
        <v>2016</v>
      </c>
      <c r="H5347" s="1">
        <v>2016.0</v>
      </c>
      <c r="I5347" s="2" t="s">
        <v>66</v>
      </c>
      <c r="J5347" s="1" t="s">
        <v>4543</v>
      </c>
      <c r="K5347" s="2">
        <f t="shared" si="5"/>
        <v>71</v>
      </c>
      <c r="L5347" s="4" t="str">
        <f t="shared" si="2"/>
        <v>Short (&lt;90)</v>
      </c>
      <c r="M5347" s="1" t="s">
        <v>185</v>
      </c>
      <c r="N5347" s="1" t="s">
        <v>19348</v>
      </c>
      <c r="O5347" s="1" t="s">
        <v>32</v>
      </c>
    </row>
    <row r="5348">
      <c r="A5348" s="1">
        <v>8.0114869E7</v>
      </c>
      <c r="B5348" s="1" t="s">
        <v>19349</v>
      </c>
      <c r="C5348" s="2" t="s">
        <v>17</v>
      </c>
      <c r="D5348" s="2" t="s">
        <v>19350</v>
      </c>
      <c r="E5348" s="2" t="s">
        <v>13040</v>
      </c>
      <c r="F5348" s="3">
        <v>42683.0</v>
      </c>
      <c r="G5348" s="1">
        <f t="shared" si="1"/>
        <v>2016</v>
      </c>
      <c r="H5348" s="1">
        <v>2015.0</v>
      </c>
      <c r="I5348" s="2" t="s">
        <v>66</v>
      </c>
      <c r="J5348" s="1" t="s">
        <v>21</v>
      </c>
      <c r="K5348" s="2" t="str">
        <f t="shared" si="5"/>
        <v/>
      </c>
      <c r="L5348" s="4" t="str">
        <f t="shared" si="2"/>
        <v/>
      </c>
      <c r="M5348" s="1" t="s">
        <v>196</v>
      </c>
      <c r="N5348" s="1" t="s">
        <v>19351</v>
      </c>
      <c r="O5348" s="1" t="s">
        <v>24</v>
      </c>
    </row>
    <row r="5349">
      <c r="A5349" s="1">
        <v>8.004582E7</v>
      </c>
      <c r="B5349" s="1" t="s">
        <v>19352</v>
      </c>
      <c r="C5349" s="2" t="s">
        <v>17</v>
      </c>
      <c r="D5349" s="2" t="s">
        <v>19353</v>
      </c>
      <c r="E5349" s="2" t="s">
        <v>731</v>
      </c>
      <c r="F5349" s="3" t="s">
        <v>50</v>
      </c>
      <c r="G5349" s="1" t="str">
        <f t="shared" si="1"/>
        <v/>
      </c>
      <c r="H5349" s="1">
        <v>2016.0</v>
      </c>
      <c r="I5349" s="2" t="s">
        <v>165</v>
      </c>
      <c r="J5349" s="1" t="s">
        <v>52</v>
      </c>
      <c r="K5349" s="2" t="str">
        <f t="shared" si="5"/>
        <v/>
      </c>
      <c r="L5349" s="4" t="str">
        <f t="shared" si="2"/>
        <v/>
      </c>
      <c r="M5349" s="1" t="s">
        <v>1617</v>
      </c>
      <c r="N5349" s="1" t="s">
        <v>19354</v>
      </c>
      <c r="O5349" s="1" t="s">
        <v>24</v>
      </c>
    </row>
    <row r="5350">
      <c r="A5350" s="1">
        <v>8.0148275E7</v>
      </c>
      <c r="B5350" s="1" t="s">
        <v>19355</v>
      </c>
      <c r="C5350" s="2" t="s">
        <v>19356</v>
      </c>
      <c r="D5350" s="2" t="s">
        <v>19357</v>
      </c>
      <c r="E5350" s="2" t="s">
        <v>1029</v>
      </c>
      <c r="F5350" s="3">
        <v>42682.0</v>
      </c>
      <c r="G5350" s="1">
        <f t="shared" si="1"/>
        <v>2016</v>
      </c>
      <c r="H5350" s="1">
        <v>2016.0</v>
      </c>
      <c r="I5350" s="2" t="s">
        <v>20</v>
      </c>
      <c r="J5350" s="1" t="s">
        <v>405</v>
      </c>
      <c r="K5350" s="2">
        <f t="shared" si="5"/>
        <v>101</v>
      </c>
      <c r="L5350" s="4" t="str">
        <f t="shared" si="2"/>
        <v>Standard (90-120)</v>
      </c>
      <c r="M5350" s="1" t="s">
        <v>30</v>
      </c>
      <c r="N5350" s="1" t="s">
        <v>19358</v>
      </c>
      <c r="O5350" s="1" t="s">
        <v>32</v>
      </c>
    </row>
    <row r="5351">
      <c r="A5351" s="1">
        <v>8.0117461E7</v>
      </c>
      <c r="B5351" s="1" t="s">
        <v>19359</v>
      </c>
      <c r="C5351" s="2" t="s">
        <v>3457</v>
      </c>
      <c r="D5351" s="2" t="s">
        <v>19360</v>
      </c>
      <c r="E5351" s="2" t="s">
        <v>94</v>
      </c>
      <c r="F5351" s="3">
        <v>42678.0</v>
      </c>
      <c r="G5351" s="1">
        <f t="shared" si="1"/>
        <v>2016</v>
      </c>
      <c r="H5351" s="1">
        <v>2016.0</v>
      </c>
      <c r="I5351" s="2" t="s">
        <v>66</v>
      </c>
      <c r="J5351" s="1" t="s">
        <v>2080</v>
      </c>
      <c r="K5351" s="2">
        <f t="shared" si="5"/>
        <v>64</v>
      </c>
      <c r="L5351" s="4" t="str">
        <f t="shared" si="2"/>
        <v>Short (&lt;90)</v>
      </c>
      <c r="M5351" s="1" t="s">
        <v>185</v>
      </c>
      <c r="N5351" s="1" t="s">
        <v>19361</v>
      </c>
      <c r="O5351" s="1" t="s">
        <v>32</v>
      </c>
    </row>
    <row r="5352">
      <c r="A5352" s="1">
        <v>8.01276E7</v>
      </c>
      <c r="B5352" s="1" t="s">
        <v>19362</v>
      </c>
      <c r="C5352" s="2" t="s">
        <v>17</v>
      </c>
      <c r="D5352" s="2" t="s">
        <v>19363</v>
      </c>
      <c r="E5352" s="2" t="s">
        <v>94</v>
      </c>
      <c r="F5352" s="3">
        <v>42678.0</v>
      </c>
      <c r="G5352" s="1">
        <f t="shared" si="1"/>
        <v>2016</v>
      </c>
      <c r="H5352" s="1">
        <v>2015.0</v>
      </c>
      <c r="I5352" s="2" t="s">
        <v>66</v>
      </c>
      <c r="J5352" s="1" t="s">
        <v>21</v>
      </c>
      <c r="K5352" s="2" t="str">
        <f t="shared" si="5"/>
        <v/>
      </c>
      <c r="L5352" s="4" t="str">
        <f t="shared" si="2"/>
        <v/>
      </c>
      <c r="M5352" s="1" t="s">
        <v>783</v>
      </c>
      <c r="N5352" s="1" t="s">
        <v>19364</v>
      </c>
      <c r="O5352" s="1" t="s">
        <v>24</v>
      </c>
    </row>
    <row r="5353">
      <c r="A5353" s="1">
        <v>8.0117533E7</v>
      </c>
      <c r="B5353" s="1" t="s">
        <v>19365</v>
      </c>
      <c r="C5353" s="2" t="s">
        <v>19366</v>
      </c>
      <c r="D5353" s="2" t="s">
        <v>17</v>
      </c>
      <c r="E5353" s="2" t="s">
        <v>4915</v>
      </c>
      <c r="F5353" s="3">
        <v>42678.0</v>
      </c>
      <c r="G5353" s="1">
        <f t="shared" si="1"/>
        <v>2016</v>
      </c>
      <c r="H5353" s="1">
        <v>2016.0</v>
      </c>
      <c r="I5353" s="2" t="s">
        <v>20</v>
      </c>
      <c r="J5353" s="1" t="s">
        <v>474</v>
      </c>
      <c r="K5353" s="2">
        <f t="shared" si="5"/>
        <v>112</v>
      </c>
      <c r="L5353" s="4" t="str">
        <f t="shared" si="2"/>
        <v>Standard (90-120)</v>
      </c>
      <c r="M5353" s="1" t="s">
        <v>374</v>
      </c>
      <c r="N5353" s="1" t="s">
        <v>19367</v>
      </c>
      <c r="O5353" s="1" t="s">
        <v>32</v>
      </c>
    </row>
    <row r="5354">
      <c r="A5354" s="1">
        <v>7.0243696E7</v>
      </c>
      <c r="B5354" s="1" t="s">
        <v>19368</v>
      </c>
      <c r="C5354" s="2" t="s">
        <v>19369</v>
      </c>
      <c r="D5354" s="2" t="s">
        <v>19370</v>
      </c>
      <c r="E5354" s="2" t="s">
        <v>731</v>
      </c>
      <c r="F5354" s="3">
        <v>42676.0</v>
      </c>
      <c r="G5354" s="1">
        <f t="shared" si="1"/>
        <v>2016</v>
      </c>
      <c r="H5354" s="1">
        <v>2010.0</v>
      </c>
      <c r="I5354" s="2" t="s">
        <v>979</v>
      </c>
      <c r="J5354" s="1" t="s">
        <v>2091</v>
      </c>
      <c r="K5354" s="2">
        <f t="shared" si="5"/>
        <v>125</v>
      </c>
      <c r="L5354" s="4" t="str">
        <f t="shared" si="2"/>
        <v>Long (&gt;120)</v>
      </c>
      <c r="M5354" s="1" t="s">
        <v>73</v>
      </c>
      <c r="N5354" s="1" t="s">
        <v>19371</v>
      </c>
      <c r="O5354" s="1" t="s">
        <v>32</v>
      </c>
    </row>
    <row r="5355">
      <c r="A5355" s="1">
        <v>7.0243692E7</v>
      </c>
      <c r="B5355" s="1" t="s">
        <v>19372</v>
      </c>
      <c r="C5355" s="2" t="s">
        <v>19373</v>
      </c>
      <c r="D5355" s="2" t="s">
        <v>19374</v>
      </c>
      <c r="E5355" s="2" t="s">
        <v>19375</v>
      </c>
      <c r="F5355" s="3">
        <v>42676.0</v>
      </c>
      <c r="G5355" s="1">
        <f t="shared" si="1"/>
        <v>2016</v>
      </c>
      <c r="H5355" s="1">
        <v>2010.0</v>
      </c>
      <c r="I5355" s="2" t="s">
        <v>979</v>
      </c>
      <c r="J5355" s="1" t="s">
        <v>2091</v>
      </c>
      <c r="K5355" s="2">
        <f t="shared" si="5"/>
        <v>125</v>
      </c>
      <c r="L5355" s="4" t="str">
        <f t="shared" si="2"/>
        <v>Long (&gt;120)</v>
      </c>
      <c r="M5355" s="1" t="s">
        <v>73</v>
      </c>
      <c r="N5355" s="1" t="s">
        <v>19376</v>
      </c>
      <c r="O5355" s="1" t="s">
        <v>32</v>
      </c>
    </row>
    <row r="5356">
      <c r="A5356" s="1">
        <v>8.0144358E7</v>
      </c>
      <c r="B5356" s="1" t="s">
        <v>19377</v>
      </c>
      <c r="C5356" s="2" t="s">
        <v>19378</v>
      </c>
      <c r="D5356" s="2" t="s">
        <v>19379</v>
      </c>
      <c r="E5356" s="2" t="s">
        <v>731</v>
      </c>
      <c r="F5356" s="3">
        <v>42675.0</v>
      </c>
      <c r="G5356" s="1">
        <f t="shared" si="1"/>
        <v>2016</v>
      </c>
      <c r="H5356" s="1">
        <v>2015.0</v>
      </c>
      <c r="I5356" s="2" t="s">
        <v>95</v>
      </c>
      <c r="J5356" s="1" t="s">
        <v>700</v>
      </c>
      <c r="K5356" s="2">
        <f t="shared" si="5"/>
        <v>59</v>
      </c>
      <c r="L5356" s="4" t="str">
        <f t="shared" si="2"/>
        <v>Short (&lt;90)</v>
      </c>
      <c r="M5356" s="1" t="s">
        <v>374</v>
      </c>
      <c r="N5356" s="1" t="s">
        <v>19380</v>
      </c>
      <c r="O5356" s="1" t="s">
        <v>32</v>
      </c>
    </row>
    <row r="5357">
      <c r="A5357" s="1">
        <v>7.0157402E7</v>
      </c>
      <c r="B5357" s="1" t="s">
        <v>19381</v>
      </c>
      <c r="C5357" s="2" t="s">
        <v>17</v>
      </c>
      <c r="D5357" s="2" t="s">
        <v>19382</v>
      </c>
      <c r="E5357" s="2" t="s">
        <v>94</v>
      </c>
      <c r="F5357" s="3" t="s">
        <v>50</v>
      </c>
      <c r="G5357" s="1" t="str">
        <f t="shared" si="1"/>
        <v/>
      </c>
      <c r="H5357" s="1">
        <v>1988.0</v>
      </c>
      <c r="I5357" s="2" t="s">
        <v>95</v>
      </c>
      <c r="J5357" s="1" t="s">
        <v>721</v>
      </c>
      <c r="K5357" s="2" t="str">
        <f t="shared" si="5"/>
        <v/>
      </c>
      <c r="L5357" s="4" t="str">
        <f t="shared" si="2"/>
        <v/>
      </c>
      <c r="M5357" s="1" t="s">
        <v>286</v>
      </c>
      <c r="N5357" s="1" t="s">
        <v>19383</v>
      </c>
      <c r="O5357" s="1" t="s">
        <v>24</v>
      </c>
    </row>
    <row r="5358">
      <c r="A5358" s="1">
        <v>8.0111881E7</v>
      </c>
      <c r="B5358" s="1" t="s">
        <v>19384</v>
      </c>
      <c r="C5358" s="2" t="s">
        <v>17</v>
      </c>
      <c r="D5358" s="2" t="s">
        <v>19385</v>
      </c>
      <c r="E5358" s="2" t="s">
        <v>540</v>
      </c>
      <c r="F5358" s="3">
        <v>42675.0</v>
      </c>
      <c r="G5358" s="1">
        <f t="shared" si="1"/>
        <v>2016</v>
      </c>
      <c r="H5358" s="1">
        <v>2011.0</v>
      </c>
      <c r="I5358" s="2" t="s">
        <v>20</v>
      </c>
      <c r="J5358" s="1" t="s">
        <v>21</v>
      </c>
      <c r="K5358" s="2" t="str">
        <f t="shared" si="5"/>
        <v/>
      </c>
      <c r="L5358" s="4" t="str">
        <f t="shared" si="2"/>
        <v/>
      </c>
      <c r="M5358" s="1" t="s">
        <v>106</v>
      </c>
      <c r="N5358" s="1" t="s">
        <v>19386</v>
      </c>
      <c r="O5358" s="1" t="s">
        <v>24</v>
      </c>
    </row>
    <row r="5359">
      <c r="A5359" s="1">
        <v>8.0112186E7</v>
      </c>
      <c r="B5359" s="1" t="s">
        <v>19387</v>
      </c>
      <c r="C5359" s="2" t="s">
        <v>17</v>
      </c>
      <c r="D5359" s="2" t="s">
        <v>19388</v>
      </c>
      <c r="E5359" s="2" t="s">
        <v>540</v>
      </c>
      <c r="F5359" s="3">
        <v>42675.0</v>
      </c>
      <c r="G5359" s="1">
        <f t="shared" si="1"/>
        <v>2016</v>
      </c>
      <c r="H5359" s="1">
        <v>2013.0</v>
      </c>
      <c r="I5359" s="2" t="s">
        <v>20</v>
      </c>
      <c r="J5359" s="1" t="s">
        <v>21</v>
      </c>
      <c r="K5359" s="2" t="str">
        <f t="shared" si="5"/>
        <v/>
      </c>
      <c r="L5359" s="4" t="str">
        <f t="shared" si="2"/>
        <v/>
      </c>
      <c r="M5359" s="1" t="s">
        <v>106</v>
      </c>
      <c r="N5359" s="1" t="s">
        <v>19389</v>
      </c>
      <c r="O5359" s="1" t="s">
        <v>24</v>
      </c>
    </row>
    <row r="5360">
      <c r="A5360" s="1">
        <v>8.0112079E7</v>
      </c>
      <c r="B5360" s="1" t="s">
        <v>19390</v>
      </c>
      <c r="C5360" s="2" t="s">
        <v>17</v>
      </c>
      <c r="D5360" s="2" t="s">
        <v>19391</v>
      </c>
      <c r="E5360" s="2" t="s">
        <v>540</v>
      </c>
      <c r="F5360" s="3">
        <v>42675.0</v>
      </c>
      <c r="G5360" s="1">
        <f t="shared" si="1"/>
        <v>2016</v>
      </c>
      <c r="H5360" s="1">
        <v>2013.0</v>
      </c>
      <c r="I5360" s="2" t="s">
        <v>20</v>
      </c>
      <c r="J5360" s="1" t="s">
        <v>21</v>
      </c>
      <c r="K5360" s="2" t="str">
        <f t="shared" si="5"/>
        <v/>
      </c>
      <c r="L5360" s="4" t="str">
        <f t="shared" si="2"/>
        <v/>
      </c>
      <c r="M5360" s="1" t="s">
        <v>106</v>
      </c>
      <c r="N5360" s="1" t="s">
        <v>19392</v>
      </c>
      <c r="O5360" s="1" t="s">
        <v>24</v>
      </c>
    </row>
    <row r="5361">
      <c r="A5361" s="1">
        <v>8.0112077E7</v>
      </c>
      <c r="B5361" s="1" t="s">
        <v>19393</v>
      </c>
      <c r="C5361" s="2" t="s">
        <v>17</v>
      </c>
      <c r="D5361" s="2" t="s">
        <v>19394</v>
      </c>
      <c r="E5361" s="2" t="s">
        <v>540</v>
      </c>
      <c r="F5361" s="3">
        <v>42675.0</v>
      </c>
      <c r="G5361" s="1">
        <f t="shared" si="1"/>
        <v>2016</v>
      </c>
      <c r="H5361" s="1">
        <v>2013.0</v>
      </c>
      <c r="I5361" s="2" t="s">
        <v>20</v>
      </c>
      <c r="J5361" s="1" t="s">
        <v>21</v>
      </c>
      <c r="K5361" s="2" t="str">
        <f t="shared" si="5"/>
        <v/>
      </c>
      <c r="L5361" s="4" t="str">
        <f t="shared" si="2"/>
        <v/>
      </c>
      <c r="M5361" s="1" t="s">
        <v>106</v>
      </c>
      <c r="N5361" s="1" t="s">
        <v>19395</v>
      </c>
      <c r="O5361" s="1" t="s">
        <v>24</v>
      </c>
    </row>
    <row r="5362">
      <c r="A5362" s="1">
        <v>8.0112075E7</v>
      </c>
      <c r="B5362" s="1" t="s">
        <v>19396</v>
      </c>
      <c r="C5362" s="2" t="s">
        <v>17</v>
      </c>
      <c r="D5362" s="2" t="s">
        <v>19397</v>
      </c>
      <c r="E5362" s="2" t="s">
        <v>540</v>
      </c>
      <c r="F5362" s="3">
        <v>42675.0</v>
      </c>
      <c r="G5362" s="1">
        <f t="shared" si="1"/>
        <v>2016</v>
      </c>
      <c r="H5362" s="1">
        <v>2012.0</v>
      </c>
      <c r="I5362" s="2" t="s">
        <v>20</v>
      </c>
      <c r="J5362" s="1" t="s">
        <v>21</v>
      </c>
      <c r="K5362" s="2" t="str">
        <f t="shared" si="5"/>
        <v/>
      </c>
      <c r="L5362" s="4" t="str">
        <f t="shared" si="2"/>
        <v/>
      </c>
      <c r="M5362" s="1" t="s">
        <v>106</v>
      </c>
      <c r="N5362" s="1" t="s">
        <v>19398</v>
      </c>
      <c r="O5362" s="1" t="s">
        <v>24</v>
      </c>
    </row>
    <row r="5363">
      <c r="A5363" s="1">
        <v>7.0303291E7</v>
      </c>
      <c r="B5363" s="1" t="s">
        <v>19399</v>
      </c>
      <c r="C5363" s="2" t="s">
        <v>17</v>
      </c>
      <c r="D5363" s="2" t="s">
        <v>19400</v>
      </c>
      <c r="E5363" s="2" t="s">
        <v>540</v>
      </c>
      <c r="F5363" s="3">
        <v>42675.0</v>
      </c>
      <c r="G5363" s="1">
        <f t="shared" si="1"/>
        <v>2016</v>
      </c>
      <c r="H5363" s="1">
        <v>2012.0</v>
      </c>
      <c r="I5363" s="2" t="s">
        <v>20</v>
      </c>
      <c r="J5363" s="1" t="s">
        <v>21</v>
      </c>
      <c r="K5363" s="2" t="str">
        <f t="shared" si="5"/>
        <v/>
      </c>
      <c r="L5363" s="4" t="str">
        <f t="shared" si="2"/>
        <v/>
      </c>
      <c r="M5363" s="1" t="s">
        <v>106</v>
      </c>
      <c r="N5363" s="1" t="s">
        <v>19401</v>
      </c>
      <c r="O5363" s="1" t="s">
        <v>24</v>
      </c>
    </row>
    <row r="5364">
      <c r="A5364" s="1">
        <v>8.009736E7</v>
      </c>
      <c r="B5364" s="1" t="s">
        <v>19402</v>
      </c>
      <c r="C5364" s="2" t="s">
        <v>15290</v>
      </c>
      <c r="D5364" s="2" t="s">
        <v>19403</v>
      </c>
      <c r="E5364" s="2" t="s">
        <v>94</v>
      </c>
      <c r="F5364" s="3">
        <v>42675.0</v>
      </c>
      <c r="G5364" s="1">
        <f t="shared" si="1"/>
        <v>2016</v>
      </c>
      <c r="H5364" s="1">
        <v>2016.0</v>
      </c>
      <c r="I5364" s="2" t="s">
        <v>979</v>
      </c>
      <c r="J5364" s="1" t="s">
        <v>903</v>
      </c>
      <c r="K5364" s="2">
        <f t="shared" si="5"/>
        <v>91</v>
      </c>
      <c r="L5364" s="4" t="str">
        <f t="shared" si="2"/>
        <v>Standard (90-120)</v>
      </c>
      <c r="M5364" s="1" t="s">
        <v>374</v>
      </c>
      <c r="N5364" s="1" t="s">
        <v>19404</v>
      </c>
      <c r="O5364" s="1" t="s">
        <v>32</v>
      </c>
    </row>
    <row r="5365">
      <c r="A5365" s="1">
        <v>8.0006168E7</v>
      </c>
      <c r="B5365" s="1" t="s">
        <v>19405</v>
      </c>
      <c r="C5365" s="2" t="s">
        <v>19406</v>
      </c>
      <c r="D5365" s="2" t="s">
        <v>19407</v>
      </c>
      <c r="E5365" s="2" t="s">
        <v>17</v>
      </c>
      <c r="F5365" s="3">
        <v>42675.0</v>
      </c>
      <c r="G5365" s="1">
        <f t="shared" si="1"/>
        <v>2016</v>
      </c>
      <c r="H5365" s="1">
        <v>2016.0</v>
      </c>
      <c r="I5365" s="2" t="s">
        <v>165</v>
      </c>
      <c r="J5365" s="1" t="s">
        <v>859</v>
      </c>
      <c r="K5365" s="2">
        <f t="shared" si="5"/>
        <v>44</v>
      </c>
      <c r="L5365" s="4" t="str">
        <f t="shared" si="2"/>
        <v>Short (&lt;90)</v>
      </c>
      <c r="M5365" s="1" t="s">
        <v>201</v>
      </c>
      <c r="N5365" s="1" t="s">
        <v>19408</v>
      </c>
      <c r="O5365" s="1" t="s">
        <v>32</v>
      </c>
    </row>
    <row r="5366">
      <c r="A5366" s="1">
        <v>8.0093212E7</v>
      </c>
      <c r="B5366" s="1" t="s">
        <v>19409</v>
      </c>
      <c r="C5366" s="2" t="s">
        <v>19410</v>
      </c>
      <c r="D5366" s="2" t="s">
        <v>19411</v>
      </c>
      <c r="E5366" s="2" t="s">
        <v>295</v>
      </c>
      <c r="F5366" s="3">
        <v>42675.0</v>
      </c>
      <c r="G5366" s="1">
        <f t="shared" si="1"/>
        <v>2016</v>
      </c>
      <c r="H5366" s="1">
        <v>2015.0</v>
      </c>
      <c r="I5366" s="2" t="s">
        <v>979</v>
      </c>
      <c r="J5366" s="1" t="s">
        <v>59</v>
      </c>
      <c r="K5366" s="2">
        <f t="shared" si="5"/>
        <v>107</v>
      </c>
      <c r="L5366" s="4" t="str">
        <f t="shared" si="2"/>
        <v>Standard (90-120)</v>
      </c>
      <c r="M5366" s="1" t="s">
        <v>160</v>
      </c>
      <c r="N5366" s="1" t="s">
        <v>19412</v>
      </c>
      <c r="O5366" s="1" t="s">
        <v>32</v>
      </c>
    </row>
    <row r="5367">
      <c r="A5367" s="1">
        <v>6.0000545E7</v>
      </c>
      <c r="B5367" s="1" t="s">
        <v>19413</v>
      </c>
      <c r="C5367" s="2" t="s">
        <v>19414</v>
      </c>
      <c r="D5367" s="2" t="s">
        <v>19415</v>
      </c>
      <c r="E5367" s="2" t="s">
        <v>968</v>
      </c>
      <c r="F5367" s="3">
        <v>42675.0</v>
      </c>
      <c r="G5367" s="1">
        <f t="shared" si="1"/>
        <v>2016</v>
      </c>
      <c r="H5367" s="1">
        <v>1998.0</v>
      </c>
      <c r="I5367" s="2" t="s">
        <v>979</v>
      </c>
      <c r="J5367" s="1" t="s">
        <v>405</v>
      </c>
      <c r="K5367" s="2">
        <f t="shared" si="5"/>
        <v>101</v>
      </c>
      <c r="L5367" s="4" t="str">
        <f t="shared" si="2"/>
        <v>Standard (90-120)</v>
      </c>
      <c r="M5367" s="1" t="s">
        <v>523</v>
      </c>
      <c r="N5367" s="1" t="s">
        <v>19416</v>
      </c>
      <c r="O5367" s="1" t="s">
        <v>32</v>
      </c>
    </row>
    <row r="5368">
      <c r="A5368" s="1">
        <v>8.0025702E7</v>
      </c>
      <c r="B5368" s="1" t="s">
        <v>19417</v>
      </c>
      <c r="C5368" s="2" t="s">
        <v>19418</v>
      </c>
      <c r="D5368" s="2" t="s">
        <v>19419</v>
      </c>
      <c r="E5368" s="2" t="s">
        <v>968</v>
      </c>
      <c r="F5368" s="3">
        <v>42675.0</v>
      </c>
      <c r="G5368" s="1">
        <f t="shared" si="1"/>
        <v>2016</v>
      </c>
      <c r="H5368" s="1">
        <v>1992.0</v>
      </c>
      <c r="I5368" s="2" t="s">
        <v>144</v>
      </c>
      <c r="J5368" s="1" t="s">
        <v>111</v>
      </c>
      <c r="K5368" s="2">
        <f t="shared" si="5"/>
        <v>93</v>
      </c>
      <c r="L5368" s="4" t="str">
        <f t="shared" si="2"/>
        <v>Standard (90-120)</v>
      </c>
      <c r="M5368" s="1" t="s">
        <v>980</v>
      </c>
      <c r="N5368" s="1" t="s">
        <v>19420</v>
      </c>
      <c r="O5368" s="1" t="s">
        <v>32</v>
      </c>
    </row>
    <row r="5369">
      <c r="A5369" s="1">
        <v>8.0128692E7</v>
      </c>
      <c r="B5369" s="1" t="s">
        <v>19421</v>
      </c>
      <c r="C5369" s="2" t="s">
        <v>19422</v>
      </c>
      <c r="D5369" s="2" t="s">
        <v>17</v>
      </c>
      <c r="E5369" s="2" t="s">
        <v>827</v>
      </c>
      <c r="F5369" s="3">
        <v>42675.0</v>
      </c>
      <c r="G5369" s="1">
        <f t="shared" si="1"/>
        <v>2016</v>
      </c>
      <c r="H5369" s="1">
        <v>2015.0</v>
      </c>
      <c r="I5369" s="2" t="s">
        <v>95</v>
      </c>
      <c r="J5369" s="1" t="s">
        <v>454</v>
      </c>
      <c r="K5369" s="2">
        <f t="shared" si="5"/>
        <v>82</v>
      </c>
      <c r="L5369" s="4" t="str">
        <f t="shared" si="2"/>
        <v>Short (&lt;90)</v>
      </c>
      <c r="M5369" s="1" t="s">
        <v>374</v>
      </c>
      <c r="N5369" s="1" t="s">
        <v>19423</v>
      </c>
      <c r="O5369" s="1" t="s">
        <v>32</v>
      </c>
    </row>
    <row r="5370">
      <c r="A5370" s="1">
        <v>8.0156369E7</v>
      </c>
      <c r="B5370" s="1" t="s">
        <v>19424</v>
      </c>
      <c r="C5370" s="2" t="s">
        <v>11225</v>
      </c>
      <c r="D5370" s="2" t="s">
        <v>19425</v>
      </c>
      <c r="E5370" s="2" t="s">
        <v>968</v>
      </c>
      <c r="F5370" s="3">
        <v>42675.0</v>
      </c>
      <c r="G5370" s="1">
        <f t="shared" si="1"/>
        <v>2016</v>
      </c>
      <c r="H5370" s="1">
        <v>1981.0</v>
      </c>
      <c r="I5370" s="2" t="s">
        <v>979</v>
      </c>
      <c r="J5370" s="1" t="s">
        <v>184</v>
      </c>
      <c r="K5370" s="2">
        <f t="shared" si="5"/>
        <v>86</v>
      </c>
      <c r="L5370" s="4" t="str">
        <f t="shared" si="2"/>
        <v>Short (&lt;90)</v>
      </c>
      <c r="M5370" s="1" t="s">
        <v>980</v>
      </c>
      <c r="N5370" s="1" t="s">
        <v>19426</v>
      </c>
      <c r="O5370" s="1" t="s">
        <v>32</v>
      </c>
    </row>
    <row r="5371">
      <c r="A5371" s="1">
        <v>8.0144588E7</v>
      </c>
      <c r="B5371" s="1" t="s">
        <v>19427</v>
      </c>
      <c r="C5371" s="2" t="s">
        <v>17</v>
      </c>
      <c r="D5371" s="2" t="s">
        <v>17</v>
      </c>
      <c r="E5371" s="2" t="s">
        <v>94</v>
      </c>
      <c r="F5371" s="3" t="s">
        <v>50</v>
      </c>
      <c r="G5371" s="1" t="str">
        <f t="shared" si="1"/>
        <v/>
      </c>
      <c r="H5371" s="1">
        <v>2010.0</v>
      </c>
      <c r="I5371" s="2" t="s">
        <v>20</v>
      </c>
      <c r="J5371" s="1" t="s">
        <v>323</v>
      </c>
      <c r="K5371" s="2" t="str">
        <f t="shared" si="5"/>
        <v/>
      </c>
      <c r="L5371" s="4" t="str">
        <f t="shared" si="2"/>
        <v/>
      </c>
      <c r="M5371" s="1" t="s">
        <v>304</v>
      </c>
      <c r="N5371" s="1" t="s">
        <v>19428</v>
      </c>
      <c r="O5371" s="1" t="s">
        <v>24</v>
      </c>
    </row>
    <row r="5372">
      <c r="A5372" s="1">
        <v>1145882.0</v>
      </c>
      <c r="B5372" s="1" t="s">
        <v>19429</v>
      </c>
      <c r="C5372" s="2" t="s">
        <v>19430</v>
      </c>
      <c r="D5372" s="2" t="s">
        <v>19431</v>
      </c>
      <c r="E5372" s="2" t="s">
        <v>1232</v>
      </c>
      <c r="F5372" s="3">
        <v>42675.0</v>
      </c>
      <c r="G5372" s="1">
        <f t="shared" si="1"/>
        <v>2016</v>
      </c>
      <c r="H5372" s="1">
        <v>1973.0</v>
      </c>
      <c r="I5372" s="2" t="s">
        <v>979</v>
      </c>
      <c r="J5372" s="1" t="s">
        <v>67</v>
      </c>
      <c r="K5372" s="2">
        <f t="shared" si="5"/>
        <v>81</v>
      </c>
      <c r="L5372" s="4" t="str">
        <f t="shared" si="2"/>
        <v>Short (&lt;90)</v>
      </c>
      <c r="M5372" s="1" t="s">
        <v>1015</v>
      </c>
      <c r="N5372" s="1" t="s">
        <v>19432</v>
      </c>
      <c r="O5372" s="1" t="s">
        <v>32</v>
      </c>
    </row>
    <row r="5373">
      <c r="A5373" s="1">
        <v>8.0092857E7</v>
      </c>
      <c r="B5373" s="1" t="s">
        <v>19433</v>
      </c>
      <c r="C5373" s="2" t="s">
        <v>8911</v>
      </c>
      <c r="D5373" s="2" t="s">
        <v>19434</v>
      </c>
      <c r="E5373" s="2" t="s">
        <v>827</v>
      </c>
      <c r="F5373" s="3">
        <v>42672.0</v>
      </c>
      <c r="G5373" s="1">
        <f t="shared" si="1"/>
        <v>2016</v>
      </c>
      <c r="H5373" s="1">
        <v>2016.0</v>
      </c>
      <c r="I5373" s="2" t="s">
        <v>247</v>
      </c>
      <c r="J5373" s="1" t="s">
        <v>225</v>
      </c>
      <c r="K5373" s="2">
        <f t="shared" si="5"/>
        <v>92</v>
      </c>
      <c r="L5373" s="4" t="str">
        <f t="shared" si="2"/>
        <v>Standard (90-120)</v>
      </c>
      <c r="M5373" s="1" t="s">
        <v>167</v>
      </c>
      <c r="N5373" s="1" t="s">
        <v>19435</v>
      </c>
      <c r="O5373" s="1" t="s">
        <v>32</v>
      </c>
    </row>
    <row r="5374">
      <c r="A5374" s="1">
        <v>8.0094648E7</v>
      </c>
      <c r="B5374" s="1" t="s">
        <v>19436</v>
      </c>
      <c r="C5374" s="2" t="s">
        <v>4982</v>
      </c>
      <c r="D5374" s="2" t="s">
        <v>19437</v>
      </c>
      <c r="E5374" s="2" t="s">
        <v>822</v>
      </c>
      <c r="F5374" s="3">
        <v>42671.0</v>
      </c>
      <c r="G5374" s="1">
        <f t="shared" si="1"/>
        <v>2016</v>
      </c>
      <c r="H5374" s="1">
        <v>2016.0</v>
      </c>
      <c r="I5374" s="2" t="s">
        <v>20</v>
      </c>
      <c r="J5374" s="1" t="s">
        <v>479</v>
      </c>
      <c r="K5374" s="2">
        <f t="shared" si="5"/>
        <v>89</v>
      </c>
      <c r="L5374" s="4" t="str">
        <f t="shared" si="2"/>
        <v>Short (&lt;90)</v>
      </c>
      <c r="M5374" s="1" t="s">
        <v>2070</v>
      </c>
      <c r="N5374" s="1" t="s">
        <v>19438</v>
      </c>
      <c r="O5374" s="1" t="s">
        <v>32</v>
      </c>
    </row>
    <row r="5375">
      <c r="A5375" s="1">
        <v>8.0066073E7</v>
      </c>
      <c r="B5375" s="1" t="s">
        <v>19439</v>
      </c>
      <c r="C5375" s="2" t="s">
        <v>5921</v>
      </c>
      <c r="D5375" s="2" t="s">
        <v>5921</v>
      </c>
      <c r="E5375" s="2" t="s">
        <v>19440</v>
      </c>
      <c r="F5375" s="3">
        <v>42671.0</v>
      </c>
      <c r="G5375" s="1">
        <f t="shared" si="1"/>
        <v>2016</v>
      </c>
      <c r="H5375" s="1">
        <v>2016.0</v>
      </c>
      <c r="I5375" s="2" t="s">
        <v>95</v>
      </c>
      <c r="J5375" s="1" t="s">
        <v>59</v>
      </c>
      <c r="K5375" s="2">
        <f t="shared" si="5"/>
        <v>107</v>
      </c>
      <c r="L5375" s="4" t="str">
        <f t="shared" si="2"/>
        <v>Standard (90-120)</v>
      </c>
      <c r="M5375" s="1" t="s">
        <v>374</v>
      </c>
      <c r="N5375" s="1" t="s">
        <v>19441</v>
      </c>
      <c r="O5375" s="1" t="s">
        <v>32</v>
      </c>
    </row>
    <row r="5376">
      <c r="A5376" s="1">
        <v>8.012374E7</v>
      </c>
      <c r="B5376" s="1" t="s">
        <v>19442</v>
      </c>
      <c r="C5376" s="2" t="s">
        <v>19443</v>
      </c>
      <c r="D5376" s="2" t="s">
        <v>19444</v>
      </c>
      <c r="E5376" s="2" t="s">
        <v>65</v>
      </c>
      <c r="F5376" s="3">
        <v>42671.0</v>
      </c>
      <c r="G5376" s="1">
        <f t="shared" si="1"/>
        <v>2016</v>
      </c>
      <c r="H5376" s="1">
        <v>2016.0</v>
      </c>
      <c r="I5376" s="2" t="s">
        <v>95</v>
      </c>
      <c r="J5376" s="1" t="s">
        <v>120</v>
      </c>
      <c r="K5376" s="2">
        <f t="shared" si="5"/>
        <v>94</v>
      </c>
      <c r="L5376" s="4" t="str">
        <f t="shared" si="2"/>
        <v>Standard (90-120)</v>
      </c>
      <c r="M5376" s="1" t="s">
        <v>38</v>
      </c>
      <c r="N5376" s="1" t="s">
        <v>19445</v>
      </c>
      <c r="O5376" s="1" t="s">
        <v>32</v>
      </c>
    </row>
    <row r="5377">
      <c r="A5377" s="1">
        <v>8.0123741E7</v>
      </c>
      <c r="B5377" s="1" t="s">
        <v>19446</v>
      </c>
      <c r="C5377" s="2" t="s">
        <v>19447</v>
      </c>
      <c r="D5377" s="2" t="s">
        <v>19448</v>
      </c>
      <c r="E5377" s="2" t="s">
        <v>3494</v>
      </c>
      <c r="F5377" s="3">
        <v>42671.0</v>
      </c>
      <c r="G5377" s="1">
        <f t="shared" si="1"/>
        <v>2016</v>
      </c>
      <c r="H5377" s="1">
        <v>2016.0</v>
      </c>
      <c r="I5377" s="2" t="s">
        <v>66</v>
      </c>
      <c r="J5377" s="1" t="s">
        <v>89</v>
      </c>
      <c r="K5377" s="2">
        <f t="shared" si="5"/>
        <v>110</v>
      </c>
      <c r="L5377" s="4" t="str">
        <f t="shared" si="2"/>
        <v>Standard (90-120)</v>
      </c>
      <c r="M5377" s="1" t="s">
        <v>84</v>
      </c>
      <c r="N5377" s="1" t="s">
        <v>19449</v>
      </c>
      <c r="O5377" s="1" t="s">
        <v>32</v>
      </c>
    </row>
    <row r="5378">
      <c r="A5378" s="1">
        <v>8.009426E7</v>
      </c>
      <c r="B5378" s="1" t="s">
        <v>19450</v>
      </c>
      <c r="C5378" s="2" t="s">
        <v>17</v>
      </c>
      <c r="D5378" s="2" t="s">
        <v>13538</v>
      </c>
      <c r="E5378" s="2" t="s">
        <v>827</v>
      </c>
      <c r="F5378" s="3">
        <v>42671.0</v>
      </c>
      <c r="G5378" s="1">
        <f t="shared" si="1"/>
        <v>2016</v>
      </c>
      <c r="H5378" s="1">
        <v>2016.0</v>
      </c>
      <c r="I5378" s="2" t="s">
        <v>66</v>
      </c>
      <c r="J5378" s="1" t="s">
        <v>21</v>
      </c>
      <c r="K5378" s="2" t="str">
        <f t="shared" si="5"/>
        <v/>
      </c>
      <c r="L5378" s="4" t="str">
        <f t="shared" si="2"/>
        <v/>
      </c>
      <c r="M5378" s="1" t="s">
        <v>1666</v>
      </c>
      <c r="N5378" s="1" t="s">
        <v>19451</v>
      </c>
      <c r="O5378" s="1" t="s">
        <v>24</v>
      </c>
    </row>
    <row r="5379">
      <c r="A5379" s="1">
        <v>8.0123742E7</v>
      </c>
      <c r="B5379" s="1" t="s">
        <v>19452</v>
      </c>
      <c r="C5379" s="2" t="s">
        <v>19453</v>
      </c>
      <c r="D5379" s="2" t="s">
        <v>19454</v>
      </c>
      <c r="E5379" s="2" t="s">
        <v>65</v>
      </c>
      <c r="F5379" s="3">
        <v>42671.0</v>
      </c>
      <c r="G5379" s="1">
        <f t="shared" si="1"/>
        <v>2016</v>
      </c>
      <c r="H5379" s="1">
        <v>2016.0</v>
      </c>
      <c r="I5379" s="2" t="s">
        <v>66</v>
      </c>
      <c r="J5379" s="1" t="s">
        <v>67</v>
      </c>
      <c r="K5379" s="2">
        <f t="shared" si="5"/>
        <v>81</v>
      </c>
      <c r="L5379" s="4" t="str">
        <f t="shared" si="2"/>
        <v>Short (&lt;90)</v>
      </c>
      <c r="M5379" s="1" t="s">
        <v>38</v>
      </c>
      <c r="N5379" s="1" t="s">
        <v>19455</v>
      </c>
      <c r="O5379" s="1" t="s">
        <v>32</v>
      </c>
    </row>
    <row r="5380">
      <c r="A5380" s="1">
        <v>8.0095197E7</v>
      </c>
      <c r="B5380" s="1" t="s">
        <v>19456</v>
      </c>
      <c r="C5380" s="2" t="s">
        <v>19457</v>
      </c>
      <c r="D5380" s="2" t="s">
        <v>19458</v>
      </c>
      <c r="E5380" s="2" t="s">
        <v>295</v>
      </c>
      <c r="F5380" s="3">
        <v>42670.0</v>
      </c>
      <c r="G5380" s="1">
        <f t="shared" si="1"/>
        <v>2016</v>
      </c>
      <c r="H5380" s="1">
        <v>2016.0</v>
      </c>
      <c r="I5380" s="2" t="s">
        <v>66</v>
      </c>
      <c r="J5380" s="1" t="s">
        <v>1936</v>
      </c>
      <c r="K5380" s="2">
        <f t="shared" si="5"/>
        <v>77</v>
      </c>
      <c r="L5380" s="4" t="str">
        <f t="shared" si="2"/>
        <v>Short (&lt;90)</v>
      </c>
      <c r="M5380" s="1" t="s">
        <v>73</v>
      </c>
      <c r="N5380" s="1" t="s">
        <v>19459</v>
      </c>
      <c r="O5380" s="1" t="s">
        <v>32</v>
      </c>
    </row>
    <row r="5381">
      <c r="A5381" s="1">
        <v>8.0066079E7</v>
      </c>
      <c r="B5381" s="1" t="s">
        <v>19460</v>
      </c>
      <c r="C5381" s="2" t="s">
        <v>17</v>
      </c>
      <c r="D5381" s="2" t="s">
        <v>19461</v>
      </c>
      <c r="E5381" s="2" t="s">
        <v>94</v>
      </c>
      <c r="F5381" s="3">
        <v>42664.0</v>
      </c>
      <c r="G5381" s="1">
        <f t="shared" si="1"/>
        <v>2016</v>
      </c>
      <c r="H5381" s="1">
        <v>2016.0</v>
      </c>
      <c r="I5381" s="2" t="s">
        <v>20</v>
      </c>
      <c r="J5381" s="1" t="s">
        <v>21</v>
      </c>
      <c r="K5381" s="2" t="str">
        <f t="shared" si="5"/>
        <v/>
      </c>
      <c r="L5381" s="4" t="str">
        <f t="shared" si="2"/>
        <v/>
      </c>
      <c r="M5381" s="1" t="s">
        <v>4931</v>
      </c>
      <c r="N5381" s="1" t="s">
        <v>19462</v>
      </c>
      <c r="O5381" s="1" t="s">
        <v>24</v>
      </c>
    </row>
    <row r="5382">
      <c r="A5382" s="1">
        <v>8.0117443E7</v>
      </c>
      <c r="B5382" s="1" t="s">
        <v>19463</v>
      </c>
      <c r="C5382" s="2" t="s">
        <v>9816</v>
      </c>
      <c r="D5382" s="2" t="s">
        <v>9817</v>
      </c>
      <c r="E5382" s="2" t="s">
        <v>94</v>
      </c>
      <c r="F5382" s="3">
        <v>42664.0</v>
      </c>
      <c r="G5382" s="1">
        <f t="shared" si="1"/>
        <v>2016</v>
      </c>
      <c r="H5382" s="1">
        <v>2016.0</v>
      </c>
      <c r="I5382" s="2" t="s">
        <v>66</v>
      </c>
      <c r="J5382" s="1" t="s">
        <v>2080</v>
      </c>
      <c r="K5382" s="2">
        <f t="shared" si="5"/>
        <v>64</v>
      </c>
      <c r="L5382" s="4" t="str">
        <f t="shared" si="2"/>
        <v>Short (&lt;90)</v>
      </c>
      <c r="M5382" s="1" t="s">
        <v>185</v>
      </c>
      <c r="N5382" s="1" t="s">
        <v>19464</v>
      </c>
      <c r="O5382" s="1" t="s">
        <v>32</v>
      </c>
    </row>
    <row r="5383">
      <c r="A5383" s="1">
        <v>8.0089199E7</v>
      </c>
      <c r="B5383" s="1" t="s">
        <v>19465</v>
      </c>
      <c r="C5383" s="2" t="s">
        <v>19466</v>
      </c>
      <c r="D5383" s="2" t="s">
        <v>19466</v>
      </c>
      <c r="E5383" s="2" t="s">
        <v>19467</v>
      </c>
      <c r="F5383" s="3">
        <v>42659.0</v>
      </c>
      <c r="G5383" s="1">
        <f t="shared" si="1"/>
        <v>2016</v>
      </c>
      <c r="H5383" s="1">
        <v>2015.0</v>
      </c>
      <c r="I5383" s="2" t="s">
        <v>95</v>
      </c>
      <c r="J5383" s="1" t="s">
        <v>349</v>
      </c>
      <c r="K5383" s="2">
        <f t="shared" si="5"/>
        <v>111</v>
      </c>
      <c r="L5383" s="4" t="str">
        <f t="shared" si="2"/>
        <v>Standard (90-120)</v>
      </c>
      <c r="M5383" s="1" t="s">
        <v>30</v>
      </c>
      <c r="N5383" s="1" t="s">
        <v>19468</v>
      </c>
      <c r="O5383" s="1" t="s">
        <v>32</v>
      </c>
    </row>
    <row r="5384">
      <c r="A5384" s="1">
        <v>8.0123743E7</v>
      </c>
      <c r="B5384" s="1" t="s">
        <v>19469</v>
      </c>
      <c r="C5384" s="2" t="s">
        <v>19470</v>
      </c>
      <c r="D5384" s="2" t="s">
        <v>19471</v>
      </c>
      <c r="E5384" s="2" t="s">
        <v>65</v>
      </c>
      <c r="F5384" s="3">
        <v>42658.0</v>
      </c>
      <c r="G5384" s="1">
        <f t="shared" si="1"/>
        <v>2016</v>
      </c>
      <c r="H5384" s="1">
        <v>2016.0</v>
      </c>
      <c r="I5384" s="2" t="s">
        <v>20</v>
      </c>
      <c r="J5384" s="1" t="s">
        <v>276</v>
      </c>
      <c r="K5384" s="2">
        <f t="shared" si="5"/>
        <v>97</v>
      </c>
      <c r="L5384" s="4" t="str">
        <f t="shared" si="2"/>
        <v>Standard (90-120)</v>
      </c>
      <c r="M5384" s="1" t="s">
        <v>3319</v>
      </c>
      <c r="N5384" s="1" t="s">
        <v>19472</v>
      </c>
      <c r="O5384" s="1" t="s">
        <v>32</v>
      </c>
    </row>
    <row r="5385">
      <c r="A5385" s="1">
        <v>7.0258995E7</v>
      </c>
      <c r="B5385" s="1" t="s">
        <v>19473</v>
      </c>
      <c r="C5385" s="2" t="s">
        <v>15973</v>
      </c>
      <c r="D5385" s="2" t="s">
        <v>19474</v>
      </c>
      <c r="E5385" s="2" t="s">
        <v>125</v>
      </c>
      <c r="F5385" s="3">
        <v>42658.0</v>
      </c>
      <c r="G5385" s="1">
        <f t="shared" si="1"/>
        <v>2016</v>
      </c>
      <c r="H5385" s="1">
        <v>2012.0</v>
      </c>
      <c r="I5385" s="2" t="s">
        <v>66</v>
      </c>
      <c r="J5385" s="1" t="s">
        <v>1936</v>
      </c>
      <c r="K5385" s="2">
        <f t="shared" si="5"/>
        <v>77</v>
      </c>
      <c r="L5385" s="4" t="str">
        <f t="shared" si="2"/>
        <v>Short (&lt;90)</v>
      </c>
      <c r="M5385" s="1" t="s">
        <v>291</v>
      </c>
      <c r="N5385" s="1" t="s">
        <v>19475</v>
      </c>
      <c r="O5385" s="1" t="s">
        <v>32</v>
      </c>
    </row>
    <row r="5386">
      <c r="A5386" s="1">
        <v>7.0208801E7</v>
      </c>
      <c r="B5386" s="1" t="s">
        <v>19476</v>
      </c>
      <c r="C5386" s="2" t="s">
        <v>8121</v>
      </c>
      <c r="D5386" s="2" t="s">
        <v>19477</v>
      </c>
      <c r="E5386" s="2" t="s">
        <v>125</v>
      </c>
      <c r="F5386" s="3">
        <v>42658.0</v>
      </c>
      <c r="G5386" s="1">
        <f t="shared" si="1"/>
        <v>2016</v>
      </c>
      <c r="H5386" s="1">
        <v>2008.0</v>
      </c>
      <c r="I5386" s="2" t="s">
        <v>979</v>
      </c>
      <c r="J5386" s="1" t="s">
        <v>120</v>
      </c>
      <c r="K5386" s="2">
        <f t="shared" si="5"/>
        <v>94</v>
      </c>
      <c r="L5386" s="4" t="str">
        <f t="shared" si="2"/>
        <v>Standard (90-120)</v>
      </c>
      <c r="M5386" s="1" t="s">
        <v>11887</v>
      </c>
      <c r="N5386" s="1" t="s">
        <v>19478</v>
      </c>
      <c r="O5386" s="1" t="s">
        <v>32</v>
      </c>
    </row>
    <row r="5387">
      <c r="A5387" s="1">
        <v>7.0260383E7</v>
      </c>
      <c r="B5387" s="1" t="s">
        <v>19479</v>
      </c>
      <c r="C5387" s="2" t="s">
        <v>8121</v>
      </c>
      <c r="D5387" s="2" t="s">
        <v>19480</v>
      </c>
      <c r="E5387" s="2" t="s">
        <v>125</v>
      </c>
      <c r="F5387" s="3">
        <v>42658.0</v>
      </c>
      <c r="G5387" s="1">
        <f t="shared" si="1"/>
        <v>2016</v>
      </c>
      <c r="H5387" s="1">
        <v>2010.0</v>
      </c>
      <c r="I5387" s="2" t="s">
        <v>979</v>
      </c>
      <c r="J5387" s="1" t="s">
        <v>120</v>
      </c>
      <c r="K5387" s="2">
        <f t="shared" si="5"/>
        <v>94</v>
      </c>
      <c r="L5387" s="4" t="str">
        <f t="shared" si="2"/>
        <v>Standard (90-120)</v>
      </c>
      <c r="M5387" s="1" t="s">
        <v>11887</v>
      </c>
      <c r="N5387" s="1" t="s">
        <v>19481</v>
      </c>
      <c r="O5387" s="1" t="s">
        <v>32</v>
      </c>
    </row>
    <row r="5388">
      <c r="A5388" s="1">
        <v>8.0123744E7</v>
      </c>
      <c r="B5388" s="1" t="s">
        <v>19482</v>
      </c>
      <c r="C5388" s="2" t="s">
        <v>19483</v>
      </c>
      <c r="D5388" s="2" t="s">
        <v>19484</v>
      </c>
      <c r="E5388" s="2" t="s">
        <v>65</v>
      </c>
      <c r="F5388" s="3">
        <v>42658.0</v>
      </c>
      <c r="G5388" s="1">
        <f t="shared" si="1"/>
        <v>2016</v>
      </c>
      <c r="H5388" s="1">
        <v>2015.0</v>
      </c>
      <c r="I5388" s="2" t="s">
        <v>20</v>
      </c>
      <c r="J5388" s="1" t="s">
        <v>903</v>
      </c>
      <c r="K5388" s="2">
        <f t="shared" si="5"/>
        <v>91</v>
      </c>
      <c r="L5388" s="4" t="str">
        <f t="shared" si="2"/>
        <v>Standard (90-120)</v>
      </c>
      <c r="M5388" s="1" t="s">
        <v>160</v>
      </c>
      <c r="N5388" s="1" t="s">
        <v>19485</v>
      </c>
      <c r="O5388" s="1" t="s">
        <v>32</v>
      </c>
    </row>
    <row r="5389">
      <c r="A5389" s="1">
        <v>7.020497E7</v>
      </c>
      <c r="B5389" s="1" t="s">
        <v>19486</v>
      </c>
      <c r="C5389" s="2" t="s">
        <v>17</v>
      </c>
      <c r="D5389" s="2" t="s">
        <v>19487</v>
      </c>
      <c r="E5389" s="2" t="s">
        <v>125</v>
      </c>
      <c r="F5389" s="3">
        <v>42658.0</v>
      </c>
      <c r="G5389" s="1">
        <f t="shared" si="1"/>
        <v>2016</v>
      </c>
      <c r="H5389" s="1">
        <v>2006.0</v>
      </c>
      <c r="I5389" s="2" t="s">
        <v>20</v>
      </c>
      <c r="J5389" s="1" t="s">
        <v>21</v>
      </c>
      <c r="K5389" s="2" t="str">
        <f t="shared" si="5"/>
        <v/>
      </c>
      <c r="L5389" s="4" t="str">
        <f t="shared" si="2"/>
        <v/>
      </c>
      <c r="M5389" s="1" t="s">
        <v>2935</v>
      </c>
      <c r="N5389" s="1" t="s">
        <v>19488</v>
      </c>
      <c r="O5389" s="1" t="s">
        <v>24</v>
      </c>
    </row>
    <row r="5390">
      <c r="A5390" s="1">
        <v>7.0105699E7</v>
      </c>
      <c r="B5390" s="1" t="s">
        <v>19489</v>
      </c>
      <c r="C5390" s="2" t="s">
        <v>19490</v>
      </c>
      <c r="D5390" s="2" t="s">
        <v>19491</v>
      </c>
      <c r="E5390" s="2" t="s">
        <v>125</v>
      </c>
      <c r="F5390" s="3">
        <v>42658.0</v>
      </c>
      <c r="G5390" s="1">
        <f t="shared" si="1"/>
        <v>2016</v>
      </c>
      <c r="H5390" s="1">
        <v>2008.0</v>
      </c>
      <c r="I5390" s="2" t="s">
        <v>20</v>
      </c>
      <c r="J5390" s="1" t="s">
        <v>111</v>
      </c>
      <c r="K5390" s="2">
        <f t="shared" si="5"/>
        <v>93</v>
      </c>
      <c r="L5390" s="4" t="str">
        <f t="shared" si="2"/>
        <v>Standard (90-120)</v>
      </c>
      <c r="M5390" s="1" t="s">
        <v>291</v>
      </c>
      <c r="N5390" s="1" t="s">
        <v>19492</v>
      </c>
      <c r="O5390" s="1" t="s">
        <v>32</v>
      </c>
    </row>
    <row r="5391">
      <c r="A5391" s="1">
        <v>7.0124999E7</v>
      </c>
      <c r="B5391" s="1" t="s">
        <v>19493</v>
      </c>
      <c r="C5391" s="2" t="s">
        <v>19490</v>
      </c>
      <c r="D5391" s="2" t="s">
        <v>19494</v>
      </c>
      <c r="E5391" s="2" t="s">
        <v>125</v>
      </c>
      <c r="F5391" s="3">
        <v>42658.0</v>
      </c>
      <c r="G5391" s="1">
        <f t="shared" si="1"/>
        <v>2016</v>
      </c>
      <c r="H5391" s="1">
        <v>2007.0</v>
      </c>
      <c r="I5391" s="2" t="s">
        <v>20</v>
      </c>
      <c r="J5391" s="1" t="s">
        <v>714</v>
      </c>
      <c r="K5391" s="2">
        <f t="shared" si="5"/>
        <v>95</v>
      </c>
      <c r="L5391" s="4" t="str">
        <f t="shared" si="2"/>
        <v>Standard (90-120)</v>
      </c>
      <c r="M5391" s="1" t="s">
        <v>291</v>
      </c>
      <c r="N5391" s="1" t="s">
        <v>19495</v>
      </c>
      <c r="O5391" s="1" t="s">
        <v>32</v>
      </c>
    </row>
    <row r="5392">
      <c r="A5392" s="1">
        <v>8.0088507E7</v>
      </c>
      <c r="B5392" s="1" t="s">
        <v>19496</v>
      </c>
      <c r="C5392" s="2" t="s">
        <v>17</v>
      </c>
      <c r="D5392" s="2" t="s">
        <v>19497</v>
      </c>
      <c r="E5392" s="2" t="s">
        <v>94</v>
      </c>
      <c r="F5392" s="3">
        <v>42658.0</v>
      </c>
      <c r="G5392" s="1">
        <f t="shared" si="1"/>
        <v>2016</v>
      </c>
      <c r="H5392" s="1">
        <v>2016.0</v>
      </c>
      <c r="I5392" s="2" t="s">
        <v>165</v>
      </c>
      <c r="J5392" s="1" t="s">
        <v>21</v>
      </c>
      <c r="K5392" s="2" t="str">
        <f t="shared" si="5"/>
        <v/>
      </c>
      <c r="L5392" s="4" t="str">
        <f t="shared" si="2"/>
        <v/>
      </c>
      <c r="M5392" s="1" t="s">
        <v>53</v>
      </c>
      <c r="N5392" s="1" t="s">
        <v>19498</v>
      </c>
      <c r="O5392" s="1" t="s">
        <v>24</v>
      </c>
    </row>
    <row r="5393">
      <c r="A5393" s="1">
        <v>8.0080727E7</v>
      </c>
      <c r="B5393" s="1" t="s">
        <v>19499</v>
      </c>
      <c r="C5393" s="2" t="s">
        <v>17</v>
      </c>
      <c r="D5393" s="2" t="s">
        <v>19500</v>
      </c>
      <c r="E5393" s="2" t="s">
        <v>565</v>
      </c>
      <c r="F5393" s="3">
        <v>42658.0</v>
      </c>
      <c r="G5393" s="1">
        <f t="shared" si="1"/>
        <v>2016</v>
      </c>
      <c r="H5393" s="1">
        <v>2015.0</v>
      </c>
      <c r="I5393" s="2" t="s">
        <v>66</v>
      </c>
      <c r="J5393" s="1" t="s">
        <v>21</v>
      </c>
      <c r="K5393" s="2" t="str">
        <f t="shared" si="5"/>
        <v/>
      </c>
      <c r="L5393" s="4" t="str">
        <f t="shared" si="2"/>
        <v/>
      </c>
      <c r="M5393" s="1" t="s">
        <v>196</v>
      </c>
      <c r="N5393" s="1" t="s">
        <v>19501</v>
      </c>
      <c r="O5393" s="1" t="s">
        <v>24</v>
      </c>
    </row>
    <row r="5394">
      <c r="A5394" s="1">
        <v>7.0309457E7</v>
      </c>
      <c r="B5394" s="1" t="s">
        <v>19502</v>
      </c>
      <c r="C5394" s="2" t="s">
        <v>17</v>
      </c>
      <c r="D5394" s="2" t="s">
        <v>19503</v>
      </c>
      <c r="E5394" s="2" t="s">
        <v>125</v>
      </c>
      <c r="F5394" s="3" t="s">
        <v>50</v>
      </c>
      <c r="G5394" s="1" t="str">
        <f t="shared" si="1"/>
        <v/>
      </c>
      <c r="H5394" s="1">
        <v>2008.0</v>
      </c>
      <c r="I5394" s="2" t="s">
        <v>20</v>
      </c>
      <c r="J5394" s="1" t="s">
        <v>52</v>
      </c>
      <c r="K5394" s="2" t="str">
        <f t="shared" si="5"/>
        <v/>
      </c>
      <c r="L5394" s="4" t="str">
        <f t="shared" si="2"/>
        <v/>
      </c>
      <c r="M5394" s="1" t="s">
        <v>7256</v>
      </c>
      <c r="N5394" s="1" t="s">
        <v>19504</v>
      </c>
      <c r="O5394" s="1" t="s">
        <v>24</v>
      </c>
    </row>
    <row r="5395">
      <c r="A5395" s="1">
        <v>8.0097472E7</v>
      </c>
      <c r="B5395" s="1" t="s">
        <v>19505</v>
      </c>
      <c r="C5395" s="2" t="s">
        <v>7025</v>
      </c>
      <c r="D5395" s="2" t="s">
        <v>19506</v>
      </c>
      <c r="E5395" s="2" t="s">
        <v>94</v>
      </c>
      <c r="F5395" s="3">
        <v>42657.0</v>
      </c>
      <c r="G5395" s="1">
        <f t="shared" si="1"/>
        <v>2016</v>
      </c>
      <c r="H5395" s="1">
        <v>2016.0</v>
      </c>
      <c r="I5395" s="2" t="s">
        <v>66</v>
      </c>
      <c r="J5395" s="1" t="s">
        <v>2445</v>
      </c>
      <c r="K5395" s="2">
        <f t="shared" si="5"/>
        <v>80</v>
      </c>
      <c r="L5395" s="4" t="str">
        <f t="shared" si="2"/>
        <v>Short (&lt;90)</v>
      </c>
      <c r="M5395" s="1" t="s">
        <v>374</v>
      </c>
      <c r="N5395" s="1" t="s">
        <v>19507</v>
      </c>
      <c r="O5395" s="1" t="s">
        <v>32</v>
      </c>
    </row>
    <row r="5396">
      <c r="A5396" s="1">
        <v>8.0075476E7</v>
      </c>
      <c r="B5396" s="1" t="s">
        <v>19508</v>
      </c>
      <c r="C5396" s="2" t="s">
        <v>9044</v>
      </c>
      <c r="D5396" s="2" t="s">
        <v>19509</v>
      </c>
      <c r="E5396" s="2" t="s">
        <v>94</v>
      </c>
      <c r="F5396" s="3">
        <v>42656.0</v>
      </c>
      <c r="G5396" s="1">
        <f t="shared" si="1"/>
        <v>2016</v>
      </c>
      <c r="H5396" s="1">
        <v>2016.0</v>
      </c>
      <c r="I5396" s="2" t="s">
        <v>66</v>
      </c>
      <c r="J5396" s="1" t="s">
        <v>714</v>
      </c>
      <c r="K5396" s="2">
        <f t="shared" si="5"/>
        <v>95</v>
      </c>
      <c r="L5396" s="4" t="str">
        <f t="shared" si="2"/>
        <v>Standard (90-120)</v>
      </c>
      <c r="M5396" s="1" t="s">
        <v>369</v>
      </c>
      <c r="N5396" s="1" t="s">
        <v>19510</v>
      </c>
      <c r="O5396" s="1" t="s">
        <v>32</v>
      </c>
    </row>
    <row r="5397">
      <c r="A5397" s="1">
        <v>8.0127559E7</v>
      </c>
      <c r="B5397" s="1" t="s">
        <v>19511</v>
      </c>
      <c r="C5397" s="2" t="s">
        <v>2761</v>
      </c>
      <c r="D5397" s="2" t="s">
        <v>19512</v>
      </c>
      <c r="E5397" s="2" t="s">
        <v>94</v>
      </c>
      <c r="F5397" s="3">
        <v>42655.0</v>
      </c>
      <c r="G5397" s="1">
        <f t="shared" si="1"/>
        <v>2016</v>
      </c>
      <c r="H5397" s="1">
        <v>2016.0</v>
      </c>
      <c r="I5397" s="2" t="s">
        <v>95</v>
      </c>
      <c r="J5397" s="1" t="s">
        <v>946</v>
      </c>
      <c r="K5397" s="2">
        <f t="shared" si="5"/>
        <v>90</v>
      </c>
      <c r="L5397" s="4" t="str">
        <f t="shared" si="2"/>
        <v>Standard (90-120)</v>
      </c>
      <c r="M5397" s="1" t="s">
        <v>8114</v>
      </c>
      <c r="N5397" s="1" t="s">
        <v>19513</v>
      </c>
      <c r="O5397" s="1" t="s">
        <v>32</v>
      </c>
    </row>
    <row r="5398">
      <c r="A5398" s="1">
        <v>8.0091741E7</v>
      </c>
      <c r="B5398" s="1" t="s">
        <v>19514</v>
      </c>
      <c r="C5398" s="2" t="s">
        <v>10214</v>
      </c>
      <c r="D5398" s="2" t="s">
        <v>17</v>
      </c>
      <c r="E5398" s="2" t="s">
        <v>94</v>
      </c>
      <c r="F5398" s="3">
        <v>42650.0</v>
      </c>
      <c r="G5398" s="1">
        <f t="shared" si="1"/>
        <v>2016</v>
      </c>
      <c r="H5398" s="1">
        <v>2016.0</v>
      </c>
      <c r="I5398" s="2" t="s">
        <v>66</v>
      </c>
      <c r="J5398" s="1" t="s">
        <v>405</v>
      </c>
      <c r="K5398" s="2">
        <f t="shared" si="5"/>
        <v>101</v>
      </c>
      <c r="L5398" s="4" t="str">
        <f t="shared" si="2"/>
        <v>Standard (90-120)</v>
      </c>
      <c r="M5398" s="1" t="s">
        <v>374</v>
      </c>
      <c r="N5398" s="1" t="s">
        <v>19515</v>
      </c>
      <c r="O5398" s="1" t="s">
        <v>32</v>
      </c>
    </row>
    <row r="5399">
      <c r="A5399" s="1">
        <v>8.0115464E7</v>
      </c>
      <c r="B5399" s="1" t="s">
        <v>19516</v>
      </c>
      <c r="C5399" s="2" t="s">
        <v>19517</v>
      </c>
      <c r="D5399" s="2" t="s">
        <v>19518</v>
      </c>
      <c r="E5399" s="2" t="s">
        <v>94</v>
      </c>
      <c r="F5399" s="3">
        <v>42650.0</v>
      </c>
      <c r="G5399" s="1">
        <f t="shared" si="1"/>
        <v>2016</v>
      </c>
      <c r="H5399" s="1">
        <v>2016.0</v>
      </c>
      <c r="I5399" s="2" t="s">
        <v>66</v>
      </c>
      <c r="J5399" s="1" t="s">
        <v>368</v>
      </c>
      <c r="K5399" s="2">
        <f t="shared" si="5"/>
        <v>73</v>
      </c>
      <c r="L5399" s="4" t="str">
        <f t="shared" si="2"/>
        <v>Short (&lt;90)</v>
      </c>
      <c r="M5399" s="1" t="s">
        <v>185</v>
      </c>
      <c r="N5399" s="1" t="s">
        <v>19519</v>
      </c>
      <c r="O5399" s="1" t="s">
        <v>32</v>
      </c>
    </row>
    <row r="5400">
      <c r="A5400" s="1">
        <v>8.0113144E7</v>
      </c>
      <c r="B5400" s="1" t="s">
        <v>19520</v>
      </c>
      <c r="C5400" s="2" t="s">
        <v>17</v>
      </c>
      <c r="D5400" s="2" t="s">
        <v>19521</v>
      </c>
      <c r="E5400" s="2" t="s">
        <v>94</v>
      </c>
      <c r="F5400" s="3">
        <v>42650.0</v>
      </c>
      <c r="G5400" s="1">
        <f t="shared" si="1"/>
        <v>2016</v>
      </c>
      <c r="H5400" s="1">
        <v>2016.0</v>
      </c>
      <c r="I5400" s="2" t="s">
        <v>51</v>
      </c>
      <c r="J5400" s="1" t="s">
        <v>21</v>
      </c>
      <c r="K5400" s="2" t="str">
        <f t="shared" si="5"/>
        <v/>
      </c>
      <c r="L5400" s="4" t="str">
        <f t="shared" si="2"/>
        <v/>
      </c>
      <c r="M5400" s="1" t="s">
        <v>53</v>
      </c>
      <c r="N5400" s="1" t="s">
        <v>19522</v>
      </c>
      <c r="O5400" s="1" t="s">
        <v>24</v>
      </c>
    </row>
    <row r="5401">
      <c r="A5401" s="1">
        <v>8.0041653E7</v>
      </c>
      <c r="B5401" s="1" t="s">
        <v>19523</v>
      </c>
      <c r="C5401" s="2" t="s">
        <v>19524</v>
      </c>
      <c r="D5401" s="2" t="s">
        <v>19525</v>
      </c>
      <c r="E5401" s="2" t="s">
        <v>19526</v>
      </c>
      <c r="F5401" s="3">
        <v>42650.0</v>
      </c>
      <c r="G5401" s="1">
        <f t="shared" si="1"/>
        <v>2016</v>
      </c>
      <c r="H5401" s="1">
        <v>2016.0</v>
      </c>
      <c r="I5401" s="2" t="s">
        <v>66</v>
      </c>
      <c r="J5401" s="1" t="s">
        <v>973</v>
      </c>
      <c r="K5401" s="2">
        <f t="shared" si="5"/>
        <v>108</v>
      </c>
      <c r="L5401" s="4" t="str">
        <f t="shared" si="2"/>
        <v>Standard (90-120)</v>
      </c>
      <c r="M5401" s="1" t="s">
        <v>216</v>
      </c>
      <c r="N5401" s="1" t="s">
        <v>19527</v>
      </c>
      <c r="O5401" s="1" t="s">
        <v>32</v>
      </c>
    </row>
    <row r="5402">
      <c r="A5402" s="1">
        <v>8.0141858E7</v>
      </c>
      <c r="B5402" s="1" t="s">
        <v>19528</v>
      </c>
      <c r="C5402" s="2" t="s">
        <v>7357</v>
      </c>
      <c r="D5402" s="2" t="s">
        <v>19529</v>
      </c>
      <c r="E5402" s="2" t="s">
        <v>94</v>
      </c>
      <c r="F5402" s="3">
        <v>42647.0</v>
      </c>
      <c r="G5402" s="1">
        <f t="shared" si="1"/>
        <v>2016</v>
      </c>
      <c r="H5402" s="1">
        <v>2016.0</v>
      </c>
      <c r="I5402" s="2" t="s">
        <v>165</v>
      </c>
      <c r="J5402" s="1" t="s">
        <v>9773</v>
      </c>
      <c r="K5402" s="2">
        <f t="shared" si="5"/>
        <v>25</v>
      </c>
      <c r="L5402" s="4" t="str">
        <f t="shared" si="2"/>
        <v>Short (&lt;90)</v>
      </c>
      <c r="M5402" s="1" t="s">
        <v>167</v>
      </c>
      <c r="N5402" s="1" t="s">
        <v>19530</v>
      </c>
      <c r="O5402" s="1" t="s">
        <v>32</v>
      </c>
    </row>
    <row r="5403">
      <c r="A5403" s="1">
        <v>8.0111818E7</v>
      </c>
      <c r="B5403" s="1" t="s">
        <v>19531</v>
      </c>
      <c r="C5403" s="2" t="s">
        <v>17</v>
      </c>
      <c r="D5403" s="2" t="s">
        <v>19532</v>
      </c>
      <c r="E5403" s="2" t="s">
        <v>540</v>
      </c>
      <c r="F5403" s="3">
        <v>42644.0</v>
      </c>
      <c r="G5403" s="1">
        <f t="shared" si="1"/>
        <v>2016</v>
      </c>
      <c r="H5403" s="1">
        <v>2015.0</v>
      </c>
      <c r="I5403" s="2" t="s">
        <v>20</v>
      </c>
      <c r="J5403" s="1" t="s">
        <v>21</v>
      </c>
      <c r="K5403" s="2" t="str">
        <f t="shared" si="5"/>
        <v/>
      </c>
      <c r="L5403" s="4" t="str">
        <f t="shared" si="2"/>
        <v/>
      </c>
      <c r="M5403" s="1" t="s">
        <v>636</v>
      </c>
      <c r="N5403" s="1" t="s">
        <v>19533</v>
      </c>
      <c r="O5403" s="1" t="s">
        <v>24</v>
      </c>
    </row>
    <row r="5404">
      <c r="A5404" s="1">
        <v>8.0116939E7</v>
      </c>
      <c r="B5404" s="1" t="s">
        <v>19534</v>
      </c>
      <c r="C5404" s="2" t="s">
        <v>17</v>
      </c>
      <c r="D5404" s="2" t="s">
        <v>19535</v>
      </c>
      <c r="E5404" s="2" t="s">
        <v>540</v>
      </c>
      <c r="F5404" s="3">
        <v>42644.0</v>
      </c>
      <c r="G5404" s="1">
        <f t="shared" si="1"/>
        <v>2016</v>
      </c>
      <c r="H5404" s="1">
        <v>2015.0</v>
      </c>
      <c r="I5404" s="2" t="s">
        <v>20</v>
      </c>
      <c r="J5404" s="1" t="s">
        <v>21</v>
      </c>
      <c r="K5404" s="2" t="str">
        <f t="shared" si="5"/>
        <v/>
      </c>
      <c r="L5404" s="4" t="str">
        <f t="shared" si="2"/>
        <v/>
      </c>
      <c r="M5404" s="1" t="s">
        <v>636</v>
      </c>
      <c r="N5404" s="1" t="s">
        <v>19536</v>
      </c>
      <c r="O5404" s="1" t="s">
        <v>24</v>
      </c>
    </row>
    <row r="5405">
      <c r="A5405" s="1">
        <v>8.0128277E7</v>
      </c>
      <c r="B5405" s="1" t="s">
        <v>19537</v>
      </c>
      <c r="C5405" s="2" t="s">
        <v>19538</v>
      </c>
      <c r="D5405" s="2" t="s">
        <v>19539</v>
      </c>
      <c r="E5405" s="2" t="s">
        <v>17</v>
      </c>
      <c r="F5405" s="3">
        <v>42644.0</v>
      </c>
      <c r="G5405" s="1">
        <f t="shared" si="1"/>
        <v>2016</v>
      </c>
      <c r="H5405" s="1">
        <v>2016.0</v>
      </c>
      <c r="I5405" s="2" t="s">
        <v>66</v>
      </c>
      <c r="J5405" s="1" t="s">
        <v>184</v>
      </c>
      <c r="K5405" s="2">
        <f t="shared" si="5"/>
        <v>86</v>
      </c>
      <c r="L5405" s="4" t="str">
        <f t="shared" si="2"/>
        <v>Short (&lt;90)</v>
      </c>
      <c r="M5405" s="1" t="s">
        <v>179</v>
      </c>
      <c r="N5405" s="1" t="s">
        <v>19540</v>
      </c>
      <c r="O5405" s="1" t="s">
        <v>32</v>
      </c>
    </row>
    <row r="5406">
      <c r="A5406" s="1">
        <v>8.0094453E7</v>
      </c>
      <c r="B5406" s="1" t="s">
        <v>19541</v>
      </c>
      <c r="C5406" s="2" t="s">
        <v>19542</v>
      </c>
      <c r="D5406" s="2" t="s">
        <v>19543</v>
      </c>
      <c r="E5406" s="2" t="s">
        <v>129</v>
      </c>
      <c r="F5406" s="3">
        <v>42644.0</v>
      </c>
      <c r="G5406" s="1">
        <f t="shared" si="1"/>
        <v>2016</v>
      </c>
      <c r="H5406" s="1">
        <v>2015.0</v>
      </c>
      <c r="I5406" s="2" t="s">
        <v>979</v>
      </c>
      <c r="J5406" s="1" t="s">
        <v>448</v>
      </c>
      <c r="K5406" s="2">
        <f t="shared" si="5"/>
        <v>105</v>
      </c>
      <c r="L5406" s="4" t="str">
        <f t="shared" si="2"/>
        <v>Standard (90-120)</v>
      </c>
      <c r="M5406" s="1" t="s">
        <v>73</v>
      </c>
      <c r="N5406" s="1" t="s">
        <v>19544</v>
      </c>
      <c r="O5406" s="1" t="s">
        <v>32</v>
      </c>
    </row>
    <row r="5407">
      <c r="A5407" s="1">
        <v>8.0128338E7</v>
      </c>
      <c r="B5407" s="1" t="s">
        <v>19545</v>
      </c>
      <c r="C5407" s="2" t="s">
        <v>17</v>
      </c>
      <c r="D5407" s="2" t="s">
        <v>19546</v>
      </c>
      <c r="E5407" s="2" t="s">
        <v>731</v>
      </c>
      <c r="F5407" s="3">
        <v>42644.0</v>
      </c>
      <c r="G5407" s="1">
        <f t="shared" si="1"/>
        <v>2016</v>
      </c>
      <c r="H5407" s="1">
        <v>1999.0</v>
      </c>
      <c r="I5407" s="2" t="s">
        <v>20</v>
      </c>
      <c r="J5407" s="1" t="s">
        <v>21</v>
      </c>
      <c r="K5407" s="2" t="str">
        <f t="shared" si="5"/>
        <v/>
      </c>
      <c r="L5407" s="4" t="str">
        <f t="shared" si="2"/>
        <v/>
      </c>
      <c r="M5407" s="1" t="s">
        <v>842</v>
      </c>
      <c r="N5407" s="1" t="s">
        <v>19547</v>
      </c>
      <c r="O5407" s="1" t="s">
        <v>24</v>
      </c>
    </row>
    <row r="5408">
      <c r="A5408" s="1">
        <v>8.011165E7</v>
      </c>
      <c r="B5408" s="1" t="s">
        <v>19548</v>
      </c>
      <c r="C5408" s="2" t="s">
        <v>17</v>
      </c>
      <c r="D5408" s="2" t="s">
        <v>19549</v>
      </c>
      <c r="E5408" s="2" t="s">
        <v>540</v>
      </c>
      <c r="F5408" s="3">
        <v>42644.0</v>
      </c>
      <c r="G5408" s="1">
        <f t="shared" si="1"/>
        <v>2016</v>
      </c>
      <c r="H5408" s="1">
        <v>2014.0</v>
      </c>
      <c r="I5408" s="2" t="s">
        <v>20</v>
      </c>
      <c r="J5408" s="1" t="s">
        <v>21</v>
      </c>
      <c r="K5408" s="2" t="str">
        <f t="shared" si="5"/>
        <v/>
      </c>
      <c r="L5408" s="4" t="str">
        <f t="shared" si="2"/>
        <v/>
      </c>
      <c r="M5408" s="1" t="s">
        <v>106</v>
      </c>
      <c r="N5408" s="1" t="s">
        <v>19550</v>
      </c>
      <c r="O5408" s="1" t="s">
        <v>24</v>
      </c>
    </row>
    <row r="5409">
      <c r="A5409" s="1">
        <v>7.0153553E7</v>
      </c>
      <c r="B5409" s="1" t="s">
        <v>19551</v>
      </c>
      <c r="C5409" s="2" t="s">
        <v>19552</v>
      </c>
      <c r="D5409" s="2" t="s">
        <v>19553</v>
      </c>
      <c r="E5409" s="2" t="s">
        <v>36</v>
      </c>
      <c r="F5409" s="3">
        <v>42644.0</v>
      </c>
      <c r="G5409" s="1">
        <f t="shared" si="1"/>
        <v>2016</v>
      </c>
      <c r="H5409" s="1">
        <v>2010.0</v>
      </c>
      <c r="I5409" s="2" t="s">
        <v>20</v>
      </c>
      <c r="J5409" s="1" t="s">
        <v>551</v>
      </c>
      <c r="K5409" s="2">
        <f t="shared" si="5"/>
        <v>100</v>
      </c>
      <c r="L5409" s="4" t="str">
        <f t="shared" si="2"/>
        <v>Standard (90-120)</v>
      </c>
      <c r="M5409" s="1" t="s">
        <v>73</v>
      </c>
      <c r="N5409" s="1" t="s">
        <v>19554</v>
      </c>
      <c r="O5409" s="1" t="s">
        <v>32</v>
      </c>
    </row>
    <row r="5410">
      <c r="A5410" s="1">
        <v>8.0111554E7</v>
      </c>
      <c r="B5410" s="1" t="s">
        <v>19555</v>
      </c>
      <c r="C5410" s="2" t="s">
        <v>17</v>
      </c>
      <c r="D5410" s="2" t="s">
        <v>19556</v>
      </c>
      <c r="E5410" s="2" t="s">
        <v>540</v>
      </c>
      <c r="F5410" s="3">
        <v>42644.0</v>
      </c>
      <c r="G5410" s="1">
        <f t="shared" si="1"/>
        <v>2016</v>
      </c>
      <c r="H5410" s="1">
        <v>2014.0</v>
      </c>
      <c r="I5410" s="2" t="s">
        <v>20</v>
      </c>
      <c r="J5410" s="1" t="s">
        <v>21</v>
      </c>
      <c r="K5410" s="2" t="str">
        <f t="shared" si="5"/>
        <v/>
      </c>
      <c r="L5410" s="4" t="str">
        <f t="shared" si="2"/>
        <v/>
      </c>
      <c r="M5410" s="1" t="s">
        <v>106</v>
      </c>
      <c r="N5410" s="1" t="s">
        <v>19557</v>
      </c>
      <c r="O5410" s="1" t="s">
        <v>24</v>
      </c>
    </row>
    <row r="5411">
      <c r="A5411" s="1">
        <v>8.0097248E7</v>
      </c>
      <c r="B5411" s="1" t="s">
        <v>19558</v>
      </c>
      <c r="C5411" s="2" t="s">
        <v>17</v>
      </c>
      <c r="D5411" s="2" t="s">
        <v>17</v>
      </c>
      <c r="E5411" s="2" t="s">
        <v>19559</v>
      </c>
      <c r="F5411" s="3">
        <v>42644.0</v>
      </c>
      <c r="G5411" s="1">
        <f t="shared" si="1"/>
        <v>2016</v>
      </c>
      <c r="H5411" s="1">
        <v>2012.0</v>
      </c>
      <c r="I5411" s="2" t="s">
        <v>51</v>
      </c>
      <c r="J5411" s="1" t="s">
        <v>21</v>
      </c>
      <c r="K5411" s="2" t="str">
        <f t="shared" si="5"/>
        <v/>
      </c>
      <c r="L5411" s="4" t="str">
        <f t="shared" si="2"/>
        <v/>
      </c>
      <c r="M5411" s="1" t="s">
        <v>53</v>
      </c>
      <c r="N5411" s="1" t="s">
        <v>19560</v>
      </c>
      <c r="O5411" s="1" t="s">
        <v>24</v>
      </c>
    </row>
    <row r="5412">
      <c r="A5412" s="1">
        <v>8.0098709E7</v>
      </c>
      <c r="B5412" s="1" t="s">
        <v>19561</v>
      </c>
      <c r="C5412" s="2" t="s">
        <v>2849</v>
      </c>
      <c r="D5412" s="2" t="s">
        <v>19562</v>
      </c>
      <c r="E5412" s="2" t="s">
        <v>19563</v>
      </c>
      <c r="F5412" s="3">
        <v>42644.0</v>
      </c>
      <c r="G5412" s="1">
        <f t="shared" si="1"/>
        <v>2016</v>
      </c>
      <c r="H5412" s="1">
        <v>2016.0</v>
      </c>
      <c r="I5412" s="2" t="s">
        <v>979</v>
      </c>
      <c r="J5412" s="1" t="s">
        <v>270</v>
      </c>
      <c r="K5412" s="2">
        <f t="shared" si="5"/>
        <v>96</v>
      </c>
      <c r="L5412" s="4" t="str">
        <f t="shared" si="2"/>
        <v>Standard (90-120)</v>
      </c>
      <c r="M5412" s="1" t="s">
        <v>45</v>
      </c>
      <c r="N5412" s="1" t="s">
        <v>19564</v>
      </c>
      <c r="O5412" s="1" t="s">
        <v>32</v>
      </c>
    </row>
    <row r="5413">
      <c r="A5413" s="1">
        <v>8.0111556E7</v>
      </c>
      <c r="B5413" s="1" t="s">
        <v>19565</v>
      </c>
      <c r="C5413" s="2" t="s">
        <v>17</v>
      </c>
      <c r="D5413" s="2" t="s">
        <v>19566</v>
      </c>
      <c r="E5413" s="2" t="s">
        <v>540</v>
      </c>
      <c r="F5413" s="3">
        <v>42644.0</v>
      </c>
      <c r="G5413" s="1">
        <f t="shared" si="1"/>
        <v>2016</v>
      </c>
      <c r="H5413" s="1">
        <v>2015.0</v>
      </c>
      <c r="I5413" s="2" t="s">
        <v>20</v>
      </c>
      <c r="J5413" s="1" t="s">
        <v>21</v>
      </c>
      <c r="K5413" s="2" t="str">
        <f t="shared" si="5"/>
        <v/>
      </c>
      <c r="L5413" s="4" t="str">
        <f t="shared" si="2"/>
        <v/>
      </c>
      <c r="M5413" s="1" t="s">
        <v>106</v>
      </c>
      <c r="N5413" s="1" t="s">
        <v>19567</v>
      </c>
      <c r="O5413" s="1" t="s">
        <v>24</v>
      </c>
    </row>
    <row r="5414">
      <c r="A5414" s="1">
        <v>8.0092849E7</v>
      </c>
      <c r="B5414" s="1" t="s">
        <v>19568</v>
      </c>
      <c r="C5414" s="2" t="s">
        <v>15764</v>
      </c>
      <c r="D5414" s="2" t="s">
        <v>19569</v>
      </c>
      <c r="E5414" s="2" t="s">
        <v>295</v>
      </c>
      <c r="F5414" s="3">
        <v>42644.0</v>
      </c>
      <c r="G5414" s="1">
        <f t="shared" si="1"/>
        <v>2016</v>
      </c>
      <c r="H5414" s="1">
        <v>2015.0</v>
      </c>
      <c r="I5414" s="2" t="s">
        <v>66</v>
      </c>
      <c r="J5414" s="1" t="s">
        <v>276</v>
      </c>
      <c r="K5414" s="2">
        <f t="shared" si="5"/>
        <v>97</v>
      </c>
      <c r="L5414" s="4" t="str">
        <f t="shared" si="2"/>
        <v>Standard (90-120)</v>
      </c>
      <c r="M5414" s="1" t="s">
        <v>84</v>
      </c>
      <c r="N5414" s="1" t="s">
        <v>19570</v>
      </c>
      <c r="O5414" s="1" t="s">
        <v>32</v>
      </c>
    </row>
    <row r="5415">
      <c r="A5415" s="1">
        <v>8.0107372E7</v>
      </c>
      <c r="B5415" s="1" t="s">
        <v>19571</v>
      </c>
      <c r="C5415" s="2" t="s">
        <v>10026</v>
      </c>
      <c r="D5415" s="2" t="s">
        <v>19572</v>
      </c>
      <c r="E5415" s="2" t="s">
        <v>322</v>
      </c>
      <c r="F5415" s="3">
        <v>42644.0</v>
      </c>
      <c r="G5415" s="1">
        <f t="shared" si="1"/>
        <v>2016</v>
      </c>
      <c r="H5415" s="1">
        <v>2016.0</v>
      </c>
      <c r="I5415" s="2" t="s">
        <v>165</v>
      </c>
      <c r="J5415" s="1" t="s">
        <v>368</v>
      </c>
      <c r="K5415" s="2">
        <f t="shared" si="5"/>
        <v>73</v>
      </c>
      <c r="L5415" s="4" t="str">
        <f t="shared" si="2"/>
        <v>Short (&lt;90)</v>
      </c>
      <c r="M5415" s="1" t="s">
        <v>167</v>
      </c>
      <c r="N5415" s="1" t="s">
        <v>19573</v>
      </c>
      <c r="O5415" s="1" t="s">
        <v>32</v>
      </c>
    </row>
    <row r="5416">
      <c r="A5416" s="1">
        <v>8.0138584E7</v>
      </c>
      <c r="B5416" s="1" t="s">
        <v>19574</v>
      </c>
      <c r="C5416" s="2" t="s">
        <v>19575</v>
      </c>
      <c r="D5416" s="2" t="s">
        <v>19576</v>
      </c>
      <c r="E5416" s="2" t="s">
        <v>94</v>
      </c>
      <c r="F5416" s="3">
        <v>42644.0</v>
      </c>
      <c r="G5416" s="1">
        <f t="shared" si="1"/>
        <v>2016</v>
      </c>
      <c r="H5416" s="1">
        <v>2015.0</v>
      </c>
      <c r="I5416" s="2" t="s">
        <v>20</v>
      </c>
      <c r="J5416" s="1" t="s">
        <v>21</v>
      </c>
      <c r="K5416" s="2" t="str">
        <f t="shared" si="5"/>
        <v/>
      </c>
      <c r="L5416" s="4" t="str">
        <f t="shared" si="2"/>
        <v/>
      </c>
      <c r="M5416" s="1" t="s">
        <v>138</v>
      </c>
      <c r="N5416" s="1" t="s">
        <v>19577</v>
      </c>
      <c r="O5416" s="1" t="s">
        <v>24</v>
      </c>
    </row>
    <row r="5417">
      <c r="A5417" s="1">
        <v>8.0006232E7</v>
      </c>
      <c r="B5417" s="1" t="s">
        <v>19578</v>
      </c>
      <c r="C5417" s="2" t="s">
        <v>17</v>
      </c>
      <c r="D5417" s="2" t="s">
        <v>16884</v>
      </c>
      <c r="E5417" s="2" t="s">
        <v>17</v>
      </c>
      <c r="F5417" s="3">
        <v>42644.0</v>
      </c>
      <c r="G5417" s="1">
        <f t="shared" si="1"/>
        <v>2016</v>
      </c>
      <c r="H5417" s="1">
        <v>2016.0</v>
      </c>
      <c r="I5417" s="2" t="s">
        <v>165</v>
      </c>
      <c r="J5417" s="1" t="s">
        <v>859</v>
      </c>
      <c r="K5417" s="2">
        <f t="shared" si="5"/>
        <v>44</v>
      </c>
      <c r="L5417" s="4" t="str">
        <f t="shared" si="2"/>
        <v>Short (&lt;90)</v>
      </c>
      <c r="M5417" s="1" t="s">
        <v>201</v>
      </c>
      <c r="N5417" s="1" t="s">
        <v>19579</v>
      </c>
      <c r="O5417" s="1" t="s">
        <v>32</v>
      </c>
    </row>
    <row r="5418">
      <c r="A5418" s="1">
        <v>8.0106138E7</v>
      </c>
      <c r="B5418" s="1" t="s">
        <v>19580</v>
      </c>
      <c r="C5418" s="2" t="s">
        <v>19581</v>
      </c>
      <c r="D5418" s="2" t="s">
        <v>19582</v>
      </c>
      <c r="E5418" s="2" t="s">
        <v>1665</v>
      </c>
      <c r="F5418" s="3">
        <v>42644.0</v>
      </c>
      <c r="G5418" s="1">
        <f t="shared" si="1"/>
        <v>2016</v>
      </c>
      <c r="H5418" s="1">
        <v>2016.0</v>
      </c>
      <c r="I5418" s="2" t="s">
        <v>979</v>
      </c>
      <c r="J5418" s="1" t="s">
        <v>6187</v>
      </c>
      <c r="K5418" s="2">
        <f t="shared" si="5"/>
        <v>132</v>
      </c>
      <c r="L5418" s="4" t="str">
        <f t="shared" si="2"/>
        <v>Long (&gt;120)</v>
      </c>
      <c r="M5418" s="1" t="s">
        <v>73</v>
      </c>
      <c r="N5418" s="1" t="s">
        <v>19583</v>
      </c>
      <c r="O5418" s="1" t="s">
        <v>32</v>
      </c>
    </row>
    <row r="5419">
      <c r="A5419" s="1">
        <v>7.0205018E7</v>
      </c>
      <c r="B5419" s="1" t="s">
        <v>19584</v>
      </c>
      <c r="C5419" s="2" t="s">
        <v>17</v>
      </c>
      <c r="D5419" s="2" t="s">
        <v>19585</v>
      </c>
      <c r="E5419" s="2" t="s">
        <v>280</v>
      </c>
      <c r="F5419" s="3">
        <v>42644.0</v>
      </c>
      <c r="G5419" s="1">
        <f t="shared" si="1"/>
        <v>2016</v>
      </c>
      <c r="H5419" s="1">
        <v>1985.0</v>
      </c>
      <c r="I5419" s="2" t="s">
        <v>66</v>
      </c>
      <c r="J5419" s="1" t="s">
        <v>21</v>
      </c>
      <c r="K5419" s="2" t="str">
        <f t="shared" si="5"/>
        <v/>
      </c>
      <c r="L5419" s="4" t="str">
        <f t="shared" si="2"/>
        <v/>
      </c>
      <c r="M5419" s="1" t="s">
        <v>1741</v>
      </c>
      <c r="N5419" s="1" t="s">
        <v>19586</v>
      </c>
      <c r="O5419" s="1" t="s">
        <v>24</v>
      </c>
    </row>
    <row r="5420">
      <c r="A5420" s="1">
        <v>8.0109536E7</v>
      </c>
      <c r="B5420" s="1" t="s">
        <v>19587</v>
      </c>
      <c r="C5420" s="2" t="s">
        <v>17</v>
      </c>
      <c r="D5420" s="2" t="s">
        <v>19588</v>
      </c>
      <c r="E5420" s="2" t="s">
        <v>94</v>
      </c>
      <c r="F5420" s="3" t="s">
        <v>50</v>
      </c>
      <c r="G5420" s="1" t="str">
        <f t="shared" si="1"/>
        <v/>
      </c>
      <c r="H5420" s="1">
        <v>2016.0</v>
      </c>
      <c r="I5420" s="2" t="s">
        <v>20</v>
      </c>
      <c r="J5420" s="1" t="s">
        <v>323</v>
      </c>
      <c r="K5420" s="2" t="str">
        <f t="shared" si="5"/>
        <v/>
      </c>
      <c r="L5420" s="4" t="str">
        <f t="shared" si="2"/>
        <v/>
      </c>
      <c r="M5420" s="1" t="s">
        <v>96</v>
      </c>
      <c r="N5420" s="1" t="s">
        <v>19589</v>
      </c>
      <c r="O5420" s="1" t="s">
        <v>24</v>
      </c>
    </row>
    <row r="5421">
      <c r="A5421" s="1">
        <v>8.0111683E7</v>
      </c>
      <c r="B5421" s="1" t="s">
        <v>19590</v>
      </c>
      <c r="C5421" s="2" t="s">
        <v>17</v>
      </c>
      <c r="D5421" s="2" t="s">
        <v>19591</v>
      </c>
      <c r="E5421" s="2" t="s">
        <v>540</v>
      </c>
      <c r="F5421" s="3">
        <v>42644.0</v>
      </c>
      <c r="G5421" s="1">
        <f t="shared" si="1"/>
        <v>2016</v>
      </c>
      <c r="H5421" s="1">
        <v>2015.0</v>
      </c>
      <c r="I5421" s="2" t="s">
        <v>20</v>
      </c>
      <c r="J5421" s="1" t="s">
        <v>21</v>
      </c>
      <c r="K5421" s="2" t="str">
        <f t="shared" si="5"/>
        <v/>
      </c>
      <c r="L5421" s="4" t="str">
        <f t="shared" si="2"/>
        <v/>
      </c>
      <c r="M5421" s="1" t="s">
        <v>636</v>
      </c>
      <c r="N5421" s="1" t="s">
        <v>19592</v>
      </c>
      <c r="O5421" s="1" t="s">
        <v>24</v>
      </c>
    </row>
    <row r="5422">
      <c r="A5422" s="1">
        <v>8.0038288E7</v>
      </c>
      <c r="B5422" s="1" t="s">
        <v>19593</v>
      </c>
      <c r="C5422" s="2" t="s">
        <v>19594</v>
      </c>
      <c r="D5422" s="2" t="s">
        <v>19595</v>
      </c>
      <c r="E5422" s="2" t="s">
        <v>36</v>
      </c>
      <c r="F5422" s="3">
        <v>42644.0</v>
      </c>
      <c r="G5422" s="1">
        <f t="shared" si="1"/>
        <v>2016</v>
      </c>
      <c r="H5422" s="1">
        <v>2015.0</v>
      </c>
      <c r="I5422" s="2" t="s">
        <v>20</v>
      </c>
      <c r="J5422" s="1" t="s">
        <v>270</v>
      </c>
      <c r="K5422" s="2">
        <f t="shared" si="5"/>
        <v>96</v>
      </c>
      <c r="L5422" s="4" t="str">
        <f t="shared" si="2"/>
        <v>Standard (90-120)</v>
      </c>
      <c r="M5422" s="1" t="s">
        <v>45</v>
      </c>
      <c r="N5422" s="1" t="s">
        <v>19596</v>
      </c>
      <c r="O5422" s="1" t="s">
        <v>32</v>
      </c>
    </row>
    <row r="5423">
      <c r="A5423" s="1">
        <v>8.0109089E7</v>
      </c>
      <c r="B5423" s="1" t="s">
        <v>19597</v>
      </c>
      <c r="C5423" s="2" t="s">
        <v>19598</v>
      </c>
      <c r="D5423" s="2" t="s">
        <v>19599</v>
      </c>
      <c r="E5423" s="2" t="s">
        <v>94</v>
      </c>
      <c r="F5423" s="3">
        <v>42644.0</v>
      </c>
      <c r="G5423" s="1">
        <f t="shared" si="1"/>
        <v>2016</v>
      </c>
      <c r="H5423" s="1">
        <v>2016.0</v>
      </c>
      <c r="I5423" s="2" t="s">
        <v>979</v>
      </c>
      <c r="J5423" s="1" t="s">
        <v>225</v>
      </c>
      <c r="K5423" s="2">
        <f t="shared" si="5"/>
        <v>92</v>
      </c>
      <c r="L5423" s="4" t="str">
        <f t="shared" si="2"/>
        <v>Standard (90-120)</v>
      </c>
      <c r="M5423" s="1" t="s">
        <v>313</v>
      </c>
      <c r="N5423" s="1" t="s">
        <v>19600</v>
      </c>
      <c r="O5423" s="1" t="s">
        <v>32</v>
      </c>
    </row>
    <row r="5424">
      <c r="A5424" s="1">
        <v>8.0061797E7</v>
      </c>
      <c r="B5424" s="1" t="s">
        <v>19601</v>
      </c>
      <c r="C5424" s="2" t="s">
        <v>19602</v>
      </c>
      <c r="D5424" s="2" t="s">
        <v>19603</v>
      </c>
      <c r="E5424" s="2" t="s">
        <v>1029</v>
      </c>
      <c r="F5424" s="3">
        <v>42644.0</v>
      </c>
      <c r="G5424" s="1">
        <f t="shared" si="1"/>
        <v>2016</v>
      </c>
      <c r="H5424" s="1">
        <v>2013.0</v>
      </c>
      <c r="I5424" s="2" t="s">
        <v>20</v>
      </c>
      <c r="J5424" s="1" t="s">
        <v>876</v>
      </c>
      <c r="K5424" s="2">
        <f t="shared" si="5"/>
        <v>99</v>
      </c>
      <c r="L5424" s="4" t="str">
        <f t="shared" si="2"/>
        <v>Standard (90-120)</v>
      </c>
      <c r="M5424" s="1" t="s">
        <v>84</v>
      </c>
      <c r="N5424" s="1" t="s">
        <v>19604</v>
      </c>
      <c r="O5424" s="1" t="s">
        <v>32</v>
      </c>
    </row>
    <row r="5425">
      <c r="A5425" s="1">
        <v>8.0111845E7</v>
      </c>
      <c r="B5425" s="1" t="s">
        <v>19605</v>
      </c>
      <c r="C5425" s="2" t="s">
        <v>17</v>
      </c>
      <c r="D5425" s="2" t="s">
        <v>19606</v>
      </c>
      <c r="E5425" s="2" t="s">
        <v>540</v>
      </c>
      <c r="F5425" s="3">
        <v>42644.0</v>
      </c>
      <c r="G5425" s="1">
        <f t="shared" si="1"/>
        <v>2016</v>
      </c>
      <c r="H5425" s="1">
        <v>2015.0</v>
      </c>
      <c r="I5425" s="2" t="s">
        <v>20</v>
      </c>
      <c r="J5425" s="1" t="s">
        <v>21</v>
      </c>
      <c r="K5425" s="2" t="str">
        <f t="shared" si="5"/>
        <v/>
      </c>
      <c r="L5425" s="4" t="str">
        <f t="shared" si="2"/>
        <v/>
      </c>
      <c r="M5425" s="1" t="s">
        <v>106</v>
      </c>
      <c r="N5425" s="1" t="s">
        <v>19607</v>
      </c>
      <c r="O5425" s="1" t="s">
        <v>24</v>
      </c>
    </row>
    <row r="5426">
      <c r="A5426" s="1">
        <v>8.0081155E7</v>
      </c>
      <c r="B5426" s="1" t="s">
        <v>19608</v>
      </c>
      <c r="C5426" s="2" t="s">
        <v>19609</v>
      </c>
      <c r="D5426" s="2" t="s">
        <v>17</v>
      </c>
      <c r="E5426" s="2" t="s">
        <v>5025</v>
      </c>
      <c r="F5426" s="3">
        <v>42643.0</v>
      </c>
      <c r="G5426" s="1">
        <f t="shared" si="1"/>
        <v>2016</v>
      </c>
      <c r="H5426" s="1">
        <v>2016.0</v>
      </c>
      <c r="I5426" s="2" t="s">
        <v>66</v>
      </c>
      <c r="J5426" s="1" t="s">
        <v>225</v>
      </c>
      <c r="K5426" s="2">
        <f t="shared" si="5"/>
        <v>92</v>
      </c>
      <c r="L5426" s="4" t="str">
        <f t="shared" si="2"/>
        <v>Standard (90-120)</v>
      </c>
      <c r="M5426" s="1" t="s">
        <v>374</v>
      </c>
      <c r="N5426" s="1" t="s">
        <v>19610</v>
      </c>
      <c r="O5426" s="1" t="s">
        <v>32</v>
      </c>
    </row>
    <row r="5427">
      <c r="A5427" s="1">
        <v>8.0097321E7</v>
      </c>
      <c r="B5427" s="1" t="s">
        <v>19611</v>
      </c>
      <c r="C5427" s="2" t="s">
        <v>19612</v>
      </c>
      <c r="D5427" s="2" t="s">
        <v>17</v>
      </c>
      <c r="E5427" s="2" t="s">
        <v>94</v>
      </c>
      <c r="F5427" s="3">
        <v>42636.0</v>
      </c>
      <c r="G5427" s="1">
        <f t="shared" si="1"/>
        <v>2016</v>
      </c>
      <c r="H5427" s="1">
        <v>2016.0</v>
      </c>
      <c r="I5427" s="2" t="s">
        <v>20</v>
      </c>
      <c r="J5427" s="1" t="s">
        <v>876</v>
      </c>
      <c r="K5427" s="2">
        <f t="shared" si="5"/>
        <v>99</v>
      </c>
      <c r="L5427" s="4" t="str">
        <f t="shared" si="2"/>
        <v>Standard (90-120)</v>
      </c>
      <c r="M5427" s="1" t="s">
        <v>374</v>
      </c>
      <c r="N5427" s="1" t="s">
        <v>19613</v>
      </c>
      <c r="O5427" s="1" t="s">
        <v>32</v>
      </c>
    </row>
    <row r="5428">
      <c r="A5428" s="1">
        <v>8.0106966E7</v>
      </c>
      <c r="B5428" s="1" t="s">
        <v>19614</v>
      </c>
      <c r="C5428" s="2" t="s">
        <v>12243</v>
      </c>
      <c r="D5428" s="2" t="s">
        <v>527</v>
      </c>
      <c r="E5428" s="2" t="s">
        <v>94</v>
      </c>
      <c r="F5428" s="3">
        <v>42636.0</v>
      </c>
      <c r="G5428" s="1">
        <f t="shared" si="1"/>
        <v>2016</v>
      </c>
      <c r="H5428" s="1">
        <v>2016.0</v>
      </c>
      <c r="I5428" s="2" t="s">
        <v>66</v>
      </c>
      <c r="J5428" s="1" t="s">
        <v>528</v>
      </c>
      <c r="K5428" s="2">
        <f t="shared" si="5"/>
        <v>78</v>
      </c>
      <c r="L5428" s="4" t="str">
        <f t="shared" si="2"/>
        <v>Short (&lt;90)</v>
      </c>
      <c r="M5428" s="1" t="s">
        <v>185</v>
      </c>
      <c r="N5428" s="1" t="s">
        <v>19615</v>
      </c>
      <c r="O5428" s="1" t="s">
        <v>32</v>
      </c>
    </row>
    <row r="5429">
      <c r="A5429" s="1">
        <v>8.0011539E7</v>
      </c>
      <c r="B5429" s="1" t="s">
        <v>19616</v>
      </c>
      <c r="C5429" s="2" t="s">
        <v>17</v>
      </c>
      <c r="D5429" s="2" t="s">
        <v>15830</v>
      </c>
      <c r="E5429" s="2" t="s">
        <v>94</v>
      </c>
      <c r="F5429" s="3" t="s">
        <v>50</v>
      </c>
      <c r="G5429" s="1" t="str">
        <f t="shared" si="1"/>
        <v/>
      </c>
      <c r="H5429" s="1">
        <v>2016.0</v>
      </c>
      <c r="I5429" s="2" t="s">
        <v>51</v>
      </c>
      <c r="J5429" s="1" t="s">
        <v>794</v>
      </c>
      <c r="K5429" s="2" t="str">
        <f t="shared" si="5"/>
        <v/>
      </c>
      <c r="L5429" s="4" t="str">
        <f t="shared" si="2"/>
        <v/>
      </c>
      <c r="M5429" s="1" t="s">
        <v>53</v>
      </c>
      <c r="N5429" s="1" t="s">
        <v>19617</v>
      </c>
      <c r="O5429" s="1" t="s">
        <v>24</v>
      </c>
    </row>
    <row r="5430">
      <c r="A5430" s="1">
        <v>7.0197042E7</v>
      </c>
      <c r="B5430" s="1" t="s">
        <v>19618</v>
      </c>
      <c r="C5430" s="2" t="s">
        <v>17</v>
      </c>
      <c r="D5430" s="2" t="s">
        <v>19619</v>
      </c>
      <c r="E5430" s="2" t="s">
        <v>94</v>
      </c>
      <c r="F5430" s="3" t="s">
        <v>50</v>
      </c>
      <c r="G5430" s="1" t="str">
        <f t="shared" si="1"/>
        <v/>
      </c>
      <c r="H5430" s="1">
        <v>2016.0</v>
      </c>
      <c r="I5430" s="2" t="s">
        <v>20</v>
      </c>
      <c r="J5430" s="1" t="s">
        <v>721</v>
      </c>
      <c r="K5430" s="2" t="str">
        <f t="shared" si="5"/>
        <v/>
      </c>
      <c r="L5430" s="4" t="str">
        <f t="shared" si="2"/>
        <v/>
      </c>
      <c r="M5430" s="1" t="s">
        <v>2225</v>
      </c>
      <c r="N5430" s="1" t="s">
        <v>19620</v>
      </c>
      <c r="O5430" s="1" t="s">
        <v>24</v>
      </c>
    </row>
    <row r="5431">
      <c r="A5431" s="1">
        <v>8.0119815E7</v>
      </c>
      <c r="B5431" s="1" t="s">
        <v>19621</v>
      </c>
      <c r="C5431" s="2" t="s">
        <v>19622</v>
      </c>
      <c r="D5431" s="2" t="s">
        <v>19623</v>
      </c>
      <c r="E5431" s="2" t="s">
        <v>19624</v>
      </c>
      <c r="F5431" s="3">
        <v>42633.0</v>
      </c>
      <c r="G5431" s="1">
        <f t="shared" si="1"/>
        <v>2016</v>
      </c>
      <c r="H5431" s="1">
        <v>2014.0</v>
      </c>
      <c r="I5431" s="2" t="s">
        <v>20</v>
      </c>
      <c r="J5431" s="1" t="s">
        <v>220</v>
      </c>
      <c r="K5431" s="2">
        <f t="shared" si="5"/>
        <v>87</v>
      </c>
      <c r="L5431" s="4" t="str">
        <f t="shared" si="2"/>
        <v>Short (&lt;90)</v>
      </c>
      <c r="M5431" s="1" t="s">
        <v>173</v>
      </c>
      <c r="N5431" s="1" t="s">
        <v>19625</v>
      </c>
      <c r="O5431" s="1" t="s">
        <v>32</v>
      </c>
    </row>
    <row r="5432">
      <c r="A5432" s="1">
        <v>7.0242079E7</v>
      </c>
      <c r="B5432" s="1" t="s">
        <v>19626</v>
      </c>
      <c r="C5432" s="2" t="s">
        <v>17</v>
      </c>
      <c r="D5432" s="2" t="s">
        <v>19627</v>
      </c>
      <c r="E5432" s="2" t="s">
        <v>827</v>
      </c>
      <c r="F5432" s="3" t="s">
        <v>50</v>
      </c>
      <c r="G5432" s="1" t="str">
        <f t="shared" si="1"/>
        <v/>
      </c>
      <c r="H5432" s="1">
        <v>2016.0</v>
      </c>
      <c r="I5432" s="2" t="s">
        <v>20</v>
      </c>
      <c r="J5432" s="1" t="s">
        <v>794</v>
      </c>
      <c r="K5432" s="2" t="str">
        <f t="shared" si="5"/>
        <v/>
      </c>
      <c r="L5432" s="4" t="str">
        <f t="shared" si="2"/>
        <v/>
      </c>
      <c r="M5432" s="1" t="s">
        <v>8225</v>
      </c>
      <c r="N5432" s="1" t="s">
        <v>19628</v>
      </c>
      <c r="O5432" s="1" t="s">
        <v>24</v>
      </c>
    </row>
    <row r="5433">
      <c r="A5433" s="1">
        <v>8.0131281E7</v>
      </c>
      <c r="B5433" s="1" t="s">
        <v>19629</v>
      </c>
      <c r="C5433" s="2" t="s">
        <v>17</v>
      </c>
      <c r="D5433" s="2" t="s">
        <v>19630</v>
      </c>
      <c r="E5433" s="2" t="s">
        <v>17</v>
      </c>
      <c r="F5433" s="3">
        <v>42632.0</v>
      </c>
      <c r="G5433" s="1">
        <f t="shared" si="1"/>
        <v>2016</v>
      </c>
      <c r="H5433" s="1">
        <v>2016.0</v>
      </c>
      <c r="I5433" s="2" t="s">
        <v>66</v>
      </c>
      <c r="J5433" s="1" t="s">
        <v>1368</v>
      </c>
      <c r="K5433" s="2">
        <f t="shared" si="5"/>
        <v>65</v>
      </c>
      <c r="L5433" s="4" t="str">
        <f t="shared" si="2"/>
        <v>Short (&lt;90)</v>
      </c>
      <c r="M5433" s="1" t="s">
        <v>185</v>
      </c>
      <c r="N5433" s="1" t="s">
        <v>19631</v>
      </c>
      <c r="O5433" s="1" t="s">
        <v>32</v>
      </c>
    </row>
    <row r="5434">
      <c r="A5434" s="1">
        <v>8.0131374E7</v>
      </c>
      <c r="B5434" s="1" t="s">
        <v>19632</v>
      </c>
      <c r="C5434" s="2" t="s">
        <v>17</v>
      </c>
      <c r="D5434" s="2" t="s">
        <v>19633</v>
      </c>
      <c r="E5434" s="2" t="s">
        <v>17</v>
      </c>
      <c r="F5434" s="3">
        <v>42632.0</v>
      </c>
      <c r="G5434" s="1">
        <f t="shared" si="1"/>
        <v>2016</v>
      </c>
      <c r="H5434" s="1">
        <v>2016.0</v>
      </c>
      <c r="I5434" s="2" t="s">
        <v>66</v>
      </c>
      <c r="J5434" s="1" t="s">
        <v>1368</v>
      </c>
      <c r="K5434" s="2">
        <f t="shared" si="5"/>
        <v>65</v>
      </c>
      <c r="L5434" s="4" t="str">
        <f t="shared" si="2"/>
        <v>Short (&lt;90)</v>
      </c>
      <c r="M5434" s="1" t="s">
        <v>185</v>
      </c>
      <c r="N5434" s="1" t="s">
        <v>19634</v>
      </c>
      <c r="O5434" s="1" t="s">
        <v>32</v>
      </c>
    </row>
    <row r="5435">
      <c r="A5435" s="1">
        <v>8.0131436E7</v>
      </c>
      <c r="B5435" s="1" t="s">
        <v>19635</v>
      </c>
      <c r="C5435" s="2" t="s">
        <v>17</v>
      </c>
      <c r="D5435" s="2" t="s">
        <v>19636</v>
      </c>
      <c r="E5435" s="2" t="s">
        <v>17</v>
      </c>
      <c r="F5435" s="3">
        <v>42632.0</v>
      </c>
      <c r="G5435" s="1">
        <f t="shared" si="1"/>
        <v>2016</v>
      </c>
      <c r="H5435" s="1">
        <v>2016.0</v>
      </c>
      <c r="I5435" s="2" t="s">
        <v>66</v>
      </c>
      <c r="J5435" s="1" t="s">
        <v>166</v>
      </c>
      <c r="K5435" s="2">
        <f t="shared" si="5"/>
        <v>69</v>
      </c>
      <c r="L5435" s="4" t="str">
        <f t="shared" si="2"/>
        <v>Short (&lt;90)</v>
      </c>
      <c r="M5435" s="1" t="s">
        <v>185</v>
      </c>
      <c r="N5435" s="1" t="s">
        <v>19637</v>
      </c>
      <c r="O5435" s="1" t="s">
        <v>32</v>
      </c>
    </row>
    <row r="5436">
      <c r="A5436" s="1">
        <v>8.0131376E7</v>
      </c>
      <c r="B5436" s="1" t="s">
        <v>19638</v>
      </c>
      <c r="C5436" s="2" t="s">
        <v>17</v>
      </c>
      <c r="D5436" s="2" t="s">
        <v>19639</v>
      </c>
      <c r="E5436" s="2" t="s">
        <v>17</v>
      </c>
      <c r="F5436" s="3">
        <v>42632.0</v>
      </c>
      <c r="G5436" s="1">
        <f t="shared" si="1"/>
        <v>2016</v>
      </c>
      <c r="H5436" s="1">
        <v>2016.0</v>
      </c>
      <c r="I5436" s="2" t="s">
        <v>66</v>
      </c>
      <c r="J5436" s="1" t="s">
        <v>2080</v>
      </c>
      <c r="K5436" s="2">
        <f t="shared" si="5"/>
        <v>64</v>
      </c>
      <c r="L5436" s="4" t="str">
        <f t="shared" si="2"/>
        <v>Short (&lt;90)</v>
      </c>
      <c r="M5436" s="1" t="s">
        <v>185</v>
      </c>
      <c r="N5436" s="1" t="s">
        <v>19640</v>
      </c>
      <c r="O5436" s="1" t="s">
        <v>32</v>
      </c>
    </row>
    <row r="5437">
      <c r="A5437" s="1">
        <v>8.0131435E7</v>
      </c>
      <c r="B5437" s="1" t="s">
        <v>19641</v>
      </c>
      <c r="C5437" s="2" t="s">
        <v>17</v>
      </c>
      <c r="D5437" s="2" t="s">
        <v>19642</v>
      </c>
      <c r="E5437" s="2" t="s">
        <v>17</v>
      </c>
      <c r="F5437" s="3">
        <v>42632.0</v>
      </c>
      <c r="G5437" s="1">
        <f t="shared" si="1"/>
        <v>2016</v>
      </c>
      <c r="H5437" s="1">
        <v>2016.0</v>
      </c>
      <c r="I5437" s="2" t="s">
        <v>66</v>
      </c>
      <c r="J5437" s="1" t="s">
        <v>1406</v>
      </c>
      <c r="K5437" s="2">
        <f t="shared" si="5"/>
        <v>63</v>
      </c>
      <c r="L5437" s="4" t="str">
        <f t="shared" si="2"/>
        <v>Short (&lt;90)</v>
      </c>
      <c r="M5437" s="1" t="s">
        <v>185</v>
      </c>
      <c r="N5437" s="1" t="s">
        <v>19643</v>
      </c>
      <c r="O5437" s="1" t="s">
        <v>32</v>
      </c>
    </row>
    <row r="5438">
      <c r="A5438" s="1">
        <v>8.0131375E7</v>
      </c>
      <c r="B5438" s="1" t="s">
        <v>19644</v>
      </c>
      <c r="C5438" s="2" t="s">
        <v>17</v>
      </c>
      <c r="D5438" s="2" t="s">
        <v>19645</v>
      </c>
      <c r="E5438" s="2" t="s">
        <v>17</v>
      </c>
      <c r="F5438" s="3">
        <v>42632.0</v>
      </c>
      <c r="G5438" s="1">
        <f t="shared" si="1"/>
        <v>2016</v>
      </c>
      <c r="H5438" s="1">
        <v>2016.0</v>
      </c>
      <c r="I5438" s="2" t="s">
        <v>66</v>
      </c>
      <c r="J5438" s="1" t="s">
        <v>1406</v>
      </c>
      <c r="K5438" s="2">
        <f t="shared" si="5"/>
        <v>63</v>
      </c>
      <c r="L5438" s="4" t="str">
        <f t="shared" si="2"/>
        <v>Short (&lt;90)</v>
      </c>
      <c r="M5438" s="1" t="s">
        <v>185</v>
      </c>
      <c r="N5438" s="1" t="s">
        <v>19646</v>
      </c>
      <c r="O5438" s="1" t="s">
        <v>32</v>
      </c>
    </row>
    <row r="5439">
      <c r="A5439" s="1">
        <v>7.029576E7</v>
      </c>
      <c r="B5439" s="1" t="s">
        <v>19647</v>
      </c>
      <c r="C5439" s="2" t="s">
        <v>17</v>
      </c>
      <c r="D5439" s="2" t="s">
        <v>19648</v>
      </c>
      <c r="E5439" s="2" t="s">
        <v>8265</v>
      </c>
      <c r="F5439" s="3" t="s">
        <v>50</v>
      </c>
      <c r="G5439" s="1" t="str">
        <f t="shared" si="1"/>
        <v/>
      </c>
      <c r="H5439" s="1">
        <v>2016.0</v>
      </c>
      <c r="I5439" s="2" t="s">
        <v>66</v>
      </c>
      <c r="J5439" s="1" t="s">
        <v>323</v>
      </c>
      <c r="K5439" s="2" t="str">
        <f t="shared" si="5"/>
        <v/>
      </c>
      <c r="L5439" s="4" t="str">
        <f t="shared" si="2"/>
        <v/>
      </c>
      <c r="M5439" s="1" t="s">
        <v>6599</v>
      </c>
      <c r="N5439" s="1" t="s">
        <v>19649</v>
      </c>
      <c r="O5439" s="1" t="s">
        <v>24</v>
      </c>
    </row>
    <row r="5440">
      <c r="A5440" s="1">
        <v>8.0092885E7</v>
      </c>
      <c r="B5440" s="1" t="s">
        <v>19650</v>
      </c>
      <c r="C5440" s="2" t="s">
        <v>19651</v>
      </c>
      <c r="D5440" s="2" t="s">
        <v>19652</v>
      </c>
      <c r="E5440" s="2" t="s">
        <v>822</v>
      </c>
      <c r="F5440" s="3">
        <v>42629.0</v>
      </c>
      <c r="G5440" s="1">
        <f t="shared" si="1"/>
        <v>2016</v>
      </c>
      <c r="H5440" s="1">
        <v>2016.0</v>
      </c>
      <c r="I5440" s="2" t="s">
        <v>66</v>
      </c>
      <c r="J5440" s="1" t="s">
        <v>479</v>
      </c>
      <c r="K5440" s="2">
        <f t="shared" si="5"/>
        <v>89</v>
      </c>
      <c r="L5440" s="4" t="str">
        <f t="shared" si="2"/>
        <v>Short (&lt;90)</v>
      </c>
      <c r="M5440" s="1" t="s">
        <v>4533</v>
      </c>
      <c r="N5440" s="1" t="s">
        <v>19653</v>
      </c>
      <c r="O5440" s="1" t="s">
        <v>32</v>
      </c>
    </row>
    <row r="5441">
      <c r="A5441" s="1">
        <v>8.0108371E7</v>
      </c>
      <c r="B5441" s="1" t="s">
        <v>19654</v>
      </c>
      <c r="C5441" s="2" t="s">
        <v>1993</v>
      </c>
      <c r="D5441" s="2" t="s">
        <v>19655</v>
      </c>
      <c r="E5441" s="2" t="s">
        <v>94</v>
      </c>
      <c r="F5441" s="3">
        <v>42629.0</v>
      </c>
      <c r="G5441" s="1">
        <f t="shared" si="1"/>
        <v>2016</v>
      </c>
      <c r="H5441" s="1">
        <v>2016.0</v>
      </c>
      <c r="I5441" s="2" t="s">
        <v>66</v>
      </c>
      <c r="J5441" s="1" t="s">
        <v>591</v>
      </c>
      <c r="K5441" s="2">
        <f t="shared" si="5"/>
        <v>60</v>
      </c>
      <c r="L5441" s="4" t="str">
        <f t="shared" si="2"/>
        <v>Short (&lt;90)</v>
      </c>
      <c r="M5441" s="1" t="s">
        <v>185</v>
      </c>
      <c r="N5441" s="1" t="s">
        <v>19656</v>
      </c>
      <c r="O5441" s="1" t="s">
        <v>32</v>
      </c>
    </row>
    <row r="5442">
      <c r="A5442" s="1">
        <v>7.0129452E7</v>
      </c>
      <c r="B5442" s="1" t="s">
        <v>19657</v>
      </c>
      <c r="C5442" s="2" t="s">
        <v>17761</v>
      </c>
      <c r="D5442" s="2" t="s">
        <v>17761</v>
      </c>
      <c r="E5442" s="2" t="s">
        <v>94</v>
      </c>
      <c r="F5442" s="3">
        <v>42629.0</v>
      </c>
      <c r="G5442" s="1">
        <f t="shared" si="1"/>
        <v>2016</v>
      </c>
      <c r="H5442" s="1">
        <v>2010.0</v>
      </c>
      <c r="I5442" s="2" t="s">
        <v>13908</v>
      </c>
      <c r="J5442" s="1" t="s">
        <v>464</v>
      </c>
      <c r="K5442" s="2">
        <f t="shared" si="5"/>
        <v>84</v>
      </c>
      <c r="L5442" s="4" t="str">
        <f t="shared" si="2"/>
        <v>Short (&lt;90)</v>
      </c>
      <c r="M5442" s="1" t="s">
        <v>201</v>
      </c>
      <c r="N5442" s="1" t="s">
        <v>19658</v>
      </c>
      <c r="O5442" s="1" t="s">
        <v>32</v>
      </c>
    </row>
    <row r="5443">
      <c r="A5443" s="1">
        <v>8.0045805E7</v>
      </c>
      <c r="B5443" s="1" t="s">
        <v>19659</v>
      </c>
      <c r="C5443" s="2" t="s">
        <v>19660</v>
      </c>
      <c r="D5443" s="2" t="s">
        <v>17</v>
      </c>
      <c r="E5443" s="2" t="s">
        <v>94</v>
      </c>
      <c r="F5443" s="3">
        <v>42629.0</v>
      </c>
      <c r="G5443" s="1">
        <f t="shared" si="1"/>
        <v>2016</v>
      </c>
      <c r="H5443" s="1">
        <v>2015.0</v>
      </c>
      <c r="I5443" s="2" t="s">
        <v>979</v>
      </c>
      <c r="J5443" s="1" t="s">
        <v>111</v>
      </c>
      <c r="K5443" s="2">
        <f t="shared" si="5"/>
        <v>93</v>
      </c>
      <c r="L5443" s="4" t="str">
        <f t="shared" si="2"/>
        <v>Standard (90-120)</v>
      </c>
      <c r="M5443" s="1" t="s">
        <v>374</v>
      </c>
      <c r="N5443" s="1" t="s">
        <v>19661</v>
      </c>
      <c r="O5443" s="1" t="s">
        <v>32</v>
      </c>
    </row>
    <row r="5444">
      <c r="A5444" s="1">
        <v>8.0101827E7</v>
      </c>
      <c r="B5444" s="1" t="s">
        <v>19662</v>
      </c>
      <c r="C5444" s="2" t="s">
        <v>2600</v>
      </c>
      <c r="D5444" s="2" t="s">
        <v>17</v>
      </c>
      <c r="E5444" s="2" t="s">
        <v>731</v>
      </c>
      <c r="F5444" s="3">
        <v>42629.0</v>
      </c>
      <c r="G5444" s="1">
        <f t="shared" si="1"/>
        <v>2016</v>
      </c>
      <c r="H5444" s="1">
        <v>2016.0</v>
      </c>
      <c r="I5444" s="2" t="s">
        <v>20</v>
      </c>
      <c r="J5444" s="1" t="s">
        <v>13431</v>
      </c>
      <c r="K5444" s="2">
        <f t="shared" si="5"/>
        <v>41</v>
      </c>
      <c r="L5444" s="4" t="str">
        <f t="shared" si="2"/>
        <v>Short (&lt;90)</v>
      </c>
      <c r="M5444" s="1" t="s">
        <v>374</v>
      </c>
      <c r="N5444" s="1" t="s">
        <v>19663</v>
      </c>
      <c r="O5444" s="1" t="s">
        <v>32</v>
      </c>
    </row>
    <row r="5445">
      <c r="A5445" s="1">
        <v>8.008891E7</v>
      </c>
      <c r="B5445" s="1" t="s">
        <v>19664</v>
      </c>
      <c r="C5445" s="2" t="s">
        <v>19665</v>
      </c>
      <c r="D5445" s="2" t="s">
        <v>19666</v>
      </c>
      <c r="E5445" s="2" t="s">
        <v>94</v>
      </c>
      <c r="F5445" s="3">
        <v>42628.0</v>
      </c>
      <c r="G5445" s="1">
        <f t="shared" si="1"/>
        <v>2016</v>
      </c>
      <c r="H5445" s="1">
        <v>2016.0</v>
      </c>
      <c r="I5445" s="2" t="s">
        <v>144</v>
      </c>
      <c r="J5445" s="1" t="s">
        <v>903</v>
      </c>
      <c r="K5445" s="2">
        <f t="shared" si="5"/>
        <v>91</v>
      </c>
      <c r="L5445" s="4" t="str">
        <f t="shared" si="2"/>
        <v>Standard (90-120)</v>
      </c>
      <c r="M5445" s="1" t="s">
        <v>369</v>
      </c>
      <c r="N5445" s="1" t="s">
        <v>19667</v>
      </c>
      <c r="O5445" s="1" t="s">
        <v>32</v>
      </c>
    </row>
    <row r="5446">
      <c r="A5446" s="1">
        <v>7.0290909E7</v>
      </c>
      <c r="B5446" s="1" t="s">
        <v>19668</v>
      </c>
      <c r="C5446" s="2" t="s">
        <v>13938</v>
      </c>
      <c r="D5446" s="2" t="s">
        <v>19669</v>
      </c>
      <c r="E5446" s="2" t="s">
        <v>94</v>
      </c>
      <c r="F5446" s="3">
        <v>42628.0</v>
      </c>
      <c r="G5446" s="1">
        <f t="shared" si="1"/>
        <v>2016</v>
      </c>
      <c r="H5446" s="1">
        <v>2012.0</v>
      </c>
      <c r="I5446" s="2" t="s">
        <v>20</v>
      </c>
      <c r="J5446" s="1" t="s">
        <v>1561</v>
      </c>
      <c r="K5446" s="2">
        <f t="shared" si="5"/>
        <v>83</v>
      </c>
      <c r="L5446" s="4" t="str">
        <f t="shared" si="2"/>
        <v>Short (&lt;90)</v>
      </c>
      <c r="M5446" s="1" t="s">
        <v>675</v>
      </c>
      <c r="N5446" s="1" t="s">
        <v>19670</v>
      </c>
      <c r="O5446" s="1" t="s">
        <v>32</v>
      </c>
    </row>
    <row r="5447">
      <c r="A5447" s="1">
        <v>8.0126566E7</v>
      </c>
      <c r="B5447" s="1" t="s">
        <v>19671</v>
      </c>
      <c r="C5447" s="2" t="s">
        <v>17</v>
      </c>
      <c r="D5447" s="2" t="s">
        <v>17</v>
      </c>
      <c r="E5447" s="2" t="s">
        <v>195</v>
      </c>
      <c r="F5447" s="3">
        <v>42628.0</v>
      </c>
      <c r="G5447" s="1">
        <f t="shared" si="1"/>
        <v>2016</v>
      </c>
      <c r="H5447" s="1">
        <v>2014.0</v>
      </c>
      <c r="I5447" s="2" t="s">
        <v>66</v>
      </c>
      <c r="J5447" s="1" t="s">
        <v>21</v>
      </c>
      <c r="K5447" s="2" t="str">
        <f t="shared" si="5"/>
        <v/>
      </c>
      <c r="L5447" s="4" t="str">
        <f t="shared" si="2"/>
        <v/>
      </c>
      <c r="M5447" s="1" t="s">
        <v>1390</v>
      </c>
      <c r="N5447" s="1" t="s">
        <v>19672</v>
      </c>
      <c r="O5447" s="1" t="s">
        <v>24</v>
      </c>
    </row>
    <row r="5448">
      <c r="A5448" s="1">
        <v>8.0106307E7</v>
      </c>
      <c r="B5448" s="1" t="s">
        <v>19673</v>
      </c>
      <c r="C5448" s="2" t="s">
        <v>19674</v>
      </c>
      <c r="D5448" s="2" t="s">
        <v>17</v>
      </c>
      <c r="E5448" s="2" t="s">
        <v>94</v>
      </c>
      <c r="F5448" s="3">
        <v>42626.0</v>
      </c>
      <c r="G5448" s="1">
        <f t="shared" si="1"/>
        <v>2016</v>
      </c>
      <c r="H5448" s="1">
        <v>2016.0</v>
      </c>
      <c r="I5448" s="2" t="s">
        <v>95</v>
      </c>
      <c r="J5448" s="1" t="s">
        <v>9773</v>
      </c>
      <c r="K5448" s="2">
        <f t="shared" si="5"/>
        <v>25</v>
      </c>
      <c r="L5448" s="4" t="str">
        <f t="shared" si="2"/>
        <v>Short (&lt;90)</v>
      </c>
      <c r="M5448" s="1" t="s">
        <v>374</v>
      </c>
      <c r="N5448" s="1" t="s">
        <v>19675</v>
      </c>
      <c r="O5448" s="1" t="s">
        <v>32</v>
      </c>
    </row>
    <row r="5449">
      <c r="A5449" s="1">
        <v>8.0117401E7</v>
      </c>
      <c r="B5449" s="1" t="s">
        <v>19676</v>
      </c>
      <c r="C5449" s="2" t="s">
        <v>17</v>
      </c>
      <c r="D5449" s="2" t="s">
        <v>19677</v>
      </c>
      <c r="E5449" s="2" t="s">
        <v>731</v>
      </c>
      <c r="F5449" s="3">
        <v>42622.0</v>
      </c>
      <c r="G5449" s="1">
        <f t="shared" si="1"/>
        <v>2016</v>
      </c>
      <c r="H5449" s="1">
        <v>2016.0</v>
      </c>
      <c r="I5449" s="2" t="s">
        <v>66</v>
      </c>
      <c r="J5449" s="1" t="s">
        <v>120</v>
      </c>
      <c r="K5449" s="2">
        <f t="shared" si="5"/>
        <v>94</v>
      </c>
      <c r="L5449" s="4" t="str">
        <f t="shared" si="2"/>
        <v>Standard (90-120)</v>
      </c>
      <c r="M5449" s="1" t="s">
        <v>185</v>
      </c>
      <c r="N5449" s="1" t="s">
        <v>19678</v>
      </c>
      <c r="O5449" s="1" t="s">
        <v>32</v>
      </c>
    </row>
    <row r="5450">
      <c r="A5450" s="1">
        <v>8.0024113E7</v>
      </c>
      <c r="B5450" s="1" t="s">
        <v>19679</v>
      </c>
      <c r="C5450" s="2" t="s">
        <v>17</v>
      </c>
      <c r="D5450" s="2" t="s">
        <v>19680</v>
      </c>
      <c r="E5450" s="2" t="s">
        <v>94</v>
      </c>
      <c r="F5450" s="3" t="s">
        <v>50</v>
      </c>
      <c r="G5450" s="1" t="str">
        <f t="shared" si="1"/>
        <v/>
      </c>
      <c r="H5450" s="1">
        <v>2016.0</v>
      </c>
      <c r="I5450" s="2" t="s">
        <v>95</v>
      </c>
      <c r="J5450" s="1" t="s">
        <v>52</v>
      </c>
      <c r="K5450" s="2" t="str">
        <f t="shared" si="5"/>
        <v/>
      </c>
      <c r="L5450" s="4" t="str">
        <f t="shared" si="2"/>
        <v/>
      </c>
      <c r="M5450" s="1" t="s">
        <v>19681</v>
      </c>
      <c r="N5450" s="1" t="s">
        <v>19682</v>
      </c>
      <c r="O5450" s="1" t="s">
        <v>24</v>
      </c>
    </row>
    <row r="5451">
      <c r="A5451" s="1">
        <v>8.0095641E7</v>
      </c>
      <c r="B5451" s="1" t="s">
        <v>19683</v>
      </c>
      <c r="C5451" s="2" t="s">
        <v>19684</v>
      </c>
      <c r="D5451" s="2" t="s">
        <v>19685</v>
      </c>
      <c r="E5451" s="2" t="s">
        <v>731</v>
      </c>
      <c r="F5451" s="3">
        <v>42619.0</v>
      </c>
      <c r="G5451" s="1">
        <f t="shared" si="1"/>
        <v>2016</v>
      </c>
      <c r="H5451" s="1">
        <v>2015.0</v>
      </c>
      <c r="I5451" s="2" t="s">
        <v>95</v>
      </c>
      <c r="J5451" s="1" t="s">
        <v>399</v>
      </c>
      <c r="K5451" s="2">
        <f t="shared" si="5"/>
        <v>102</v>
      </c>
      <c r="L5451" s="4" t="str">
        <f t="shared" si="2"/>
        <v>Standard (90-120)</v>
      </c>
      <c r="M5451" s="1" t="s">
        <v>374</v>
      </c>
      <c r="N5451" s="1" t="s">
        <v>19686</v>
      </c>
      <c r="O5451" s="1" t="s">
        <v>32</v>
      </c>
    </row>
    <row r="5452">
      <c r="A5452" s="1">
        <v>8.0128096E7</v>
      </c>
      <c r="B5452" s="1" t="s">
        <v>19687</v>
      </c>
      <c r="C5452" s="2" t="s">
        <v>17</v>
      </c>
      <c r="D5452" s="2" t="s">
        <v>17</v>
      </c>
      <c r="E5452" s="2" t="s">
        <v>17</v>
      </c>
      <c r="F5452" s="3">
        <v>42615.0</v>
      </c>
      <c r="G5452" s="1">
        <f t="shared" si="1"/>
        <v>2016</v>
      </c>
      <c r="H5452" s="1">
        <v>2016.0</v>
      </c>
      <c r="I5452" s="2" t="s">
        <v>20</v>
      </c>
      <c r="J5452" s="1" t="s">
        <v>21</v>
      </c>
      <c r="K5452" s="2" t="str">
        <f t="shared" si="5"/>
        <v/>
      </c>
      <c r="L5452" s="4" t="str">
        <f t="shared" si="2"/>
        <v/>
      </c>
      <c r="M5452" s="1" t="s">
        <v>115</v>
      </c>
      <c r="N5452" s="1" t="s">
        <v>19688</v>
      </c>
      <c r="O5452" s="1" t="s">
        <v>24</v>
      </c>
    </row>
    <row r="5453">
      <c r="A5453" s="1">
        <v>8.005761E7</v>
      </c>
      <c r="B5453" s="1" t="s">
        <v>19689</v>
      </c>
      <c r="C5453" s="2" t="s">
        <v>17</v>
      </c>
      <c r="D5453" s="2" t="s">
        <v>19690</v>
      </c>
      <c r="E5453" s="2" t="s">
        <v>94</v>
      </c>
      <c r="F5453" s="3">
        <v>42615.0</v>
      </c>
      <c r="G5453" s="1">
        <f t="shared" si="1"/>
        <v>2016</v>
      </c>
      <c r="H5453" s="1">
        <v>2016.0</v>
      </c>
      <c r="I5453" s="2" t="s">
        <v>281</v>
      </c>
      <c r="J5453" s="1" t="s">
        <v>21</v>
      </c>
      <c r="K5453" s="2" t="str">
        <f t="shared" si="5"/>
        <v/>
      </c>
      <c r="L5453" s="4" t="str">
        <f t="shared" si="2"/>
        <v/>
      </c>
      <c r="M5453" s="1" t="s">
        <v>53</v>
      </c>
      <c r="N5453" s="1" t="s">
        <v>19691</v>
      </c>
      <c r="O5453" s="1" t="s">
        <v>24</v>
      </c>
    </row>
    <row r="5454">
      <c r="A5454" s="1">
        <v>8.010614E7</v>
      </c>
      <c r="B5454" s="1" t="s">
        <v>19692</v>
      </c>
      <c r="C5454" s="2" t="s">
        <v>10407</v>
      </c>
      <c r="D5454" s="2" t="s">
        <v>19693</v>
      </c>
      <c r="E5454" s="2" t="s">
        <v>1665</v>
      </c>
      <c r="F5454" s="3">
        <v>42614.0</v>
      </c>
      <c r="G5454" s="1">
        <f t="shared" si="1"/>
        <v>2016</v>
      </c>
      <c r="H5454" s="1">
        <v>2015.0</v>
      </c>
      <c r="I5454" s="2" t="s">
        <v>979</v>
      </c>
      <c r="J5454" s="1" t="s">
        <v>349</v>
      </c>
      <c r="K5454" s="2">
        <f t="shared" si="5"/>
        <v>111</v>
      </c>
      <c r="L5454" s="4" t="str">
        <f t="shared" si="2"/>
        <v>Standard (90-120)</v>
      </c>
      <c r="M5454" s="1" t="s">
        <v>73</v>
      </c>
      <c r="N5454" s="1" t="s">
        <v>19694</v>
      </c>
      <c r="O5454" s="1" t="s">
        <v>32</v>
      </c>
    </row>
    <row r="5455">
      <c r="A5455" s="1">
        <v>8.0106137E7</v>
      </c>
      <c r="B5455" s="1" t="s">
        <v>19695</v>
      </c>
      <c r="C5455" s="2" t="s">
        <v>19696</v>
      </c>
      <c r="D5455" s="2" t="s">
        <v>19697</v>
      </c>
      <c r="E5455" s="2" t="s">
        <v>1665</v>
      </c>
      <c r="F5455" s="3">
        <v>42614.0</v>
      </c>
      <c r="G5455" s="1">
        <f t="shared" si="1"/>
        <v>2016</v>
      </c>
      <c r="H5455" s="1">
        <v>2015.0</v>
      </c>
      <c r="I5455" s="2" t="s">
        <v>20</v>
      </c>
      <c r="J5455" s="1" t="s">
        <v>357</v>
      </c>
      <c r="K5455" s="2">
        <f t="shared" si="5"/>
        <v>88</v>
      </c>
      <c r="L5455" s="4" t="str">
        <f t="shared" si="2"/>
        <v>Short (&lt;90)</v>
      </c>
      <c r="M5455" s="1" t="s">
        <v>84</v>
      </c>
      <c r="N5455" s="1" t="s">
        <v>19698</v>
      </c>
      <c r="O5455" s="1" t="s">
        <v>32</v>
      </c>
    </row>
    <row r="5456">
      <c r="A5456" s="1">
        <v>8.0118873E7</v>
      </c>
      <c r="B5456" s="1" t="s">
        <v>19699</v>
      </c>
      <c r="C5456" s="2" t="s">
        <v>17</v>
      </c>
      <c r="D5456" s="2" t="s">
        <v>19700</v>
      </c>
      <c r="E5456" s="2" t="s">
        <v>731</v>
      </c>
      <c r="F5456" s="3">
        <v>42614.0</v>
      </c>
      <c r="G5456" s="1">
        <f t="shared" si="1"/>
        <v>2016</v>
      </c>
      <c r="H5456" s="1">
        <v>2015.0</v>
      </c>
      <c r="I5456" s="2" t="s">
        <v>20</v>
      </c>
      <c r="J5456" s="1" t="s">
        <v>21</v>
      </c>
      <c r="K5456" s="2" t="str">
        <f t="shared" si="5"/>
        <v/>
      </c>
      <c r="L5456" s="4" t="str">
        <f t="shared" si="2"/>
        <v/>
      </c>
      <c r="M5456" s="1" t="s">
        <v>3741</v>
      </c>
      <c r="N5456" s="1" t="s">
        <v>19701</v>
      </c>
      <c r="O5456" s="1" t="s">
        <v>24</v>
      </c>
    </row>
    <row r="5457">
      <c r="A5457" s="1">
        <v>7.0229514E7</v>
      </c>
      <c r="B5457" s="1" t="s">
        <v>19702</v>
      </c>
      <c r="C5457" s="2" t="s">
        <v>17</v>
      </c>
      <c r="D5457" s="2" t="s">
        <v>19703</v>
      </c>
      <c r="E5457" s="2" t="s">
        <v>731</v>
      </c>
      <c r="F5457" s="3">
        <v>42614.0</v>
      </c>
      <c r="G5457" s="1">
        <f t="shared" si="1"/>
        <v>2016</v>
      </c>
      <c r="H5457" s="1">
        <v>2008.0</v>
      </c>
      <c r="I5457" s="2" t="s">
        <v>66</v>
      </c>
      <c r="J5457" s="1" t="s">
        <v>21</v>
      </c>
      <c r="K5457" s="2" t="str">
        <f t="shared" si="5"/>
        <v/>
      </c>
      <c r="L5457" s="4" t="str">
        <f t="shared" si="2"/>
        <v/>
      </c>
      <c r="M5457" s="1" t="s">
        <v>19704</v>
      </c>
      <c r="N5457" s="1" t="s">
        <v>19705</v>
      </c>
      <c r="O5457" s="1" t="s">
        <v>24</v>
      </c>
    </row>
    <row r="5458">
      <c r="A5458" s="1">
        <v>8.0114155E7</v>
      </c>
      <c r="B5458" s="1" t="s">
        <v>19706</v>
      </c>
      <c r="C5458" s="2" t="s">
        <v>19707</v>
      </c>
      <c r="D5458" s="2" t="s">
        <v>19708</v>
      </c>
      <c r="E5458" s="2" t="s">
        <v>19709</v>
      </c>
      <c r="F5458" s="3">
        <v>42614.0</v>
      </c>
      <c r="G5458" s="1">
        <f t="shared" si="1"/>
        <v>2016</v>
      </c>
      <c r="H5458" s="1">
        <v>2014.0</v>
      </c>
      <c r="I5458" s="2" t="s">
        <v>20</v>
      </c>
      <c r="J5458" s="1" t="s">
        <v>111</v>
      </c>
      <c r="K5458" s="2">
        <f t="shared" si="5"/>
        <v>93</v>
      </c>
      <c r="L5458" s="4" t="str">
        <f t="shared" si="2"/>
        <v>Standard (90-120)</v>
      </c>
      <c r="M5458" s="1" t="s">
        <v>45</v>
      </c>
      <c r="N5458" s="1" t="s">
        <v>19710</v>
      </c>
      <c r="O5458" s="1" t="s">
        <v>32</v>
      </c>
    </row>
    <row r="5459">
      <c r="A5459" s="1">
        <v>7.0303288E7</v>
      </c>
      <c r="B5459" s="1" t="s">
        <v>19711</v>
      </c>
      <c r="C5459" s="2" t="s">
        <v>17</v>
      </c>
      <c r="D5459" s="2" t="s">
        <v>19712</v>
      </c>
      <c r="E5459" s="2" t="s">
        <v>540</v>
      </c>
      <c r="F5459" s="3">
        <v>42614.0</v>
      </c>
      <c r="G5459" s="1">
        <f t="shared" si="1"/>
        <v>2016</v>
      </c>
      <c r="H5459" s="1">
        <v>2009.0</v>
      </c>
      <c r="I5459" s="2" t="s">
        <v>20</v>
      </c>
      <c r="J5459" s="1" t="s">
        <v>21</v>
      </c>
      <c r="K5459" s="2" t="str">
        <f t="shared" si="5"/>
        <v/>
      </c>
      <c r="L5459" s="4" t="str">
        <f t="shared" si="2"/>
        <v/>
      </c>
      <c r="M5459" s="1" t="s">
        <v>106</v>
      </c>
      <c r="N5459" s="1" t="s">
        <v>19713</v>
      </c>
      <c r="O5459" s="1" t="s">
        <v>24</v>
      </c>
    </row>
    <row r="5460">
      <c r="A5460" s="1">
        <v>8.0118841E7</v>
      </c>
      <c r="B5460" s="1" t="s">
        <v>19714</v>
      </c>
      <c r="C5460" s="2" t="s">
        <v>19715</v>
      </c>
      <c r="D5460" s="2" t="s">
        <v>19715</v>
      </c>
      <c r="E5460" s="2" t="s">
        <v>731</v>
      </c>
      <c r="F5460" s="3">
        <v>42614.0</v>
      </c>
      <c r="G5460" s="1">
        <f t="shared" si="1"/>
        <v>2016</v>
      </c>
      <c r="H5460" s="1">
        <v>2008.0</v>
      </c>
      <c r="I5460" s="2" t="s">
        <v>165</v>
      </c>
      <c r="J5460" s="1" t="s">
        <v>8104</v>
      </c>
      <c r="K5460" s="2">
        <f t="shared" si="5"/>
        <v>29</v>
      </c>
      <c r="L5460" s="4" t="str">
        <f t="shared" si="2"/>
        <v>Short (&lt;90)</v>
      </c>
      <c r="M5460" s="1" t="s">
        <v>167</v>
      </c>
      <c r="N5460" s="1" t="s">
        <v>19716</v>
      </c>
      <c r="O5460" s="1" t="s">
        <v>32</v>
      </c>
    </row>
    <row r="5461">
      <c r="A5461" s="1">
        <v>7.0198116E7</v>
      </c>
      <c r="B5461" s="1" t="s">
        <v>19717</v>
      </c>
      <c r="C5461" s="2" t="s">
        <v>17</v>
      </c>
      <c r="D5461" s="2" t="s">
        <v>19718</v>
      </c>
      <c r="E5461" s="2" t="s">
        <v>94</v>
      </c>
      <c r="F5461" s="3" t="s">
        <v>50</v>
      </c>
      <c r="G5461" s="1" t="str">
        <f t="shared" si="1"/>
        <v/>
      </c>
      <c r="H5461" s="1">
        <v>2011.0</v>
      </c>
      <c r="I5461" s="2" t="s">
        <v>20</v>
      </c>
      <c r="J5461" s="1" t="s">
        <v>2608</v>
      </c>
      <c r="K5461" s="2" t="str">
        <f t="shared" si="5"/>
        <v/>
      </c>
      <c r="L5461" s="4" t="str">
        <f t="shared" si="2"/>
        <v/>
      </c>
      <c r="M5461" s="1" t="s">
        <v>4131</v>
      </c>
      <c r="N5461" s="1" t="s">
        <v>19719</v>
      </c>
      <c r="O5461" s="1" t="s">
        <v>24</v>
      </c>
    </row>
    <row r="5462">
      <c r="A5462" s="1">
        <v>8.0102579E7</v>
      </c>
      <c r="B5462" s="1" t="s">
        <v>19720</v>
      </c>
      <c r="C5462" s="2" t="s">
        <v>17465</v>
      </c>
      <c r="D5462" s="2" t="s">
        <v>19721</v>
      </c>
      <c r="E5462" s="2" t="s">
        <v>822</v>
      </c>
      <c r="F5462" s="3">
        <v>42614.0</v>
      </c>
      <c r="G5462" s="1">
        <f t="shared" si="1"/>
        <v>2016</v>
      </c>
      <c r="H5462" s="1">
        <v>2015.0</v>
      </c>
      <c r="I5462" s="2" t="s">
        <v>95</v>
      </c>
      <c r="J5462" s="1" t="s">
        <v>357</v>
      </c>
      <c r="K5462" s="2">
        <f t="shared" si="5"/>
        <v>88</v>
      </c>
      <c r="L5462" s="4" t="str">
        <f t="shared" si="2"/>
        <v>Short (&lt;90)</v>
      </c>
      <c r="M5462" s="1" t="s">
        <v>8824</v>
      </c>
      <c r="N5462" s="1" t="s">
        <v>19722</v>
      </c>
      <c r="O5462" s="1" t="s">
        <v>32</v>
      </c>
    </row>
    <row r="5463">
      <c r="A5463" s="1">
        <v>8.0111273E7</v>
      </c>
      <c r="B5463" s="1" t="s">
        <v>19723</v>
      </c>
      <c r="C5463" s="2" t="s">
        <v>17</v>
      </c>
      <c r="D5463" s="2" t="s">
        <v>19724</v>
      </c>
      <c r="E5463" s="2" t="s">
        <v>540</v>
      </c>
      <c r="F5463" s="3">
        <v>42614.0</v>
      </c>
      <c r="G5463" s="1">
        <f t="shared" si="1"/>
        <v>2016</v>
      </c>
      <c r="H5463" s="1">
        <v>2009.0</v>
      </c>
      <c r="I5463" s="2" t="s">
        <v>95</v>
      </c>
      <c r="J5463" s="1" t="s">
        <v>21</v>
      </c>
      <c r="K5463" s="2" t="str">
        <f t="shared" si="5"/>
        <v/>
      </c>
      <c r="L5463" s="4" t="str">
        <f t="shared" si="2"/>
        <v/>
      </c>
      <c r="M5463" s="1" t="s">
        <v>138</v>
      </c>
      <c r="N5463" s="1" t="s">
        <v>19725</v>
      </c>
      <c r="O5463" s="1" t="s">
        <v>24</v>
      </c>
    </row>
    <row r="5464">
      <c r="A5464" s="1">
        <v>8.0097438E7</v>
      </c>
      <c r="B5464" s="1" t="s">
        <v>19726</v>
      </c>
      <c r="C5464" s="2" t="s">
        <v>19727</v>
      </c>
      <c r="D5464" s="2" t="s">
        <v>17</v>
      </c>
      <c r="E5464" s="2" t="s">
        <v>94</v>
      </c>
      <c r="F5464" s="3">
        <v>42614.0</v>
      </c>
      <c r="G5464" s="1">
        <f t="shared" si="1"/>
        <v>2016</v>
      </c>
      <c r="H5464" s="1">
        <v>2016.0</v>
      </c>
      <c r="I5464" s="2" t="s">
        <v>979</v>
      </c>
      <c r="J5464" s="1" t="s">
        <v>431</v>
      </c>
      <c r="K5464" s="2">
        <f t="shared" si="5"/>
        <v>103</v>
      </c>
      <c r="L5464" s="4" t="str">
        <f t="shared" si="2"/>
        <v>Standard (90-120)</v>
      </c>
      <c r="M5464" s="1" t="s">
        <v>374</v>
      </c>
      <c r="N5464" s="1" t="s">
        <v>19728</v>
      </c>
      <c r="O5464" s="1" t="s">
        <v>32</v>
      </c>
    </row>
    <row r="5465">
      <c r="A5465" s="1">
        <v>8.011171E7</v>
      </c>
      <c r="B5465" s="1" t="s">
        <v>19729</v>
      </c>
      <c r="C5465" s="2" t="s">
        <v>17</v>
      </c>
      <c r="D5465" s="2" t="s">
        <v>19730</v>
      </c>
      <c r="E5465" s="2" t="s">
        <v>262</v>
      </c>
      <c r="F5465" s="3">
        <v>42614.0</v>
      </c>
      <c r="G5465" s="1">
        <f t="shared" si="1"/>
        <v>2016</v>
      </c>
      <c r="H5465" s="1">
        <v>2010.0</v>
      </c>
      <c r="I5465" s="2" t="s">
        <v>20</v>
      </c>
      <c r="J5465" s="1" t="s">
        <v>21</v>
      </c>
      <c r="K5465" s="2" t="str">
        <f t="shared" si="5"/>
        <v/>
      </c>
      <c r="L5465" s="4" t="str">
        <f t="shared" si="2"/>
        <v/>
      </c>
      <c r="M5465" s="1" t="s">
        <v>106</v>
      </c>
      <c r="N5465" s="1" t="s">
        <v>19731</v>
      </c>
      <c r="O5465" s="1" t="s">
        <v>24</v>
      </c>
    </row>
    <row r="5466">
      <c r="A5466" s="1">
        <v>8.0114419E7</v>
      </c>
      <c r="B5466" s="1" t="s">
        <v>19732</v>
      </c>
      <c r="C5466" s="2" t="s">
        <v>19733</v>
      </c>
      <c r="D5466" s="2" t="s">
        <v>19734</v>
      </c>
      <c r="E5466" s="2" t="s">
        <v>295</v>
      </c>
      <c r="F5466" s="3">
        <v>42614.0</v>
      </c>
      <c r="G5466" s="1">
        <f t="shared" si="1"/>
        <v>2016</v>
      </c>
      <c r="H5466" s="1">
        <v>2015.0</v>
      </c>
      <c r="I5466" s="2" t="s">
        <v>66</v>
      </c>
      <c r="J5466" s="1" t="s">
        <v>59</v>
      </c>
      <c r="K5466" s="2">
        <f t="shared" si="5"/>
        <v>107</v>
      </c>
      <c r="L5466" s="4" t="str">
        <f t="shared" si="2"/>
        <v>Standard (90-120)</v>
      </c>
      <c r="M5466" s="1" t="s">
        <v>84</v>
      </c>
      <c r="N5466" s="1" t="s">
        <v>19735</v>
      </c>
      <c r="O5466" s="1" t="s">
        <v>32</v>
      </c>
    </row>
    <row r="5467">
      <c r="A5467" s="1">
        <v>8.0118888E7</v>
      </c>
      <c r="B5467" s="1" t="s">
        <v>19736</v>
      </c>
      <c r="C5467" s="2" t="s">
        <v>17</v>
      </c>
      <c r="D5467" s="2" t="s">
        <v>17</v>
      </c>
      <c r="E5467" s="2" t="s">
        <v>731</v>
      </c>
      <c r="F5467" s="3">
        <v>42614.0</v>
      </c>
      <c r="G5467" s="1">
        <f t="shared" si="1"/>
        <v>2016</v>
      </c>
      <c r="H5467" s="1">
        <v>2016.0</v>
      </c>
      <c r="I5467" s="2" t="s">
        <v>20</v>
      </c>
      <c r="J5467" s="1" t="s">
        <v>1536</v>
      </c>
      <c r="K5467" s="2">
        <f t="shared" si="5"/>
        <v>52</v>
      </c>
      <c r="L5467" s="4" t="str">
        <f t="shared" si="2"/>
        <v>Short (&lt;90)</v>
      </c>
      <c r="M5467" s="1" t="s">
        <v>374</v>
      </c>
      <c r="N5467" s="1" t="s">
        <v>19737</v>
      </c>
      <c r="O5467" s="1" t="s">
        <v>32</v>
      </c>
    </row>
    <row r="5468">
      <c r="A5468" s="1">
        <v>8.0128337E7</v>
      </c>
      <c r="B5468" s="1" t="s">
        <v>19738</v>
      </c>
      <c r="C5468" s="2" t="s">
        <v>17</v>
      </c>
      <c r="D5468" s="2" t="s">
        <v>19739</v>
      </c>
      <c r="E5468" s="2" t="s">
        <v>1497</v>
      </c>
      <c r="F5468" s="3">
        <v>42614.0</v>
      </c>
      <c r="G5468" s="1">
        <f t="shared" si="1"/>
        <v>2016</v>
      </c>
      <c r="H5468" s="1">
        <v>2015.0</v>
      </c>
      <c r="I5468" s="2" t="s">
        <v>66</v>
      </c>
      <c r="J5468" s="1" t="s">
        <v>21</v>
      </c>
      <c r="K5468" s="2" t="str">
        <f t="shared" si="5"/>
        <v/>
      </c>
      <c r="L5468" s="4" t="str">
        <f t="shared" si="2"/>
        <v/>
      </c>
      <c r="M5468" s="1" t="s">
        <v>138</v>
      </c>
      <c r="N5468" s="1" t="s">
        <v>19740</v>
      </c>
      <c r="O5468" s="1" t="s">
        <v>24</v>
      </c>
    </row>
    <row r="5469">
      <c r="A5469" s="1">
        <v>7.0303289E7</v>
      </c>
      <c r="B5469" s="1" t="s">
        <v>19741</v>
      </c>
      <c r="C5469" s="2" t="s">
        <v>17</v>
      </c>
      <c r="D5469" s="2" t="s">
        <v>19742</v>
      </c>
      <c r="E5469" s="2" t="s">
        <v>540</v>
      </c>
      <c r="F5469" s="3">
        <v>42614.0</v>
      </c>
      <c r="G5469" s="1">
        <f t="shared" si="1"/>
        <v>2016</v>
      </c>
      <c r="H5469" s="1">
        <v>2010.0</v>
      </c>
      <c r="I5469" s="2" t="s">
        <v>20</v>
      </c>
      <c r="J5469" s="1" t="s">
        <v>21</v>
      </c>
      <c r="K5469" s="2" t="str">
        <f t="shared" si="5"/>
        <v/>
      </c>
      <c r="L5469" s="4" t="str">
        <f t="shared" si="2"/>
        <v/>
      </c>
      <c r="M5469" s="1" t="s">
        <v>636</v>
      </c>
      <c r="N5469" s="1" t="s">
        <v>19743</v>
      </c>
      <c r="O5469" s="1" t="s">
        <v>24</v>
      </c>
    </row>
    <row r="5470">
      <c r="A5470" s="1">
        <v>8.0111614E7</v>
      </c>
      <c r="B5470" s="1" t="s">
        <v>19744</v>
      </c>
      <c r="C5470" s="2" t="s">
        <v>17</v>
      </c>
      <c r="D5470" s="2" t="s">
        <v>19745</v>
      </c>
      <c r="E5470" s="2" t="s">
        <v>262</v>
      </c>
      <c r="F5470" s="3">
        <v>42614.0</v>
      </c>
      <c r="G5470" s="1">
        <f t="shared" si="1"/>
        <v>2016</v>
      </c>
      <c r="H5470" s="1">
        <v>2010.0</v>
      </c>
      <c r="I5470" s="2" t="s">
        <v>95</v>
      </c>
      <c r="J5470" s="1" t="s">
        <v>21</v>
      </c>
      <c r="K5470" s="2" t="str">
        <f t="shared" si="5"/>
        <v/>
      </c>
      <c r="L5470" s="4" t="str">
        <f t="shared" si="2"/>
        <v/>
      </c>
      <c r="M5470" s="1" t="s">
        <v>106</v>
      </c>
      <c r="N5470" s="1" t="s">
        <v>19746</v>
      </c>
      <c r="O5470" s="1" t="s">
        <v>24</v>
      </c>
    </row>
    <row r="5471">
      <c r="A5471" s="1">
        <v>8.0111275E7</v>
      </c>
      <c r="B5471" s="1" t="s">
        <v>19747</v>
      </c>
      <c r="C5471" s="2" t="s">
        <v>17</v>
      </c>
      <c r="D5471" s="2" t="s">
        <v>19748</v>
      </c>
      <c r="E5471" s="2" t="s">
        <v>540</v>
      </c>
      <c r="F5471" s="3">
        <v>42614.0</v>
      </c>
      <c r="G5471" s="1">
        <f t="shared" si="1"/>
        <v>2016</v>
      </c>
      <c r="H5471" s="1">
        <v>2009.0</v>
      </c>
      <c r="I5471" s="2" t="s">
        <v>20</v>
      </c>
      <c r="J5471" s="1" t="s">
        <v>21</v>
      </c>
      <c r="K5471" s="2" t="str">
        <f t="shared" si="5"/>
        <v/>
      </c>
      <c r="L5471" s="4" t="str">
        <f t="shared" si="2"/>
        <v/>
      </c>
      <c r="M5471" s="1" t="s">
        <v>106</v>
      </c>
      <c r="N5471" s="1" t="s">
        <v>19749</v>
      </c>
      <c r="O5471" s="1" t="s">
        <v>24</v>
      </c>
    </row>
    <row r="5472">
      <c r="A5472" s="1">
        <v>8.0103426E7</v>
      </c>
      <c r="B5472" s="1" t="s">
        <v>19750</v>
      </c>
      <c r="C5472" s="2" t="s">
        <v>19751</v>
      </c>
      <c r="D5472" s="2" t="s">
        <v>19752</v>
      </c>
      <c r="E5472" s="2" t="s">
        <v>295</v>
      </c>
      <c r="F5472" s="3">
        <v>42614.0</v>
      </c>
      <c r="G5472" s="1">
        <f t="shared" si="1"/>
        <v>2016</v>
      </c>
      <c r="H5472" s="1">
        <v>2016.0</v>
      </c>
      <c r="I5472" s="2" t="s">
        <v>66</v>
      </c>
      <c r="J5472" s="1" t="s">
        <v>903</v>
      </c>
      <c r="K5472" s="2">
        <f t="shared" si="5"/>
        <v>91</v>
      </c>
      <c r="L5472" s="4" t="str">
        <f t="shared" si="2"/>
        <v>Standard (90-120)</v>
      </c>
      <c r="M5472" s="1" t="s">
        <v>160</v>
      </c>
      <c r="N5472" s="1" t="s">
        <v>19753</v>
      </c>
      <c r="O5472" s="1" t="s">
        <v>32</v>
      </c>
    </row>
    <row r="5473">
      <c r="A5473" s="1">
        <v>8.0118889E7</v>
      </c>
      <c r="B5473" s="1" t="s">
        <v>19754</v>
      </c>
      <c r="C5473" s="2" t="s">
        <v>17</v>
      </c>
      <c r="D5473" s="2" t="s">
        <v>19755</v>
      </c>
      <c r="E5473" s="2" t="s">
        <v>731</v>
      </c>
      <c r="F5473" s="3">
        <v>42614.0</v>
      </c>
      <c r="G5473" s="1">
        <f t="shared" si="1"/>
        <v>2016</v>
      </c>
      <c r="H5473" s="1">
        <v>2015.0</v>
      </c>
      <c r="I5473" s="2" t="s">
        <v>20</v>
      </c>
      <c r="J5473" s="1" t="s">
        <v>21</v>
      </c>
      <c r="K5473" s="2" t="str">
        <f t="shared" si="5"/>
        <v/>
      </c>
      <c r="L5473" s="4" t="str">
        <f t="shared" si="2"/>
        <v/>
      </c>
      <c r="M5473" s="1" t="s">
        <v>2771</v>
      </c>
      <c r="N5473" s="1" t="s">
        <v>19756</v>
      </c>
      <c r="O5473" s="1" t="s">
        <v>24</v>
      </c>
    </row>
    <row r="5474">
      <c r="A5474" s="1">
        <v>7.02756E7</v>
      </c>
      <c r="B5474" s="1" t="s">
        <v>19757</v>
      </c>
      <c r="C5474" s="2" t="s">
        <v>19758</v>
      </c>
      <c r="D5474" s="2" t="s">
        <v>19759</v>
      </c>
      <c r="E5474" s="2" t="s">
        <v>19760</v>
      </c>
      <c r="F5474" s="3">
        <v>42608.0</v>
      </c>
      <c r="G5474" s="1">
        <f t="shared" si="1"/>
        <v>2016</v>
      </c>
      <c r="H5474" s="1">
        <v>2013.0</v>
      </c>
      <c r="I5474" s="2" t="s">
        <v>7636</v>
      </c>
      <c r="J5474" s="1" t="s">
        <v>19761</v>
      </c>
      <c r="K5474" s="2">
        <f t="shared" si="5"/>
        <v>180</v>
      </c>
      <c r="L5474" s="4" t="str">
        <f t="shared" si="2"/>
        <v>Long (&gt;120)</v>
      </c>
      <c r="M5474" s="1" t="s">
        <v>45</v>
      </c>
      <c r="N5474" s="1" t="s">
        <v>19762</v>
      </c>
      <c r="O5474" s="1" t="s">
        <v>32</v>
      </c>
    </row>
    <row r="5475">
      <c r="A5475" s="1">
        <v>8.0057968E7</v>
      </c>
      <c r="B5475" s="1" t="s">
        <v>19763</v>
      </c>
      <c r="C5475" s="2" t="s">
        <v>17</v>
      </c>
      <c r="D5475" s="2" t="s">
        <v>19764</v>
      </c>
      <c r="E5475" s="2" t="s">
        <v>125</v>
      </c>
      <c r="F5475" s="3" t="s">
        <v>50</v>
      </c>
      <c r="G5475" s="1" t="str">
        <f t="shared" si="1"/>
        <v/>
      </c>
      <c r="H5475" s="1">
        <v>2016.0</v>
      </c>
      <c r="I5475" s="2" t="s">
        <v>165</v>
      </c>
      <c r="J5475" s="1" t="s">
        <v>52</v>
      </c>
      <c r="K5475" s="2" t="str">
        <f t="shared" si="5"/>
        <v/>
      </c>
      <c r="L5475" s="4" t="str">
        <f t="shared" si="2"/>
        <v/>
      </c>
      <c r="M5475" s="1" t="s">
        <v>282</v>
      </c>
      <c r="N5475" s="1" t="s">
        <v>19765</v>
      </c>
      <c r="O5475" s="1" t="s">
        <v>24</v>
      </c>
    </row>
    <row r="5476">
      <c r="A5476" s="1">
        <v>8.0097431E7</v>
      </c>
      <c r="B5476" s="1" t="s">
        <v>19766</v>
      </c>
      <c r="C5476" s="2" t="s">
        <v>4333</v>
      </c>
      <c r="D5476" s="2" t="s">
        <v>19767</v>
      </c>
      <c r="E5476" s="2" t="s">
        <v>94</v>
      </c>
      <c r="F5476" s="3">
        <v>42608.0</v>
      </c>
      <c r="G5476" s="1">
        <f t="shared" si="1"/>
        <v>2016</v>
      </c>
      <c r="H5476" s="1">
        <v>2016.0</v>
      </c>
      <c r="I5476" s="2" t="s">
        <v>20</v>
      </c>
      <c r="J5476" s="1" t="s">
        <v>6220</v>
      </c>
      <c r="K5476" s="2">
        <f t="shared" si="5"/>
        <v>75</v>
      </c>
      <c r="L5476" s="4" t="str">
        <f t="shared" si="2"/>
        <v>Short (&lt;90)</v>
      </c>
      <c r="M5476" s="1" t="s">
        <v>185</v>
      </c>
      <c r="N5476" s="1" t="s">
        <v>19768</v>
      </c>
      <c r="O5476" s="1" t="s">
        <v>32</v>
      </c>
    </row>
    <row r="5477">
      <c r="A5477" s="1">
        <v>8.0057691E7</v>
      </c>
      <c r="B5477" s="1" t="s">
        <v>19769</v>
      </c>
      <c r="C5477" s="2" t="s">
        <v>19770</v>
      </c>
      <c r="D5477" s="2" t="s">
        <v>19771</v>
      </c>
      <c r="E5477" s="2" t="s">
        <v>94</v>
      </c>
      <c r="F5477" s="3">
        <v>42608.0</v>
      </c>
      <c r="G5477" s="1">
        <f t="shared" si="1"/>
        <v>2016</v>
      </c>
      <c r="H5477" s="1">
        <v>2016.0</v>
      </c>
      <c r="I5477" s="2" t="s">
        <v>66</v>
      </c>
      <c r="J5477" s="1" t="s">
        <v>225</v>
      </c>
      <c r="K5477" s="2">
        <f t="shared" si="5"/>
        <v>92</v>
      </c>
      <c r="L5477" s="4" t="str">
        <f t="shared" si="2"/>
        <v>Standard (90-120)</v>
      </c>
      <c r="M5477" s="1" t="s">
        <v>179</v>
      </c>
      <c r="N5477" s="1" t="s">
        <v>19772</v>
      </c>
      <c r="O5477" s="1" t="s">
        <v>32</v>
      </c>
    </row>
    <row r="5478">
      <c r="A5478" s="1">
        <v>8.0115152E7</v>
      </c>
      <c r="B5478" s="1" t="s">
        <v>19773</v>
      </c>
      <c r="C5478" s="2" t="s">
        <v>19774</v>
      </c>
      <c r="D5478" s="2" t="s">
        <v>19775</v>
      </c>
      <c r="E5478" s="2" t="s">
        <v>535</v>
      </c>
      <c r="F5478" s="3">
        <v>42607.0</v>
      </c>
      <c r="G5478" s="1">
        <f t="shared" si="1"/>
        <v>2016</v>
      </c>
      <c r="H5478" s="1">
        <v>2015.0</v>
      </c>
      <c r="I5478" s="2" t="s">
        <v>66</v>
      </c>
      <c r="J5478" s="1" t="s">
        <v>946</v>
      </c>
      <c r="K5478" s="2">
        <f t="shared" si="5"/>
        <v>90</v>
      </c>
      <c r="L5478" s="4" t="str">
        <f t="shared" si="2"/>
        <v>Standard (90-120)</v>
      </c>
      <c r="M5478" s="1" t="s">
        <v>73</v>
      </c>
      <c r="N5478" s="1" t="s">
        <v>19776</v>
      </c>
      <c r="O5478" s="1" t="s">
        <v>32</v>
      </c>
    </row>
    <row r="5479">
      <c r="A5479" s="1">
        <v>8.0048569E7</v>
      </c>
      <c r="B5479" s="1" t="s">
        <v>19777</v>
      </c>
      <c r="C5479" s="2" t="s">
        <v>19778</v>
      </c>
      <c r="D5479" s="2" t="s">
        <v>19779</v>
      </c>
      <c r="E5479" s="2" t="s">
        <v>731</v>
      </c>
      <c r="F5479" s="3">
        <v>42607.0</v>
      </c>
      <c r="G5479" s="1">
        <f t="shared" si="1"/>
        <v>2016</v>
      </c>
      <c r="H5479" s="1">
        <v>2015.0</v>
      </c>
      <c r="I5479" s="2" t="s">
        <v>20</v>
      </c>
      <c r="J5479" s="1" t="s">
        <v>21</v>
      </c>
      <c r="K5479" s="2" t="str">
        <f t="shared" si="5"/>
        <v/>
      </c>
      <c r="L5479" s="4" t="str">
        <f t="shared" si="2"/>
        <v/>
      </c>
      <c r="M5479" s="1" t="s">
        <v>19780</v>
      </c>
      <c r="N5479" s="1" t="s">
        <v>19781</v>
      </c>
      <c r="O5479" s="1" t="s">
        <v>24</v>
      </c>
    </row>
    <row r="5480">
      <c r="A5480" s="1">
        <v>8.0115686E7</v>
      </c>
      <c r="B5480" s="1" t="s">
        <v>19782</v>
      </c>
      <c r="C5480" s="2" t="s">
        <v>5765</v>
      </c>
      <c r="D5480" s="2" t="s">
        <v>19783</v>
      </c>
      <c r="E5480" s="2" t="s">
        <v>36</v>
      </c>
      <c r="F5480" s="3">
        <v>42602.0</v>
      </c>
      <c r="G5480" s="1">
        <f t="shared" si="1"/>
        <v>2016</v>
      </c>
      <c r="H5480" s="1">
        <v>2015.0</v>
      </c>
      <c r="I5480" s="2" t="s">
        <v>95</v>
      </c>
      <c r="J5480" s="1" t="s">
        <v>232</v>
      </c>
      <c r="K5480" s="2">
        <f t="shared" si="5"/>
        <v>114</v>
      </c>
      <c r="L5480" s="4" t="str">
        <f t="shared" si="2"/>
        <v>Standard (90-120)</v>
      </c>
      <c r="M5480" s="1" t="s">
        <v>513</v>
      </c>
      <c r="N5480" s="1" t="s">
        <v>19784</v>
      </c>
      <c r="O5480" s="1" t="s">
        <v>32</v>
      </c>
    </row>
    <row r="5481">
      <c r="A5481" s="1">
        <v>8.0078197E7</v>
      </c>
      <c r="B5481" s="1" t="s">
        <v>19785</v>
      </c>
      <c r="C5481" s="2" t="s">
        <v>17</v>
      </c>
      <c r="D5481" s="2" t="s">
        <v>19786</v>
      </c>
      <c r="E5481" s="2" t="s">
        <v>94</v>
      </c>
      <c r="F5481" s="3">
        <v>42601.0</v>
      </c>
      <c r="G5481" s="1">
        <f t="shared" si="1"/>
        <v>2016</v>
      </c>
      <c r="H5481" s="1">
        <v>2016.0</v>
      </c>
      <c r="I5481" s="2" t="s">
        <v>20</v>
      </c>
      <c r="J5481" s="1" t="s">
        <v>21</v>
      </c>
      <c r="K5481" s="2" t="str">
        <f t="shared" si="5"/>
        <v/>
      </c>
      <c r="L5481" s="4" t="str">
        <f t="shared" si="2"/>
        <v/>
      </c>
      <c r="M5481" s="1" t="s">
        <v>115</v>
      </c>
      <c r="N5481" s="1" t="s">
        <v>19787</v>
      </c>
      <c r="O5481" s="1" t="s">
        <v>24</v>
      </c>
    </row>
    <row r="5482">
      <c r="A5482" s="1">
        <v>8.011893E7</v>
      </c>
      <c r="B5482" s="1" t="s">
        <v>19788</v>
      </c>
      <c r="C5482" s="2" t="s">
        <v>19789</v>
      </c>
      <c r="D5482" s="2" t="s">
        <v>19790</v>
      </c>
      <c r="E5482" s="2" t="s">
        <v>94</v>
      </c>
      <c r="F5482" s="3">
        <v>42601.0</v>
      </c>
      <c r="G5482" s="1">
        <f t="shared" si="1"/>
        <v>2016</v>
      </c>
      <c r="H5482" s="1">
        <v>2016.0</v>
      </c>
      <c r="I5482" s="2" t="s">
        <v>66</v>
      </c>
      <c r="J5482" s="1" t="s">
        <v>2445</v>
      </c>
      <c r="K5482" s="2">
        <f t="shared" si="5"/>
        <v>80</v>
      </c>
      <c r="L5482" s="4" t="str">
        <f t="shared" si="2"/>
        <v>Short (&lt;90)</v>
      </c>
      <c r="M5482" s="1" t="s">
        <v>675</v>
      </c>
      <c r="N5482" s="1" t="s">
        <v>19791</v>
      </c>
      <c r="O5482" s="1" t="s">
        <v>32</v>
      </c>
    </row>
    <row r="5483">
      <c r="A5483" s="1">
        <v>8.0044965E7</v>
      </c>
      <c r="B5483" s="1" t="s">
        <v>19792</v>
      </c>
      <c r="C5483" s="2" t="s">
        <v>17</v>
      </c>
      <c r="D5483" s="2" t="s">
        <v>19793</v>
      </c>
      <c r="E5483" s="2" t="s">
        <v>6965</v>
      </c>
      <c r="F5483" s="3" t="s">
        <v>50</v>
      </c>
      <c r="G5483" s="1" t="str">
        <f t="shared" si="1"/>
        <v/>
      </c>
      <c r="H5483" s="1">
        <v>2016.0</v>
      </c>
      <c r="I5483" s="2" t="s">
        <v>51</v>
      </c>
      <c r="J5483" s="1" t="s">
        <v>52</v>
      </c>
      <c r="K5483" s="2" t="str">
        <f t="shared" si="5"/>
        <v/>
      </c>
      <c r="L5483" s="4" t="str">
        <f t="shared" si="2"/>
        <v/>
      </c>
      <c r="M5483" s="1" t="s">
        <v>53</v>
      </c>
      <c r="N5483" s="1" t="s">
        <v>19794</v>
      </c>
      <c r="O5483" s="1" t="s">
        <v>24</v>
      </c>
    </row>
    <row r="5484">
      <c r="A5484" s="1">
        <v>8.0114588E7</v>
      </c>
      <c r="B5484" s="1" t="s">
        <v>19795</v>
      </c>
      <c r="C5484" s="2" t="s">
        <v>17</v>
      </c>
      <c r="D5484" s="2" t="s">
        <v>17</v>
      </c>
      <c r="E5484" s="2" t="s">
        <v>94</v>
      </c>
      <c r="F5484" s="3">
        <v>42597.0</v>
      </c>
      <c r="G5484" s="1">
        <f t="shared" si="1"/>
        <v>2016</v>
      </c>
      <c r="H5484" s="1">
        <v>2001.0</v>
      </c>
      <c r="I5484" s="2" t="s">
        <v>20</v>
      </c>
      <c r="J5484" s="1" t="s">
        <v>21</v>
      </c>
      <c r="K5484" s="2" t="str">
        <f t="shared" si="5"/>
        <v/>
      </c>
      <c r="L5484" s="4" t="str">
        <f t="shared" si="2"/>
        <v/>
      </c>
      <c r="M5484" s="1" t="s">
        <v>3741</v>
      </c>
      <c r="N5484" s="1" t="s">
        <v>19796</v>
      </c>
      <c r="O5484" s="1" t="s">
        <v>24</v>
      </c>
    </row>
    <row r="5485">
      <c r="A5485" s="1">
        <v>8.0078761E7</v>
      </c>
      <c r="B5485" s="1" t="s">
        <v>19797</v>
      </c>
      <c r="C5485" s="2" t="s">
        <v>19798</v>
      </c>
      <c r="D5485" s="2" t="s">
        <v>19799</v>
      </c>
      <c r="E5485" s="2" t="s">
        <v>731</v>
      </c>
      <c r="F5485" s="3">
        <v>42597.0</v>
      </c>
      <c r="G5485" s="1">
        <f t="shared" si="1"/>
        <v>2016</v>
      </c>
      <c r="H5485" s="1">
        <v>2015.0</v>
      </c>
      <c r="I5485" s="2" t="s">
        <v>20</v>
      </c>
      <c r="J5485" s="1" t="s">
        <v>876</v>
      </c>
      <c r="K5485" s="2">
        <f t="shared" si="5"/>
        <v>99</v>
      </c>
      <c r="L5485" s="4" t="str">
        <f t="shared" si="2"/>
        <v>Standard (90-120)</v>
      </c>
      <c r="M5485" s="1" t="s">
        <v>425</v>
      </c>
      <c r="N5485" s="1" t="s">
        <v>19800</v>
      </c>
      <c r="O5485" s="1" t="s">
        <v>32</v>
      </c>
    </row>
    <row r="5486">
      <c r="A5486" s="1">
        <v>8.0108985E7</v>
      </c>
      <c r="B5486" s="1" t="s">
        <v>19801</v>
      </c>
      <c r="C5486" s="2" t="s">
        <v>17</v>
      </c>
      <c r="D5486" s="2" t="s">
        <v>19802</v>
      </c>
      <c r="E5486" s="2" t="s">
        <v>731</v>
      </c>
      <c r="F5486" s="3" t="s">
        <v>50</v>
      </c>
      <c r="G5486" s="1" t="str">
        <f t="shared" si="1"/>
        <v/>
      </c>
      <c r="H5486" s="1">
        <v>2015.0</v>
      </c>
      <c r="I5486" s="2" t="s">
        <v>20</v>
      </c>
      <c r="J5486" s="1" t="s">
        <v>323</v>
      </c>
      <c r="K5486" s="2" t="str">
        <f t="shared" si="5"/>
        <v/>
      </c>
      <c r="L5486" s="4" t="str">
        <f t="shared" si="2"/>
        <v/>
      </c>
      <c r="M5486" s="1" t="s">
        <v>2771</v>
      </c>
      <c r="N5486" s="1" t="s">
        <v>19803</v>
      </c>
      <c r="O5486" s="1" t="s">
        <v>24</v>
      </c>
    </row>
    <row r="5487">
      <c r="A5487" s="1">
        <v>8.0115844E7</v>
      </c>
      <c r="B5487" s="1" t="s">
        <v>19804</v>
      </c>
      <c r="C5487" s="2" t="s">
        <v>19805</v>
      </c>
      <c r="D5487" s="2" t="s">
        <v>17</v>
      </c>
      <c r="E5487" s="2" t="s">
        <v>36</v>
      </c>
      <c r="F5487" s="3">
        <v>42597.0</v>
      </c>
      <c r="G5487" s="1">
        <f t="shared" si="1"/>
        <v>2016</v>
      </c>
      <c r="H5487" s="1">
        <v>2005.0</v>
      </c>
      <c r="I5487" s="2" t="s">
        <v>20</v>
      </c>
      <c r="J5487" s="1" t="s">
        <v>2105</v>
      </c>
      <c r="K5487" s="2">
        <f t="shared" si="5"/>
        <v>79</v>
      </c>
      <c r="L5487" s="4" t="str">
        <f t="shared" si="2"/>
        <v>Short (&lt;90)</v>
      </c>
      <c r="M5487" s="1" t="s">
        <v>30</v>
      </c>
      <c r="N5487" s="1" t="s">
        <v>19806</v>
      </c>
      <c r="O5487" s="1" t="s">
        <v>32</v>
      </c>
    </row>
    <row r="5488">
      <c r="A5488" s="1">
        <v>8.0114111E7</v>
      </c>
      <c r="B5488" s="1" t="s">
        <v>19807</v>
      </c>
      <c r="C5488" s="2" t="s">
        <v>17761</v>
      </c>
      <c r="D5488" s="2" t="s">
        <v>17761</v>
      </c>
      <c r="E5488" s="2" t="s">
        <v>94</v>
      </c>
      <c r="F5488" s="3">
        <v>42597.0</v>
      </c>
      <c r="G5488" s="1">
        <f t="shared" si="1"/>
        <v>2016</v>
      </c>
      <c r="H5488" s="1">
        <v>2015.0</v>
      </c>
      <c r="I5488" s="2" t="s">
        <v>13908</v>
      </c>
      <c r="J5488" s="1" t="s">
        <v>1578</v>
      </c>
      <c r="K5488" s="2">
        <f t="shared" si="5"/>
        <v>66</v>
      </c>
      <c r="L5488" s="4" t="str">
        <f t="shared" si="2"/>
        <v>Short (&lt;90)</v>
      </c>
      <c r="M5488" s="1" t="s">
        <v>201</v>
      </c>
      <c r="N5488" s="1" t="s">
        <v>19808</v>
      </c>
      <c r="O5488" s="1" t="s">
        <v>32</v>
      </c>
    </row>
    <row r="5489">
      <c r="A5489" s="1">
        <v>8.0108998E7</v>
      </c>
      <c r="B5489" s="1" t="s">
        <v>19809</v>
      </c>
      <c r="C5489" s="2" t="s">
        <v>17</v>
      </c>
      <c r="D5489" s="2" t="s">
        <v>17</v>
      </c>
      <c r="E5489" s="2" t="s">
        <v>731</v>
      </c>
      <c r="F5489" s="3">
        <v>42597.0</v>
      </c>
      <c r="G5489" s="1">
        <f t="shared" si="1"/>
        <v>2016</v>
      </c>
      <c r="H5489" s="1">
        <v>2010.0</v>
      </c>
      <c r="I5489" s="2" t="s">
        <v>20</v>
      </c>
      <c r="J5489" s="1" t="s">
        <v>200</v>
      </c>
      <c r="K5489" s="2">
        <f t="shared" si="5"/>
        <v>46</v>
      </c>
      <c r="L5489" s="4" t="str">
        <f t="shared" si="2"/>
        <v>Short (&lt;90)</v>
      </c>
      <c r="M5489" s="1" t="s">
        <v>374</v>
      </c>
      <c r="N5489" s="1" t="s">
        <v>19810</v>
      </c>
      <c r="O5489" s="1" t="s">
        <v>32</v>
      </c>
    </row>
    <row r="5490">
      <c r="A5490" s="1">
        <v>8.0100772E7</v>
      </c>
      <c r="B5490" s="1" t="s">
        <v>19811</v>
      </c>
      <c r="C5490" s="2" t="s">
        <v>19812</v>
      </c>
      <c r="D5490" s="2" t="s">
        <v>19813</v>
      </c>
      <c r="E5490" s="2" t="s">
        <v>94</v>
      </c>
      <c r="F5490" s="3">
        <v>42595.0</v>
      </c>
      <c r="G5490" s="1">
        <f t="shared" si="1"/>
        <v>2016</v>
      </c>
      <c r="H5490" s="1">
        <v>2015.0</v>
      </c>
      <c r="I5490" s="2" t="s">
        <v>979</v>
      </c>
      <c r="J5490" s="1" t="s">
        <v>946</v>
      </c>
      <c r="K5490" s="2">
        <f t="shared" si="5"/>
        <v>90</v>
      </c>
      <c r="L5490" s="4" t="str">
        <f t="shared" si="2"/>
        <v>Standard (90-120)</v>
      </c>
      <c r="M5490" s="1" t="s">
        <v>1492</v>
      </c>
      <c r="N5490" s="1" t="s">
        <v>19814</v>
      </c>
      <c r="O5490" s="1" t="s">
        <v>32</v>
      </c>
    </row>
    <row r="5491">
      <c r="A5491" s="1">
        <v>7.0044256E7</v>
      </c>
      <c r="B5491" s="1" t="s">
        <v>19815</v>
      </c>
      <c r="C5491" s="2" t="s">
        <v>19816</v>
      </c>
      <c r="D5491" s="2" t="s">
        <v>18816</v>
      </c>
      <c r="E5491" s="2" t="s">
        <v>94</v>
      </c>
      <c r="F5491" s="3">
        <v>42593.0</v>
      </c>
      <c r="G5491" s="1">
        <f t="shared" si="1"/>
        <v>2016</v>
      </c>
      <c r="H5491" s="1">
        <v>2005.0</v>
      </c>
      <c r="I5491" s="2" t="s">
        <v>20</v>
      </c>
      <c r="J5491" s="1" t="s">
        <v>3025</v>
      </c>
      <c r="K5491" s="2">
        <f t="shared" si="5"/>
        <v>72</v>
      </c>
      <c r="L5491" s="4" t="str">
        <f t="shared" si="2"/>
        <v>Short (&lt;90)</v>
      </c>
      <c r="M5491" s="1" t="s">
        <v>185</v>
      </c>
      <c r="N5491" s="1" t="s">
        <v>19817</v>
      </c>
      <c r="O5491" s="1" t="s">
        <v>32</v>
      </c>
    </row>
    <row r="5492">
      <c r="A5492" s="1">
        <v>7.0113636E7</v>
      </c>
      <c r="B5492" s="1" t="s">
        <v>19818</v>
      </c>
      <c r="C5492" s="2" t="s">
        <v>1993</v>
      </c>
      <c r="D5492" s="2" t="s">
        <v>18816</v>
      </c>
      <c r="E5492" s="2" t="s">
        <v>94</v>
      </c>
      <c r="F5492" s="3">
        <v>42593.0</v>
      </c>
      <c r="G5492" s="1">
        <f t="shared" si="1"/>
        <v>2016</v>
      </c>
      <c r="H5492" s="1">
        <v>2009.0</v>
      </c>
      <c r="I5492" s="2" t="s">
        <v>95</v>
      </c>
      <c r="J5492" s="1" t="s">
        <v>4543</v>
      </c>
      <c r="K5492" s="2">
        <f t="shared" si="5"/>
        <v>71</v>
      </c>
      <c r="L5492" s="4" t="str">
        <f t="shared" si="2"/>
        <v>Short (&lt;90)</v>
      </c>
      <c r="M5492" s="1" t="s">
        <v>185</v>
      </c>
      <c r="N5492" s="1" t="s">
        <v>19819</v>
      </c>
      <c r="O5492" s="1" t="s">
        <v>32</v>
      </c>
    </row>
    <row r="5493">
      <c r="A5493" s="1">
        <v>7.0237054E7</v>
      </c>
      <c r="B5493" s="1" t="s">
        <v>19820</v>
      </c>
      <c r="C5493" s="2" t="s">
        <v>4333</v>
      </c>
      <c r="D5493" s="2" t="s">
        <v>18816</v>
      </c>
      <c r="E5493" s="2" t="s">
        <v>94</v>
      </c>
      <c r="F5493" s="3">
        <v>42593.0</v>
      </c>
      <c r="G5493" s="1">
        <f t="shared" si="1"/>
        <v>2016</v>
      </c>
      <c r="H5493" s="1">
        <v>2012.0</v>
      </c>
      <c r="I5493" s="2" t="s">
        <v>20</v>
      </c>
      <c r="J5493" s="1" t="s">
        <v>1936</v>
      </c>
      <c r="K5493" s="2">
        <f t="shared" si="5"/>
        <v>77</v>
      </c>
      <c r="L5493" s="4" t="str">
        <f t="shared" si="2"/>
        <v>Short (&lt;90)</v>
      </c>
      <c r="M5493" s="1" t="s">
        <v>185</v>
      </c>
      <c r="N5493" s="1" t="s">
        <v>19821</v>
      </c>
      <c r="O5493" s="1" t="s">
        <v>32</v>
      </c>
    </row>
    <row r="5494">
      <c r="A5494" s="1">
        <v>7.0301469E7</v>
      </c>
      <c r="B5494" s="1" t="s">
        <v>19822</v>
      </c>
      <c r="C5494" s="2" t="s">
        <v>3574</v>
      </c>
      <c r="D5494" s="2" t="s">
        <v>18816</v>
      </c>
      <c r="E5494" s="2" t="s">
        <v>94</v>
      </c>
      <c r="F5494" s="3">
        <v>42593.0</v>
      </c>
      <c r="G5494" s="1">
        <f t="shared" si="1"/>
        <v>2016</v>
      </c>
      <c r="H5494" s="1">
        <v>2014.0</v>
      </c>
      <c r="I5494" s="2" t="s">
        <v>20</v>
      </c>
      <c r="J5494" s="1" t="s">
        <v>1823</v>
      </c>
      <c r="K5494" s="2">
        <f t="shared" si="5"/>
        <v>70</v>
      </c>
      <c r="L5494" s="4" t="str">
        <f t="shared" si="2"/>
        <v>Short (&lt;90)</v>
      </c>
      <c r="M5494" s="1" t="s">
        <v>185</v>
      </c>
      <c r="N5494" s="1" t="s">
        <v>19823</v>
      </c>
      <c r="O5494" s="1" t="s">
        <v>32</v>
      </c>
    </row>
    <row r="5495">
      <c r="A5495" s="1">
        <v>8.0108759E7</v>
      </c>
      <c r="B5495" s="1" t="s">
        <v>19824</v>
      </c>
      <c r="C5495" s="2" t="s">
        <v>19825</v>
      </c>
      <c r="D5495" s="2" t="s">
        <v>19826</v>
      </c>
      <c r="E5495" s="2" t="s">
        <v>94</v>
      </c>
      <c r="F5495" s="3">
        <v>42587.0</v>
      </c>
      <c r="G5495" s="1">
        <f t="shared" si="1"/>
        <v>2016</v>
      </c>
      <c r="H5495" s="1">
        <v>2016.0</v>
      </c>
      <c r="I5495" s="2" t="s">
        <v>66</v>
      </c>
      <c r="J5495" s="1" t="s">
        <v>368</v>
      </c>
      <c r="K5495" s="2">
        <f t="shared" si="5"/>
        <v>73</v>
      </c>
      <c r="L5495" s="4" t="str">
        <f t="shared" si="2"/>
        <v>Short (&lt;90)</v>
      </c>
      <c r="M5495" s="1" t="s">
        <v>185</v>
      </c>
      <c r="N5495" s="1" t="s">
        <v>19827</v>
      </c>
      <c r="O5495" s="1" t="s">
        <v>32</v>
      </c>
    </row>
    <row r="5496">
      <c r="A5496" s="1">
        <v>7.0300626E7</v>
      </c>
      <c r="B5496" s="1" t="s">
        <v>19828</v>
      </c>
      <c r="C5496" s="2" t="s">
        <v>17</v>
      </c>
      <c r="D5496" s="2" t="s">
        <v>19829</v>
      </c>
      <c r="E5496" s="2" t="s">
        <v>827</v>
      </c>
      <c r="F5496" s="3" t="s">
        <v>50</v>
      </c>
      <c r="G5496" s="1" t="str">
        <f t="shared" si="1"/>
        <v/>
      </c>
      <c r="H5496" s="1">
        <v>2016.0</v>
      </c>
      <c r="I5496" s="2" t="s">
        <v>165</v>
      </c>
      <c r="J5496" s="1" t="s">
        <v>721</v>
      </c>
      <c r="K5496" s="2" t="str">
        <f t="shared" si="5"/>
        <v/>
      </c>
      <c r="L5496" s="4" t="str">
        <f t="shared" si="2"/>
        <v/>
      </c>
      <c r="M5496" s="1" t="s">
        <v>53</v>
      </c>
      <c r="N5496" s="1" t="s">
        <v>19830</v>
      </c>
      <c r="O5496" s="1" t="s">
        <v>24</v>
      </c>
    </row>
    <row r="5497">
      <c r="A5497" s="1">
        <v>8.0057578E7</v>
      </c>
      <c r="B5497" s="1" t="s">
        <v>19831</v>
      </c>
      <c r="C5497" s="2" t="s">
        <v>19832</v>
      </c>
      <c r="D5497" s="2" t="s">
        <v>19833</v>
      </c>
      <c r="E5497" s="2" t="s">
        <v>65</v>
      </c>
      <c r="F5497" s="3">
        <v>42587.0</v>
      </c>
      <c r="G5497" s="1">
        <f t="shared" si="1"/>
        <v>2016</v>
      </c>
      <c r="H5497" s="1">
        <v>2016.0</v>
      </c>
      <c r="I5497" s="2" t="s">
        <v>231</v>
      </c>
      <c r="J5497" s="1" t="s">
        <v>59</v>
      </c>
      <c r="K5497" s="2">
        <f t="shared" si="5"/>
        <v>107</v>
      </c>
      <c r="L5497" s="4" t="str">
        <f t="shared" si="2"/>
        <v>Standard (90-120)</v>
      </c>
      <c r="M5497" s="1" t="s">
        <v>191</v>
      </c>
      <c r="N5497" s="1" t="s">
        <v>19834</v>
      </c>
      <c r="O5497" s="1" t="s">
        <v>32</v>
      </c>
    </row>
    <row r="5498">
      <c r="A5498" s="1">
        <v>7.0204316E7</v>
      </c>
      <c r="B5498" s="1" t="s">
        <v>19835</v>
      </c>
      <c r="C5498" s="2" t="s">
        <v>19816</v>
      </c>
      <c r="D5498" s="2" t="s">
        <v>19836</v>
      </c>
      <c r="E5498" s="2" t="s">
        <v>94</v>
      </c>
      <c r="F5498" s="3">
        <v>42584.0</v>
      </c>
      <c r="G5498" s="1">
        <f t="shared" si="1"/>
        <v>2016</v>
      </c>
      <c r="H5498" s="1">
        <v>2011.0</v>
      </c>
      <c r="I5498" s="2" t="s">
        <v>979</v>
      </c>
      <c r="J5498" s="1" t="s">
        <v>67</v>
      </c>
      <c r="K5498" s="2">
        <f t="shared" si="5"/>
        <v>81</v>
      </c>
      <c r="L5498" s="4" t="str">
        <f t="shared" si="2"/>
        <v>Short (&lt;90)</v>
      </c>
      <c r="M5498" s="1" t="s">
        <v>185</v>
      </c>
      <c r="N5498" s="1" t="s">
        <v>19837</v>
      </c>
      <c r="O5498" s="1" t="s">
        <v>32</v>
      </c>
    </row>
    <row r="5499">
      <c r="A5499" s="1">
        <v>8.010926E7</v>
      </c>
      <c r="B5499" s="1" t="s">
        <v>19838</v>
      </c>
      <c r="C5499" s="2" t="s">
        <v>19839</v>
      </c>
      <c r="D5499" s="2" t="s">
        <v>19840</v>
      </c>
      <c r="E5499" s="2" t="s">
        <v>94</v>
      </c>
      <c r="F5499" s="3">
        <v>42583.0</v>
      </c>
      <c r="G5499" s="1">
        <f t="shared" si="1"/>
        <v>2016</v>
      </c>
      <c r="H5499" s="1">
        <v>2016.0</v>
      </c>
      <c r="I5499" s="2" t="s">
        <v>979</v>
      </c>
      <c r="J5499" s="1" t="s">
        <v>184</v>
      </c>
      <c r="K5499" s="2">
        <f t="shared" si="5"/>
        <v>86</v>
      </c>
      <c r="L5499" s="4" t="str">
        <f t="shared" si="2"/>
        <v>Short (&lt;90)</v>
      </c>
      <c r="M5499" s="1" t="s">
        <v>374</v>
      </c>
      <c r="N5499" s="1" t="s">
        <v>19841</v>
      </c>
      <c r="O5499" s="1" t="s">
        <v>32</v>
      </c>
    </row>
    <row r="5500">
      <c r="A5500" s="1">
        <v>7.0303287E7</v>
      </c>
      <c r="B5500" s="1" t="s">
        <v>19842</v>
      </c>
      <c r="C5500" s="2" t="s">
        <v>17</v>
      </c>
      <c r="D5500" s="2" t="s">
        <v>19843</v>
      </c>
      <c r="E5500" s="2" t="s">
        <v>540</v>
      </c>
      <c r="F5500" s="3">
        <v>42583.0</v>
      </c>
      <c r="G5500" s="1">
        <f t="shared" si="1"/>
        <v>2016</v>
      </c>
      <c r="H5500" s="1">
        <v>2009.0</v>
      </c>
      <c r="I5500" s="2" t="s">
        <v>20</v>
      </c>
      <c r="J5500" s="1" t="s">
        <v>21</v>
      </c>
      <c r="K5500" s="2" t="str">
        <f t="shared" si="5"/>
        <v/>
      </c>
      <c r="L5500" s="4" t="str">
        <f t="shared" si="2"/>
        <v/>
      </c>
      <c r="M5500" s="1" t="s">
        <v>636</v>
      </c>
      <c r="N5500" s="1" t="s">
        <v>19844</v>
      </c>
      <c r="O5500" s="1" t="s">
        <v>24</v>
      </c>
    </row>
    <row r="5501">
      <c r="A5501" s="1">
        <v>8.010964E7</v>
      </c>
      <c r="B5501" s="1" t="s">
        <v>19845</v>
      </c>
      <c r="C5501" s="2" t="s">
        <v>17</v>
      </c>
      <c r="D5501" s="2" t="s">
        <v>17</v>
      </c>
      <c r="E5501" s="2" t="s">
        <v>731</v>
      </c>
      <c r="F5501" s="3">
        <v>42583.0</v>
      </c>
      <c r="G5501" s="1">
        <f t="shared" si="1"/>
        <v>2016</v>
      </c>
      <c r="H5501" s="1">
        <v>2016.0</v>
      </c>
      <c r="I5501" s="2" t="s">
        <v>95</v>
      </c>
      <c r="J5501" s="1" t="s">
        <v>21</v>
      </c>
      <c r="K5501" s="2" t="str">
        <f t="shared" si="5"/>
        <v/>
      </c>
      <c r="L5501" s="4" t="str">
        <f t="shared" si="2"/>
        <v/>
      </c>
      <c r="M5501" s="1" t="s">
        <v>19846</v>
      </c>
      <c r="N5501" s="1" t="s">
        <v>19847</v>
      </c>
      <c r="O5501" s="1" t="s">
        <v>24</v>
      </c>
    </row>
    <row r="5502">
      <c r="A5502" s="1">
        <v>8.0106144E7</v>
      </c>
      <c r="B5502" s="1" t="s">
        <v>19848</v>
      </c>
      <c r="C5502" s="2" t="s">
        <v>19849</v>
      </c>
      <c r="D5502" s="2" t="s">
        <v>17</v>
      </c>
      <c r="E5502" s="2" t="s">
        <v>731</v>
      </c>
      <c r="F5502" s="3">
        <v>42583.0</v>
      </c>
      <c r="G5502" s="1">
        <f t="shared" si="1"/>
        <v>2016</v>
      </c>
      <c r="H5502" s="1">
        <v>1994.0</v>
      </c>
      <c r="I5502" s="2" t="s">
        <v>66</v>
      </c>
      <c r="J5502" s="1" t="s">
        <v>1406</v>
      </c>
      <c r="K5502" s="2">
        <f t="shared" si="5"/>
        <v>63</v>
      </c>
      <c r="L5502" s="4" t="str">
        <f t="shared" si="2"/>
        <v>Short (&lt;90)</v>
      </c>
      <c r="M5502" s="1" t="s">
        <v>374</v>
      </c>
      <c r="N5502" s="1" t="s">
        <v>19850</v>
      </c>
      <c r="O5502" s="1" t="s">
        <v>32</v>
      </c>
    </row>
    <row r="5503">
      <c r="A5503" s="1">
        <v>8.010615E7</v>
      </c>
      <c r="B5503" s="1" t="s">
        <v>19851</v>
      </c>
      <c r="C5503" s="2" t="s">
        <v>17</v>
      </c>
      <c r="D5503" s="2" t="s">
        <v>17</v>
      </c>
      <c r="E5503" s="2" t="s">
        <v>731</v>
      </c>
      <c r="F5503" s="3">
        <v>42583.0</v>
      </c>
      <c r="G5503" s="1">
        <f t="shared" si="1"/>
        <v>2016</v>
      </c>
      <c r="H5503" s="1">
        <v>2005.0</v>
      </c>
      <c r="I5503" s="2" t="s">
        <v>20</v>
      </c>
      <c r="J5503" s="1" t="s">
        <v>21</v>
      </c>
      <c r="K5503" s="2" t="str">
        <f t="shared" si="5"/>
        <v/>
      </c>
      <c r="L5503" s="4" t="str">
        <f t="shared" si="2"/>
        <v/>
      </c>
      <c r="M5503" s="1" t="s">
        <v>2771</v>
      </c>
      <c r="N5503" s="1" t="s">
        <v>19852</v>
      </c>
      <c r="O5503" s="1" t="s">
        <v>24</v>
      </c>
    </row>
    <row r="5504">
      <c r="A5504" s="1">
        <v>8.0106338E7</v>
      </c>
      <c r="B5504" s="1" t="s">
        <v>19853</v>
      </c>
      <c r="C5504" s="2" t="s">
        <v>17</v>
      </c>
      <c r="D5504" s="2" t="s">
        <v>17</v>
      </c>
      <c r="E5504" s="2" t="s">
        <v>731</v>
      </c>
      <c r="F5504" s="3">
        <v>42583.0</v>
      </c>
      <c r="G5504" s="1">
        <f t="shared" si="1"/>
        <v>2016</v>
      </c>
      <c r="H5504" s="1">
        <v>2008.0</v>
      </c>
      <c r="I5504" s="2" t="s">
        <v>28</v>
      </c>
      <c r="J5504" s="1" t="s">
        <v>21</v>
      </c>
      <c r="K5504" s="2" t="str">
        <f t="shared" si="5"/>
        <v/>
      </c>
      <c r="L5504" s="4" t="str">
        <f t="shared" si="2"/>
        <v/>
      </c>
      <c r="M5504" s="1" t="s">
        <v>2740</v>
      </c>
      <c r="N5504" s="1" t="s">
        <v>19854</v>
      </c>
      <c r="O5504" s="1" t="s">
        <v>24</v>
      </c>
    </row>
    <row r="5505">
      <c r="A5505" s="1">
        <v>8.0107987E7</v>
      </c>
      <c r="B5505" s="1" t="s">
        <v>19855</v>
      </c>
      <c r="C5505" s="2" t="s">
        <v>14547</v>
      </c>
      <c r="D5505" s="2" t="s">
        <v>17</v>
      </c>
      <c r="E5505" s="2" t="s">
        <v>731</v>
      </c>
      <c r="F5505" s="3">
        <v>42583.0</v>
      </c>
      <c r="G5505" s="1">
        <f t="shared" si="1"/>
        <v>2016</v>
      </c>
      <c r="H5505" s="1">
        <v>2016.0</v>
      </c>
      <c r="I5505" s="2" t="s">
        <v>95</v>
      </c>
      <c r="J5505" s="1" t="s">
        <v>859</v>
      </c>
      <c r="K5505" s="2">
        <f t="shared" si="5"/>
        <v>44</v>
      </c>
      <c r="L5505" s="4" t="str">
        <f t="shared" si="2"/>
        <v>Short (&lt;90)</v>
      </c>
      <c r="M5505" s="1" t="s">
        <v>313</v>
      </c>
      <c r="N5505" s="1" t="s">
        <v>19856</v>
      </c>
      <c r="O5505" s="1" t="s">
        <v>32</v>
      </c>
    </row>
    <row r="5506">
      <c r="A5506" s="1">
        <v>8.0104552E7</v>
      </c>
      <c r="B5506" s="1" t="s">
        <v>19857</v>
      </c>
      <c r="C5506" s="2" t="s">
        <v>19858</v>
      </c>
      <c r="D5506" s="2" t="s">
        <v>19859</v>
      </c>
      <c r="E5506" s="2" t="s">
        <v>968</v>
      </c>
      <c r="F5506" s="3">
        <v>42583.0</v>
      </c>
      <c r="G5506" s="1">
        <f t="shared" si="1"/>
        <v>2016</v>
      </c>
      <c r="H5506" s="1">
        <v>2015.0</v>
      </c>
      <c r="I5506" s="2" t="s">
        <v>979</v>
      </c>
      <c r="J5506" s="1" t="s">
        <v>2662</v>
      </c>
      <c r="K5506" s="2">
        <f t="shared" si="5"/>
        <v>128</v>
      </c>
      <c r="L5506" s="4" t="str">
        <f t="shared" si="2"/>
        <v>Long (&gt;120)</v>
      </c>
      <c r="M5506" s="1" t="s">
        <v>1030</v>
      </c>
      <c r="N5506" s="1" t="s">
        <v>19860</v>
      </c>
      <c r="O5506" s="1" t="s">
        <v>32</v>
      </c>
    </row>
    <row r="5507">
      <c r="A5507" s="1">
        <v>8.0108147E7</v>
      </c>
      <c r="B5507" s="1" t="s">
        <v>19861</v>
      </c>
      <c r="C5507" s="2" t="s">
        <v>19862</v>
      </c>
      <c r="D5507" s="2" t="s">
        <v>17</v>
      </c>
      <c r="E5507" s="2" t="s">
        <v>94</v>
      </c>
      <c r="F5507" s="3">
        <v>42583.0</v>
      </c>
      <c r="G5507" s="1">
        <f t="shared" si="1"/>
        <v>2016</v>
      </c>
      <c r="H5507" s="1">
        <v>2016.0</v>
      </c>
      <c r="I5507" s="2" t="s">
        <v>95</v>
      </c>
      <c r="J5507" s="1" t="s">
        <v>7325</v>
      </c>
      <c r="K5507" s="2">
        <f t="shared" si="5"/>
        <v>51</v>
      </c>
      <c r="L5507" s="4" t="str">
        <f t="shared" si="2"/>
        <v>Short (&lt;90)</v>
      </c>
      <c r="M5507" s="1" t="s">
        <v>374</v>
      </c>
      <c r="N5507" s="1" t="s">
        <v>19863</v>
      </c>
      <c r="O5507" s="1" t="s">
        <v>32</v>
      </c>
    </row>
    <row r="5508">
      <c r="A5508" s="1">
        <v>8.0108996E7</v>
      </c>
      <c r="B5508" s="1" t="s">
        <v>19864</v>
      </c>
      <c r="C5508" s="2" t="s">
        <v>19865</v>
      </c>
      <c r="D5508" s="2" t="s">
        <v>19866</v>
      </c>
      <c r="E5508" s="2" t="s">
        <v>94</v>
      </c>
      <c r="F5508" s="3">
        <v>42583.0</v>
      </c>
      <c r="G5508" s="1">
        <f t="shared" si="1"/>
        <v>2016</v>
      </c>
      <c r="H5508" s="1">
        <v>2008.0</v>
      </c>
      <c r="I5508" s="2" t="s">
        <v>20</v>
      </c>
      <c r="J5508" s="1" t="s">
        <v>1946</v>
      </c>
      <c r="K5508" s="2">
        <f t="shared" si="5"/>
        <v>45</v>
      </c>
      <c r="L5508" s="4" t="str">
        <f t="shared" si="2"/>
        <v>Short (&lt;90)</v>
      </c>
      <c r="M5508" s="1" t="s">
        <v>374</v>
      </c>
      <c r="N5508" s="1" t="s">
        <v>19867</v>
      </c>
      <c r="O5508" s="1" t="s">
        <v>32</v>
      </c>
    </row>
    <row r="5509">
      <c r="A5509" s="1">
        <v>8.0108473E7</v>
      </c>
      <c r="B5509" s="1" t="s">
        <v>19868</v>
      </c>
      <c r="C5509" s="2" t="s">
        <v>17</v>
      </c>
      <c r="D5509" s="2" t="s">
        <v>19869</v>
      </c>
      <c r="E5509" s="2" t="s">
        <v>585</v>
      </c>
      <c r="F5509" s="3">
        <v>42583.0</v>
      </c>
      <c r="G5509" s="1">
        <f t="shared" si="1"/>
        <v>2016</v>
      </c>
      <c r="H5509" s="1">
        <v>2016.0</v>
      </c>
      <c r="I5509" s="2" t="s">
        <v>20</v>
      </c>
      <c r="J5509" s="1" t="s">
        <v>21</v>
      </c>
      <c r="K5509" s="2" t="str">
        <f t="shared" si="5"/>
        <v/>
      </c>
      <c r="L5509" s="4" t="str">
        <f t="shared" si="2"/>
        <v/>
      </c>
      <c r="M5509" s="1" t="s">
        <v>1344</v>
      </c>
      <c r="N5509" s="1" t="s">
        <v>19870</v>
      </c>
      <c r="O5509" s="1" t="s">
        <v>24</v>
      </c>
    </row>
    <row r="5510">
      <c r="A5510" s="1">
        <v>8.0106611E7</v>
      </c>
      <c r="B5510" s="1" t="s">
        <v>19871</v>
      </c>
      <c r="C5510" s="2" t="s">
        <v>17</v>
      </c>
      <c r="D5510" s="2" t="s">
        <v>19872</v>
      </c>
      <c r="E5510" s="2" t="s">
        <v>540</v>
      </c>
      <c r="F5510" s="3">
        <v>42583.0</v>
      </c>
      <c r="G5510" s="1">
        <f t="shared" si="1"/>
        <v>2016</v>
      </c>
      <c r="H5510" s="1">
        <v>2015.0</v>
      </c>
      <c r="I5510" s="2" t="s">
        <v>95</v>
      </c>
      <c r="J5510" s="1" t="s">
        <v>21</v>
      </c>
      <c r="K5510" s="2" t="str">
        <f t="shared" si="5"/>
        <v/>
      </c>
      <c r="L5510" s="4" t="str">
        <f t="shared" si="2"/>
        <v/>
      </c>
      <c r="M5510" s="1" t="s">
        <v>106</v>
      </c>
      <c r="N5510" s="1" t="s">
        <v>19873</v>
      </c>
      <c r="O5510" s="1" t="s">
        <v>24</v>
      </c>
    </row>
    <row r="5511">
      <c r="A5511" s="1">
        <v>8.0108494E7</v>
      </c>
      <c r="B5511" s="1" t="s">
        <v>19874</v>
      </c>
      <c r="C5511" s="2" t="s">
        <v>17</v>
      </c>
      <c r="D5511" s="2" t="s">
        <v>19875</v>
      </c>
      <c r="E5511" s="2" t="s">
        <v>540</v>
      </c>
      <c r="F5511" s="3">
        <v>42583.0</v>
      </c>
      <c r="G5511" s="1">
        <f t="shared" si="1"/>
        <v>2016</v>
      </c>
      <c r="H5511" s="1">
        <v>2015.0</v>
      </c>
      <c r="I5511" s="2" t="s">
        <v>20</v>
      </c>
      <c r="J5511" s="1" t="s">
        <v>21</v>
      </c>
      <c r="K5511" s="2" t="str">
        <f t="shared" si="5"/>
        <v/>
      </c>
      <c r="L5511" s="4" t="str">
        <f t="shared" si="2"/>
        <v/>
      </c>
      <c r="M5511" s="1" t="s">
        <v>106</v>
      </c>
      <c r="N5511" s="1" t="s">
        <v>19876</v>
      </c>
      <c r="O5511" s="1" t="s">
        <v>24</v>
      </c>
    </row>
    <row r="5512">
      <c r="A5512" s="1">
        <v>8.0108773E7</v>
      </c>
      <c r="B5512" s="1" t="s">
        <v>19877</v>
      </c>
      <c r="C5512" s="2" t="s">
        <v>17</v>
      </c>
      <c r="D5512" s="2" t="s">
        <v>19878</v>
      </c>
      <c r="E5512" s="2" t="s">
        <v>540</v>
      </c>
      <c r="F5512" s="3">
        <v>42583.0</v>
      </c>
      <c r="G5512" s="1">
        <f t="shared" si="1"/>
        <v>2016</v>
      </c>
      <c r="H5512" s="1">
        <v>2011.0</v>
      </c>
      <c r="I5512" s="2" t="s">
        <v>20</v>
      </c>
      <c r="J5512" s="1" t="s">
        <v>21</v>
      </c>
      <c r="K5512" s="2" t="str">
        <f t="shared" si="5"/>
        <v/>
      </c>
      <c r="L5512" s="4" t="str">
        <f t="shared" si="2"/>
        <v/>
      </c>
      <c r="M5512" s="1" t="s">
        <v>106</v>
      </c>
      <c r="N5512" s="1" t="s">
        <v>19879</v>
      </c>
      <c r="O5512" s="1" t="s">
        <v>24</v>
      </c>
    </row>
    <row r="5513">
      <c r="A5513" s="1">
        <v>8.0108844E7</v>
      </c>
      <c r="B5513" s="1" t="s">
        <v>19880</v>
      </c>
      <c r="C5513" s="2" t="s">
        <v>17</v>
      </c>
      <c r="D5513" s="2" t="s">
        <v>19881</v>
      </c>
      <c r="E5513" s="2" t="s">
        <v>540</v>
      </c>
      <c r="F5513" s="3">
        <v>42583.0</v>
      </c>
      <c r="G5513" s="1">
        <f t="shared" si="1"/>
        <v>2016</v>
      </c>
      <c r="H5513" s="1">
        <v>2009.0</v>
      </c>
      <c r="I5513" s="2" t="s">
        <v>20</v>
      </c>
      <c r="J5513" s="1" t="s">
        <v>21</v>
      </c>
      <c r="K5513" s="2" t="str">
        <f t="shared" si="5"/>
        <v/>
      </c>
      <c r="L5513" s="4" t="str">
        <f t="shared" si="2"/>
        <v/>
      </c>
      <c r="M5513" s="1" t="s">
        <v>106</v>
      </c>
      <c r="N5513" s="1" t="s">
        <v>19882</v>
      </c>
      <c r="O5513" s="1" t="s">
        <v>24</v>
      </c>
    </row>
    <row r="5514">
      <c r="A5514" s="1">
        <v>8.0109248E7</v>
      </c>
      <c r="B5514" s="1" t="s">
        <v>19883</v>
      </c>
      <c r="C5514" s="2" t="s">
        <v>19884</v>
      </c>
      <c r="D5514" s="2" t="s">
        <v>19885</v>
      </c>
      <c r="E5514" s="2" t="s">
        <v>731</v>
      </c>
      <c r="F5514" s="3">
        <v>42583.0</v>
      </c>
      <c r="G5514" s="1">
        <f t="shared" si="1"/>
        <v>2016</v>
      </c>
      <c r="H5514" s="1">
        <v>2008.0</v>
      </c>
      <c r="I5514" s="2" t="s">
        <v>20</v>
      </c>
      <c r="J5514" s="1" t="s">
        <v>200</v>
      </c>
      <c r="K5514" s="2">
        <f t="shared" si="5"/>
        <v>46</v>
      </c>
      <c r="L5514" s="4" t="str">
        <f t="shared" si="2"/>
        <v>Short (&lt;90)</v>
      </c>
      <c r="M5514" s="1" t="s">
        <v>374</v>
      </c>
      <c r="N5514" s="1" t="s">
        <v>19886</v>
      </c>
      <c r="O5514" s="1" t="s">
        <v>32</v>
      </c>
    </row>
    <row r="5515">
      <c r="A5515" s="1">
        <v>8.0108846E7</v>
      </c>
      <c r="B5515" s="1" t="s">
        <v>19887</v>
      </c>
      <c r="C5515" s="2" t="s">
        <v>17</v>
      </c>
      <c r="D5515" s="2" t="s">
        <v>19888</v>
      </c>
      <c r="E5515" s="2" t="s">
        <v>540</v>
      </c>
      <c r="F5515" s="3">
        <v>42583.0</v>
      </c>
      <c r="G5515" s="1">
        <f t="shared" si="1"/>
        <v>2016</v>
      </c>
      <c r="H5515" s="1">
        <v>2005.0</v>
      </c>
      <c r="I5515" s="2" t="s">
        <v>20</v>
      </c>
      <c r="J5515" s="1" t="s">
        <v>21</v>
      </c>
      <c r="K5515" s="2" t="str">
        <f t="shared" si="5"/>
        <v/>
      </c>
      <c r="L5515" s="4" t="str">
        <f t="shared" si="2"/>
        <v/>
      </c>
      <c r="M5515" s="1" t="s">
        <v>106</v>
      </c>
      <c r="N5515" s="1" t="s">
        <v>19889</v>
      </c>
      <c r="O5515" s="1" t="s">
        <v>24</v>
      </c>
    </row>
    <row r="5516">
      <c r="A5516" s="1">
        <v>8.0108847E7</v>
      </c>
      <c r="B5516" s="1" t="s">
        <v>19890</v>
      </c>
      <c r="C5516" s="2" t="s">
        <v>17</v>
      </c>
      <c r="D5516" s="2" t="s">
        <v>19891</v>
      </c>
      <c r="E5516" s="2" t="s">
        <v>540</v>
      </c>
      <c r="F5516" s="3">
        <v>42583.0</v>
      </c>
      <c r="G5516" s="1">
        <f t="shared" si="1"/>
        <v>2016</v>
      </c>
      <c r="H5516" s="1">
        <v>2013.0</v>
      </c>
      <c r="I5516" s="2" t="s">
        <v>20</v>
      </c>
      <c r="J5516" s="1" t="s">
        <v>21</v>
      </c>
      <c r="K5516" s="2" t="str">
        <f t="shared" si="5"/>
        <v/>
      </c>
      <c r="L5516" s="4" t="str">
        <f t="shared" si="2"/>
        <v/>
      </c>
      <c r="M5516" s="1" t="s">
        <v>106</v>
      </c>
      <c r="N5516" s="1" t="s">
        <v>19892</v>
      </c>
      <c r="O5516" s="1" t="s">
        <v>24</v>
      </c>
    </row>
    <row r="5517">
      <c r="A5517" s="1">
        <v>8.0109038E7</v>
      </c>
      <c r="B5517" s="1" t="s">
        <v>19893</v>
      </c>
      <c r="C5517" s="2" t="s">
        <v>17</v>
      </c>
      <c r="D5517" s="2" t="s">
        <v>19894</v>
      </c>
      <c r="E5517" s="2" t="s">
        <v>540</v>
      </c>
      <c r="F5517" s="3">
        <v>42583.0</v>
      </c>
      <c r="G5517" s="1">
        <f t="shared" si="1"/>
        <v>2016</v>
      </c>
      <c r="H5517" s="1">
        <v>2008.0</v>
      </c>
      <c r="I5517" s="2" t="s">
        <v>20</v>
      </c>
      <c r="J5517" s="1" t="s">
        <v>21</v>
      </c>
      <c r="K5517" s="2" t="str">
        <f t="shared" si="5"/>
        <v/>
      </c>
      <c r="L5517" s="4" t="str">
        <f t="shared" si="2"/>
        <v/>
      </c>
      <c r="M5517" s="1" t="s">
        <v>106</v>
      </c>
      <c r="N5517" s="1" t="s">
        <v>19895</v>
      </c>
      <c r="O5517" s="1" t="s">
        <v>24</v>
      </c>
    </row>
    <row r="5518">
      <c r="A5518" s="1">
        <v>8.0062112E7</v>
      </c>
      <c r="B5518" s="1" t="s">
        <v>19896</v>
      </c>
      <c r="C5518" s="2" t="s">
        <v>17</v>
      </c>
      <c r="D5518" s="2" t="s">
        <v>19897</v>
      </c>
      <c r="E5518" s="2" t="s">
        <v>94</v>
      </c>
      <c r="F5518" s="3" t="s">
        <v>50</v>
      </c>
      <c r="G5518" s="1" t="str">
        <f t="shared" si="1"/>
        <v/>
      </c>
      <c r="H5518" s="1">
        <v>2016.0</v>
      </c>
      <c r="I5518" s="2" t="s">
        <v>281</v>
      </c>
      <c r="J5518" s="1" t="s">
        <v>52</v>
      </c>
      <c r="K5518" s="2" t="str">
        <f t="shared" si="5"/>
        <v/>
      </c>
      <c r="L5518" s="4" t="str">
        <f t="shared" si="2"/>
        <v/>
      </c>
      <c r="M5518" s="1" t="s">
        <v>53</v>
      </c>
      <c r="N5518" s="1" t="s">
        <v>19898</v>
      </c>
      <c r="O5518" s="1" t="s">
        <v>24</v>
      </c>
    </row>
    <row r="5519">
      <c r="A5519" s="1">
        <v>8.0093198E7</v>
      </c>
      <c r="B5519" s="1" t="s">
        <v>19899</v>
      </c>
      <c r="C5519" s="2" t="s">
        <v>19900</v>
      </c>
      <c r="D5519" s="2" t="s">
        <v>19901</v>
      </c>
      <c r="E5519" s="2" t="s">
        <v>94</v>
      </c>
      <c r="F5519" s="3">
        <v>42580.0</v>
      </c>
      <c r="G5519" s="1">
        <f t="shared" si="1"/>
        <v>2016</v>
      </c>
      <c r="H5519" s="1">
        <v>2016.0</v>
      </c>
      <c r="I5519" s="2" t="s">
        <v>66</v>
      </c>
      <c r="J5519" s="1" t="s">
        <v>474</v>
      </c>
      <c r="K5519" s="2">
        <f t="shared" si="5"/>
        <v>112</v>
      </c>
      <c r="L5519" s="4" t="str">
        <f t="shared" si="2"/>
        <v>Standard (90-120)</v>
      </c>
      <c r="M5519" s="1" t="s">
        <v>173</v>
      </c>
      <c r="N5519" s="1" t="s">
        <v>19902</v>
      </c>
      <c r="O5519" s="1" t="s">
        <v>32</v>
      </c>
    </row>
    <row r="5520">
      <c r="A5520" s="1">
        <v>7.0298116E7</v>
      </c>
      <c r="B5520" s="1" t="s">
        <v>19903</v>
      </c>
      <c r="C5520" s="2" t="s">
        <v>19904</v>
      </c>
      <c r="D5520" s="2" t="s">
        <v>19905</v>
      </c>
      <c r="E5520" s="2" t="s">
        <v>94</v>
      </c>
      <c r="F5520" s="3">
        <v>42576.0</v>
      </c>
      <c r="G5520" s="1">
        <f t="shared" si="1"/>
        <v>2016</v>
      </c>
      <c r="H5520" s="1">
        <v>2014.0</v>
      </c>
      <c r="I5520" s="2" t="s">
        <v>20</v>
      </c>
      <c r="J5520" s="1" t="s">
        <v>220</v>
      </c>
      <c r="K5520" s="2">
        <f t="shared" si="5"/>
        <v>87</v>
      </c>
      <c r="L5520" s="4" t="str">
        <f t="shared" si="2"/>
        <v>Short (&lt;90)</v>
      </c>
      <c r="M5520" s="1" t="s">
        <v>226</v>
      </c>
      <c r="N5520" s="1" t="s">
        <v>19906</v>
      </c>
      <c r="O5520" s="1" t="s">
        <v>32</v>
      </c>
    </row>
    <row r="5521">
      <c r="A5521" s="1">
        <v>8.0045811E7</v>
      </c>
      <c r="B5521" s="1" t="s">
        <v>19907</v>
      </c>
      <c r="C5521" s="2" t="s">
        <v>17</v>
      </c>
      <c r="D5521" s="2" t="s">
        <v>19908</v>
      </c>
      <c r="E5521" s="2" t="s">
        <v>2705</v>
      </c>
      <c r="F5521" s="3" t="s">
        <v>50</v>
      </c>
      <c r="G5521" s="1" t="str">
        <f t="shared" si="1"/>
        <v/>
      </c>
      <c r="H5521" s="1">
        <v>2016.0</v>
      </c>
      <c r="I5521" s="2" t="s">
        <v>51</v>
      </c>
      <c r="J5521" s="1" t="s">
        <v>323</v>
      </c>
      <c r="K5521" s="2" t="str">
        <f t="shared" si="5"/>
        <v/>
      </c>
      <c r="L5521" s="4" t="str">
        <f t="shared" si="2"/>
        <v/>
      </c>
      <c r="M5521" s="1" t="s">
        <v>53</v>
      </c>
      <c r="N5521" s="1" t="s">
        <v>19909</v>
      </c>
      <c r="O5521" s="1" t="s">
        <v>24</v>
      </c>
    </row>
    <row r="5522">
      <c r="A5522" s="1">
        <v>8.0107087E7</v>
      </c>
      <c r="B5522" s="1" t="s">
        <v>19910</v>
      </c>
      <c r="C5522" s="2" t="s">
        <v>19911</v>
      </c>
      <c r="D5522" s="2" t="s">
        <v>19912</v>
      </c>
      <c r="E5522" s="2" t="s">
        <v>94</v>
      </c>
      <c r="F5522" s="3">
        <v>42572.0</v>
      </c>
      <c r="G5522" s="1">
        <f t="shared" si="1"/>
        <v>2016</v>
      </c>
      <c r="H5522" s="1">
        <v>2016.0</v>
      </c>
      <c r="I5522" s="2" t="s">
        <v>20</v>
      </c>
      <c r="J5522" s="1" t="s">
        <v>220</v>
      </c>
      <c r="K5522" s="2">
        <f t="shared" si="5"/>
        <v>87</v>
      </c>
      <c r="L5522" s="4" t="str">
        <f t="shared" si="2"/>
        <v>Short (&lt;90)</v>
      </c>
      <c r="M5522" s="1" t="s">
        <v>369</v>
      </c>
      <c r="N5522" s="1" t="s">
        <v>19913</v>
      </c>
      <c r="O5522" s="1" t="s">
        <v>32</v>
      </c>
    </row>
    <row r="5523">
      <c r="A5523" s="1">
        <v>8.0096585E7</v>
      </c>
      <c r="B5523" s="1" t="s">
        <v>19914</v>
      </c>
      <c r="C5523" s="2" t="s">
        <v>19915</v>
      </c>
      <c r="D5523" s="2" t="s">
        <v>19916</v>
      </c>
      <c r="E5523" s="2" t="s">
        <v>94</v>
      </c>
      <c r="F5523" s="3">
        <v>42566.0</v>
      </c>
      <c r="G5523" s="1">
        <f t="shared" si="1"/>
        <v>2016</v>
      </c>
      <c r="H5523" s="1">
        <v>2016.0</v>
      </c>
      <c r="I5523" s="2" t="s">
        <v>979</v>
      </c>
      <c r="J5523" s="1" t="s">
        <v>44</v>
      </c>
      <c r="K5523" s="2">
        <f t="shared" si="5"/>
        <v>106</v>
      </c>
      <c r="L5523" s="4" t="str">
        <f t="shared" si="2"/>
        <v>Standard (90-120)</v>
      </c>
      <c r="M5523" s="1" t="s">
        <v>1363</v>
      </c>
      <c r="N5523" s="1" t="s">
        <v>19917</v>
      </c>
      <c r="O5523" s="1" t="s">
        <v>32</v>
      </c>
    </row>
    <row r="5524">
      <c r="A5524" s="1">
        <v>8.0106928E7</v>
      </c>
      <c r="B5524" s="1" t="s">
        <v>19918</v>
      </c>
      <c r="C5524" s="2" t="s">
        <v>19919</v>
      </c>
      <c r="D5524" s="2" t="s">
        <v>19920</v>
      </c>
      <c r="E5524" s="2" t="s">
        <v>19921</v>
      </c>
      <c r="F5524" s="3">
        <v>42566.0</v>
      </c>
      <c r="G5524" s="1">
        <f t="shared" si="1"/>
        <v>2016</v>
      </c>
      <c r="H5524" s="1">
        <v>2015.0</v>
      </c>
      <c r="I5524" s="2" t="s">
        <v>979</v>
      </c>
      <c r="J5524" s="1" t="s">
        <v>551</v>
      </c>
      <c r="K5524" s="2">
        <f t="shared" si="5"/>
        <v>100</v>
      </c>
      <c r="L5524" s="4" t="str">
        <f t="shared" si="2"/>
        <v>Standard (90-120)</v>
      </c>
      <c r="M5524" s="1" t="s">
        <v>3319</v>
      </c>
      <c r="N5524" s="1" t="s">
        <v>19922</v>
      </c>
      <c r="O5524" s="1" t="s">
        <v>32</v>
      </c>
    </row>
    <row r="5525">
      <c r="A5525" s="1">
        <v>8.0064459E7</v>
      </c>
      <c r="B5525" s="1" t="s">
        <v>19923</v>
      </c>
      <c r="C5525" s="2" t="s">
        <v>19924</v>
      </c>
      <c r="D5525" s="2" t="s">
        <v>19925</v>
      </c>
      <c r="E5525" s="2" t="s">
        <v>94</v>
      </c>
      <c r="F5525" s="3">
        <v>42566.0</v>
      </c>
      <c r="G5525" s="1">
        <f t="shared" si="1"/>
        <v>2016</v>
      </c>
      <c r="H5525" s="1">
        <v>2016.0</v>
      </c>
      <c r="I5525" s="2" t="s">
        <v>66</v>
      </c>
      <c r="J5525" s="1" t="s">
        <v>405</v>
      </c>
      <c r="K5525" s="2">
        <f t="shared" si="5"/>
        <v>101</v>
      </c>
      <c r="L5525" s="4" t="str">
        <f t="shared" si="2"/>
        <v>Standard (90-120)</v>
      </c>
      <c r="M5525" s="1" t="s">
        <v>146</v>
      </c>
      <c r="N5525" s="1" t="s">
        <v>19926</v>
      </c>
      <c r="O5525" s="1" t="s">
        <v>32</v>
      </c>
    </row>
    <row r="5526">
      <c r="A5526" s="1">
        <v>8.0102204E7</v>
      </c>
      <c r="B5526" s="1" t="s">
        <v>19927</v>
      </c>
      <c r="C5526" s="2" t="s">
        <v>5336</v>
      </c>
      <c r="D5526" s="2" t="s">
        <v>19928</v>
      </c>
      <c r="E5526" s="2" t="s">
        <v>94</v>
      </c>
      <c r="F5526" s="3">
        <v>42566.0</v>
      </c>
      <c r="G5526" s="1">
        <f t="shared" si="1"/>
        <v>2016</v>
      </c>
      <c r="H5526" s="1">
        <v>2016.0</v>
      </c>
      <c r="I5526" s="2" t="s">
        <v>66</v>
      </c>
      <c r="J5526" s="1" t="s">
        <v>215</v>
      </c>
      <c r="K5526" s="2">
        <f t="shared" si="5"/>
        <v>117</v>
      </c>
      <c r="L5526" s="4" t="str">
        <f t="shared" si="2"/>
        <v>Standard (90-120)</v>
      </c>
      <c r="M5526" s="1" t="s">
        <v>374</v>
      </c>
      <c r="N5526" s="1" t="s">
        <v>19929</v>
      </c>
      <c r="O5526" s="1" t="s">
        <v>32</v>
      </c>
    </row>
    <row r="5527">
      <c r="A5527" s="1">
        <v>8.0097221E7</v>
      </c>
      <c r="B5527" s="1" t="s">
        <v>19930</v>
      </c>
      <c r="C5527" s="2" t="s">
        <v>19931</v>
      </c>
      <c r="D5527" s="2" t="s">
        <v>19932</v>
      </c>
      <c r="E5527" s="2" t="s">
        <v>827</v>
      </c>
      <c r="F5527" s="3">
        <v>42565.0</v>
      </c>
      <c r="G5527" s="1">
        <f t="shared" si="1"/>
        <v>2016</v>
      </c>
      <c r="H5527" s="1">
        <v>2015.0</v>
      </c>
      <c r="I5527" s="2" t="s">
        <v>144</v>
      </c>
      <c r="J5527" s="1" t="s">
        <v>232</v>
      </c>
      <c r="K5527" s="2">
        <f t="shared" si="5"/>
        <v>114</v>
      </c>
      <c r="L5527" s="4" t="str">
        <f t="shared" si="2"/>
        <v>Standard (90-120)</v>
      </c>
      <c r="M5527" s="1" t="s">
        <v>254</v>
      </c>
      <c r="N5527" s="1" t="s">
        <v>19933</v>
      </c>
      <c r="O5527" s="1" t="s">
        <v>32</v>
      </c>
    </row>
    <row r="5528">
      <c r="A5528" s="1">
        <v>8.0103331E7</v>
      </c>
      <c r="B5528" s="1" t="s">
        <v>19934</v>
      </c>
      <c r="C5528" s="2" t="s">
        <v>17</v>
      </c>
      <c r="D5528" s="2" t="s">
        <v>19935</v>
      </c>
      <c r="E5528" s="2" t="s">
        <v>125</v>
      </c>
      <c r="F5528" s="3">
        <v>42565.0</v>
      </c>
      <c r="G5528" s="1">
        <f t="shared" si="1"/>
        <v>2016</v>
      </c>
      <c r="H5528" s="1">
        <v>2016.0</v>
      </c>
      <c r="I5528" s="2" t="s">
        <v>20</v>
      </c>
      <c r="J5528" s="1" t="s">
        <v>21</v>
      </c>
      <c r="K5528" s="2" t="str">
        <f t="shared" si="5"/>
        <v/>
      </c>
      <c r="L5528" s="4" t="str">
        <f t="shared" si="2"/>
        <v/>
      </c>
      <c r="M5528" s="1" t="s">
        <v>126</v>
      </c>
      <c r="N5528" s="1" t="s">
        <v>19936</v>
      </c>
      <c r="O5528" s="1" t="s">
        <v>24</v>
      </c>
    </row>
    <row r="5529">
      <c r="A5529" s="1">
        <v>8.0106989E7</v>
      </c>
      <c r="B5529" s="1" t="s">
        <v>19937</v>
      </c>
      <c r="C5529" s="2" t="s">
        <v>19938</v>
      </c>
      <c r="D5529" s="2" t="s">
        <v>19939</v>
      </c>
      <c r="E5529" s="2" t="s">
        <v>19940</v>
      </c>
      <c r="F5529" s="3">
        <v>42561.0</v>
      </c>
      <c r="G5529" s="1">
        <f t="shared" si="1"/>
        <v>2016</v>
      </c>
      <c r="H5529" s="1">
        <v>2015.0</v>
      </c>
      <c r="I5529" s="2" t="s">
        <v>979</v>
      </c>
      <c r="J5529" s="1" t="s">
        <v>120</v>
      </c>
      <c r="K5529" s="2">
        <f t="shared" si="5"/>
        <v>94</v>
      </c>
      <c r="L5529" s="4" t="str">
        <f t="shared" si="2"/>
        <v>Standard (90-120)</v>
      </c>
      <c r="M5529" s="1" t="s">
        <v>5826</v>
      </c>
      <c r="N5529" s="1" t="s">
        <v>19941</v>
      </c>
      <c r="O5529" s="1" t="s">
        <v>32</v>
      </c>
    </row>
    <row r="5530">
      <c r="A5530" s="1">
        <v>8.0048977E7</v>
      </c>
      <c r="B5530" s="1" t="s">
        <v>19942</v>
      </c>
      <c r="C5530" s="2" t="s">
        <v>13878</v>
      </c>
      <c r="D5530" s="2" t="s">
        <v>19943</v>
      </c>
      <c r="E5530" s="2" t="s">
        <v>94</v>
      </c>
      <c r="F5530" s="3">
        <v>42559.0</v>
      </c>
      <c r="G5530" s="1">
        <f t="shared" si="1"/>
        <v>2016</v>
      </c>
      <c r="H5530" s="1">
        <v>2015.0</v>
      </c>
      <c r="I5530" s="2" t="s">
        <v>979</v>
      </c>
      <c r="J5530" s="1" t="s">
        <v>551</v>
      </c>
      <c r="K5530" s="2">
        <f t="shared" si="5"/>
        <v>100</v>
      </c>
      <c r="L5530" s="4" t="str">
        <f t="shared" si="2"/>
        <v>Standard (90-120)</v>
      </c>
      <c r="M5530" s="1" t="s">
        <v>1492</v>
      </c>
      <c r="N5530" s="1" t="s">
        <v>19944</v>
      </c>
      <c r="O5530" s="1" t="s">
        <v>32</v>
      </c>
    </row>
    <row r="5531">
      <c r="A5531" s="1">
        <v>8.0104622E7</v>
      </c>
      <c r="B5531" s="1" t="s">
        <v>19945</v>
      </c>
      <c r="C5531" s="2" t="s">
        <v>17</v>
      </c>
      <c r="D5531" s="2" t="s">
        <v>19946</v>
      </c>
      <c r="E5531" s="2" t="s">
        <v>409</v>
      </c>
      <c r="F5531" s="3">
        <v>42558.0</v>
      </c>
      <c r="G5531" s="1">
        <f t="shared" si="1"/>
        <v>2016</v>
      </c>
      <c r="H5531" s="1">
        <v>2016.0</v>
      </c>
      <c r="I5531" s="2" t="s">
        <v>66</v>
      </c>
      <c r="J5531" s="1" t="s">
        <v>21</v>
      </c>
      <c r="K5531" s="2" t="str">
        <f t="shared" si="5"/>
        <v/>
      </c>
      <c r="L5531" s="4" t="str">
        <f t="shared" si="2"/>
        <v/>
      </c>
      <c r="M5531" s="1" t="s">
        <v>196</v>
      </c>
      <c r="N5531" s="1" t="s">
        <v>19947</v>
      </c>
      <c r="O5531" s="1" t="s">
        <v>24</v>
      </c>
    </row>
    <row r="5532">
      <c r="A5532" s="1">
        <v>8.0097355E7</v>
      </c>
      <c r="B5532" s="1" t="s">
        <v>19948</v>
      </c>
      <c r="C5532" s="2" t="s">
        <v>10536</v>
      </c>
      <c r="D5532" s="2" t="s">
        <v>19949</v>
      </c>
      <c r="E5532" s="2" t="s">
        <v>19950</v>
      </c>
      <c r="F5532" s="3">
        <v>42557.0</v>
      </c>
      <c r="G5532" s="1">
        <f t="shared" si="1"/>
        <v>2016</v>
      </c>
      <c r="H5532" s="1">
        <v>2016.0</v>
      </c>
      <c r="I5532" s="2" t="s">
        <v>66</v>
      </c>
      <c r="J5532" s="1" t="s">
        <v>270</v>
      </c>
      <c r="K5532" s="2">
        <f t="shared" si="5"/>
        <v>96</v>
      </c>
      <c r="L5532" s="4" t="str">
        <f t="shared" si="2"/>
        <v>Standard (90-120)</v>
      </c>
      <c r="M5532" s="1" t="s">
        <v>90</v>
      </c>
      <c r="N5532" s="1" t="s">
        <v>19951</v>
      </c>
      <c r="O5532" s="1" t="s">
        <v>32</v>
      </c>
    </row>
    <row r="5533">
      <c r="A5533" s="1">
        <v>8.0103318E7</v>
      </c>
      <c r="B5533" s="1" t="s">
        <v>19952</v>
      </c>
      <c r="C5533" s="2" t="s">
        <v>16059</v>
      </c>
      <c r="D5533" s="2" t="s">
        <v>19953</v>
      </c>
      <c r="E5533" s="2" t="s">
        <v>125</v>
      </c>
      <c r="F5533" s="3" t="s">
        <v>50</v>
      </c>
      <c r="G5533" s="1" t="str">
        <f t="shared" si="1"/>
        <v/>
      </c>
      <c r="H5533" s="1">
        <v>2016.0</v>
      </c>
      <c r="I5533" s="2" t="s">
        <v>20</v>
      </c>
      <c r="J5533" s="1" t="s">
        <v>52</v>
      </c>
      <c r="K5533" s="2" t="str">
        <f t="shared" si="5"/>
        <v/>
      </c>
      <c r="L5533" s="4" t="str">
        <f t="shared" si="2"/>
        <v/>
      </c>
      <c r="M5533" s="1" t="s">
        <v>126</v>
      </c>
      <c r="N5533" s="1" t="s">
        <v>19954</v>
      </c>
      <c r="O5533" s="1" t="s">
        <v>24</v>
      </c>
    </row>
    <row r="5534">
      <c r="A5534" s="1">
        <v>8.0022632E7</v>
      </c>
      <c r="B5534" s="1" t="s">
        <v>19955</v>
      </c>
      <c r="C5534" s="2" t="s">
        <v>17</v>
      </c>
      <c r="D5534" s="2" t="s">
        <v>19956</v>
      </c>
      <c r="E5534" s="2" t="s">
        <v>827</v>
      </c>
      <c r="F5534" s="3" t="s">
        <v>50</v>
      </c>
      <c r="G5534" s="1" t="str">
        <f t="shared" si="1"/>
        <v/>
      </c>
      <c r="H5534" s="1">
        <v>2016.0</v>
      </c>
      <c r="I5534" s="2" t="s">
        <v>20</v>
      </c>
      <c r="J5534" s="1" t="s">
        <v>52</v>
      </c>
      <c r="K5534" s="2" t="str">
        <f t="shared" si="5"/>
        <v/>
      </c>
      <c r="L5534" s="4" t="str">
        <f t="shared" si="2"/>
        <v/>
      </c>
      <c r="M5534" s="1" t="s">
        <v>1348</v>
      </c>
      <c r="N5534" s="1" t="s">
        <v>19957</v>
      </c>
      <c r="O5534" s="1" t="s">
        <v>24</v>
      </c>
    </row>
    <row r="5535">
      <c r="A5535" s="1">
        <v>8.010495E7</v>
      </c>
      <c r="B5535" s="1" t="s">
        <v>14937</v>
      </c>
      <c r="C5535" s="2" t="s">
        <v>17</v>
      </c>
      <c r="D5535" s="2" t="s">
        <v>19958</v>
      </c>
      <c r="E5535" s="2" t="s">
        <v>65</v>
      </c>
      <c r="F5535" s="3">
        <v>42552.0</v>
      </c>
      <c r="G5535" s="1">
        <f t="shared" si="1"/>
        <v>2016</v>
      </c>
      <c r="H5535" s="1">
        <v>2016.0</v>
      </c>
      <c r="I5535" s="2" t="s">
        <v>66</v>
      </c>
      <c r="J5535" s="1" t="s">
        <v>21</v>
      </c>
      <c r="K5535" s="2" t="str">
        <f t="shared" si="5"/>
        <v/>
      </c>
      <c r="L5535" s="4" t="str">
        <f t="shared" si="2"/>
        <v/>
      </c>
      <c r="M5535" s="1" t="s">
        <v>196</v>
      </c>
      <c r="N5535" s="1" t="s">
        <v>19959</v>
      </c>
      <c r="O5535" s="1" t="s">
        <v>24</v>
      </c>
    </row>
    <row r="5536">
      <c r="A5536" s="1">
        <v>8.0114498E7</v>
      </c>
      <c r="B5536" s="1" t="s">
        <v>19960</v>
      </c>
      <c r="C5536" s="2" t="s">
        <v>19961</v>
      </c>
      <c r="D5536" s="2" t="s">
        <v>17</v>
      </c>
      <c r="E5536" s="2" t="s">
        <v>10208</v>
      </c>
      <c r="F5536" s="3">
        <v>42552.0</v>
      </c>
      <c r="G5536" s="1">
        <f t="shared" si="1"/>
        <v>2016</v>
      </c>
      <c r="H5536" s="1">
        <v>2013.0</v>
      </c>
      <c r="I5536" s="2" t="s">
        <v>66</v>
      </c>
      <c r="J5536" s="1" t="s">
        <v>2064</v>
      </c>
      <c r="K5536" s="2">
        <f t="shared" si="5"/>
        <v>58</v>
      </c>
      <c r="L5536" s="4" t="str">
        <f t="shared" si="2"/>
        <v>Short (&lt;90)</v>
      </c>
      <c r="M5536" s="1" t="s">
        <v>30</v>
      </c>
      <c r="N5536" s="1" t="s">
        <v>19962</v>
      </c>
      <c r="O5536" s="1" t="s">
        <v>32</v>
      </c>
    </row>
    <row r="5537">
      <c r="A5537" s="1">
        <v>8.0036981E7</v>
      </c>
      <c r="B5537" s="1" t="s">
        <v>19963</v>
      </c>
      <c r="C5537" s="2" t="s">
        <v>17</v>
      </c>
      <c r="D5537" s="2" t="s">
        <v>19964</v>
      </c>
      <c r="E5537" s="2" t="s">
        <v>94</v>
      </c>
      <c r="F5537" s="3">
        <v>42552.0</v>
      </c>
      <c r="G5537" s="1">
        <f t="shared" si="1"/>
        <v>2016</v>
      </c>
      <c r="H5537" s="1">
        <v>2015.0</v>
      </c>
      <c r="I5537" s="2" t="s">
        <v>66</v>
      </c>
      <c r="J5537" s="1" t="s">
        <v>21</v>
      </c>
      <c r="K5537" s="2" t="str">
        <f t="shared" si="5"/>
        <v/>
      </c>
      <c r="L5537" s="4" t="str">
        <f t="shared" si="2"/>
        <v/>
      </c>
      <c r="M5537" s="1" t="s">
        <v>1501</v>
      </c>
      <c r="N5537" s="1" t="s">
        <v>19965</v>
      </c>
      <c r="O5537" s="1" t="s">
        <v>24</v>
      </c>
    </row>
    <row r="5538">
      <c r="A5538" s="1">
        <v>8.0106979E7</v>
      </c>
      <c r="B5538" s="1" t="s">
        <v>19966</v>
      </c>
      <c r="C5538" s="2" t="s">
        <v>1821</v>
      </c>
      <c r="D5538" s="2" t="s">
        <v>3216</v>
      </c>
      <c r="E5538" s="2" t="s">
        <v>94</v>
      </c>
      <c r="F5538" s="3">
        <v>42552.0</v>
      </c>
      <c r="G5538" s="1">
        <f t="shared" si="1"/>
        <v>2016</v>
      </c>
      <c r="H5538" s="1">
        <v>2016.0</v>
      </c>
      <c r="I5538" s="2" t="s">
        <v>66</v>
      </c>
      <c r="J5538" s="1" t="s">
        <v>220</v>
      </c>
      <c r="K5538" s="2">
        <f t="shared" si="5"/>
        <v>87</v>
      </c>
      <c r="L5538" s="4" t="str">
        <f t="shared" si="2"/>
        <v>Short (&lt;90)</v>
      </c>
      <c r="M5538" s="1" t="s">
        <v>185</v>
      </c>
      <c r="N5538" s="1" t="s">
        <v>19967</v>
      </c>
      <c r="O5538" s="1" t="s">
        <v>32</v>
      </c>
    </row>
    <row r="5539">
      <c r="A5539" s="1">
        <v>8.005314E7</v>
      </c>
      <c r="B5539" s="1" t="s">
        <v>19968</v>
      </c>
      <c r="C5539" s="2" t="s">
        <v>19969</v>
      </c>
      <c r="D5539" s="2" t="s">
        <v>19970</v>
      </c>
      <c r="E5539" s="2" t="s">
        <v>94</v>
      </c>
      <c r="F5539" s="3">
        <v>42552.0</v>
      </c>
      <c r="G5539" s="1">
        <f t="shared" si="1"/>
        <v>2016</v>
      </c>
      <c r="H5539" s="1">
        <v>2015.0</v>
      </c>
      <c r="I5539" s="2" t="s">
        <v>979</v>
      </c>
      <c r="J5539" s="1" t="s">
        <v>67</v>
      </c>
      <c r="K5539" s="2">
        <f t="shared" si="5"/>
        <v>81</v>
      </c>
      <c r="L5539" s="4" t="str">
        <f t="shared" si="2"/>
        <v>Short (&lt;90)</v>
      </c>
      <c r="M5539" s="1" t="s">
        <v>173</v>
      </c>
      <c r="N5539" s="1" t="s">
        <v>19971</v>
      </c>
      <c r="O5539" s="1" t="s">
        <v>32</v>
      </c>
    </row>
    <row r="5540">
      <c r="A5540" s="1">
        <v>8.0065182E7</v>
      </c>
      <c r="B5540" s="1" t="s">
        <v>2057</v>
      </c>
      <c r="C5540" s="2" t="s">
        <v>17</v>
      </c>
      <c r="D5540" s="2" t="s">
        <v>19972</v>
      </c>
      <c r="E5540" s="2" t="s">
        <v>94</v>
      </c>
      <c r="F5540" s="3">
        <v>42552.0</v>
      </c>
      <c r="G5540" s="1">
        <f t="shared" si="1"/>
        <v>2016</v>
      </c>
      <c r="H5540" s="1">
        <v>2016.0</v>
      </c>
      <c r="I5540" s="2" t="s">
        <v>20</v>
      </c>
      <c r="J5540" s="1" t="s">
        <v>21</v>
      </c>
      <c r="K5540" s="2" t="str">
        <f t="shared" si="5"/>
        <v/>
      </c>
      <c r="L5540" s="4" t="str">
        <f t="shared" si="2"/>
        <v/>
      </c>
      <c r="M5540" s="1" t="s">
        <v>19973</v>
      </c>
      <c r="N5540" s="1" t="s">
        <v>19974</v>
      </c>
      <c r="O5540" s="1" t="s">
        <v>24</v>
      </c>
    </row>
    <row r="5541">
      <c r="A5541" s="1">
        <v>7.0305883E7</v>
      </c>
      <c r="B5541" s="1" t="s">
        <v>19975</v>
      </c>
      <c r="C5541" s="2" t="s">
        <v>17</v>
      </c>
      <c r="D5541" s="2" t="s">
        <v>19976</v>
      </c>
      <c r="E5541" s="2" t="s">
        <v>94</v>
      </c>
      <c r="F5541" s="3" t="s">
        <v>50</v>
      </c>
      <c r="G5541" s="1" t="str">
        <f t="shared" si="1"/>
        <v/>
      </c>
      <c r="H5541" s="1">
        <v>2016.0</v>
      </c>
      <c r="I5541" s="2" t="s">
        <v>66</v>
      </c>
      <c r="J5541" s="1" t="s">
        <v>52</v>
      </c>
      <c r="K5541" s="2" t="str">
        <f t="shared" si="5"/>
        <v/>
      </c>
      <c r="L5541" s="4" t="str">
        <f t="shared" si="2"/>
        <v/>
      </c>
      <c r="M5541" s="1" t="s">
        <v>13826</v>
      </c>
      <c r="N5541" s="1" t="s">
        <v>19977</v>
      </c>
      <c r="O5541" s="1" t="s">
        <v>24</v>
      </c>
    </row>
    <row r="5542">
      <c r="A5542" s="1">
        <v>7.025116E7</v>
      </c>
      <c r="B5542" s="1" t="s">
        <v>19978</v>
      </c>
      <c r="C5542" s="2" t="s">
        <v>17</v>
      </c>
      <c r="D5542" s="2" t="s">
        <v>19979</v>
      </c>
      <c r="E5542" s="2" t="s">
        <v>19</v>
      </c>
      <c r="F5542" s="3">
        <v>42552.0</v>
      </c>
      <c r="G5542" s="1">
        <f t="shared" si="1"/>
        <v>2016</v>
      </c>
      <c r="H5542" s="1">
        <v>2012.0</v>
      </c>
      <c r="I5542" s="2" t="s">
        <v>95</v>
      </c>
      <c r="J5542" s="1" t="s">
        <v>21</v>
      </c>
      <c r="K5542" s="2" t="str">
        <f t="shared" si="5"/>
        <v/>
      </c>
      <c r="L5542" s="4" t="str">
        <f t="shared" si="2"/>
        <v/>
      </c>
      <c r="M5542" s="1" t="s">
        <v>22</v>
      </c>
      <c r="N5542" s="1" t="s">
        <v>19980</v>
      </c>
      <c r="O5542" s="1" t="s">
        <v>24</v>
      </c>
    </row>
    <row r="5543">
      <c r="A5543" s="1">
        <v>8.0105672E7</v>
      </c>
      <c r="B5543" s="1" t="s">
        <v>19981</v>
      </c>
      <c r="C5543" s="2" t="s">
        <v>19982</v>
      </c>
      <c r="D5543" s="2" t="s">
        <v>19983</v>
      </c>
      <c r="E5543" s="2" t="s">
        <v>58</v>
      </c>
      <c r="F5543" s="3">
        <v>42552.0</v>
      </c>
      <c r="G5543" s="1">
        <f t="shared" si="1"/>
        <v>2016</v>
      </c>
      <c r="H5543" s="1">
        <v>2015.0</v>
      </c>
      <c r="I5543" s="2" t="s">
        <v>979</v>
      </c>
      <c r="J5543" s="1" t="s">
        <v>270</v>
      </c>
      <c r="K5543" s="2">
        <f t="shared" si="5"/>
        <v>96</v>
      </c>
      <c r="L5543" s="4" t="str">
        <f t="shared" si="2"/>
        <v>Standard (90-120)</v>
      </c>
      <c r="M5543" s="1" t="s">
        <v>73</v>
      </c>
      <c r="N5543" s="1" t="s">
        <v>19984</v>
      </c>
      <c r="O5543" s="1" t="s">
        <v>32</v>
      </c>
    </row>
    <row r="5544">
      <c r="A5544" s="1">
        <v>8.01147E7</v>
      </c>
      <c r="B5544" s="1" t="s">
        <v>19985</v>
      </c>
      <c r="C5544" s="2" t="s">
        <v>19986</v>
      </c>
      <c r="D5544" s="2" t="s">
        <v>19987</v>
      </c>
      <c r="E5544" s="2" t="s">
        <v>94</v>
      </c>
      <c r="F5544" s="3">
        <v>42552.0</v>
      </c>
      <c r="G5544" s="1">
        <f t="shared" si="1"/>
        <v>2016</v>
      </c>
      <c r="H5544" s="1">
        <v>2006.0</v>
      </c>
      <c r="I5544" s="2" t="s">
        <v>95</v>
      </c>
      <c r="J5544" s="1" t="s">
        <v>1536</v>
      </c>
      <c r="K5544" s="2">
        <f t="shared" si="5"/>
        <v>52</v>
      </c>
      <c r="L5544" s="4" t="str">
        <f t="shared" si="2"/>
        <v>Short (&lt;90)</v>
      </c>
      <c r="M5544" s="1" t="s">
        <v>30</v>
      </c>
      <c r="N5544" s="1" t="s">
        <v>19988</v>
      </c>
      <c r="O5544" s="1" t="s">
        <v>32</v>
      </c>
    </row>
    <row r="5545">
      <c r="A5545" s="1">
        <v>8.0106139E7</v>
      </c>
      <c r="B5545" s="1" t="s">
        <v>19989</v>
      </c>
      <c r="C5545" s="2" t="s">
        <v>19990</v>
      </c>
      <c r="D5545" s="2" t="s">
        <v>19991</v>
      </c>
      <c r="E5545" s="2" t="s">
        <v>4194</v>
      </c>
      <c r="F5545" s="3">
        <v>42552.0</v>
      </c>
      <c r="G5545" s="1">
        <f t="shared" si="1"/>
        <v>2016</v>
      </c>
      <c r="H5545" s="1">
        <v>2014.0</v>
      </c>
      <c r="I5545" s="2" t="s">
        <v>979</v>
      </c>
      <c r="J5545" s="1" t="s">
        <v>232</v>
      </c>
      <c r="K5545" s="2">
        <f t="shared" si="5"/>
        <v>114</v>
      </c>
      <c r="L5545" s="4" t="str">
        <f t="shared" si="2"/>
        <v>Standard (90-120)</v>
      </c>
      <c r="M5545" s="1" t="s">
        <v>763</v>
      </c>
      <c r="N5545" s="1" t="s">
        <v>19992</v>
      </c>
      <c r="O5545" s="1" t="s">
        <v>32</v>
      </c>
    </row>
    <row r="5546">
      <c r="A5546" s="1">
        <v>8.0114499E7</v>
      </c>
      <c r="B5546" s="1" t="s">
        <v>19993</v>
      </c>
      <c r="C5546" s="2" t="s">
        <v>17</v>
      </c>
      <c r="D5546" s="2" t="s">
        <v>17</v>
      </c>
      <c r="E5546" s="2" t="s">
        <v>10208</v>
      </c>
      <c r="F5546" s="3">
        <v>42552.0</v>
      </c>
      <c r="G5546" s="1">
        <f t="shared" si="1"/>
        <v>2016</v>
      </c>
      <c r="H5546" s="1">
        <v>2007.0</v>
      </c>
      <c r="I5546" s="2" t="s">
        <v>95</v>
      </c>
      <c r="J5546" s="1" t="s">
        <v>21</v>
      </c>
      <c r="K5546" s="2" t="str">
        <f t="shared" si="5"/>
        <v/>
      </c>
      <c r="L5546" s="4" t="str">
        <f t="shared" si="2"/>
        <v/>
      </c>
      <c r="M5546" s="1" t="s">
        <v>934</v>
      </c>
      <c r="N5546" s="1" t="s">
        <v>19994</v>
      </c>
      <c r="O5546" s="1" t="s">
        <v>24</v>
      </c>
    </row>
    <row r="5547">
      <c r="A5547" s="1">
        <v>8.0108386E7</v>
      </c>
      <c r="B5547" s="1" t="s">
        <v>19995</v>
      </c>
      <c r="C5547" s="2" t="s">
        <v>19996</v>
      </c>
      <c r="D5547" s="2" t="s">
        <v>19997</v>
      </c>
      <c r="E5547" s="2" t="s">
        <v>36</v>
      </c>
      <c r="F5547" s="3">
        <v>42552.0</v>
      </c>
      <c r="G5547" s="1">
        <f t="shared" si="1"/>
        <v>2016</v>
      </c>
      <c r="H5547" s="1">
        <v>2015.0</v>
      </c>
      <c r="I5547" s="2" t="s">
        <v>979</v>
      </c>
      <c r="J5547" s="1" t="s">
        <v>448</v>
      </c>
      <c r="K5547" s="2">
        <f t="shared" si="5"/>
        <v>105</v>
      </c>
      <c r="L5547" s="4" t="str">
        <f t="shared" si="2"/>
        <v>Standard (90-120)</v>
      </c>
      <c r="M5547" s="1" t="s">
        <v>45</v>
      </c>
      <c r="N5547" s="1" t="s">
        <v>19998</v>
      </c>
      <c r="O5547" s="1" t="s">
        <v>32</v>
      </c>
    </row>
    <row r="5548">
      <c r="A5548" s="1">
        <v>8.00853E7</v>
      </c>
      <c r="B5548" s="1" t="s">
        <v>19999</v>
      </c>
      <c r="C5548" s="2" t="s">
        <v>20000</v>
      </c>
      <c r="D5548" s="2" t="s">
        <v>20001</v>
      </c>
      <c r="E5548" s="2" t="s">
        <v>20002</v>
      </c>
      <c r="F5548" s="3">
        <v>42552.0</v>
      </c>
      <c r="G5548" s="1">
        <f t="shared" si="1"/>
        <v>2016</v>
      </c>
      <c r="H5548" s="1">
        <v>2015.0</v>
      </c>
      <c r="I5548" s="2" t="s">
        <v>979</v>
      </c>
      <c r="J5548" s="1" t="s">
        <v>2509</v>
      </c>
      <c r="K5548" s="2">
        <f t="shared" si="5"/>
        <v>157</v>
      </c>
      <c r="L5548" s="4" t="str">
        <f t="shared" si="2"/>
        <v>Long (&gt;120)</v>
      </c>
      <c r="M5548" s="1" t="s">
        <v>73</v>
      </c>
      <c r="N5548" s="1" t="s">
        <v>20003</v>
      </c>
      <c r="O5548" s="1" t="s">
        <v>32</v>
      </c>
    </row>
    <row r="5549">
      <c r="A5549" s="1">
        <v>8.0039644E7</v>
      </c>
      <c r="B5549" s="1" t="s">
        <v>20004</v>
      </c>
      <c r="C5549" s="2" t="s">
        <v>20005</v>
      </c>
      <c r="D5549" s="2" t="s">
        <v>17</v>
      </c>
      <c r="E5549" s="2" t="s">
        <v>94</v>
      </c>
      <c r="F5549" s="3">
        <v>42551.0</v>
      </c>
      <c r="G5549" s="1">
        <f t="shared" si="1"/>
        <v>2016</v>
      </c>
      <c r="H5549" s="1">
        <v>2015.0</v>
      </c>
      <c r="I5549" s="2" t="s">
        <v>979</v>
      </c>
      <c r="J5549" s="1" t="s">
        <v>464</v>
      </c>
      <c r="K5549" s="2">
        <f t="shared" si="5"/>
        <v>84</v>
      </c>
      <c r="L5549" s="4" t="str">
        <f t="shared" si="2"/>
        <v>Short (&lt;90)</v>
      </c>
      <c r="M5549" s="1" t="s">
        <v>374</v>
      </c>
      <c r="N5549" s="1" t="s">
        <v>20006</v>
      </c>
      <c r="O5549" s="1" t="s">
        <v>32</v>
      </c>
    </row>
    <row r="5550">
      <c r="A5550" s="1">
        <v>8.005279E7</v>
      </c>
      <c r="B5550" s="1" t="s">
        <v>20007</v>
      </c>
      <c r="C5550" s="2" t="s">
        <v>17141</v>
      </c>
      <c r="D5550" s="2" t="s">
        <v>17</v>
      </c>
      <c r="E5550" s="2" t="s">
        <v>731</v>
      </c>
      <c r="F5550" s="3">
        <v>42551.0</v>
      </c>
      <c r="G5550" s="1">
        <f t="shared" si="1"/>
        <v>2016</v>
      </c>
      <c r="H5550" s="1">
        <v>2015.0</v>
      </c>
      <c r="I5550" s="2" t="s">
        <v>20</v>
      </c>
      <c r="J5550" s="1" t="s">
        <v>903</v>
      </c>
      <c r="K5550" s="2">
        <f t="shared" si="5"/>
        <v>91</v>
      </c>
      <c r="L5550" s="4" t="str">
        <f t="shared" si="2"/>
        <v>Standard (90-120)</v>
      </c>
      <c r="M5550" s="1" t="s">
        <v>425</v>
      </c>
      <c r="N5550" s="1" t="s">
        <v>20008</v>
      </c>
      <c r="O5550" s="1" t="s">
        <v>32</v>
      </c>
    </row>
    <row r="5551">
      <c r="A5551" s="1">
        <v>8.0087548E7</v>
      </c>
      <c r="B5551" s="1" t="s">
        <v>20009</v>
      </c>
      <c r="C5551" s="2" t="s">
        <v>17</v>
      </c>
      <c r="D5551" s="2" t="s">
        <v>20010</v>
      </c>
      <c r="E5551" s="2" t="s">
        <v>827</v>
      </c>
      <c r="F5551" s="3">
        <v>42545.0</v>
      </c>
      <c r="G5551" s="1">
        <f t="shared" si="1"/>
        <v>2016</v>
      </c>
      <c r="H5551" s="1">
        <v>2016.0</v>
      </c>
      <c r="I5551" s="2" t="s">
        <v>51</v>
      </c>
      <c r="J5551" s="1" t="s">
        <v>21</v>
      </c>
      <c r="K5551" s="2" t="str">
        <f t="shared" si="5"/>
        <v/>
      </c>
      <c r="L5551" s="4" t="str">
        <f t="shared" si="2"/>
        <v/>
      </c>
      <c r="M5551" s="1" t="s">
        <v>53</v>
      </c>
      <c r="N5551" s="1" t="s">
        <v>20011</v>
      </c>
      <c r="O5551" s="1" t="s">
        <v>24</v>
      </c>
    </row>
    <row r="5552">
      <c r="A5552" s="1">
        <v>8.0097641E7</v>
      </c>
      <c r="B5552" s="1" t="s">
        <v>20012</v>
      </c>
      <c r="C5552" s="2" t="s">
        <v>11283</v>
      </c>
      <c r="D5552" s="2" t="s">
        <v>13010</v>
      </c>
      <c r="E5552" s="2" t="s">
        <v>205</v>
      </c>
      <c r="F5552" s="3">
        <v>42545.0</v>
      </c>
      <c r="G5552" s="1">
        <f t="shared" si="1"/>
        <v>2016</v>
      </c>
      <c r="H5552" s="1">
        <v>2016.0</v>
      </c>
      <c r="I5552" s="2" t="s">
        <v>66</v>
      </c>
      <c r="J5552" s="1" t="s">
        <v>2445</v>
      </c>
      <c r="K5552" s="2">
        <f t="shared" si="5"/>
        <v>80</v>
      </c>
      <c r="L5552" s="4" t="str">
        <f t="shared" si="2"/>
        <v>Short (&lt;90)</v>
      </c>
      <c r="M5552" s="1" t="s">
        <v>185</v>
      </c>
      <c r="N5552" s="1" t="s">
        <v>20013</v>
      </c>
      <c r="O5552" s="1" t="s">
        <v>32</v>
      </c>
    </row>
    <row r="5553">
      <c r="A5553" s="1">
        <v>8.0097349E7</v>
      </c>
      <c r="B5553" s="1" t="s">
        <v>20014</v>
      </c>
      <c r="C5553" s="2" t="s">
        <v>20015</v>
      </c>
      <c r="D5553" s="2" t="s">
        <v>20016</v>
      </c>
      <c r="E5553" s="2" t="s">
        <v>94</v>
      </c>
      <c r="F5553" s="3">
        <v>42545.0</v>
      </c>
      <c r="G5553" s="1">
        <f t="shared" si="1"/>
        <v>2016</v>
      </c>
      <c r="H5553" s="1">
        <v>2016.0</v>
      </c>
      <c r="I5553" s="2" t="s">
        <v>66</v>
      </c>
      <c r="J5553" s="1" t="s">
        <v>276</v>
      </c>
      <c r="K5553" s="2">
        <f t="shared" si="5"/>
        <v>97</v>
      </c>
      <c r="L5553" s="4" t="str">
        <f t="shared" si="2"/>
        <v>Standard (90-120)</v>
      </c>
      <c r="M5553" s="1" t="s">
        <v>513</v>
      </c>
      <c r="N5553" s="1" t="s">
        <v>20017</v>
      </c>
      <c r="O5553" s="1" t="s">
        <v>32</v>
      </c>
    </row>
    <row r="5554">
      <c r="A5554" s="1">
        <v>8.0005588E7</v>
      </c>
      <c r="B5554" s="1" t="s">
        <v>20018</v>
      </c>
      <c r="C5554" s="2" t="s">
        <v>17</v>
      </c>
      <c r="D5554" s="2" t="s">
        <v>2991</v>
      </c>
      <c r="E5554" s="2" t="s">
        <v>731</v>
      </c>
      <c r="F5554" s="3">
        <v>42541.0</v>
      </c>
      <c r="G5554" s="1">
        <f t="shared" si="1"/>
        <v>2016</v>
      </c>
      <c r="H5554" s="1">
        <v>2014.0</v>
      </c>
      <c r="I5554" s="2" t="s">
        <v>20</v>
      </c>
      <c r="J5554" s="1" t="s">
        <v>21</v>
      </c>
      <c r="K5554" s="2" t="str">
        <f t="shared" si="5"/>
        <v/>
      </c>
      <c r="L5554" s="4" t="str">
        <f t="shared" si="2"/>
        <v/>
      </c>
      <c r="M5554" s="1" t="s">
        <v>2740</v>
      </c>
      <c r="N5554" s="1" t="s">
        <v>20019</v>
      </c>
      <c r="O5554" s="1" t="s">
        <v>24</v>
      </c>
    </row>
    <row r="5555">
      <c r="A5555" s="1">
        <v>8.0076698E7</v>
      </c>
      <c r="B5555" s="1" t="s">
        <v>20020</v>
      </c>
      <c r="C5555" s="2" t="s">
        <v>9457</v>
      </c>
      <c r="D5555" s="2" t="s">
        <v>20021</v>
      </c>
      <c r="E5555" s="2" t="s">
        <v>775</v>
      </c>
      <c r="F5555" s="3">
        <v>42539.0</v>
      </c>
      <c r="G5555" s="1">
        <f t="shared" si="1"/>
        <v>2016</v>
      </c>
      <c r="H5555" s="1">
        <v>2015.0</v>
      </c>
      <c r="I5555" s="2" t="s">
        <v>269</v>
      </c>
      <c r="J5555" s="1" t="s">
        <v>448</v>
      </c>
      <c r="K5555" s="2">
        <f t="shared" si="5"/>
        <v>105</v>
      </c>
      <c r="L5555" s="4" t="str">
        <f t="shared" si="2"/>
        <v>Standard (90-120)</v>
      </c>
      <c r="M5555" s="1" t="s">
        <v>216</v>
      </c>
      <c r="N5555" s="1" t="s">
        <v>20022</v>
      </c>
      <c r="O5555" s="1" t="s">
        <v>32</v>
      </c>
    </row>
    <row r="5556">
      <c r="A5556" s="1">
        <v>7.0261178E7</v>
      </c>
      <c r="B5556" s="1" t="s">
        <v>20023</v>
      </c>
      <c r="C5556" s="2" t="s">
        <v>20024</v>
      </c>
      <c r="D5556" s="2" t="s">
        <v>20025</v>
      </c>
      <c r="E5556" s="2" t="s">
        <v>94</v>
      </c>
      <c r="F5556" s="3">
        <v>42534.0</v>
      </c>
      <c r="G5556" s="1">
        <f t="shared" si="1"/>
        <v>2016</v>
      </c>
      <c r="H5556" s="1">
        <v>2012.0</v>
      </c>
      <c r="I5556" s="2" t="s">
        <v>144</v>
      </c>
      <c r="J5556" s="1" t="s">
        <v>270</v>
      </c>
      <c r="K5556" s="2">
        <f t="shared" si="5"/>
        <v>96</v>
      </c>
      <c r="L5556" s="4" t="str">
        <f t="shared" si="2"/>
        <v>Standard (90-120)</v>
      </c>
      <c r="M5556" s="1" t="s">
        <v>675</v>
      </c>
      <c r="N5556" s="1" t="s">
        <v>20026</v>
      </c>
      <c r="O5556" s="1" t="s">
        <v>32</v>
      </c>
    </row>
    <row r="5557">
      <c r="A5557" s="1">
        <v>8.0058427E7</v>
      </c>
      <c r="B5557" s="1" t="s">
        <v>20027</v>
      </c>
      <c r="C5557" s="2" t="s">
        <v>17</v>
      </c>
      <c r="D5557" s="2" t="s">
        <v>20028</v>
      </c>
      <c r="E5557" s="2" t="s">
        <v>4732</v>
      </c>
      <c r="F5557" s="3" t="s">
        <v>50</v>
      </c>
      <c r="G5557" s="1" t="str">
        <f t="shared" si="1"/>
        <v/>
      </c>
      <c r="H5557" s="1">
        <v>2016.0</v>
      </c>
      <c r="I5557" s="2" t="s">
        <v>165</v>
      </c>
      <c r="J5557" s="1" t="s">
        <v>52</v>
      </c>
      <c r="K5557" s="2" t="str">
        <f t="shared" si="5"/>
        <v/>
      </c>
      <c r="L5557" s="4" t="str">
        <f t="shared" si="2"/>
        <v/>
      </c>
      <c r="M5557" s="1" t="s">
        <v>53</v>
      </c>
      <c r="N5557" s="1" t="s">
        <v>20029</v>
      </c>
      <c r="O5557" s="1" t="s">
        <v>24</v>
      </c>
    </row>
    <row r="5558">
      <c r="A5558" s="1">
        <v>8.0106124E7</v>
      </c>
      <c r="B5558" s="1" t="s">
        <v>20030</v>
      </c>
      <c r="C5558" s="2" t="s">
        <v>11672</v>
      </c>
      <c r="D5558" s="2" t="s">
        <v>11673</v>
      </c>
      <c r="E5558" s="2" t="s">
        <v>94</v>
      </c>
      <c r="F5558" s="3">
        <v>42524.0</v>
      </c>
      <c r="G5558" s="1">
        <f t="shared" si="1"/>
        <v>2016</v>
      </c>
      <c r="H5558" s="1">
        <v>2016.0</v>
      </c>
      <c r="I5558" s="2" t="s">
        <v>66</v>
      </c>
      <c r="J5558" s="1" t="s">
        <v>591</v>
      </c>
      <c r="K5558" s="2">
        <f t="shared" si="5"/>
        <v>60</v>
      </c>
      <c r="L5558" s="4" t="str">
        <f t="shared" si="2"/>
        <v>Short (&lt;90)</v>
      </c>
      <c r="M5558" s="1" t="s">
        <v>8133</v>
      </c>
      <c r="N5558" s="1" t="s">
        <v>20031</v>
      </c>
      <c r="O5558" s="1" t="s">
        <v>32</v>
      </c>
    </row>
    <row r="5559">
      <c r="A5559" s="1">
        <v>8.0095626E7</v>
      </c>
      <c r="B5559" s="1" t="s">
        <v>20032</v>
      </c>
      <c r="C5559" s="2" t="s">
        <v>17</v>
      </c>
      <c r="D5559" s="2" t="s">
        <v>20033</v>
      </c>
      <c r="E5559" s="2" t="s">
        <v>125</v>
      </c>
      <c r="F5559" s="3">
        <v>42523.0</v>
      </c>
      <c r="G5559" s="1">
        <f t="shared" si="1"/>
        <v>2016</v>
      </c>
      <c r="H5559" s="1">
        <v>2016.0</v>
      </c>
      <c r="I5559" s="2" t="s">
        <v>66</v>
      </c>
      <c r="J5559" s="1" t="s">
        <v>21</v>
      </c>
      <c r="K5559" s="2" t="str">
        <f t="shared" si="5"/>
        <v/>
      </c>
      <c r="L5559" s="4" t="str">
        <f t="shared" si="2"/>
        <v/>
      </c>
      <c r="M5559" s="1" t="s">
        <v>410</v>
      </c>
      <c r="N5559" s="1" t="s">
        <v>20034</v>
      </c>
      <c r="O5559" s="1" t="s">
        <v>24</v>
      </c>
    </row>
    <row r="5560">
      <c r="A5560" s="1">
        <v>8.0104022E7</v>
      </c>
      <c r="B5560" s="1" t="s">
        <v>20035</v>
      </c>
      <c r="C5560" s="2" t="s">
        <v>17</v>
      </c>
      <c r="D5560" s="2" t="s">
        <v>17</v>
      </c>
      <c r="E5560" s="2" t="s">
        <v>968</v>
      </c>
      <c r="F5560" s="3">
        <v>42522.0</v>
      </c>
      <c r="G5560" s="1">
        <f t="shared" si="1"/>
        <v>2016</v>
      </c>
      <c r="H5560" s="1">
        <v>2016.0</v>
      </c>
      <c r="I5560" s="2" t="s">
        <v>28</v>
      </c>
      <c r="J5560" s="1" t="s">
        <v>21</v>
      </c>
      <c r="K5560" s="2" t="str">
        <f t="shared" si="5"/>
        <v/>
      </c>
      <c r="L5560" s="4" t="str">
        <f t="shared" si="2"/>
        <v/>
      </c>
      <c r="M5560" s="1" t="s">
        <v>934</v>
      </c>
      <c r="N5560" s="1" t="s">
        <v>20036</v>
      </c>
      <c r="O5560" s="1" t="s">
        <v>24</v>
      </c>
    </row>
    <row r="5561">
      <c r="A5561" s="1">
        <v>8.0103006E7</v>
      </c>
      <c r="B5561" s="1" t="s">
        <v>20037</v>
      </c>
      <c r="C5561" s="2" t="s">
        <v>17</v>
      </c>
      <c r="D5561" s="2" t="s">
        <v>20038</v>
      </c>
      <c r="E5561" s="2" t="s">
        <v>968</v>
      </c>
      <c r="F5561" s="3">
        <v>42522.0</v>
      </c>
      <c r="G5561" s="1">
        <f t="shared" si="1"/>
        <v>2016</v>
      </c>
      <c r="H5561" s="1">
        <v>2016.0</v>
      </c>
      <c r="I5561" s="2" t="s">
        <v>95</v>
      </c>
      <c r="J5561" s="1" t="s">
        <v>21</v>
      </c>
      <c r="K5561" s="2" t="str">
        <f t="shared" si="5"/>
        <v/>
      </c>
      <c r="L5561" s="4" t="str">
        <f t="shared" si="2"/>
        <v/>
      </c>
      <c r="M5561" s="1" t="s">
        <v>934</v>
      </c>
      <c r="N5561" s="1" t="s">
        <v>20039</v>
      </c>
      <c r="O5561" s="1" t="s">
        <v>24</v>
      </c>
    </row>
    <row r="5562">
      <c r="A5562" s="1">
        <v>8.0104041E7</v>
      </c>
      <c r="B5562" s="1" t="s">
        <v>20040</v>
      </c>
      <c r="C5562" s="2" t="s">
        <v>14254</v>
      </c>
      <c r="D5562" s="2" t="s">
        <v>17</v>
      </c>
      <c r="E5562" s="2" t="s">
        <v>295</v>
      </c>
      <c r="F5562" s="3">
        <v>42522.0</v>
      </c>
      <c r="G5562" s="1">
        <f t="shared" si="1"/>
        <v>2016</v>
      </c>
      <c r="H5562" s="1">
        <v>2015.0</v>
      </c>
      <c r="I5562" s="2" t="s">
        <v>20</v>
      </c>
      <c r="J5562" s="1" t="s">
        <v>2105</v>
      </c>
      <c r="K5562" s="2">
        <f t="shared" si="5"/>
        <v>79</v>
      </c>
      <c r="L5562" s="4" t="str">
        <f t="shared" si="2"/>
        <v>Short (&lt;90)</v>
      </c>
      <c r="M5562" s="1" t="s">
        <v>30</v>
      </c>
      <c r="N5562" s="1" t="s">
        <v>20041</v>
      </c>
      <c r="O5562" s="1" t="s">
        <v>32</v>
      </c>
    </row>
    <row r="5563">
      <c r="A5563" s="1">
        <v>8.0097532E7</v>
      </c>
      <c r="B5563" s="1" t="s">
        <v>20042</v>
      </c>
      <c r="C5563" s="2" t="s">
        <v>17</v>
      </c>
      <c r="D5563" s="2" t="s">
        <v>19224</v>
      </c>
      <c r="E5563" s="2" t="s">
        <v>17</v>
      </c>
      <c r="F5563" s="3">
        <v>42522.0</v>
      </c>
      <c r="G5563" s="1">
        <f t="shared" si="1"/>
        <v>2016</v>
      </c>
      <c r="H5563" s="1">
        <v>1991.0</v>
      </c>
      <c r="I5563" s="2" t="s">
        <v>28</v>
      </c>
      <c r="J5563" s="1" t="s">
        <v>21</v>
      </c>
      <c r="K5563" s="2" t="str">
        <f t="shared" si="5"/>
        <v/>
      </c>
      <c r="L5563" s="4" t="str">
        <f t="shared" si="2"/>
        <v/>
      </c>
      <c r="M5563" s="1" t="s">
        <v>3446</v>
      </c>
      <c r="N5563" s="1" t="s">
        <v>20043</v>
      </c>
      <c r="O5563" s="1" t="s">
        <v>24</v>
      </c>
    </row>
    <row r="5564">
      <c r="A5564" s="1">
        <v>8.0105085E7</v>
      </c>
      <c r="B5564" s="1" t="s">
        <v>20044</v>
      </c>
      <c r="C5564" s="2" t="s">
        <v>17</v>
      </c>
      <c r="D5564" s="2" t="s">
        <v>20045</v>
      </c>
      <c r="E5564" s="2" t="s">
        <v>3727</v>
      </c>
      <c r="F5564" s="3">
        <v>42522.0</v>
      </c>
      <c r="G5564" s="1">
        <f t="shared" si="1"/>
        <v>2016</v>
      </c>
      <c r="H5564" s="1">
        <v>2016.0</v>
      </c>
      <c r="I5564" s="2" t="s">
        <v>66</v>
      </c>
      <c r="J5564" s="1" t="s">
        <v>21</v>
      </c>
      <c r="K5564" s="2" t="str">
        <f t="shared" si="5"/>
        <v/>
      </c>
      <c r="L5564" s="4" t="str">
        <f t="shared" si="2"/>
        <v/>
      </c>
      <c r="M5564" s="1" t="s">
        <v>3348</v>
      </c>
      <c r="N5564" s="1" t="s">
        <v>20046</v>
      </c>
      <c r="O5564" s="1" t="s">
        <v>24</v>
      </c>
    </row>
    <row r="5565">
      <c r="A5565" s="1">
        <v>8.0093213E7</v>
      </c>
      <c r="B5565" s="1" t="s">
        <v>20047</v>
      </c>
      <c r="C5565" s="2" t="s">
        <v>6240</v>
      </c>
      <c r="D5565" s="2" t="s">
        <v>20048</v>
      </c>
      <c r="E5565" s="2" t="s">
        <v>295</v>
      </c>
      <c r="F5565" s="3">
        <v>42522.0</v>
      </c>
      <c r="G5565" s="1">
        <f t="shared" si="1"/>
        <v>2016</v>
      </c>
      <c r="H5565" s="1">
        <v>2015.0</v>
      </c>
      <c r="I5565" s="2" t="s">
        <v>66</v>
      </c>
      <c r="J5565" s="1" t="s">
        <v>111</v>
      </c>
      <c r="K5565" s="2">
        <f t="shared" si="5"/>
        <v>93</v>
      </c>
      <c r="L5565" s="4" t="str">
        <f t="shared" si="2"/>
        <v>Standard (90-120)</v>
      </c>
      <c r="M5565" s="1" t="s">
        <v>102</v>
      </c>
      <c r="N5565" s="1" t="s">
        <v>20049</v>
      </c>
      <c r="O5565" s="1" t="s">
        <v>32</v>
      </c>
    </row>
    <row r="5566">
      <c r="A5566" s="1">
        <v>8.0099305E7</v>
      </c>
      <c r="B5566" s="1" t="s">
        <v>20050</v>
      </c>
      <c r="C5566" s="2" t="s">
        <v>20051</v>
      </c>
      <c r="D5566" s="2" t="s">
        <v>17</v>
      </c>
      <c r="E5566" s="2" t="s">
        <v>731</v>
      </c>
      <c r="F5566" s="3">
        <v>42522.0</v>
      </c>
      <c r="G5566" s="1">
        <f t="shared" si="1"/>
        <v>2016</v>
      </c>
      <c r="H5566" s="1">
        <v>2015.0</v>
      </c>
      <c r="I5566" s="2" t="s">
        <v>66</v>
      </c>
      <c r="J5566" s="1" t="s">
        <v>714</v>
      </c>
      <c r="K5566" s="2">
        <f t="shared" si="5"/>
        <v>95</v>
      </c>
      <c r="L5566" s="4" t="str">
        <f t="shared" si="2"/>
        <v>Standard (90-120)</v>
      </c>
      <c r="M5566" s="1" t="s">
        <v>30</v>
      </c>
      <c r="N5566" s="1" t="s">
        <v>20052</v>
      </c>
      <c r="O5566" s="1" t="s">
        <v>32</v>
      </c>
    </row>
    <row r="5567">
      <c r="A5567" s="1">
        <v>8.0103623E7</v>
      </c>
      <c r="B5567" s="1" t="s">
        <v>20053</v>
      </c>
      <c r="C5567" s="2" t="s">
        <v>7524</v>
      </c>
      <c r="D5567" s="2" t="s">
        <v>20054</v>
      </c>
      <c r="E5567" s="2" t="s">
        <v>295</v>
      </c>
      <c r="F5567" s="3">
        <v>42522.0</v>
      </c>
      <c r="G5567" s="1">
        <f t="shared" si="1"/>
        <v>2016</v>
      </c>
      <c r="H5567" s="1">
        <v>2015.0</v>
      </c>
      <c r="I5567" s="2" t="s">
        <v>979</v>
      </c>
      <c r="J5567" s="1" t="s">
        <v>876</v>
      </c>
      <c r="K5567" s="2">
        <f t="shared" si="5"/>
        <v>99</v>
      </c>
      <c r="L5567" s="4" t="str">
        <f t="shared" si="2"/>
        <v>Standard (90-120)</v>
      </c>
      <c r="M5567" s="1" t="s">
        <v>73</v>
      </c>
      <c r="N5567" s="1" t="s">
        <v>20055</v>
      </c>
      <c r="O5567" s="1" t="s">
        <v>32</v>
      </c>
    </row>
    <row r="5568">
      <c r="A5568" s="1">
        <v>7.0210883E7</v>
      </c>
      <c r="B5568" s="1" t="s">
        <v>20056</v>
      </c>
      <c r="C5568" s="2" t="s">
        <v>17</v>
      </c>
      <c r="D5568" s="2" t="s">
        <v>20057</v>
      </c>
      <c r="E5568" s="2" t="s">
        <v>49</v>
      </c>
      <c r="F5568" s="3" t="s">
        <v>50</v>
      </c>
      <c r="G5568" s="1" t="str">
        <f t="shared" si="1"/>
        <v/>
      </c>
      <c r="H5568" s="1">
        <v>2016.0</v>
      </c>
      <c r="I5568" s="2" t="s">
        <v>20</v>
      </c>
      <c r="J5568" s="1" t="s">
        <v>721</v>
      </c>
      <c r="K5568" s="2" t="str">
        <f t="shared" si="5"/>
        <v/>
      </c>
      <c r="L5568" s="4" t="str">
        <f t="shared" si="2"/>
        <v/>
      </c>
      <c r="M5568" s="1" t="s">
        <v>4957</v>
      </c>
      <c r="N5568" s="1" t="s">
        <v>20058</v>
      </c>
      <c r="O5568" s="1" t="s">
        <v>24</v>
      </c>
    </row>
    <row r="5569">
      <c r="A5569" s="1">
        <v>7.0281343E7</v>
      </c>
      <c r="B5569" s="1" t="s">
        <v>20059</v>
      </c>
      <c r="C5569" s="2" t="s">
        <v>17</v>
      </c>
      <c r="D5569" s="2" t="s">
        <v>20060</v>
      </c>
      <c r="E5569" s="2" t="s">
        <v>968</v>
      </c>
      <c r="F5569" s="3" t="s">
        <v>50</v>
      </c>
      <c r="G5569" s="1" t="str">
        <f t="shared" si="1"/>
        <v/>
      </c>
      <c r="H5569" s="1">
        <v>2016.0</v>
      </c>
      <c r="I5569" s="2" t="s">
        <v>28</v>
      </c>
      <c r="J5569" s="1" t="s">
        <v>794</v>
      </c>
      <c r="K5569" s="2" t="str">
        <f t="shared" si="5"/>
        <v/>
      </c>
      <c r="L5569" s="4" t="str">
        <f t="shared" si="2"/>
        <v/>
      </c>
      <c r="M5569" s="1" t="s">
        <v>329</v>
      </c>
      <c r="N5569" s="1" t="s">
        <v>20061</v>
      </c>
      <c r="O5569" s="1" t="s">
        <v>24</v>
      </c>
    </row>
    <row r="5570">
      <c r="A5570" s="1">
        <v>8.0063265E7</v>
      </c>
      <c r="B5570" s="1" t="s">
        <v>20062</v>
      </c>
      <c r="C5570" s="2" t="s">
        <v>17702</v>
      </c>
      <c r="D5570" s="2" t="s">
        <v>20063</v>
      </c>
      <c r="E5570" s="2" t="s">
        <v>94</v>
      </c>
      <c r="F5570" s="3">
        <v>42517.0</v>
      </c>
      <c r="G5570" s="1">
        <f t="shared" si="1"/>
        <v>2016</v>
      </c>
      <c r="H5570" s="1">
        <v>2016.0</v>
      </c>
      <c r="I5570" s="2" t="s">
        <v>66</v>
      </c>
      <c r="J5570" s="1" t="s">
        <v>253</v>
      </c>
      <c r="K5570" s="2">
        <f t="shared" si="5"/>
        <v>109</v>
      </c>
      <c r="L5570" s="4" t="str">
        <f t="shared" si="2"/>
        <v>Standard (90-120)</v>
      </c>
      <c r="M5570" s="1" t="s">
        <v>1005</v>
      </c>
      <c r="N5570" s="1" t="s">
        <v>20064</v>
      </c>
      <c r="O5570" s="1" t="s">
        <v>32</v>
      </c>
    </row>
    <row r="5571">
      <c r="A5571" s="1">
        <v>7.0300066E7</v>
      </c>
      <c r="B5571" s="1" t="s">
        <v>20065</v>
      </c>
      <c r="C5571" s="2" t="s">
        <v>17</v>
      </c>
      <c r="D5571" s="2" t="s">
        <v>20066</v>
      </c>
      <c r="E5571" s="2" t="s">
        <v>827</v>
      </c>
      <c r="F5571" s="3" t="s">
        <v>50</v>
      </c>
      <c r="G5571" s="1" t="str">
        <f t="shared" si="1"/>
        <v/>
      </c>
      <c r="H5571" s="1">
        <v>2016.0</v>
      </c>
      <c r="I5571" s="2" t="s">
        <v>66</v>
      </c>
      <c r="J5571" s="1" t="s">
        <v>323</v>
      </c>
      <c r="K5571" s="2" t="str">
        <f t="shared" si="5"/>
        <v/>
      </c>
      <c r="L5571" s="4" t="str">
        <f t="shared" si="2"/>
        <v/>
      </c>
      <c r="M5571" s="1" t="s">
        <v>2299</v>
      </c>
      <c r="N5571" s="1" t="s">
        <v>20067</v>
      </c>
      <c r="O5571" s="1" t="s">
        <v>24</v>
      </c>
    </row>
    <row r="5572">
      <c r="A5572" s="1">
        <v>8.0087933E7</v>
      </c>
      <c r="B5572" s="1" t="s">
        <v>20068</v>
      </c>
      <c r="C5572" s="2" t="s">
        <v>20069</v>
      </c>
      <c r="D5572" s="2" t="s">
        <v>20070</v>
      </c>
      <c r="E5572" s="2" t="s">
        <v>731</v>
      </c>
      <c r="F5572" s="3">
        <v>42516.0</v>
      </c>
      <c r="G5572" s="1">
        <f t="shared" si="1"/>
        <v>2016</v>
      </c>
      <c r="H5572" s="1">
        <v>2014.0</v>
      </c>
      <c r="I5572" s="2" t="s">
        <v>95</v>
      </c>
      <c r="J5572" s="1" t="s">
        <v>270</v>
      </c>
      <c r="K5572" s="2">
        <f t="shared" si="5"/>
        <v>96</v>
      </c>
      <c r="L5572" s="4" t="str">
        <f t="shared" si="2"/>
        <v>Standard (90-120)</v>
      </c>
      <c r="M5572" s="1" t="s">
        <v>374</v>
      </c>
      <c r="N5572" s="1" t="s">
        <v>20071</v>
      </c>
      <c r="O5572" s="1" t="s">
        <v>32</v>
      </c>
    </row>
    <row r="5573">
      <c r="A5573" s="1">
        <v>8.0100106E7</v>
      </c>
      <c r="B5573" s="1" t="s">
        <v>20072</v>
      </c>
      <c r="C5573" s="2" t="s">
        <v>17</v>
      </c>
      <c r="D5573" s="2" t="s">
        <v>20073</v>
      </c>
      <c r="E5573" s="2" t="s">
        <v>14877</v>
      </c>
      <c r="F5573" s="3">
        <v>42513.0</v>
      </c>
      <c r="G5573" s="1">
        <f t="shared" si="1"/>
        <v>2016</v>
      </c>
      <c r="H5573" s="1">
        <v>2016.0</v>
      </c>
      <c r="I5573" s="2" t="s">
        <v>20</v>
      </c>
      <c r="J5573" s="1" t="s">
        <v>21</v>
      </c>
      <c r="K5573" s="2" t="str">
        <f t="shared" si="5"/>
        <v/>
      </c>
      <c r="L5573" s="4" t="str">
        <f t="shared" si="2"/>
        <v/>
      </c>
      <c r="M5573" s="1" t="s">
        <v>3155</v>
      </c>
      <c r="N5573" s="1" t="s">
        <v>20074</v>
      </c>
      <c r="O5573" s="1" t="s">
        <v>24</v>
      </c>
    </row>
    <row r="5574">
      <c r="A5574" s="1">
        <v>7.021298E7</v>
      </c>
      <c r="B5574" s="1" t="s">
        <v>20075</v>
      </c>
      <c r="C5574" s="2" t="s">
        <v>17</v>
      </c>
      <c r="D5574" s="2" t="s">
        <v>20076</v>
      </c>
      <c r="E5574" s="2" t="s">
        <v>322</v>
      </c>
      <c r="F5574" s="3">
        <v>42512.0</v>
      </c>
      <c r="G5574" s="1">
        <f t="shared" si="1"/>
        <v>2016</v>
      </c>
      <c r="H5574" s="1">
        <v>1989.0</v>
      </c>
      <c r="I5574" s="2" t="s">
        <v>165</v>
      </c>
      <c r="J5574" s="1" t="s">
        <v>21</v>
      </c>
      <c r="K5574" s="2" t="str">
        <f t="shared" si="5"/>
        <v/>
      </c>
      <c r="L5574" s="4" t="str">
        <f t="shared" si="2"/>
        <v/>
      </c>
      <c r="M5574" s="1" t="s">
        <v>53</v>
      </c>
      <c r="N5574" s="1" t="s">
        <v>20077</v>
      </c>
      <c r="O5574" s="1" t="s">
        <v>24</v>
      </c>
    </row>
    <row r="5575">
      <c r="A5575" s="1">
        <v>8.010433E7</v>
      </c>
      <c r="B5575" s="1" t="s">
        <v>20078</v>
      </c>
      <c r="C5575" s="2" t="s">
        <v>20079</v>
      </c>
      <c r="D5575" s="2" t="s">
        <v>20080</v>
      </c>
      <c r="E5575" s="2" t="s">
        <v>731</v>
      </c>
      <c r="F5575" s="3">
        <v>42505.0</v>
      </c>
      <c r="G5575" s="1">
        <f t="shared" si="1"/>
        <v>2016</v>
      </c>
      <c r="H5575" s="1">
        <v>2014.0</v>
      </c>
      <c r="I5575" s="2" t="s">
        <v>20</v>
      </c>
      <c r="J5575" s="1" t="s">
        <v>399</v>
      </c>
      <c r="K5575" s="2">
        <f t="shared" si="5"/>
        <v>102</v>
      </c>
      <c r="L5575" s="4" t="str">
        <f t="shared" si="2"/>
        <v>Standard (90-120)</v>
      </c>
      <c r="M5575" s="1" t="s">
        <v>30</v>
      </c>
      <c r="N5575" s="1" t="s">
        <v>20081</v>
      </c>
      <c r="O5575" s="1" t="s">
        <v>32</v>
      </c>
    </row>
    <row r="5576">
      <c r="A5576" s="1">
        <v>8.005944E7</v>
      </c>
      <c r="B5576" s="1" t="s">
        <v>20082</v>
      </c>
      <c r="C5576" s="2" t="s">
        <v>20083</v>
      </c>
      <c r="D5576" s="2" t="s">
        <v>20084</v>
      </c>
      <c r="E5576" s="2" t="s">
        <v>20085</v>
      </c>
      <c r="F5576" s="3">
        <v>42498.0</v>
      </c>
      <c r="G5576" s="1">
        <f t="shared" si="1"/>
        <v>2016</v>
      </c>
      <c r="H5576" s="1">
        <v>2015.0</v>
      </c>
      <c r="I5576" s="2" t="s">
        <v>979</v>
      </c>
      <c r="J5576" s="1" t="s">
        <v>59</v>
      </c>
      <c r="K5576" s="2">
        <f t="shared" si="5"/>
        <v>107</v>
      </c>
      <c r="L5576" s="4" t="str">
        <f t="shared" si="2"/>
        <v>Standard (90-120)</v>
      </c>
      <c r="M5576" s="1" t="s">
        <v>45</v>
      </c>
      <c r="N5576" s="1" t="s">
        <v>20086</v>
      </c>
      <c r="O5576" s="1" t="s">
        <v>32</v>
      </c>
    </row>
    <row r="5577">
      <c r="A5577" s="1">
        <v>8.0101493E7</v>
      </c>
      <c r="B5577" s="1" t="s">
        <v>20087</v>
      </c>
      <c r="C5577" s="2" t="s">
        <v>4333</v>
      </c>
      <c r="D5577" s="2" t="s">
        <v>12214</v>
      </c>
      <c r="E5577" s="2" t="s">
        <v>94</v>
      </c>
      <c r="F5577" s="3">
        <v>42496.0</v>
      </c>
      <c r="G5577" s="1">
        <f t="shared" si="1"/>
        <v>2016</v>
      </c>
      <c r="H5577" s="1">
        <v>2016.0</v>
      </c>
      <c r="I5577" s="2" t="s">
        <v>66</v>
      </c>
      <c r="J5577" s="1" t="s">
        <v>591</v>
      </c>
      <c r="K5577" s="2">
        <f t="shared" si="5"/>
        <v>60</v>
      </c>
      <c r="L5577" s="4" t="str">
        <f t="shared" si="2"/>
        <v>Short (&lt;90)</v>
      </c>
      <c r="M5577" s="1" t="s">
        <v>185</v>
      </c>
      <c r="N5577" s="1" t="s">
        <v>20088</v>
      </c>
      <c r="O5577" s="1" t="s">
        <v>32</v>
      </c>
    </row>
    <row r="5578">
      <c r="A5578" s="1">
        <v>8.0087897E7</v>
      </c>
      <c r="B5578" s="1" t="s">
        <v>20089</v>
      </c>
      <c r="C5578" s="2" t="s">
        <v>20090</v>
      </c>
      <c r="D5578" s="2" t="s">
        <v>20091</v>
      </c>
      <c r="E5578" s="2" t="s">
        <v>94</v>
      </c>
      <c r="F5578" s="3">
        <v>42495.0</v>
      </c>
      <c r="G5578" s="1">
        <f t="shared" si="1"/>
        <v>2016</v>
      </c>
      <c r="H5578" s="1">
        <v>2015.0</v>
      </c>
      <c r="I5578" s="2" t="s">
        <v>979</v>
      </c>
      <c r="J5578" s="1" t="s">
        <v>184</v>
      </c>
      <c r="K5578" s="2">
        <f t="shared" si="5"/>
        <v>86</v>
      </c>
      <c r="L5578" s="4" t="str">
        <f t="shared" si="2"/>
        <v>Short (&lt;90)</v>
      </c>
      <c r="M5578" s="1" t="s">
        <v>7225</v>
      </c>
      <c r="N5578" s="1" t="s">
        <v>20092</v>
      </c>
      <c r="O5578" s="1" t="s">
        <v>32</v>
      </c>
    </row>
    <row r="5579">
      <c r="A5579" s="1">
        <v>8.0101903E7</v>
      </c>
      <c r="B5579" s="1" t="s">
        <v>20093</v>
      </c>
      <c r="C5579" s="2" t="s">
        <v>20094</v>
      </c>
      <c r="D5579" s="2" t="s">
        <v>20095</v>
      </c>
      <c r="E5579" s="2" t="s">
        <v>17</v>
      </c>
      <c r="F5579" s="3">
        <v>42491.0</v>
      </c>
      <c r="G5579" s="1">
        <f t="shared" si="1"/>
        <v>2016</v>
      </c>
      <c r="H5579" s="1">
        <v>2016.0</v>
      </c>
      <c r="I5579" s="2" t="s">
        <v>20</v>
      </c>
      <c r="J5579" s="1" t="s">
        <v>8104</v>
      </c>
      <c r="K5579" s="2">
        <f t="shared" si="5"/>
        <v>29</v>
      </c>
      <c r="L5579" s="4" t="str">
        <f t="shared" si="2"/>
        <v>Short (&lt;90)</v>
      </c>
      <c r="M5579" s="1" t="s">
        <v>201</v>
      </c>
      <c r="N5579" s="1" t="s">
        <v>20096</v>
      </c>
      <c r="O5579" s="1" t="s">
        <v>32</v>
      </c>
    </row>
    <row r="5580">
      <c r="A5580" s="1">
        <v>8.0093103E7</v>
      </c>
      <c r="B5580" s="1" t="s">
        <v>20097</v>
      </c>
      <c r="C5580" s="2" t="s">
        <v>16379</v>
      </c>
      <c r="D5580" s="2" t="s">
        <v>20098</v>
      </c>
      <c r="E5580" s="2" t="s">
        <v>295</v>
      </c>
      <c r="F5580" s="3">
        <v>42491.0</v>
      </c>
      <c r="G5580" s="1">
        <f t="shared" si="1"/>
        <v>2016</v>
      </c>
      <c r="H5580" s="1">
        <v>2015.0</v>
      </c>
      <c r="I5580" s="2" t="s">
        <v>66</v>
      </c>
      <c r="J5580" s="1" t="s">
        <v>2202</v>
      </c>
      <c r="K5580" s="2">
        <f t="shared" si="5"/>
        <v>163</v>
      </c>
      <c r="L5580" s="4" t="str">
        <f t="shared" si="2"/>
        <v>Long (&gt;120)</v>
      </c>
      <c r="M5580" s="1" t="s">
        <v>390</v>
      </c>
      <c r="N5580" s="1" t="s">
        <v>20099</v>
      </c>
      <c r="O5580" s="1" t="s">
        <v>32</v>
      </c>
    </row>
    <row r="5581">
      <c r="A5581" s="1">
        <v>8.0102305E7</v>
      </c>
      <c r="B5581" s="1" t="s">
        <v>20100</v>
      </c>
      <c r="C5581" s="2" t="s">
        <v>20101</v>
      </c>
      <c r="D5581" s="2" t="s">
        <v>20102</v>
      </c>
      <c r="E5581" s="2" t="s">
        <v>65</v>
      </c>
      <c r="F5581" s="3">
        <v>42491.0</v>
      </c>
      <c r="G5581" s="1">
        <f t="shared" si="1"/>
        <v>2016</v>
      </c>
      <c r="H5581" s="1">
        <v>2015.0</v>
      </c>
      <c r="I5581" s="2" t="s">
        <v>95</v>
      </c>
      <c r="J5581" s="1" t="s">
        <v>621</v>
      </c>
      <c r="K5581" s="2">
        <f t="shared" si="5"/>
        <v>98</v>
      </c>
      <c r="L5581" s="4" t="str">
        <f t="shared" si="2"/>
        <v>Standard (90-120)</v>
      </c>
      <c r="M5581" s="1" t="s">
        <v>30</v>
      </c>
      <c r="N5581" s="1" t="s">
        <v>20103</v>
      </c>
      <c r="O5581" s="1" t="s">
        <v>32</v>
      </c>
    </row>
    <row r="5582">
      <c r="A5582" s="1">
        <v>8.004894E7</v>
      </c>
      <c r="B5582" s="1" t="s">
        <v>20104</v>
      </c>
      <c r="C5582" s="2" t="s">
        <v>13220</v>
      </c>
      <c r="D5582" s="2" t="s">
        <v>20105</v>
      </c>
      <c r="E5582" s="2" t="s">
        <v>4178</v>
      </c>
      <c r="F5582" s="3">
        <v>42489.0</v>
      </c>
      <c r="G5582" s="1">
        <f t="shared" si="1"/>
        <v>2016</v>
      </c>
      <c r="H5582" s="1">
        <v>2016.0</v>
      </c>
      <c r="I5582" s="2" t="s">
        <v>66</v>
      </c>
      <c r="J5582" s="1" t="s">
        <v>405</v>
      </c>
      <c r="K5582" s="2">
        <f t="shared" si="5"/>
        <v>101</v>
      </c>
      <c r="L5582" s="4" t="str">
        <f t="shared" si="2"/>
        <v>Standard (90-120)</v>
      </c>
      <c r="M5582" s="1" t="s">
        <v>369</v>
      </c>
      <c r="N5582" s="1" t="s">
        <v>20106</v>
      </c>
      <c r="O5582" s="1" t="s">
        <v>32</v>
      </c>
    </row>
    <row r="5583">
      <c r="A5583" s="1">
        <v>8.0044093E7</v>
      </c>
      <c r="B5583" s="1" t="s">
        <v>20107</v>
      </c>
      <c r="C5583" s="2" t="s">
        <v>20108</v>
      </c>
      <c r="D5583" s="2" t="s">
        <v>17</v>
      </c>
      <c r="E5583" s="2" t="s">
        <v>94</v>
      </c>
      <c r="F5583" s="3">
        <v>42489.0</v>
      </c>
      <c r="G5583" s="1">
        <f t="shared" si="1"/>
        <v>2016</v>
      </c>
      <c r="H5583" s="1">
        <v>2016.0</v>
      </c>
      <c r="I5583" s="2" t="s">
        <v>20</v>
      </c>
      <c r="J5583" s="1" t="s">
        <v>903</v>
      </c>
      <c r="K5583" s="2">
        <f t="shared" si="5"/>
        <v>91</v>
      </c>
      <c r="L5583" s="4" t="str">
        <f t="shared" si="2"/>
        <v>Standard (90-120)</v>
      </c>
      <c r="M5583" s="1" t="s">
        <v>313</v>
      </c>
      <c r="N5583" s="1" t="s">
        <v>20109</v>
      </c>
      <c r="O5583" s="1" t="s">
        <v>32</v>
      </c>
    </row>
    <row r="5584">
      <c r="A5584" s="1">
        <v>7.0298341E7</v>
      </c>
      <c r="B5584" s="1" t="s">
        <v>20110</v>
      </c>
      <c r="C5584" s="2" t="s">
        <v>17</v>
      </c>
      <c r="D5584" s="2" t="s">
        <v>2991</v>
      </c>
      <c r="E5584" s="2" t="s">
        <v>731</v>
      </c>
      <c r="F5584" s="3">
        <v>42488.0</v>
      </c>
      <c r="G5584" s="1">
        <f t="shared" si="1"/>
        <v>2016</v>
      </c>
      <c r="H5584" s="1">
        <v>2013.0</v>
      </c>
      <c r="I5584" s="2" t="s">
        <v>95</v>
      </c>
      <c r="J5584" s="1" t="s">
        <v>21</v>
      </c>
      <c r="K5584" s="2" t="str">
        <f t="shared" si="5"/>
        <v/>
      </c>
      <c r="L5584" s="4" t="str">
        <f t="shared" si="2"/>
        <v/>
      </c>
      <c r="M5584" s="1" t="s">
        <v>732</v>
      </c>
      <c r="N5584" s="1" t="s">
        <v>20111</v>
      </c>
      <c r="O5584" s="1" t="s">
        <v>24</v>
      </c>
    </row>
    <row r="5585">
      <c r="A5585" s="1">
        <v>8.0052683E7</v>
      </c>
      <c r="B5585" s="1" t="s">
        <v>20112</v>
      </c>
      <c r="C5585" s="2" t="s">
        <v>20113</v>
      </c>
      <c r="D5585" s="2" t="s">
        <v>17</v>
      </c>
      <c r="E5585" s="2" t="s">
        <v>20114</v>
      </c>
      <c r="F5585" s="3">
        <v>42485.0</v>
      </c>
      <c r="G5585" s="1">
        <f t="shared" si="1"/>
        <v>2016</v>
      </c>
      <c r="H5585" s="1">
        <v>2014.0</v>
      </c>
      <c r="I5585" s="2" t="s">
        <v>979</v>
      </c>
      <c r="J5585" s="1" t="s">
        <v>876</v>
      </c>
      <c r="K5585" s="2">
        <f t="shared" si="5"/>
        <v>99</v>
      </c>
      <c r="L5585" s="4" t="str">
        <f t="shared" si="2"/>
        <v>Standard (90-120)</v>
      </c>
      <c r="M5585" s="1" t="s">
        <v>30</v>
      </c>
      <c r="N5585" s="1" t="s">
        <v>20115</v>
      </c>
      <c r="O5585" s="1" t="s">
        <v>32</v>
      </c>
    </row>
    <row r="5586">
      <c r="A5586" s="1">
        <v>8.0061161E7</v>
      </c>
      <c r="B5586" s="1" t="s">
        <v>20116</v>
      </c>
      <c r="C5586" s="2" t="s">
        <v>20117</v>
      </c>
      <c r="D5586" s="2" t="s">
        <v>17</v>
      </c>
      <c r="E5586" s="2" t="s">
        <v>20118</v>
      </c>
      <c r="F5586" s="3">
        <v>42482.0</v>
      </c>
      <c r="G5586" s="1">
        <f t="shared" si="1"/>
        <v>2016</v>
      </c>
      <c r="H5586" s="1">
        <v>2015.0</v>
      </c>
      <c r="I5586" s="2" t="s">
        <v>20</v>
      </c>
      <c r="J5586" s="1" t="s">
        <v>586</v>
      </c>
      <c r="K5586" s="2">
        <f t="shared" si="5"/>
        <v>74</v>
      </c>
      <c r="L5586" s="4" t="str">
        <f t="shared" si="2"/>
        <v>Short (&lt;90)</v>
      </c>
      <c r="M5586" s="1" t="s">
        <v>374</v>
      </c>
      <c r="N5586" s="1" t="s">
        <v>20119</v>
      </c>
      <c r="O5586" s="1" t="s">
        <v>32</v>
      </c>
    </row>
    <row r="5587">
      <c r="A5587" s="1">
        <v>8.0082862E7</v>
      </c>
      <c r="B5587" s="1" t="s">
        <v>20120</v>
      </c>
      <c r="C5587" s="2" t="s">
        <v>17</v>
      </c>
      <c r="D5587" s="2" t="s">
        <v>15307</v>
      </c>
      <c r="E5587" s="2" t="s">
        <v>94</v>
      </c>
      <c r="F5587" s="3">
        <v>42482.0</v>
      </c>
      <c r="G5587" s="1">
        <f t="shared" si="1"/>
        <v>2016</v>
      </c>
      <c r="H5587" s="1">
        <v>2016.0</v>
      </c>
      <c r="I5587" s="2" t="s">
        <v>66</v>
      </c>
      <c r="J5587" s="1" t="s">
        <v>1578</v>
      </c>
      <c r="K5587" s="2">
        <f t="shared" si="5"/>
        <v>66</v>
      </c>
      <c r="L5587" s="4" t="str">
        <f t="shared" si="2"/>
        <v>Short (&lt;90)</v>
      </c>
      <c r="M5587" s="1" t="s">
        <v>185</v>
      </c>
      <c r="N5587" s="1" t="s">
        <v>20121</v>
      </c>
      <c r="O5587" s="1" t="s">
        <v>32</v>
      </c>
    </row>
    <row r="5588">
      <c r="A5588" s="1">
        <v>7.0241596E7</v>
      </c>
      <c r="B5588" s="1" t="s">
        <v>20122</v>
      </c>
      <c r="C5588" s="2" t="s">
        <v>20123</v>
      </c>
      <c r="D5588" s="2" t="s">
        <v>20124</v>
      </c>
      <c r="E5588" s="2" t="s">
        <v>94</v>
      </c>
      <c r="F5588" s="3">
        <v>42480.0</v>
      </c>
      <c r="G5588" s="1">
        <f t="shared" si="1"/>
        <v>2016</v>
      </c>
      <c r="H5588" s="1">
        <v>2012.0</v>
      </c>
      <c r="I5588" s="2" t="s">
        <v>144</v>
      </c>
      <c r="J5588" s="1" t="s">
        <v>1926</v>
      </c>
      <c r="K5588" s="2">
        <f t="shared" si="5"/>
        <v>76</v>
      </c>
      <c r="L5588" s="4" t="str">
        <f t="shared" si="2"/>
        <v>Short (&lt;90)</v>
      </c>
      <c r="M5588" s="1" t="s">
        <v>369</v>
      </c>
      <c r="N5588" s="1" t="s">
        <v>20125</v>
      </c>
      <c r="O5588" s="1" t="s">
        <v>32</v>
      </c>
    </row>
    <row r="5589">
      <c r="A5589" s="1">
        <v>7.0227189E7</v>
      </c>
      <c r="B5589" s="1" t="s">
        <v>20126</v>
      </c>
      <c r="C5589" s="2" t="s">
        <v>17</v>
      </c>
      <c r="D5589" s="2" t="s">
        <v>20127</v>
      </c>
      <c r="E5589" s="2" t="s">
        <v>827</v>
      </c>
      <c r="F5589" s="3" t="s">
        <v>50</v>
      </c>
      <c r="G5589" s="1" t="str">
        <f t="shared" si="1"/>
        <v/>
      </c>
      <c r="H5589" s="1">
        <v>2015.0</v>
      </c>
      <c r="I5589" s="2" t="s">
        <v>20</v>
      </c>
      <c r="J5589" s="1" t="s">
        <v>721</v>
      </c>
      <c r="K5589" s="2" t="str">
        <f t="shared" si="5"/>
        <v/>
      </c>
      <c r="L5589" s="4" t="str">
        <f t="shared" si="2"/>
        <v/>
      </c>
      <c r="M5589" s="1" t="s">
        <v>6599</v>
      </c>
      <c r="N5589" s="1" t="s">
        <v>20128</v>
      </c>
      <c r="O5589" s="1" t="s">
        <v>24</v>
      </c>
    </row>
    <row r="5590">
      <c r="A5590" s="1">
        <v>8.0027271E7</v>
      </c>
      <c r="B5590" s="1" t="s">
        <v>20129</v>
      </c>
      <c r="C5590" s="2" t="s">
        <v>17</v>
      </c>
      <c r="D5590" s="2" t="s">
        <v>20130</v>
      </c>
      <c r="E5590" s="2" t="s">
        <v>94</v>
      </c>
      <c r="F5590" s="3">
        <v>42477.0</v>
      </c>
      <c r="G5590" s="1">
        <f t="shared" si="1"/>
        <v>2016</v>
      </c>
      <c r="H5590" s="1">
        <v>2015.0</v>
      </c>
      <c r="I5590" s="2" t="s">
        <v>95</v>
      </c>
      <c r="J5590" s="1" t="s">
        <v>21</v>
      </c>
      <c r="K5590" s="2" t="str">
        <f t="shared" si="5"/>
        <v/>
      </c>
      <c r="L5590" s="4" t="str">
        <f t="shared" si="2"/>
        <v/>
      </c>
      <c r="M5590" s="1" t="s">
        <v>6285</v>
      </c>
      <c r="N5590" s="1" t="s">
        <v>20131</v>
      </c>
      <c r="O5590" s="1" t="s">
        <v>24</v>
      </c>
    </row>
    <row r="5591">
      <c r="A5591" s="1">
        <v>8.0064273E7</v>
      </c>
      <c r="B5591" s="1" t="s">
        <v>20132</v>
      </c>
      <c r="C5591" s="2" t="s">
        <v>20133</v>
      </c>
      <c r="D5591" s="2" t="s">
        <v>20134</v>
      </c>
      <c r="E5591" s="2" t="s">
        <v>94</v>
      </c>
      <c r="F5591" s="3">
        <v>42475.0</v>
      </c>
      <c r="G5591" s="1">
        <f t="shared" si="1"/>
        <v>2016</v>
      </c>
      <c r="H5591" s="1">
        <v>2015.0</v>
      </c>
      <c r="I5591" s="2" t="s">
        <v>979</v>
      </c>
      <c r="J5591" s="1" t="s">
        <v>714</v>
      </c>
      <c r="K5591" s="2">
        <f t="shared" si="5"/>
        <v>95</v>
      </c>
      <c r="L5591" s="4" t="str">
        <f t="shared" si="2"/>
        <v>Standard (90-120)</v>
      </c>
      <c r="M5591" s="1" t="s">
        <v>1195</v>
      </c>
      <c r="N5591" s="1" t="s">
        <v>20135</v>
      </c>
      <c r="O5591" s="1" t="s">
        <v>32</v>
      </c>
    </row>
    <row r="5592">
      <c r="A5592" s="1">
        <v>8.0098475E7</v>
      </c>
      <c r="B5592" s="1" t="s">
        <v>20136</v>
      </c>
      <c r="C5592" s="2" t="s">
        <v>20137</v>
      </c>
      <c r="D5592" s="2" t="s">
        <v>20138</v>
      </c>
      <c r="E5592" s="2" t="s">
        <v>14718</v>
      </c>
      <c r="F5592" s="3">
        <v>42475.0</v>
      </c>
      <c r="G5592" s="1">
        <f t="shared" si="1"/>
        <v>2016</v>
      </c>
      <c r="H5592" s="1">
        <v>2016.0</v>
      </c>
      <c r="I5592" s="2" t="s">
        <v>979</v>
      </c>
      <c r="J5592" s="1" t="s">
        <v>1200</v>
      </c>
      <c r="K5592" s="2">
        <f t="shared" si="5"/>
        <v>127</v>
      </c>
      <c r="L5592" s="4" t="str">
        <f t="shared" si="2"/>
        <v>Long (&gt;120)</v>
      </c>
      <c r="M5592" s="1" t="s">
        <v>73</v>
      </c>
      <c r="N5592" s="1" t="s">
        <v>20139</v>
      </c>
      <c r="O5592" s="1" t="s">
        <v>32</v>
      </c>
    </row>
    <row r="5593">
      <c r="A5593" s="1">
        <v>8.0058247E7</v>
      </c>
      <c r="B5593" s="1" t="s">
        <v>20140</v>
      </c>
      <c r="C5593" s="2" t="s">
        <v>20141</v>
      </c>
      <c r="D5593" s="2" t="s">
        <v>10670</v>
      </c>
      <c r="E5593" s="2" t="s">
        <v>94</v>
      </c>
      <c r="F5593" s="3">
        <v>42475.0</v>
      </c>
      <c r="G5593" s="1">
        <f t="shared" si="1"/>
        <v>2016</v>
      </c>
      <c r="H5593" s="1">
        <v>2015.0</v>
      </c>
      <c r="I5593" s="2" t="s">
        <v>979</v>
      </c>
      <c r="J5593" s="1" t="s">
        <v>184</v>
      </c>
      <c r="K5593" s="2">
        <f t="shared" si="5"/>
        <v>86</v>
      </c>
      <c r="L5593" s="4" t="str">
        <f t="shared" si="2"/>
        <v>Short (&lt;90)</v>
      </c>
      <c r="M5593" s="1" t="s">
        <v>374</v>
      </c>
      <c r="N5593" s="1" t="s">
        <v>20142</v>
      </c>
      <c r="O5593" s="1" t="s">
        <v>32</v>
      </c>
    </row>
    <row r="5594">
      <c r="A5594" s="1">
        <v>8.0094357E7</v>
      </c>
      <c r="B5594" s="1" t="s">
        <v>20143</v>
      </c>
      <c r="C5594" s="2" t="s">
        <v>20144</v>
      </c>
      <c r="D5594" s="2" t="s">
        <v>20145</v>
      </c>
      <c r="E5594" s="2" t="s">
        <v>409</v>
      </c>
      <c r="F5594" s="3">
        <v>42469.0</v>
      </c>
      <c r="G5594" s="1">
        <f t="shared" si="1"/>
        <v>2016</v>
      </c>
      <c r="H5594" s="1">
        <v>2015.0</v>
      </c>
      <c r="I5594" s="2" t="s">
        <v>979</v>
      </c>
      <c r="J5594" s="1" t="s">
        <v>379</v>
      </c>
      <c r="K5594" s="2">
        <f t="shared" si="5"/>
        <v>116</v>
      </c>
      <c r="L5594" s="4" t="str">
        <f t="shared" si="2"/>
        <v>Standard (90-120)</v>
      </c>
      <c r="M5594" s="1" t="s">
        <v>84</v>
      </c>
      <c r="N5594" s="1" t="s">
        <v>20146</v>
      </c>
      <c r="O5594" s="1" t="s">
        <v>32</v>
      </c>
    </row>
    <row r="5595">
      <c r="A5595" s="1">
        <v>8.0091879E7</v>
      </c>
      <c r="B5595" s="1" t="s">
        <v>20147</v>
      </c>
      <c r="C5595" s="2" t="s">
        <v>14192</v>
      </c>
      <c r="D5595" s="2" t="s">
        <v>20148</v>
      </c>
      <c r="E5595" s="2" t="s">
        <v>94</v>
      </c>
      <c r="F5595" s="3">
        <v>42468.0</v>
      </c>
      <c r="G5595" s="1">
        <f t="shared" si="1"/>
        <v>2016</v>
      </c>
      <c r="H5595" s="1">
        <v>2016.0</v>
      </c>
      <c r="I5595" s="2" t="s">
        <v>144</v>
      </c>
      <c r="J5595" s="1" t="s">
        <v>454</v>
      </c>
      <c r="K5595" s="2">
        <f t="shared" si="5"/>
        <v>82</v>
      </c>
      <c r="L5595" s="4" t="str">
        <f t="shared" si="2"/>
        <v>Short (&lt;90)</v>
      </c>
      <c r="M5595" s="1" t="s">
        <v>465</v>
      </c>
      <c r="N5595" s="1" t="s">
        <v>20149</v>
      </c>
      <c r="O5595" s="1" t="s">
        <v>32</v>
      </c>
    </row>
    <row r="5596">
      <c r="A5596" s="1">
        <v>8.0026032E7</v>
      </c>
      <c r="B5596" s="1" t="s">
        <v>20150</v>
      </c>
      <c r="C5596" s="2" t="s">
        <v>17</v>
      </c>
      <c r="D5596" s="2" t="s">
        <v>20151</v>
      </c>
      <c r="E5596" s="2" t="s">
        <v>94</v>
      </c>
      <c r="F5596" s="3">
        <v>42465.0</v>
      </c>
      <c r="G5596" s="1">
        <f t="shared" si="1"/>
        <v>2016</v>
      </c>
      <c r="H5596" s="1">
        <v>2015.0</v>
      </c>
      <c r="I5596" s="2" t="s">
        <v>20</v>
      </c>
      <c r="J5596" s="1" t="s">
        <v>21</v>
      </c>
      <c r="K5596" s="2" t="str">
        <f t="shared" si="5"/>
        <v/>
      </c>
      <c r="L5596" s="4" t="str">
        <f t="shared" si="2"/>
        <v/>
      </c>
      <c r="M5596" s="1" t="s">
        <v>4931</v>
      </c>
      <c r="N5596" s="1" t="s">
        <v>20152</v>
      </c>
      <c r="O5596" s="1" t="s">
        <v>24</v>
      </c>
    </row>
    <row r="5597">
      <c r="A5597" s="1">
        <v>8.0094557E7</v>
      </c>
      <c r="B5597" s="1" t="s">
        <v>20153</v>
      </c>
      <c r="C5597" s="2" t="s">
        <v>17</v>
      </c>
      <c r="D5597" s="2" t="s">
        <v>20154</v>
      </c>
      <c r="E5597" s="2" t="s">
        <v>125</v>
      </c>
      <c r="F5597" s="3">
        <v>42461.0</v>
      </c>
      <c r="G5597" s="1">
        <f t="shared" si="1"/>
        <v>2016</v>
      </c>
      <c r="H5597" s="1">
        <v>2015.0</v>
      </c>
      <c r="I5597" s="2" t="s">
        <v>20</v>
      </c>
      <c r="J5597" s="1" t="s">
        <v>21</v>
      </c>
      <c r="K5597" s="2" t="str">
        <f t="shared" si="5"/>
        <v/>
      </c>
      <c r="L5597" s="4" t="str">
        <f t="shared" si="2"/>
        <v/>
      </c>
      <c r="M5597" s="1" t="s">
        <v>126</v>
      </c>
      <c r="N5597" s="1" t="s">
        <v>20155</v>
      </c>
      <c r="O5597" s="1" t="s">
        <v>24</v>
      </c>
    </row>
    <row r="5598">
      <c r="A5598" s="1">
        <v>8.0085438E7</v>
      </c>
      <c r="B5598" s="1" t="s">
        <v>20156</v>
      </c>
      <c r="C5598" s="2" t="s">
        <v>18713</v>
      </c>
      <c r="D5598" s="2" t="s">
        <v>17</v>
      </c>
      <c r="E5598" s="2" t="s">
        <v>94</v>
      </c>
      <c r="F5598" s="3">
        <v>42461.0</v>
      </c>
      <c r="G5598" s="1">
        <f t="shared" si="1"/>
        <v>2016</v>
      </c>
      <c r="H5598" s="1">
        <v>2007.0</v>
      </c>
      <c r="I5598" s="2" t="s">
        <v>66</v>
      </c>
      <c r="J5598" s="1" t="s">
        <v>1823</v>
      </c>
      <c r="K5598" s="2">
        <f t="shared" si="5"/>
        <v>70</v>
      </c>
      <c r="L5598" s="4" t="str">
        <f t="shared" si="2"/>
        <v>Short (&lt;90)</v>
      </c>
      <c r="M5598" s="1" t="s">
        <v>374</v>
      </c>
      <c r="N5598" s="1" t="s">
        <v>20157</v>
      </c>
      <c r="O5598" s="1" t="s">
        <v>32</v>
      </c>
    </row>
    <row r="5599">
      <c r="A5599" s="1">
        <v>8.0085439E7</v>
      </c>
      <c r="B5599" s="1" t="s">
        <v>20156</v>
      </c>
      <c r="C5599" s="2" t="s">
        <v>18713</v>
      </c>
      <c r="D5599" s="2" t="s">
        <v>20158</v>
      </c>
      <c r="E5599" s="2" t="s">
        <v>94</v>
      </c>
      <c r="F5599" s="3">
        <v>42461.0</v>
      </c>
      <c r="G5599" s="1">
        <f t="shared" si="1"/>
        <v>2016</v>
      </c>
      <c r="H5599" s="1">
        <v>2015.0</v>
      </c>
      <c r="I5599" s="2" t="s">
        <v>144</v>
      </c>
      <c r="J5599" s="1" t="s">
        <v>399</v>
      </c>
      <c r="K5599" s="2">
        <f t="shared" si="5"/>
        <v>102</v>
      </c>
      <c r="L5599" s="4" t="str">
        <f t="shared" si="2"/>
        <v>Standard (90-120)</v>
      </c>
      <c r="M5599" s="1" t="s">
        <v>513</v>
      </c>
      <c r="N5599" s="1" t="s">
        <v>20159</v>
      </c>
      <c r="O5599" s="1" t="s">
        <v>32</v>
      </c>
    </row>
    <row r="5600">
      <c r="A5600" s="1">
        <v>8.0011846E7</v>
      </c>
      <c r="B5600" s="1" t="s">
        <v>20160</v>
      </c>
      <c r="C5600" s="2" t="s">
        <v>20161</v>
      </c>
      <c r="D5600" s="2" t="s">
        <v>20162</v>
      </c>
      <c r="E5600" s="2" t="s">
        <v>94</v>
      </c>
      <c r="F5600" s="3">
        <v>42461.0</v>
      </c>
      <c r="G5600" s="1">
        <f t="shared" si="1"/>
        <v>2016</v>
      </c>
      <c r="H5600" s="1">
        <v>2014.0</v>
      </c>
      <c r="I5600" s="2" t="s">
        <v>979</v>
      </c>
      <c r="J5600" s="1" t="s">
        <v>357</v>
      </c>
      <c r="K5600" s="2">
        <f t="shared" si="5"/>
        <v>88</v>
      </c>
      <c r="L5600" s="4" t="str">
        <f t="shared" si="2"/>
        <v>Short (&lt;90)</v>
      </c>
      <c r="M5600" s="1" t="s">
        <v>313</v>
      </c>
      <c r="N5600" s="1" t="s">
        <v>20163</v>
      </c>
      <c r="O5600" s="1" t="s">
        <v>32</v>
      </c>
    </row>
    <row r="5601">
      <c r="A5601" s="1">
        <v>8.0064521E7</v>
      </c>
      <c r="B5601" s="1" t="s">
        <v>20164</v>
      </c>
      <c r="C5601" s="2" t="s">
        <v>3088</v>
      </c>
      <c r="D5601" s="2" t="s">
        <v>20165</v>
      </c>
      <c r="E5601" s="2" t="s">
        <v>94</v>
      </c>
      <c r="F5601" s="3">
        <v>42461.0</v>
      </c>
      <c r="G5601" s="1">
        <f t="shared" si="1"/>
        <v>2016</v>
      </c>
      <c r="H5601" s="1">
        <v>2015.0</v>
      </c>
      <c r="I5601" s="2" t="s">
        <v>269</v>
      </c>
      <c r="J5601" s="1" t="s">
        <v>253</v>
      </c>
      <c r="K5601" s="2">
        <f t="shared" si="5"/>
        <v>109</v>
      </c>
      <c r="L5601" s="4" t="str">
        <f t="shared" si="2"/>
        <v>Standard (90-120)</v>
      </c>
      <c r="M5601" s="1" t="s">
        <v>374</v>
      </c>
      <c r="N5601" s="1" t="s">
        <v>20166</v>
      </c>
      <c r="O5601" s="1" t="s">
        <v>32</v>
      </c>
    </row>
    <row r="5602">
      <c r="A5602" s="1">
        <v>7.0272742E7</v>
      </c>
      <c r="B5602" s="1" t="s">
        <v>20167</v>
      </c>
      <c r="C5602" s="2" t="s">
        <v>17</v>
      </c>
      <c r="D5602" s="2" t="s">
        <v>20168</v>
      </c>
      <c r="E5602" s="2" t="s">
        <v>827</v>
      </c>
      <c r="F5602" s="3" t="s">
        <v>50</v>
      </c>
      <c r="G5602" s="1" t="str">
        <f t="shared" si="1"/>
        <v/>
      </c>
      <c r="H5602" s="1">
        <v>2012.0</v>
      </c>
      <c r="I5602" s="2" t="s">
        <v>51</v>
      </c>
      <c r="J5602" s="1" t="s">
        <v>52</v>
      </c>
      <c r="K5602" s="2" t="str">
        <f t="shared" si="5"/>
        <v/>
      </c>
      <c r="L5602" s="4" t="str">
        <f t="shared" si="2"/>
        <v/>
      </c>
      <c r="M5602" s="1" t="s">
        <v>53</v>
      </c>
      <c r="N5602" s="1" t="s">
        <v>20169</v>
      </c>
      <c r="O5602" s="1" t="s">
        <v>24</v>
      </c>
    </row>
    <row r="5603">
      <c r="A5603" s="1">
        <v>8.0067942E7</v>
      </c>
      <c r="B5603" s="1" t="s">
        <v>20170</v>
      </c>
      <c r="C5603" s="2" t="s">
        <v>17</v>
      </c>
      <c r="D5603" s="2" t="s">
        <v>20171</v>
      </c>
      <c r="E5603" s="2" t="s">
        <v>125</v>
      </c>
      <c r="F5603" s="3" t="s">
        <v>50</v>
      </c>
      <c r="G5603" s="1" t="str">
        <f t="shared" si="1"/>
        <v/>
      </c>
      <c r="H5603" s="1">
        <v>2016.0</v>
      </c>
      <c r="I5603" s="2" t="s">
        <v>20</v>
      </c>
      <c r="J5603" s="1" t="s">
        <v>52</v>
      </c>
      <c r="K5603" s="2" t="str">
        <f t="shared" si="5"/>
        <v/>
      </c>
      <c r="L5603" s="4" t="str">
        <f t="shared" si="2"/>
        <v/>
      </c>
      <c r="M5603" s="1" t="s">
        <v>318</v>
      </c>
      <c r="N5603" s="1" t="s">
        <v>20172</v>
      </c>
      <c r="O5603" s="1" t="s">
        <v>24</v>
      </c>
    </row>
    <row r="5604">
      <c r="A5604" s="1">
        <v>8.0106136E7</v>
      </c>
      <c r="B5604" s="1" t="s">
        <v>20173</v>
      </c>
      <c r="C5604" s="2" t="s">
        <v>17</v>
      </c>
      <c r="D5604" s="2" t="s">
        <v>20174</v>
      </c>
      <c r="E5604" s="2" t="s">
        <v>94</v>
      </c>
      <c r="F5604" s="3">
        <v>42461.0</v>
      </c>
      <c r="G5604" s="1">
        <f t="shared" si="1"/>
        <v>2016</v>
      </c>
      <c r="H5604" s="1">
        <v>2015.0</v>
      </c>
      <c r="I5604" s="2" t="s">
        <v>165</v>
      </c>
      <c r="J5604" s="1" t="s">
        <v>21</v>
      </c>
      <c r="K5604" s="2" t="str">
        <f t="shared" si="5"/>
        <v/>
      </c>
      <c r="L5604" s="4" t="str">
        <f t="shared" si="2"/>
        <v/>
      </c>
      <c r="M5604" s="1" t="s">
        <v>282</v>
      </c>
      <c r="N5604" s="1" t="s">
        <v>20175</v>
      </c>
      <c r="O5604" s="1" t="s">
        <v>24</v>
      </c>
    </row>
    <row r="5605">
      <c r="A5605" s="1">
        <v>8.0097423E7</v>
      </c>
      <c r="B5605" s="1" t="s">
        <v>20176</v>
      </c>
      <c r="C5605" s="2" t="s">
        <v>20177</v>
      </c>
      <c r="D5605" s="2" t="s">
        <v>20178</v>
      </c>
      <c r="E5605" s="2" t="s">
        <v>94</v>
      </c>
      <c r="F5605" s="3">
        <v>42460.0</v>
      </c>
      <c r="G5605" s="1">
        <f t="shared" si="1"/>
        <v>2016</v>
      </c>
      <c r="H5605" s="1">
        <v>2016.0</v>
      </c>
      <c r="I5605" s="2" t="s">
        <v>28</v>
      </c>
      <c r="J5605" s="1" t="s">
        <v>6220</v>
      </c>
      <c r="K5605" s="2">
        <f t="shared" si="5"/>
        <v>75</v>
      </c>
      <c r="L5605" s="4" t="str">
        <f t="shared" si="2"/>
        <v>Short (&lt;90)</v>
      </c>
      <c r="M5605" s="1" t="s">
        <v>20179</v>
      </c>
      <c r="N5605" s="1" t="s">
        <v>20180</v>
      </c>
      <c r="O5605" s="1" t="s">
        <v>32</v>
      </c>
    </row>
    <row r="5606">
      <c r="A5606" s="1">
        <v>7.0171957E7</v>
      </c>
      <c r="B5606" s="1" t="s">
        <v>20181</v>
      </c>
      <c r="C5606" s="2" t="s">
        <v>17</v>
      </c>
      <c r="D5606" s="2" t="s">
        <v>20182</v>
      </c>
      <c r="E5606" s="2" t="s">
        <v>827</v>
      </c>
      <c r="F5606" s="3" t="s">
        <v>50</v>
      </c>
      <c r="G5606" s="1" t="str">
        <f t="shared" si="1"/>
        <v/>
      </c>
      <c r="H5606" s="1">
        <v>2014.0</v>
      </c>
      <c r="I5606" s="2" t="s">
        <v>20</v>
      </c>
      <c r="J5606" s="1" t="s">
        <v>1445</v>
      </c>
      <c r="K5606" s="2" t="str">
        <f t="shared" si="5"/>
        <v/>
      </c>
      <c r="L5606" s="4" t="str">
        <f t="shared" si="2"/>
        <v/>
      </c>
      <c r="M5606" s="1" t="s">
        <v>5263</v>
      </c>
      <c r="N5606" s="1" t="s">
        <v>20183</v>
      </c>
      <c r="O5606" s="1" t="s">
        <v>24</v>
      </c>
    </row>
    <row r="5607">
      <c r="A5607" s="1">
        <v>8.0101096E7</v>
      </c>
      <c r="B5607" s="1" t="s">
        <v>20184</v>
      </c>
      <c r="C5607" s="2" t="s">
        <v>20185</v>
      </c>
      <c r="D5607" s="2" t="s">
        <v>20186</v>
      </c>
      <c r="E5607" s="2" t="s">
        <v>94</v>
      </c>
      <c r="F5607" s="3">
        <v>42454.0</v>
      </c>
      <c r="G5607" s="1">
        <f t="shared" si="1"/>
        <v>2016</v>
      </c>
      <c r="H5607" s="1">
        <v>2016.0</v>
      </c>
      <c r="I5607" s="2" t="s">
        <v>95</v>
      </c>
      <c r="J5607" s="1" t="s">
        <v>8767</v>
      </c>
      <c r="K5607" s="2">
        <f t="shared" si="5"/>
        <v>23</v>
      </c>
      <c r="L5607" s="4" t="str">
        <f t="shared" si="2"/>
        <v>Short (&lt;90)</v>
      </c>
      <c r="M5607" s="1" t="s">
        <v>167</v>
      </c>
      <c r="N5607" s="1" t="s">
        <v>20187</v>
      </c>
      <c r="O5607" s="1" t="s">
        <v>32</v>
      </c>
    </row>
    <row r="5608">
      <c r="A5608" s="1">
        <v>8.0092781E7</v>
      </c>
      <c r="B5608" s="1" t="s">
        <v>20188</v>
      </c>
      <c r="C5608" s="2" t="s">
        <v>8911</v>
      </c>
      <c r="D5608" s="2" t="s">
        <v>20189</v>
      </c>
      <c r="E5608" s="2" t="s">
        <v>827</v>
      </c>
      <c r="F5608" s="3">
        <v>42448.0</v>
      </c>
      <c r="G5608" s="1">
        <f t="shared" si="1"/>
        <v>2016</v>
      </c>
      <c r="H5608" s="1">
        <v>2016.0</v>
      </c>
      <c r="I5608" s="2" t="s">
        <v>231</v>
      </c>
      <c r="J5608" s="1" t="s">
        <v>1561</v>
      </c>
      <c r="K5608" s="2">
        <f t="shared" si="5"/>
        <v>83</v>
      </c>
      <c r="L5608" s="4" t="str">
        <f t="shared" si="2"/>
        <v>Short (&lt;90)</v>
      </c>
      <c r="M5608" s="1" t="s">
        <v>167</v>
      </c>
      <c r="N5608" s="1" t="s">
        <v>20190</v>
      </c>
      <c r="O5608" s="1" t="s">
        <v>32</v>
      </c>
    </row>
    <row r="5609">
      <c r="A5609" s="1">
        <v>8.005846E7</v>
      </c>
      <c r="B5609" s="1" t="s">
        <v>20191</v>
      </c>
      <c r="C5609" s="2" t="s">
        <v>20192</v>
      </c>
      <c r="D5609" s="2" t="s">
        <v>20193</v>
      </c>
      <c r="E5609" s="2" t="s">
        <v>322</v>
      </c>
      <c r="F5609" s="3">
        <v>42447.0</v>
      </c>
      <c r="G5609" s="1">
        <f t="shared" si="1"/>
        <v>2016</v>
      </c>
      <c r="H5609" s="1">
        <v>2015.0</v>
      </c>
      <c r="I5609" s="2" t="s">
        <v>144</v>
      </c>
      <c r="J5609" s="1" t="s">
        <v>276</v>
      </c>
      <c r="K5609" s="2">
        <f t="shared" si="5"/>
        <v>97</v>
      </c>
      <c r="L5609" s="4" t="str">
        <f t="shared" si="2"/>
        <v>Standard (90-120)</v>
      </c>
      <c r="M5609" s="1" t="s">
        <v>1363</v>
      </c>
      <c r="N5609" s="1" t="s">
        <v>20194</v>
      </c>
      <c r="O5609" s="1" t="s">
        <v>32</v>
      </c>
    </row>
    <row r="5610">
      <c r="A5610" s="1">
        <v>8.0076467E7</v>
      </c>
      <c r="B5610" s="1" t="s">
        <v>20195</v>
      </c>
      <c r="C5610" s="2" t="s">
        <v>20196</v>
      </c>
      <c r="D5610" s="2" t="s">
        <v>6496</v>
      </c>
      <c r="E5610" s="2" t="s">
        <v>731</v>
      </c>
      <c r="F5610" s="3">
        <v>42447.0</v>
      </c>
      <c r="G5610" s="1">
        <f t="shared" si="1"/>
        <v>2016</v>
      </c>
      <c r="H5610" s="1">
        <v>2016.0</v>
      </c>
      <c r="I5610" s="2" t="s">
        <v>66</v>
      </c>
      <c r="J5610" s="1" t="s">
        <v>1746</v>
      </c>
      <c r="K5610" s="2">
        <f t="shared" si="5"/>
        <v>62</v>
      </c>
      <c r="L5610" s="4" t="str">
        <f t="shared" si="2"/>
        <v>Short (&lt;90)</v>
      </c>
      <c r="M5610" s="1" t="s">
        <v>185</v>
      </c>
      <c r="N5610" s="1" t="s">
        <v>20197</v>
      </c>
      <c r="O5610" s="1" t="s">
        <v>32</v>
      </c>
    </row>
    <row r="5611">
      <c r="A5611" s="1">
        <v>8.0049951E7</v>
      </c>
      <c r="B5611" s="1" t="s">
        <v>20198</v>
      </c>
      <c r="C5611" s="2" t="s">
        <v>20199</v>
      </c>
      <c r="D5611" s="2" t="s">
        <v>20199</v>
      </c>
      <c r="E5611" s="2" t="s">
        <v>731</v>
      </c>
      <c r="F5611" s="3">
        <v>42447.0</v>
      </c>
      <c r="G5611" s="1">
        <f t="shared" si="1"/>
        <v>2016</v>
      </c>
      <c r="H5611" s="1">
        <v>2016.0</v>
      </c>
      <c r="I5611" s="2" t="s">
        <v>20</v>
      </c>
      <c r="J5611" s="1" t="s">
        <v>464</v>
      </c>
      <c r="K5611" s="2">
        <f t="shared" si="5"/>
        <v>84</v>
      </c>
      <c r="L5611" s="4" t="str">
        <f t="shared" si="2"/>
        <v>Short (&lt;90)</v>
      </c>
      <c r="M5611" s="1" t="s">
        <v>30</v>
      </c>
      <c r="N5611" s="1" t="s">
        <v>20200</v>
      </c>
      <c r="O5611" s="1" t="s">
        <v>32</v>
      </c>
    </row>
    <row r="5612">
      <c r="A5612" s="1">
        <v>8.00318E7</v>
      </c>
      <c r="B5612" s="1" t="s">
        <v>20201</v>
      </c>
      <c r="C5612" s="2" t="s">
        <v>20202</v>
      </c>
      <c r="D5612" s="2" t="s">
        <v>20203</v>
      </c>
      <c r="E5612" s="2" t="s">
        <v>94</v>
      </c>
      <c r="F5612" s="3">
        <v>42447.0</v>
      </c>
      <c r="G5612" s="1">
        <f t="shared" si="1"/>
        <v>2016</v>
      </c>
      <c r="H5612" s="1">
        <v>2016.0</v>
      </c>
      <c r="I5612" s="2" t="s">
        <v>95</v>
      </c>
      <c r="J5612" s="1" t="s">
        <v>946</v>
      </c>
      <c r="K5612" s="2">
        <f t="shared" si="5"/>
        <v>90</v>
      </c>
      <c r="L5612" s="4" t="str">
        <f t="shared" si="2"/>
        <v>Standard (90-120)</v>
      </c>
      <c r="M5612" s="1" t="s">
        <v>20204</v>
      </c>
      <c r="N5612" s="1" t="s">
        <v>20205</v>
      </c>
      <c r="O5612" s="1" t="s">
        <v>32</v>
      </c>
    </row>
    <row r="5613">
      <c r="A5613" s="1">
        <v>7.0028197E7</v>
      </c>
      <c r="B5613" s="1" t="s">
        <v>20206</v>
      </c>
      <c r="C5613" s="2" t="s">
        <v>20207</v>
      </c>
      <c r="D5613" s="2" t="s">
        <v>20208</v>
      </c>
      <c r="E5613" s="2" t="s">
        <v>94</v>
      </c>
      <c r="F5613" s="3">
        <v>42445.0</v>
      </c>
      <c r="G5613" s="1">
        <f t="shared" si="1"/>
        <v>2016</v>
      </c>
      <c r="H5613" s="1">
        <v>2005.0</v>
      </c>
      <c r="I5613" s="2" t="s">
        <v>247</v>
      </c>
      <c r="J5613" s="1" t="s">
        <v>454</v>
      </c>
      <c r="K5613" s="2">
        <f t="shared" si="5"/>
        <v>82</v>
      </c>
      <c r="L5613" s="4" t="str">
        <f t="shared" si="2"/>
        <v>Short (&lt;90)</v>
      </c>
      <c r="M5613" s="1" t="s">
        <v>167</v>
      </c>
      <c r="N5613" s="1" t="s">
        <v>20209</v>
      </c>
      <c r="O5613" s="1" t="s">
        <v>32</v>
      </c>
    </row>
    <row r="5614">
      <c r="A5614" s="1">
        <v>8.0007225E7</v>
      </c>
      <c r="B5614" s="1" t="s">
        <v>20210</v>
      </c>
      <c r="C5614" s="2" t="s">
        <v>17</v>
      </c>
      <c r="D5614" s="2" t="s">
        <v>20211</v>
      </c>
      <c r="E5614" s="2" t="s">
        <v>731</v>
      </c>
      <c r="F5614" s="3" t="s">
        <v>50</v>
      </c>
      <c r="G5614" s="1" t="str">
        <f t="shared" si="1"/>
        <v/>
      </c>
      <c r="H5614" s="1">
        <v>2016.0</v>
      </c>
      <c r="I5614" s="2" t="s">
        <v>66</v>
      </c>
      <c r="J5614" s="1" t="s">
        <v>52</v>
      </c>
      <c r="K5614" s="2" t="str">
        <f t="shared" si="5"/>
        <v/>
      </c>
      <c r="L5614" s="4" t="str">
        <f t="shared" si="2"/>
        <v/>
      </c>
      <c r="M5614" s="1" t="s">
        <v>1871</v>
      </c>
      <c r="N5614" s="1" t="s">
        <v>20212</v>
      </c>
      <c r="O5614" s="1" t="s">
        <v>24</v>
      </c>
    </row>
    <row r="5615">
      <c r="A5615" s="1">
        <v>8.0016571E7</v>
      </c>
      <c r="B5615" s="1" t="s">
        <v>20213</v>
      </c>
      <c r="C5615" s="2" t="s">
        <v>17</v>
      </c>
      <c r="D5615" s="2" t="s">
        <v>20214</v>
      </c>
      <c r="E5615" s="2" t="s">
        <v>125</v>
      </c>
      <c r="F5615" s="3" t="s">
        <v>50</v>
      </c>
      <c r="G5615" s="1" t="str">
        <f t="shared" si="1"/>
        <v/>
      </c>
      <c r="H5615" s="1">
        <v>1998.0</v>
      </c>
      <c r="I5615" s="2" t="s">
        <v>20</v>
      </c>
      <c r="J5615" s="1" t="s">
        <v>323</v>
      </c>
      <c r="K5615" s="2" t="str">
        <f t="shared" si="5"/>
        <v/>
      </c>
      <c r="L5615" s="4" t="str">
        <f t="shared" si="2"/>
        <v/>
      </c>
      <c r="M5615" s="1" t="s">
        <v>126</v>
      </c>
      <c r="N5615" s="1" t="s">
        <v>20215</v>
      </c>
      <c r="O5615" s="1" t="s">
        <v>24</v>
      </c>
    </row>
    <row r="5616">
      <c r="A5616" s="1">
        <v>8.0073289E7</v>
      </c>
      <c r="B5616" s="1" t="s">
        <v>20216</v>
      </c>
      <c r="C5616" s="2" t="s">
        <v>17</v>
      </c>
      <c r="D5616" s="2" t="s">
        <v>20217</v>
      </c>
      <c r="E5616" s="2" t="s">
        <v>94</v>
      </c>
      <c r="F5616" s="3">
        <v>42440.0</v>
      </c>
      <c r="G5616" s="1">
        <f t="shared" si="1"/>
        <v>2016</v>
      </c>
      <c r="H5616" s="1">
        <v>2016.0</v>
      </c>
      <c r="I5616" s="2" t="s">
        <v>66</v>
      </c>
      <c r="J5616" s="1" t="s">
        <v>21</v>
      </c>
      <c r="K5616" s="2" t="str">
        <f t="shared" si="5"/>
        <v/>
      </c>
      <c r="L5616" s="4" t="str">
        <f t="shared" si="2"/>
        <v/>
      </c>
      <c r="M5616" s="1" t="s">
        <v>134</v>
      </c>
      <c r="N5616" s="1" t="s">
        <v>20218</v>
      </c>
      <c r="O5616" s="1" t="s">
        <v>24</v>
      </c>
    </row>
    <row r="5617">
      <c r="A5617" s="1">
        <v>8.0095233E7</v>
      </c>
      <c r="B5617" s="1" t="s">
        <v>20219</v>
      </c>
      <c r="C5617" s="2" t="s">
        <v>20220</v>
      </c>
      <c r="D5617" s="2" t="s">
        <v>20221</v>
      </c>
      <c r="E5617" s="2" t="s">
        <v>20222</v>
      </c>
      <c r="F5617" s="3">
        <v>42438.0</v>
      </c>
      <c r="G5617" s="1">
        <f t="shared" si="1"/>
        <v>2016</v>
      </c>
      <c r="H5617" s="1">
        <v>2015.0</v>
      </c>
      <c r="I5617" s="2" t="s">
        <v>979</v>
      </c>
      <c r="J5617" s="1" t="s">
        <v>270</v>
      </c>
      <c r="K5617" s="2">
        <f t="shared" si="5"/>
        <v>96</v>
      </c>
      <c r="L5617" s="4" t="str">
        <f t="shared" si="2"/>
        <v>Standard (90-120)</v>
      </c>
      <c r="M5617" s="1" t="s">
        <v>112</v>
      </c>
      <c r="N5617" s="1" t="s">
        <v>20223</v>
      </c>
      <c r="O5617" s="1" t="s">
        <v>32</v>
      </c>
    </row>
    <row r="5618">
      <c r="A5618" s="1">
        <v>8.0079265E7</v>
      </c>
      <c r="B5618" s="1" t="s">
        <v>20224</v>
      </c>
      <c r="C5618" s="2" t="s">
        <v>20225</v>
      </c>
      <c r="D5618" s="2" t="s">
        <v>20226</v>
      </c>
      <c r="E5618" s="2" t="s">
        <v>94</v>
      </c>
      <c r="F5618" s="3">
        <v>42436.0</v>
      </c>
      <c r="G5618" s="1">
        <f t="shared" si="1"/>
        <v>2016</v>
      </c>
      <c r="H5618" s="1">
        <v>2015.0</v>
      </c>
      <c r="I5618" s="2" t="s">
        <v>20</v>
      </c>
      <c r="J5618" s="1" t="s">
        <v>1368</v>
      </c>
      <c r="K5618" s="2">
        <f t="shared" si="5"/>
        <v>65</v>
      </c>
      <c r="L5618" s="4" t="str">
        <f t="shared" si="2"/>
        <v>Short (&lt;90)</v>
      </c>
      <c r="M5618" s="1" t="s">
        <v>271</v>
      </c>
      <c r="N5618" s="1" t="s">
        <v>20227</v>
      </c>
      <c r="O5618" s="1" t="s">
        <v>32</v>
      </c>
    </row>
    <row r="5619">
      <c r="A5619" s="1">
        <v>8.0058979E7</v>
      </c>
      <c r="B5619" s="1" t="s">
        <v>20228</v>
      </c>
      <c r="C5619" s="2" t="s">
        <v>20229</v>
      </c>
      <c r="D5619" s="2" t="s">
        <v>17</v>
      </c>
      <c r="E5619" s="2" t="s">
        <v>94</v>
      </c>
      <c r="F5619" s="3">
        <v>42431.0</v>
      </c>
      <c r="G5619" s="1">
        <f t="shared" si="1"/>
        <v>2016</v>
      </c>
      <c r="H5619" s="1">
        <v>2015.0</v>
      </c>
      <c r="I5619" s="2" t="s">
        <v>95</v>
      </c>
      <c r="J5619" s="1" t="s">
        <v>225</v>
      </c>
      <c r="K5619" s="2">
        <f t="shared" si="5"/>
        <v>92</v>
      </c>
      <c r="L5619" s="4" t="str">
        <f t="shared" si="2"/>
        <v>Standard (90-120)</v>
      </c>
      <c r="M5619" s="1" t="s">
        <v>374</v>
      </c>
      <c r="N5619" s="1" t="s">
        <v>20230</v>
      </c>
      <c r="O5619" s="1" t="s">
        <v>32</v>
      </c>
    </row>
    <row r="5620">
      <c r="A5620" s="1">
        <v>8.009753E7</v>
      </c>
      <c r="B5620" s="1" t="s">
        <v>20231</v>
      </c>
      <c r="C5620" s="2" t="s">
        <v>20232</v>
      </c>
      <c r="D5620" s="2" t="s">
        <v>20233</v>
      </c>
      <c r="E5620" s="2" t="s">
        <v>94</v>
      </c>
      <c r="F5620" s="3">
        <v>42430.0</v>
      </c>
      <c r="G5620" s="1">
        <f t="shared" si="1"/>
        <v>2016</v>
      </c>
      <c r="H5620" s="1">
        <v>2016.0</v>
      </c>
      <c r="I5620" s="2" t="s">
        <v>144</v>
      </c>
      <c r="J5620" s="1" t="s">
        <v>946</v>
      </c>
      <c r="K5620" s="2">
        <f t="shared" si="5"/>
        <v>90</v>
      </c>
      <c r="L5620" s="4" t="str">
        <f t="shared" si="2"/>
        <v>Standard (90-120)</v>
      </c>
      <c r="M5620" s="1" t="s">
        <v>369</v>
      </c>
      <c r="N5620" s="1" t="s">
        <v>20234</v>
      </c>
      <c r="O5620" s="1" t="s">
        <v>32</v>
      </c>
    </row>
    <row r="5621">
      <c r="A5621" s="1">
        <v>8.0092404E7</v>
      </c>
      <c r="B5621" s="1" t="s">
        <v>20235</v>
      </c>
      <c r="C5621" s="2" t="s">
        <v>20236</v>
      </c>
      <c r="D5621" s="2" t="s">
        <v>20237</v>
      </c>
      <c r="E5621" s="2" t="s">
        <v>94</v>
      </c>
      <c r="F5621" s="3">
        <v>42430.0</v>
      </c>
      <c r="G5621" s="1">
        <f t="shared" si="1"/>
        <v>2016</v>
      </c>
      <c r="H5621" s="1">
        <v>2016.0</v>
      </c>
      <c r="I5621" s="2" t="s">
        <v>979</v>
      </c>
      <c r="J5621" s="1" t="s">
        <v>111</v>
      </c>
      <c r="K5621" s="2">
        <f t="shared" si="5"/>
        <v>93</v>
      </c>
      <c r="L5621" s="4" t="str">
        <f t="shared" si="2"/>
        <v>Standard (90-120)</v>
      </c>
      <c r="M5621" s="1" t="s">
        <v>369</v>
      </c>
      <c r="N5621" s="1" t="s">
        <v>20238</v>
      </c>
      <c r="O5621" s="1" t="s">
        <v>32</v>
      </c>
    </row>
    <row r="5622">
      <c r="A5622" s="1">
        <v>8.009285E7</v>
      </c>
      <c r="B5622" s="1" t="s">
        <v>20239</v>
      </c>
      <c r="C5622" s="2" t="s">
        <v>20240</v>
      </c>
      <c r="D5622" s="2" t="s">
        <v>20241</v>
      </c>
      <c r="E5622" s="2" t="s">
        <v>295</v>
      </c>
      <c r="F5622" s="3">
        <v>42430.0</v>
      </c>
      <c r="G5622" s="1">
        <f t="shared" si="1"/>
        <v>2016</v>
      </c>
      <c r="H5622" s="1">
        <v>2015.0</v>
      </c>
      <c r="I5622" s="2" t="s">
        <v>979</v>
      </c>
      <c r="J5622" s="1" t="s">
        <v>903</v>
      </c>
      <c r="K5622" s="2">
        <f t="shared" si="5"/>
        <v>91</v>
      </c>
      <c r="L5622" s="4" t="str">
        <f t="shared" si="2"/>
        <v>Standard (90-120)</v>
      </c>
      <c r="M5622" s="1" t="s">
        <v>160</v>
      </c>
      <c r="N5622" s="1" t="s">
        <v>20242</v>
      </c>
      <c r="O5622" s="1" t="s">
        <v>32</v>
      </c>
    </row>
    <row r="5623">
      <c r="A5623" s="1">
        <v>8.0093127E7</v>
      </c>
      <c r="B5623" s="1" t="s">
        <v>13954</v>
      </c>
      <c r="C5623" s="2" t="s">
        <v>9415</v>
      </c>
      <c r="D5623" s="2" t="s">
        <v>20243</v>
      </c>
      <c r="E5623" s="2" t="s">
        <v>295</v>
      </c>
      <c r="F5623" s="3">
        <v>42430.0</v>
      </c>
      <c r="G5623" s="1">
        <f t="shared" si="1"/>
        <v>2016</v>
      </c>
      <c r="H5623" s="1">
        <v>2015.0</v>
      </c>
      <c r="I5623" s="2" t="s">
        <v>979</v>
      </c>
      <c r="J5623" s="1" t="s">
        <v>551</v>
      </c>
      <c r="K5623" s="2">
        <f t="shared" si="5"/>
        <v>100</v>
      </c>
      <c r="L5623" s="4" t="str">
        <f t="shared" si="2"/>
        <v>Standard (90-120)</v>
      </c>
      <c r="M5623" s="1" t="s">
        <v>763</v>
      </c>
      <c r="N5623" s="1" t="s">
        <v>20244</v>
      </c>
      <c r="O5623" s="1" t="s">
        <v>32</v>
      </c>
    </row>
    <row r="5624">
      <c r="A5624" s="1">
        <v>8.0041089E7</v>
      </c>
      <c r="B5624" s="1" t="s">
        <v>20245</v>
      </c>
      <c r="C5624" s="2" t="s">
        <v>17</v>
      </c>
      <c r="D5624" s="2" t="s">
        <v>20246</v>
      </c>
      <c r="E5624" s="2" t="s">
        <v>125</v>
      </c>
      <c r="F5624" s="3">
        <v>42430.0</v>
      </c>
      <c r="G5624" s="1">
        <f t="shared" si="1"/>
        <v>2016</v>
      </c>
      <c r="H5624" s="1">
        <v>2014.0</v>
      </c>
      <c r="I5624" s="2" t="s">
        <v>95</v>
      </c>
      <c r="J5624" s="1" t="s">
        <v>21</v>
      </c>
      <c r="K5624" s="2" t="str">
        <f t="shared" si="5"/>
        <v/>
      </c>
      <c r="L5624" s="4" t="str">
        <f t="shared" si="2"/>
        <v/>
      </c>
      <c r="M5624" s="1" t="s">
        <v>7256</v>
      </c>
      <c r="N5624" s="1" t="s">
        <v>20247</v>
      </c>
      <c r="O5624" s="1" t="s">
        <v>24</v>
      </c>
    </row>
    <row r="5625">
      <c r="A5625" s="1">
        <v>8.0039717E7</v>
      </c>
      <c r="B5625" s="1" t="s">
        <v>20248</v>
      </c>
      <c r="C5625" s="2" t="s">
        <v>20249</v>
      </c>
      <c r="D5625" s="2" t="s">
        <v>20250</v>
      </c>
      <c r="E5625" s="2" t="s">
        <v>20251</v>
      </c>
      <c r="F5625" s="3">
        <v>42426.0</v>
      </c>
      <c r="G5625" s="1">
        <f t="shared" si="1"/>
        <v>2016</v>
      </c>
      <c r="H5625" s="1">
        <v>2016.0</v>
      </c>
      <c r="I5625" s="2" t="s">
        <v>20</v>
      </c>
      <c r="J5625" s="1" t="s">
        <v>405</v>
      </c>
      <c r="K5625" s="2">
        <f t="shared" si="5"/>
        <v>101</v>
      </c>
      <c r="L5625" s="4" t="str">
        <f t="shared" si="2"/>
        <v>Standard (90-120)</v>
      </c>
      <c r="M5625" s="1" t="s">
        <v>2804</v>
      </c>
      <c r="N5625" s="1" t="s">
        <v>20252</v>
      </c>
      <c r="O5625" s="1" t="s">
        <v>32</v>
      </c>
    </row>
    <row r="5626">
      <c r="A5626" s="1">
        <v>8.0016401E7</v>
      </c>
      <c r="B5626" s="1" t="s">
        <v>20253</v>
      </c>
      <c r="C5626" s="2" t="s">
        <v>20254</v>
      </c>
      <c r="D5626" s="2" t="s">
        <v>17</v>
      </c>
      <c r="E5626" s="2" t="s">
        <v>20255</v>
      </c>
      <c r="F5626" s="3">
        <v>42426.0</v>
      </c>
      <c r="G5626" s="1">
        <f t="shared" si="1"/>
        <v>2016</v>
      </c>
      <c r="H5626" s="1">
        <v>2014.0</v>
      </c>
      <c r="I5626" s="2" t="s">
        <v>269</v>
      </c>
      <c r="J5626" s="1" t="s">
        <v>431</v>
      </c>
      <c r="K5626" s="2">
        <f t="shared" si="5"/>
        <v>103</v>
      </c>
      <c r="L5626" s="4" t="str">
        <f t="shared" si="2"/>
        <v>Standard (90-120)</v>
      </c>
      <c r="M5626" s="1" t="s">
        <v>30</v>
      </c>
      <c r="N5626" s="1" t="s">
        <v>20256</v>
      </c>
      <c r="O5626" s="1" t="s">
        <v>32</v>
      </c>
    </row>
    <row r="5627">
      <c r="A5627" s="1">
        <v>8.0023667E7</v>
      </c>
      <c r="B5627" s="1" t="s">
        <v>20257</v>
      </c>
      <c r="C5627" s="2" t="s">
        <v>18859</v>
      </c>
      <c r="D5627" s="2" t="s">
        <v>20258</v>
      </c>
      <c r="E5627" s="2" t="s">
        <v>94</v>
      </c>
      <c r="F5627" s="3">
        <v>42424.0</v>
      </c>
      <c r="G5627" s="1">
        <f t="shared" si="1"/>
        <v>2016</v>
      </c>
      <c r="H5627" s="1">
        <v>2015.0</v>
      </c>
      <c r="I5627" s="2" t="s">
        <v>231</v>
      </c>
      <c r="J5627" s="1" t="s">
        <v>586</v>
      </c>
      <c r="K5627" s="2">
        <f t="shared" si="5"/>
        <v>74</v>
      </c>
      <c r="L5627" s="4" t="str">
        <f t="shared" si="2"/>
        <v>Short (&lt;90)</v>
      </c>
      <c r="M5627" s="1" t="s">
        <v>1999</v>
      </c>
      <c r="N5627" s="1" t="s">
        <v>20259</v>
      </c>
      <c r="O5627" s="1" t="s">
        <v>32</v>
      </c>
    </row>
    <row r="5628">
      <c r="A5628" s="1">
        <v>8.0022456E7</v>
      </c>
      <c r="B5628" s="1" t="s">
        <v>20260</v>
      </c>
      <c r="C5628" s="2" t="s">
        <v>17</v>
      </c>
      <c r="D5628" s="2" t="s">
        <v>20261</v>
      </c>
      <c r="E5628" s="2" t="s">
        <v>94</v>
      </c>
      <c r="F5628" s="3">
        <v>42419.0</v>
      </c>
      <c r="G5628" s="1">
        <f t="shared" si="1"/>
        <v>2016</v>
      </c>
      <c r="H5628" s="1">
        <v>2016.0</v>
      </c>
      <c r="I5628" s="2" t="s">
        <v>95</v>
      </c>
      <c r="J5628" s="1" t="s">
        <v>21</v>
      </c>
      <c r="K5628" s="2" t="str">
        <f t="shared" si="5"/>
        <v/>
      </c>
      <c r="L5628" s="4" t="str">
        <f t="shared" si="2"/>
        <v/>
      </c>
      <c r="M5628" s="1" t="s">
        <v>115</v>
      </c>
      <c r="N5628" s="1" t="s">
        <v>20262</v>
      </c>
      <c r="O5628" s="1" t="s">
        <v>24</v>
      </c>
    </row>
    <row r="5629">
      <c r="A5629" s="1">
        <v>7.030757E7</v>
      </c>
      <c r="B5629" s="1" t="s">
        <v>20263</v>
      </c>
      <c r="C5629" s="2" t="s">
        <v>20264</v>
      </c>
      <c r="D5629" s="2" t="s">
        <v>20265</v>
      </c>
      <c r="E5629" s="2" t="s">
        <v>94</v>
      </c>
      <c r="F5629" s="3">
        <v>42418.0</v>
      </c>
      <c r="G5629" s="1">
        <f t="shared" si="1"/>
        <v>2016</v>
      </c>
      <c r="H5629" s="1">
        <v>2012.0</v>
      </c>
      <c r="I5629" s="2" t="s">
        <v>165</v>
      </c>
      <c r="J5629" s="1" t="s">
        <v>859</v>
      </c>
      <c r="K5629" s="2">
        <f t="shared" si="5"/>
        <v>44</v>
      </c>
      <c r="L5629" s="4" t="str">
        <f t="shared" si="2"/>
        <v>Short (&lt;90)</v>
      </c>
      <c r="M5629" s="1" t="s">
        <v>167</v>
      </c>
      <c r="N5629" s="1" t="s">
        <v>20266</v>
      </c>
      <c r="O5629" s="1" t="s">
        <v>32</v>
      </c>
    </row>
    <row r="5630">
      <c r="A5630" s="1">
        <v>8.0081337E7</v>
      </c>
      <c r="B5630" s="1" t="s">
        <v>20267</v>
      </c>
      <c r="C5630" s="2" t="s">
        <v>20264</v>
      </c>
      <c r="D5630" s="2" t="s">
        <v>20268</v>
      </c>
      <c r="E5630" s="2" t="s">
        <v>94</v>
      </c>
      <c r="F5630" s="3">
        <v>42418.0</v>
      </c>
      <c r="G5630" s="1">
        <f t="shared" si="1"/>
        <v>2016</v>
      </c>
      <c r="H5630" s="1">
        <v>2012.0</v>
      </c>
      <c r="I5630" s="2" t="s">
        <v>281</v>
      </c>
      <c r="J5630" s="1" t="s">
        <v>20269</v>
      </c>
      <c r="K5630" s="2">
        <f t="shared" si="5"/>
        <v>43</v>
      </c>
      <c r="L5630" s="4" t="str">
        <f t="shared" si="2"/>
        <v>Short (&lt;90)</v>
      </c>
      <c r="M5630" s="1" t="s">
        <v>167</v>
      </c>
      <c r="N5630" s="1" t="s">
        <v>20270</v>
      </c>
      <c r="O5630" s="1" t="s">
        <v>32</v>
      </c>
    </row>
    <row r="5631">
      <c r="A5631" s="1">
        <v>8.0046696E7</v>
      </c>
      <c r="B5631" s="1" t="s">
        <v>20271</v>
      </c>
      <c r="C5631" s="2" t="s">
        <v>20272</v>
      </c>
      <c r="D5631" s="2" t="s">
        <v>20273</v>
      </c>
      <c r="E5631" s="2" t="s">
        <v>94</v>
      </c>
      <c r="F5631" s="3">
        <v>42414.0</v>
      </c>
      <c r="G5631" s="1">
        <f t="shared" si="1"/>
        <v>2016</v>
      </c>
      <c r="H5631" s="1">
        <v>2015.0</v>
      </c>
      <c r="I5631" s="2" t="s">
        <v>144</v>
      </c>
      <c r="J5631" s="1" t="s">
        <v>714</v>
      </c>
      <c r="K5631" s="2">
        <f t="shared" si="5"/>
        <v>95</v>
      </c>
      <c r="L5631" s="4" t="str">
        <f t="shared" si="2"/>
        <v>Standard (90-120)</v>
      </c>
      <c r="M5631" s="1" t="s">
        <v>358</v>
      </c>
      <c r="N5631" s="1" t="s">
        <v>20274</v>
      </c>
      <c r="O5631" s="1" t="s">
        <v>32</v>
      </c>
    </row>
    <row r="5632">
      <c r="A5632" s="1">
        <v>7.0212989E7</v>
      </c>
      <c r="B5632" s="1" t="s">
        <v>20275</v>
      </c>
      <c r="C5632" s="2" t="s">
        <v>17</v>
      </c>
      <c r="D5632" s="2" t="s">
        <v>20276</v>
      </c>
      <c r="E5632" s="2" t="s">
        <v>827</v>
      </c>
      <c r="F5632" s="3">
        <v>42408.0</v>
      </c>
      <c r="G5632" s="1">
        <f t="shared" si="1"/>
        <v>2016</v>
      </c>
      <c r="H5632" s="1">
        <v>2009.0</v>
      </c>
      <c r="I5632" s="2" t="s">
        <v>95</v>
      </c>
      <c r="J5632" s="1" t="s">
        <v>21</v>
      </c>
      <c r="K5632" s="2" t="str">
        <f t="shared" si="5"/>
        <v/>
      </c>
      <c r="L5632" s="4" t="str">
        <f t="shared" si="2"/>
        <v/>
      </c>
      <c r="M5632" s="1" t="s">
        <v>1669</v>
      </c>
      <c r="N5632" s="1" t="s">
        <v>20277</v>
      </c>
      <c r="O5632" s="1" t="s">
        <v>24</v>
      </c>
    </row>
    <row r="5633">
      <c r="A5633" s="1">
        <v>8.0044834E7</v>
      </c>
      <c r="B5633" s="1" t="s">
        <v>20278</v>
      </c>
      <c r="C5633" s="2" t="s">
        <v>1204</v>
      </c>
      <c r="D5633" s="2" t="s">
        <v>20279</v>
      </c>
      <c r="E5633" s="2" t="s">
        <v>94</v>
      </c>
      <c r="F5633" s="3">
        <v>42406.0</v>
      </c>
      <c r="G5633" s="1">
        <f t="shared" si="1"/>
        <v>2016</v>
      </c>
      <c r="H5633" s="1">
        <v>2015.0</v>
      </c>
      <c r="I5633" s="2" t="s">
        <v>144</v>
      </c>
      <c r="J5633" s="1" t="s">
        <v>120</v>
      </c>
      <c r="K5633" s="2">
        <f t="shared" si="5"/>
        <v>94</v>
      </c>
      <c r="L5633" s="4" t="str">
        <f t="shared" si="2"/>
        <v>Standard (90-120)</v>
      </c>
      <c r="M5633" s="1" t="s">
        <v>146</v>
      </c>
      <c r="N5633" s="1" t="s">
        <v>20280</v>
      </c>
      <c r="O5633" s="1" t="s">
        <v>32</v>
      </c>
    </row>
    <row r="5634">
      <c r="A5634" s="1">
        <v>8.0046348E7</v>
      </c>
      <c r="B5634" s="1" t="s">
        <v>20281</v>
      </c>
      <c r="C5634" s="2" t="s">
        <v>17</v>
      </c>
      <c r="D5634" s="2" t="s">
        <v>20282</v>
      </c>
      <c r="E5634" s="2" t="s">
        <v>94</v>
      </c>
      <c r="F5634" s="3" t="s">
        <v>50</v>
      </c>
      <c r="G5634" s="1" t="str">
        <f t="shared" si="1"/>
        <v/>
      </c>
      <c r="H5634" s="1">
        <v>2016.0</v>
      </c>
      <c r="I5634" s="2" t="s">
        <v>51</v>
      </c>
      <c r="J5634" s="1" t="s">
        <v>52</v>
      </c>
      <c r="K5634" s="2" t="str">
        <f t="shared" si="5"/>
        <v/>
      </c>
      <c r="L5634" s="4" t="str">
        <f t="shared" si="2"/>
        <v/>
      </c>
      <c r="M5634" s="1" t="s">
        <v>53</v>
      </c>
      <c r="N5634" s="1" t="s">
        <v>20283</v>
      </c>
      <c r="O5634" s="1" t="s">
        <v>24</v>
      </c>
    </row>
    <row r="5635">
      <c r="A5635" s="1">
        <v>8.005941E7</v>
      </c>
      <c r="B5635" s="1" t="s">
        <v>20284</v>
      </c>
      <c r="C5635" s="2" t="s">
        <v>3211</v>
      </c>
      <c r="D5635" s="2" t="s">
        <v>20285</v>
      </c>
      <c r="E5635" s="2" t="s">
        <v>94</v>
      </c>
      <c r="F5635" s="3">
        <v>42405.0</v>
      </c>
      <c r="G5635" s="1">
        <f t="shared" si="1"/>
        <v>2016</v>
      </c>
      <c r="H5635" s="1">
        <v>2016.0</v>
      </c>
      <c r="I5635" s="2" t="s">
        <v>66</v>
      </c>
      <c r="J5635" s="1" t="s">
        <v>864</v>
      </c>
      <c r="K5635" s="2">
        <f t="shared" si="5"/>
        <v>68</v>
      </c>
      <c r="L5635" s="4" t="str">
        <f t="shared" si="2"/>
        <v>Short (&lt;90)</v>
      </c>
      <c r="M5635" s="1" t="s">
        <v>185</v>
      </c>
      <c r="N5635" s="1" t="s">
        <v>20286</v>
      </c>
      <c r="O5635" s="1" t="s">
        <v>32</v>
      </c>
    </row>
    <row r="5636">
      <c r="A5636" s="1">
        <v>7.0271773E7</v>
      </c>
      <c r="B5636" s="1" t="s">
        <v>20287</v>
      </c>
      <c r="C5636" s="2" t="s">
        <v>17</v>
      </c>
      <c r="D5636" s="2" t="s">
        <v>20288</v>
      </c>
      <c r="E5636" s="2" t="s">
        <v>94</v>
      </c>
      <c r="F5636" s="3" t="s">
        <v>50</v>
      </c>
      <c r="G5636" s="1" t="str">
        <f t="shared" si="1"/>
        <v/>
      </c>
      <c r="H5636" s="1">
        <v>2016.0</v>
      </c>
      <c r="I5636" s="2" t="s">
        <v>281</v>
      </c>
      <c r="J5636" s="1" t="s">
        <v>323</v>
      </c>
      <c r="K5636" s="2" t="str">
        <f t="shared" si="5"/>
        <v/>
      </c>
      <c r="L5636" s="4" t="str">
        <f t="shared" si="2"/>
        <v/>
      </c>
      <c r="M5636" s="1" t="s">
        <v>53</v>
      </c>
      <c r="N5636" s="1" t="s">
        <v>20289</v>
      </c>
      <c r="O5636" s="1" t="s">
        <v>24</v>
      </c>
    </row>
    <row r="5637">
      <c r="A5637" s="1">
        <v>8.006522E7</v>
      </c>
      <c r="B5637" s="1" t="s">
        <v>20290</v>
      </c>
      <c r="C5637" s="2" t="s">
        <v>20291</v>
      </c>
      <c r="D5637" s="2" t="s">
        <v>20292</v>
      </c>
      <c r="E5637" s="2" t="s">
        <v>94</v>
      </c>
      <c r="F5637" s="3">
        <v>42404.0</v>
      </c>
      <c r="G5637" s="1">
        <f t="shared" si="1"/>
        <v>2016</v>
      </c>
      <c r="H5637" s="1">
        <v>2015.0</v>
      </c>
      <c r="I5637" s="2" t="s">
        <v>979</v>
      </c>
      <c r="J5637" s="1" t="s">
        <v>3025</v>
      </c>
      <c r="K5637" s="2">
        <f t="shared" si="5"/>
        <v>72</v>
      </c>
      <c r="L5637" s="4" t="str">
        <f t="shared" si="2"/>
        <v>Short (&lt;90)</v>
      </c>
      <c r="M5637" s="1" t="s">
        <v>173</v>
      </c>
      <c r="N5637" s="1" t="s">
        <v>20293</v>
      </c>
      <c r="O5637" s="1" t="s">
        <v>32</v>
      </c>
    </row>
    <row r="5638">
      <c r="A5638" s="1">
        <v>8.0008583E7</v>
      </c>
      <c r="B5638" s="1" t="s">
        <v>20294</v>
      </c>
      <c r="C5638" s="2" t="s">
        <v>17</v>
      </c>
      <c r="D5638" s="2" t="s">
        <v>17</v>
      </c>
      <c r="E5638" s="2" t="s">
        <v>1509</v>
      </c>
      <c r="F5638" s="3" t="s">
        <v>50</v>
      </c>
      <c r="G5638" s="1" t="str">
        <f t="shared" si="1"/>
        <v/>
      </c>
      <c r="H5638" s="1">
        <v>2015.0</v>
      </c>
      <c r="I5638" s="2" t="s">
        <v>28</v>
      </c>
      <c r="J5638" s="1" t="s">
        <v>323</v>
      </c>
      <c r="K5638" s="2" t="str">
        <f t="shared" si="5"/>
        <v/>
      </c>
      <c r="L5638" s="4" t="str">
        <f t="shared" si="2"/>
        <v/>
      </c>
      <c r="M5638" s="1" t="s">
        <v>4086</v>
      </c>
      <c r="N5638" s="1" t="s">
        <v>20295</v>
      </c>
      <c r="O5638" s="1" t="s">
        <v>24</v>
      </c>
    </row>
    <row r="5639">
      <c r="A5639" s="1">
        <v>8.0093829E7</v>
      </c>
      <c r="B5639" s="1" t="s">
        <v>20296</v>
      </c>
      <c r="C5639" s="2" t="s">
        <v>17</v>
      </c>
      <c r="D5639" s="2" t="s">
        <v>17</v>
      </c>
      <c r="E5639" s="2" t="s">
        <v>17</v>
      </c>
      <c r="F5639" s="3">
        <v>42401.0</v>
      </c>
      <c r="G5639" s="1">
        <f t="shared" si="1"/>
        <v>2016</v>
      </c>
      <c r="H5639" s="1">
        <v>2012.0</v>
      </c>
      <c r="I5639" s="2" t="s">
        <v>51</v>
      </c>
      <c r="J5639" s="1" t="s">
        <v>21</v>
      </c>
      <c r="K5639" s="2" t="str">
        <f t="shared" si="5"/>
        <v/>
      </c>
      <c r="L5639" s="4" t="str">
        <f t="shared" si="2"/>
        <v/>
      </c>
      <c r="M5639" s="1" t="s">
        <v>53</v>
      </c>
      <c r="N5639" s="1" t="s">
        <v>20297</v>
      </c>
      <c r="O5639" s="1" t="s">
        <v>24</v>
      </c>
    </row>
    <row r="5640">
      <c r="A5640" s="1">
        <v>8.0042371E7</v>
      </c>
      <c r="B5640" s="1" t="s">
        <v>20298</v>
      </c>
      <c r="C5640" s="2" t="s">
        <v>17</v>
      </c>
      <c r="D5640" s="2" t="s">
        <v>20299</v>
      </c>
      <c r="E5640" s="2" t="s">
        <v>94</v>
      </c>
      <c r="F5640" s="3">
        <v>42401.0</v>
      </c>
      <c r="G5640" s="1">
        <f t="shared" si="1"/>
        <v>2016</v>
      </c>
      <c r="H5640" s="1">
        <v>2015.0</v>
      </c>
      <c r="I5640" s="2" t="s">
        <v>20</v>
      </c>
      <c r="J5640" s="1" t="s">
        <v>21</v>
      </c>
      <c r="K5640" s="2" t="str">
        <f t="shared" si="5"/>
        <v/>
      </c>
      <c r="L5640" s="4" t="str">
        <f t="shared" si="2"/>
        <v/>
      </c>
      <c r="M5640" s="1" t="s">
        <v>2432</v>
      </c>
      <c r="N5640" s="1" t="s">
        <v>20300</v>
      </c>
      <c r="O5640" s="1" t="s">
        <v>24</v>
      </c>
    </row>
    <row r="5641">
      <c r="A5641" s="1">
        <v>7.0261978E7</v>
      </c>
      <c r="B5641" s="1" t="s">
        <v>20301</v>
      </c>
      <c r="C5641" s="2" t="s">
        <v>20302</v>
      </c>
      <c r="D5641" s="2" t="s">
        <v>2991</v>
      </c>
      <c r="E5641" s="2" t="s">
        <v>20303</v>
      </c>
      <c r="F5641" s="3">
        <v>42397.0</v>
      </c>
      <c r="G5641" s="1">
        <f t="shared" si="1"/>
        <v>2016</v>
      </c>
      <c r="H5641" s="1">
        <v>2011.0</v>
      </c>
      <c r="I5641" s="2" t="s">
        <v>95</v>
      </c>
      <c r="J5641" s="1" t="s">
        <v>21</v>
      </c>
      <c r="K5641" s="2" t="str">
        <f t="shared" si="5"/>
        <v/>
      </c>
      <c r="L5641" s="4" t="str">
        <f t="shared" si="2"/>
        <v/>
      </c>
      <c r="M5641" s="1" t="s">
        <v>732</v>
      </c>
      <c r="N5641" s="1" t="s">
        <v>20304</v>
      </c>
      <c r="O5641" s="1" t="s">
        <v>24</v>
      </c>
    </row>
    <row r="5642">
      <c r="A5642" s="1">
        <v>7.0279637E7</v>
      </c>
      <c r="B5642" s="1" t="s">
        <v>20305</v>
      </c>
      <c r="C5642" s="2" t="s">
        <v>17</v>
      </c>
      <c r="D5642" s="2" t="s">
        <v>2991</v>
      </c>
      <c r="E5642" s="2" t="s">
        <v>20303</v>
      </c>
      <c r="F5642" s="3">
        <v>42397.0</v>
      </c>
      <c r="G5642" s="1">
        <f t="shared" si="1"/>
        <v>2016</v>
      </c>
      <c r="H5642" s="1">
        <v>2011.0</v>
      </c>
      <c r="I5642" s="2" t="s">
        <v>95</v>
      </c>
      <c r="J5642" s="1" t="s">
        <v>2776</v>
      </c>
      <c r="K5642" s="2">
        <f t="shared" si="5"/>
        <v>47</v>
      </c>
      <c r="L5642" s="4" t="str">
        <f t="shared" si="2"/>
        <v>Short (&lt;90)</v>
      </c>
      <c r="M5642" s="1" t="s">
        <v>201</v>
      </c>
      <c r="N5642" s="1" t="s">
        <v>20306</v>
      </c>
      <c r="O5642" s="1" t="s">
        <v>32</v>
      </c>
    </row>
    <row r="5643">
      <c r="A5643" s="1">
        <v>8.0049171E7</v>
      </c>
      <c r="B5643" s="1" t="s">
        <v>20307</v>
      </c>
      <c r="C5643" s="2" t="s">
        <v>17</v>
      </c>
      <c r="D5643" s="2" t="s">
        <v>2991</v>
      </c>
      <c r="E5643" s="2" t="s">
        <v>20303</v>
      </c>
      <c r="F5643" s="3">
        <v>42397.0</v>
      </c>
      <c r="G5643" s="1">
        <f t="shared" si="1"/>
        <v>2016</v>
      </c>
      <c r="H5643" s="1">
        <v>2011.0</v>
      </c>
      <c r="I5643" s="2" t="s">
        <v>95</v>
      </c>
      <c r="J5643" s="1" t="s">
        <v>1536</v>
      </c>
      <c r="K5643" s="2">
        <f t="shared" si="5"/>
        <v>52</v>
      </c>
      <c r="L5643" s="4" t="str">
        <f t="shared" si="2"/>
        <v>Short (&lt;90)</v>
      </c>
      <c r="M5643" s="1" t="s">
        <v>201</v>
      </c>
      <c r="N5643" s="1" t="s">
        <v>20308</v>
      </c>
      <c r="O5643" s="1" t="s">
        <v>32</v>
      </c>
    </row>
    <row r="5644">
      <c r="A5644" s="1">
        <v>8.004825E7</v>
      </c>
      <c r="B5644" s="1" t="s">
        <v>20309</v>
      </c>
      <c r="C5644" s="2" t="s">
        <v>17</v>
      </c>
      <c r="D5644" s="2" t="s">
        <v>2991</v>
      </c>
      <c r="E5644" s="2" t="s">
        <v>20303</v>
      </c>
      <c r="F5644" s="3">
        <v>42397.0</v>
      </c>
      <c r="G5644" s="1">
        <f t="shared" si="1"/>
        <v>2016</v>
      </c>
      <c r="H5644" s="1">
        <v>2012.0</v>
      </c>
      <c r="I5644" s="2" t="s">
        <v>95</v>
      </c>
      <c r="J5644" s="1" t="s">
        <v>21</v>
      </c>
      <c r="K5644" s="2" t="str">
        <f t="shared" si="5"/>
        <v/>
      </c>
      <c r="L5644" s="4" t="str">
        <f t="shared" si="2"/>
        <v/>
      </c>
      <c r="M5644" s="1" t="s">
        <v>2740</v>
      </c>
      <c r="N5644" s="1" t="s">
        <v>20310</v>
      </c>
      <c r="O5644" s="1" t="s">
        <v>24</v>
      </c>
    </row>
    <row r="5645">
      <c r="A5645" s="1">
        <v>8.0073486E7</v>
      </c>
      <c r="B5645" s="1" t="s">
        <v>20311</v>
      </c>
      <c r="C5645" s="2" t="s">
        <v>17</v>
      </c>
      <c r="D5645" s="2" t="s">
        <v>2532</v>
      </c>
      <c r="E5645" s="2" t="s">
        <v>94</v>
      </c>
      <c r="F5645" s="3">
        <v>42392.0</v>
      </c>
      <c r="G5645" s="1">
        <f t="shared" si="1"/>
        <v>2016</v>
      </c>
      <c r="H5645" s="1">
        <v>2016.0</v>
      </c>
      <c r="I5645" s="2" t="s">
        <v>66</v>
      </c>
      <c r="J5645" s="1" t="s">
        <v>21</v>
      </c>
      <c r="K5645" s="2" t="str">
        <f t="shared" si="5"/>
        <v/>
      </c>
      <c r="L5645" s="4" t="str">
        <f t="shared" si="2"/>
        <v/>
      </c>
      <c r="M5645" s="1" t="s">
        <v>1669</v>
      </c>
      <c r="N5645" s="1" t="s">
        <v>20312</v>
      </c>
      <c r="O5645" s="1" t="s">
        <v>24</v>
      </c>
    </row>
    <row r="5646">
      <c r="A5646" s="1">
        <v>8.0079427E7</v>
      </c>
      <c r="B5646" s="1" t="s">
        <v>20313</v>
      </c>
      <c r="C5646" s="2" t="s">
        <v>11283</v>
      </c>
      <c r="D5646" s="2" t="s">
        <v>20314</v>
      </c>
      <c r="E5646" s="2" t="s">
        <v>205</v>
      </c>
      <c r="F5646" s="3">
        <v>42391.0</v>
      </c>
      <c r="G5646" s="1">
        <f t="shared" si="1"/>
        <v>2016</v>
      </c>
      <c r="H5646" s="1">
        <v>2016.0</v>
      </c>
      <c r="I5646" s="2" t="s">
        <v>66</v>
      </c>
      <c r="J5646" s="1" t="s">
        <v>225</v>
      </c>
      <c r="K5646" s="2">
        <f t="shared" si="5"/>
        <v>92</v>
      </c>
      <c r="L5646" s="4" t="str">
        <f t="shared" si="2"/>
        <v>Standard (90-120)</v>
      </c>
      <c r="M5646" s="1" t="s">
        <v>185</v>
      </c>
      <c r="N5646" s="1" t="s">
        <v>20315</v>
      </c>
      <c r="O5646" s="1" t="s">
        <v>32</v>
      </c>
    </row>
    <row r="5647">
      <c r="A5647" s="1">
        <v>7.0118799E7</v>
      </c>
      <c r="B5647" s="1" t="s">
        <v>20316</v>
      </c>
      <c r="C5647" s="2" t="s">
        <v>9457</v>
      </c>
      <c r="D5647" s="2" t="s">
        <v>20317</v>
      </c>
      <c r="E5647" s="2" t="s">
        <v>1541</v>
      </c>
      <c r="F5647" s="3">
        <v>42384.0</v>
      </c>
      <c r="G5647" s="1">
        <f t="shared" si="1"/>
        <v>2016</v>
      </c>
      <c r="H5647" s="1">
        <v>2008.0</v>
      </c>
      <c r="I5647" s="2" t="s">
        <v>144</v>
      </c>
      <c r="J5647" s="1" t="s">
        <v>59</v>
      </c>
      <c r="K5647" s="2">
        <f t="shared" si="5"/>
        <v>107</v>
      </c>
      <c r="L5647" s="4" t="str">
        <f t="shared" si="2"/>
        <v>Standard (90-120)</v>
      </c>
      <c r="M5647" s="1" t="s">
        <v>216</v>
      </c>
      <c r="N5647" s="1" t="s">
        <v>20318</v>
      </c>
      <c r="O5647" s="1" t="s">
        <v>32</v>
      </c>
    </row>
    <row r="5648">
      <c r="A5648" s="1">
        <v>7.0137753E7</v>
      </c>
      <c r="B5648" s="1" t="s">
        <v>20319</v>
      </c>
      <c r="C5648" s="2" t="s">
        <v>9457</v>
      </c>
      <c r="D5648" s="2" t="s">
        <v>20320</v>
      </c>
      <c r="E5648" s="2" t="s">
        <v>1541</v>
      </c>
      <c r="F5648" s="3">
        <v>42384.0</v>
      </c>
      <c r="G5648" s="1">
        <f t="shared" si="1"/>
        <v>2016</v>
      </c>
      <c r="H5648" s="1">
        <v>2010.0</v>
      </c>
      <c r="I5648" s="2" t="s">
        <v>144</v>
      </c>
      <c r="J5648" s="1" t="s">
        <v>973</v>
      </c>
      <c r="K5648" s="2">
        <f t="shared" si="5"/>
        <v>108</v>
      </c>
      <c r="L5648" s="4" t="str">
        <f t="shared" si="2"/>
        <v>Standard (90-120)</v>
      </c>
      <c r="M5648" s="1" t="s">
        <v>1015</v>
      </c>
      <c r="N5648" s="1" t="s">
        <v>20321</v>
      </c>
      <c r="O5648" s="1" t="s">
        <v>32</v>
      </c>
    </row>
    <row r="5649">
      <c r="A5649" s="1">
        <v>7.0143842E7</v>
      </c>
      <c r="B5649" s="1" t="s">
        <v>20322</v>
      </c>
      <c r="C5649" s="2" t="s">
        <v>17</v>
      </c>
      <c r="D5649" s="2" t="s">
        <v>20323</v>
      </c>
      <c r="E5649" s="2" t="s">
        <v>94</v>
      </c>
      <c r="F5649" s="3" t="s">
        <v>50</v>
      </c>
      <c r="G5649" s="1" t="str">
        <f t="shared" si="1"/>
        <v/>
      </c>
      <c r="H5649" s="1">
        <v>2015.0</v>
      </c>
      <c r="I5649" s="2" t="s">
        <v>20</v>
      </c>
      <c r="J5649" s="1" t="s">
        <v>2564</v>
      </c>
      <c r="K5649" s="2" t="str">
        <f t="shared" si="5"/>
        <v/>
      </c>
      <c r="L5649" s="4" t="str">
        <f t="shared" si="2"/>
        <v/>
      </c>
      <c r="M5649" s="1" t="s">
        <v>134</v>
      </c>
      <c r="N5649" s="1" t="s">
        <v>20324</v>
      </c>
      <c r="O5649" s="1" t="s">
        <v>24</v>
      </c>
    </row>
    <row r="5650">
      <c r="A5650" s="1">
        <v>8.0077923E7</v>
      </c>
      <c r="B5650" s="1" t="s">
        <v>20325</v>
      </c>
      <c r="C5650" s="2" t="s">
        <v>4333</v>
      </c>
      <c r="D5650" s="2" t="s">
        <v>14147</v>
      </c>
      <c r="E5650" s="2" t="s">
        <v>94</v>
      </c>
      <c r="F5650" s="3">
        <v>42377.0</v>
      </c>
      <c r="G5650" s="1">
        <f t="shared" si="1"/>
        <v>2016</v>
      </c>
      <c r="H5650" s="1">
        <v>2016.0</v>
      </c>
      <c r="I5650" s="2" t="s">
        <v>66</v>
      </c>
      <c r="J5650" s="1" t="s">
        <v>586</v>
      </c>
      <c r="K5650" s="2">
        <f t="shared" si="5"/>
        <v>74</v>
      </c>
      <c r="L5650" s="4" t="str">
        <f t="shared" si="2"/>
        <v>Short (&lt;90)</v>
      </c>
      <c r="M5650" s="1" t="s">
        <v>185</v>
      </c>
      <c r="N5650" s="1" t="s">
        <v>20326</v>
      </c>
      <c r="O5650" s="1" t="s">
        <v>32</v>
      </c>
    </row>
    <row r="5651">
      <c r="A5651" s="1">
        <v>7.0184127E7</v>
      </c>
      <c r="B5651" s="1" t="s">
        <v>20327</v>
      </c>
      <c r="C5651" s="2" t="s">
        <v>17</v>
      </c>
      <c r="D5651" s="2" t="s">
        <v>20328</v>
      </c>
      <c r="E5651" s="2" t="s">
        <v>20329</v>
      </c>
      <c r="F5651" s="3" t="s">
        <v>50</v>
      </c>
      <c r="G5651" s="1" t="str">
        <f t="shared" si="1"/>
        <v/>
      </c>
      <c r="H5651" s="1">
        <v>1997.0</v>
      </c>
      <c r="I5651" s="2" t="s">
        <v>281</v>
      </c>
      <c r="J5651" s="1" t="s">
        <v>52</v>
      </c>
      <c r="K5651" s="2" t="str">
        <f t="shared" si="5"/>
        <v/>
      </c>
      <c r="L5651" s="4" t="str">
        <f t="shared" si="2"/>
        <v/>
      </c>
      <c r="M5651" s="1" t="s">
        <v>329</v>
      </c>
      <c r="N5651" s="1" t="s">
        <v>20330</v>
      </c>
      <c r="O5651" s="1" t="s">
        <v>24</v>
      </c>
    </row>
    <row r="5652">
      <c r="A5652" s="1">
        <v>8.0036832E7</v>
      </c>
      <c r="B5652" s="1" t="s">
        <v>20331</v>
      </c>
      <c r="C5652" s="2" t="s">
        <v>20332</v>
      </c>
      <c r="D5652" s="2" t="s">
        <v>17</v>
      </c>
      <c r="E5652" s="2" t="s">
        <v>20333</v>
      </c>
      <c r="F5652" s="3">
        <v>42370.0</v>
      </c>
      <c r="G5652" s="1">
        <f t="shared" si="1"/>
        <v>2016</v>
      </c>
      <c r="H5652" s="1">
        <v>2015.0</v>
      </c>
      <c r="I5652" s="2" t="s">
        <v>979</v>
      </c>
      <c r="J5652" s="1" t="s">
        <v>89</v>
      </c>
      <c r="K5652" s="2">
        <f t="shared" si="5"/>
        <v>110</v>
      </c>
      <c r="L5652" s="4" t="str">
        <f t="shared" si="2"/>
        <v>Standard (90-120)</v>
      </c>
      <c r="M5652" s="1" t="s">
        <v>30</v>
      </c>
      <c r="N5652" s="1" t="s">
        <v>20334</v>
      </c>
      <c r="O5652" s="1" t="s">
        <v>32</v>
      </c>
    </row>
    <row r="5653">
      <c r="A5653" s="1">
        <v>7.0213235E7</v>
      </c>
      <c r="B5653" s="1" t="s">
        <v>20335</v>
      </c>
      <c r="C5653" s="2" t="s">
        <v>17</v>
      </c>
      <c r="D5653" s="2" t="s">
        <v>20336</v>
      </c>
      <c r="E5653" s="2" t="s">
        <v>280</v>
      </c>
      <c r="F5653" s="3">
        <v>42370.0</v>
      </c>
      <c r="G5653" s="1">
        <f t="shared" si="1"/>
        <v>2016</v>
      </c>
      <c r="H5653" s="1">
        <v>1996.0</v>
      </c>
      <c r="I5653" s="2" t="s">
        <v>281</v>
      </c>
      <c r="J5653" s="1" t="s">
        <v>21</v>
      </c>
      <c r="K5653" s="2" t="str">
        <f t="shared" si="5"/>
        <v/>
      </c>
      <c r="L5653" s="4" t="str">
        <f t="shared" si="2"/>
        <v/>
      </c>
      <c r="M5653" s="1" t="s">
        <v>53</v>
      </c>
      <c r="N5653" s="1" t="s">
        <v>20337</v>
      </c>
      <c r="O5653" s="1" t="s">
        <v>24</v>
      </c>
    </row>
    <row r="5654">
      <c r="A5654" s="1">
        <v>7.0184128E7</v>
      </c>
      <c r="B5654" s="1" t="s">
        <v>20338</v>
      </c>
      <c r="C5654" s="2" t="s">
        <v>17</v>
      </c>
      <c r="D5654" s="2" t="s">
        <v>20339</v>
      </c>
      <c r="E5654" s="2" t="s">
        <v>280</v>
      </c>
      <c r="F5654" s="3" t="s">
        <v>50</v>
      </c>
      <c r="G5654" s="1" t="str">
        <f t="shared" si="1"/>
        <v/>
      </c>
      <c r="H5654" s="1">
        <v>2010.0</v>
      </c>
      <c r="I5654" s="2" t="s">
        <v>281</v>
      </c>
      <c r="J5654" s="1" t="s">
        <v>794</v>
      </c>
      <c r="K5654" s="2" t="str">
        <f t="shared" si="5"/>
        <v/>
      </c>
      <c r="L5654" s="4" t="str">
        <f t="shared" si="2"/>
        <v/>
      </c>
      <c r="M5654" s="1" t="s">
        <v>53</v>
      </c>
      <c r="N5654" s="1" t="s">
        <v>20340</v>
      </c>
      <c r="O5654" s="1" t="s">
        <v>24</v>
      </c>
    </row>
    <row r="5655">
      <c r="A5655" s="1">
        <v>7.0221672E7</v>
      </c>
      <c r="B5655" s="1" t="s">
        <v>20341</v>
      </c>
      <c r="C5655" s="2" t="s">
        <v>17</v>
      </c>
      <c r="D5655" s="2" t="s">
        <v>20342</v>
      </c>
      <c r="E5655" s="2" t="s">
        <v>822</v>
      </c>
      <c r="F5655" s="3">
        <v>42370.0</v>
      </c>
      <c r="G5655" s="1">
        <f t="shared" si="1"/>
        <v>2016</v>
      </c>
      <c r="H5655" s="1">
        <v>1997.0</v>
      </c>
      <c r="I5655" s="2" t="s">
        <v>281</v>
      </c>
      <c r="J5655" s="1" t="s">
        <v>21</v>
      </c>
      <c r="K5655" s="2" t="str">
        <f t="shared" si="5"/>
        <v/>
      </c>
      <c r="L5655" s="4" t="str">
        <f t="shared" si="2"/>
        <v/>
      </c>
      <c r="M5655" s="1" t="s">
        <v>329</v>
      </c>
      <c r="N5655" s="1" t="s">
        <v>20343</v>
      </c>
      <c r="O5655" s="1" t="s">
        <v>24</v>
      </c>
    </row>
    <row r="5656">
      <c r="A5656" s="1">
        <v>7.0213085E7</v>
      </c>
      <c r="B5656" s="1" t="s">
        <v>20344</v>
      </c>
      <c r="C5656" s="2" t="s">
        <v>17</v>
      </c>
      <c r="D5656" s="2" t="s">
        <v>20345</v>
      </c>
      <c r="E5656" s="2" t="s">
        <v>94</v>
      </c>
      <c r="F5656" s="3">
        <v>42370.0</v>
      </c>
      <c r="G5656" s="1">
        <f t="shared" si="1"/>
        <v>2016</v>
      </c>
      <c r="H5656" s="1">
        <v>2004.0</v>
      </c>
      <c r="I5656" s="2" t="s">
        <v>281</v>
      </c>
      <c r="J5656" s="1" t="s">
        <v>21</v>
      </c>
      <c r="K5656" s="2" t="str">
        <f t="shared" si="5"/>
        <v/>
      </c>
      <c r="L5656" s="4" t="str">
        <f t="shared" si="2"/>
        <v/>
      </c>
      <c r="M5656" s="1" t="s">
        <v>53</v>
      </c>
      <c r="N5656" s="1" t="s">
        <v>20346</v>
      </c>
      <c r="O5656" s="1" t="s">
        <v>24</v>
      </c>
    </row>
    <row r="5657">
      <c r="A5657" s="1">
        <v>7.0213084E7</v>
      </c>
      <c r="B5657" s="1" t="s">
        <v>20347</v>
      </c>
      <c r="C5657" s="2" t="s">
        <v>17</v>
      </c>
      <c r="D5657" s="2" t="s">
        <v>20348</v>
      </c>
      <c r="E5657" s="2" t="s">
        <v>20329</v>
      </c>
      <c r="F5657" s="3">
        <v>42370.0</v>
      </c>
      <c r="G5657" s="1">
        <f t="shared" si="1"/>
        <v>2016</v>
      </c>
      <c r="H5657" s="1">
        <v>1998.0</v>
      </c>
      <c r="I5657" s="2" t="s">
        <v>281</v>
      </c>
      <c r="J5657" s="1" t="s">
        <v>21</v>
      </c>
      <c r="K5657" s="2" t="str">
        <f t="shared" si="5"/>
        <v/>
      </c>
      <c r="L5657" s="4" t="str">
        <f t="shared" si="2"/>
        <v/>
      </c>
      <c r="M5657" s="1" t="s">
        <v>53</v>
      </c>
      <c r="N5657" s="1" t="s">
        <v>20349</v>
      </c>
      <c r="O5657" s="1" t="s">
        <v>24</v>
      </c>
    </row>
    <row r="5658">
      <c r="A5658" s="1">
        <v>7.0213083E7</v>
      </c>
      <c r="B5658" s="1" t="s">
        <v>20350</v>
      </c>
      <c r="C5658" s="2" t="s">
        <v>17</v>
      </c>
      <c r="D5658" s="2" t="s">
        <v>20351</v>
      </c>
      <c r="E5658" s="2" t="s">
        <v>94</v>
      </c>
      <c r="F5658" s="3">
        <v>42370.0</v>
      </c>
      <c r="G5658" s="1">
        <f t="shared" si="1"/>
        <v>2016</v>
      </c>
      <c r="H5658" s="1">
        <v>2008.0</v>
      </c>
      <c r="I5658" s="2" t="s">
        <v>281</v>
      </c>
      <c r="J5658" s="1" t="s">
        <v>21</v>
      </c>
      <c r="K5658" s="2" t="str">
        <f t="shared" si="5"/>
        <v/>
      </c>
      <c r="L5658" s="4" t="str">
        <f t="shared" si="2"/>
        <v/>
      </c>
      <c r="M5658" s="1" t="s">
        <v>53</v>
      </c>
      <c r="N5658" s="1" t="s">
        <v>20352</v>
      </c>
      <c r="O5658" s="1" t="s">
        <v>24</v>
      </c>
    </row>
    <row r="5659">
      <c r="A5659" s="1">
        <v>7.0213082E7</v>
      </c>
      <c r="B5659" s="1" t="s">
        <v>20353</v>
      </c>
      <c r="C5659" s="2" t="s">
        <v>17</v>
      </c>
      <c r="D5659" s="2" t="s">
        <v>20354</v>
      </c>
      <c r="E5659" s="2" t="s">
        <v>20329</v>
      </c>
      <c r="F5659" s="3">
        <v>42370.0</v>
      </c>
      <c r="G5659" s="1">
        <f t="shared" si="1"/>
        <v>2016</v>
      </c>
      <c r="H5659" s="1">
        <v>2000.0</v>
      </c>
      <c r="I5659" s="2" t="s">
        <v>281</v>
      </c>
      <c r="J5659" s="1" t="s">
        <v>21</v>
      </c>
      <c r="K5659" s="2" t="str">
        <f t="shared" si="5"/>
        <v/>
      </c>
      <c r="L5659" s="4" t="str">
        <f t="shared" si="2"/>
        <v/>
      </c>
      <c r="M5659" s="1" t="s">
        <v>53</v>
      </c>
      <c r="N5659" s="1" t="s">
        <v>20355</v>
      </c>
      <c r="O5659" s="1" t="s">
        <v>24</v>
      </c>
    </row>
    <row r="5660">
      <c r="A5660" s="1">
        <v>7.0213081E7</v>
      </c>
      <c r="B5660" s="1" t="s">
        <v>20356</v>
      </c>
      <c r="C5660" s="2" t="s">
        <v>17</v>
      </c>
      <c r="D5660" s="2" t="s">
        <v>20357</v>
      </c>
      <c r="E5660" s="2" t="s">
        <v>20329</v>
      </c>
      <c r="F5660" s="3">
        <v>42370.0</v>
      </c>
      <c r="G5660" s="1">
        <f t="shared" si="1"/>
        <v>2016</v>
      </c>
      <c r="H5660" s="1">
        <v>1999.0</v>
      </c>
      <c r="I5660" s="2" t="s">
        <v>281</v>
      </c>
      <c r="J5660" s="1" t="s">
        <v>21</v>
      </c>
      <c r="K5660" s="2" t="str">
        <f t="shared" si="5"/>
        <v/>
      </c>
      <c r="L5660" s="4" t="str">
        <f t="shared" si="2"/>
        <v/>
      </c>
      <c r="M5660" s="1" t="s">
        <v>53</v>
      </c>
      <c r="N5660" s="1" t="s">
        <v>20358</v>
      </c>
      <c r="O5660" s="1" t="s">
        <v>24</v>
      </c>
    </row>
    <row r="5661">
      <c r="A5661" s="1">
        <v>7.021308E7</v>
      </c>
      <c r="B5661" s="1" t="s">
        <v>20359</v>
      </c>
      <c r="C5661" s="2" t="s">
        <v>17</v>
      </c>
      <c r="D5661" s="2" t="s">
        <v>20360</v>
      </c>
      <c r="E5661" s="2" t="s">
        <v>94</v>
      </c>
      <c r="F5661" s="3">
        <v>42370.0</v>
      </c>
      <c r="G5661" s="1">
        <f t="shared" si="1"/>
        <v>2016</v>
      </c>
      <c r="H5661" s="1">
        <v>2006.0</v>
      </c>
      <c r="I5661" s="2" t="s">
        <v>281</v>
      </c>
      <c r="J5661" s="1" t="s">
        <v>21</v>
      </c>
      <c r="K5661" s="2" t="str">
        <f t="shared" si="5"/>
        <v/>
      </c>
      <c r="L5661" s="4" t="str">
        <f t="shared" si="2"/>
        <v/>
      </c>
      <c r="M5661" s="1" t="s">
        <v>53</v>
      </c>
      <c r="N5661" s="1" t="s">
        <v>20361</v>
      </c>
      <c r="O5661" s="1" t="s">
        <v>24</v>
      </c>
    </row>
    <row r="5662">
      <c r="A5662" s="1">
        <v>7.0213079E7</v>
      </c>
      <c r="B5662" s="1" t="s">
        <v>20362</v>
      </c>
      <c r="C5662" s="2" t="s">
        <v>17</v>
      </c>
      <c r="D5662" s="2" t="s">
        <v>20363</v>
      </c>
      <c r="E5662" s="2" t="s">
        <v>14029</v>
      </c>
      <c r="F5662" s="3">
        <v>42370.0</v>
      </c>
      <c r="G5662" s="1">
        <f t="shared" si="1"/>
        <v>2016</v>
      </c>
      <c r="H5662" s="1">
        <v>2003.0</v>
      </c>
      <c r="I5662" s="2" t="s">
        <v>281</v>
      </c>
      <c r="J5662" s="1" t="s">
        <v>21</v>
      </c>
      <c r="K5662" s="2" t="str">
        <f t="shared" si="5"/>
        <v/>
      </c>
      <c r="L5662" s="4" t="str">
        <f t="shared" si="2"/>
        <v/>
      </c>
      <c r="M5662" s="1" t="s">
        <v>53</v>
      </c>
      <c r="N5662" s="1" t="s">
        <v>20364</v>
      </c>
      <c r="O5662" s="1" t="s">
        <v>24</v>
      </c>
    </row>
    <row r="5663">
      <c r="A5663" s="1">
        <v>7.0213078E7</v>
      </c>
      <c r="B5663" s="1" t="s">
        <v>20365</v>
      </c>
      <c r="C5663" s="2" t="s">
        <v>17</v>
      </c>
      <c r="D5663" s="2" t="s">
        <v>20366</v>
      </c>
      <c r="E5663" s="2" t="s">
        <v>20367</v>
      </c>
      <c r="F5663" s="3">
        <v>42370.0</v>
      </c>
      <c r="G5663" s="1">
        <f t="shared" si="1"/>
        <v>2016</v>
      </c>
      <c r="H5663" s="1">
        <v>2007.0</v>
      </c>
      <c r="I5663" s="2" t="s">
        <v>281</v>
      </c>
      <c r="J5663" s="1" t="s">
        <v>21</v>
      </c>
      <c r="K5663" s="2" t="str">
        <f t="shared" si="5"/>
        <v/>
      </c>
      <c r="L5663" s="4" t="str">
        <f t="shared" si="2"/>
        <v/>
      </c>
      <c r="M5663" s="1" t="s">
        <v>53</v>
      </c>
      <c r="N5663" s="1" t="s">
        <v>20368</v>
      </c>
      <c r="O5663" s="1" t="s">
        <v>24</v>
      </c>
    </row>
    <row r="5664">
      <c r="A5664" s="1">
        <v>7.0213077E7</v>
      </c>
      <c r="B5664" s="1" t="s">
        <v>20369</v>
      </c>
      <c r="C5664" s="2" t="s">
        <v>17</v>
      </c>
      <c r="D5664" s="2" t="s">
        <v>20370</v>
      </c>
      <c r="E5664" s="2" t="s">
        <v>94</v>
      </c>
      <c r="F5664" s="3">
        <v>42370.0</v>
      </c>
      <c r="G5664" s="1">
        <f t="shared" si="1"/>
        <v>2016</v>
      </c>
      <c r="H5664" s="1">
        <v>2009.0</v>
      </c>
      <c r="I5664" s="2" t="s">
        <v>281</v>
      </c>
      <c r="J5664" s="1" t="s">
        <v>21</v>
      </c>
      <c r="K5664" s="2" t="str">
        <f t="shared" si="5"/>
        <v/>
      </c>
      <c r="L5664" s="4" t="str">
        <f t="shared" si="2"/>
        <v/>
      </c>
      <c r="M5664" s="1" t="s">
        <v>53</v>
      </c>
      <c r="N5664" s="1" t="s">
        <v>20371</v>
      </c>
      <c r="O5664" s="1" t="s">
        <v>24</v>
      </c>
    </row>
    <row r="5665">
      <c r="A5665" s="1">
        <v>7.0213076E7</v>
      </c>
      <c r="B5665" s="1" t="s">
        <v>20372</v>
      </c>
      <c r="C5665" s="2" t="s">
        <v>17</v>
      </c>
      <c r="D5665" s="2" t="s">
        <v>20373</v>
      </c>
      <c r="E5665" s="2" t="s">
        <v>14029</v>
      </c>
      <c r="F5665" s="3">
        <v>42370.0</v>
      </c>
      <c r="G5665" s="1">
        <f t="shared" si="1"/>
        <v>2016</v>
      </c>
      <c r="H5665" s="1">
        <v>2005.0</v>
      </c>
      <c r="I5665" s="2" t="s">
        <v>281</v>
      </c>
      <c r="J5665" s="1" t="s">
        <v>21</v>
      </c>
      <c r="K5665" s="2" t="str">
        <f t="shared" si="5"/>
        <v/>
      </c>
      <c r="L5665" s="4" t="str">
        <f t="shared" si="2"/>
        <v/>
      </c>
      <c r="M5665" s="1" t="s">
        <v>53</v>
      </c>
      <c r="N5665" s="1" t="s">
        <v>20374</v>
      </c>
      <c r="O5665" s="1" t="s">
        <v>24</v>
      </c>
    </row>
    <row r="5666">
      <c r="A5666" s="1">
        <v>7.0221673E7</v>
      </c>
      <c r="B5666" s="1" t="s">
        <v>20375</v>
      </c>
      <c r="C5666" s="2" t="s">
        <v>17</v>
      </c>
      <c r="D5666" s="2" t="s">
        <v>20376</v>
      </c>
      <c r="E5666" s="2" t="s">
        <v>94</v>
      </c>
      <c r="F5666" s="3">
        <v>42370.0</v>
      </c>
      <c r="G5666" s="1">
        <f t="shared" si="1"/>
        <v>2016</v>
      </c>
      <c r="H5666" s="1">
        <v>2011.0</v>
      </c>
      <c r="I5666" s="2" t="s">
        <v>281</v>
      </c>
      <c r="J5666" s="1" t="s">
        <v>21</v>
      </c>
      <c r="K5666" s="2" t="str">
        <f t="shared" si="5"/>
        <v/>
      </c>
      <c r="L5666" s="4" t="str">
        <f t="shared" si="2"/>
        <v/>
      </c>
      <c r="M5666" s="1" t="s">
        <v>53</v>
      </c>
      <c r="N5666" s="1" t="s">
        <v>20377</v>
      </c>
      <c r="O5666" s="1" t="s">
        <v>24</v>
      </c>
    </row>
    <row r="5667">
      <c r="A5667" s="1">
        <v>7.022157E7</v>
      </c>
      <c r="B5667" s="1" t="s">
        <v>20378</v>
      </c>
      <c r="C5667" s="2" t="s">
        <v>17</v>
      </c>
      <c r="D5667" s="2" t="s">
        <v>20379</v>
      </c>
      <c r="E5667" s="2" t="s">
        <v>94</v>
      </c>
      <c r="F5667" s="3">
        <v>42370.0</v>
      </c>
      <c r="G5667" s="1">
        <f t="shared" si="1"/>
        <v>2016</v>
      </c>
      <c r="H5667" s="1">
        <v>2011.0</v>
      </c>
      <c r="I5667" s="2" t="s">
        <v>281</v>
      </c>
      <c r="J5667" s="1" t="s">
        <v>190</v>
      </c>
      <c r="K5667" s="2">
        <f t="shared" si="5"/>
        <v>24</v>
      </c>
      <c r="L5667" s="4" t="str">
        <f t="shared" si="2"/>
        <v>Short (&lt;90)</v>
      </c>
      <c r="M5667" s="1" t="s">
        <v>201</v>
      </c>
      <c r="N5667" s="1" t="s">
        <v>20380</v>
      </c>
      <c r="O5667" s="1" t="s">
        <v>32</v>
      </c>
    </row>
    <row r="5668">
      <c r="A5668" s="1">
        <v>7.0221571E7</v>
      </c>
      <c r="B5668" s="1" t="s">
        <v>20381</v>
      </c>
      <c r="C5668" s="2" t="s">
        <v>17</v>
      </c>
      <c r="D5668" s="2" t="s">
        <v>20382</v>
      </c>
      <c r="E5668" s="2" t="s">
        <v>94</v>
      </c>
      <c r="F5668" s="3">
        <v>42370.0</v>
      </c>
      <c r="G5668" s="1">
        <f t="shared" si="1"/>
        <v>2016</v>
      </c>
      <c r="H5668" s="1">
        <v>2011.0</v>
      </c>
      <c r="I5668" s="2" t="s">
        <v>281</v>
      </c>
      <c r="J5668" s="1" t="s">
        <v>200</v>
      </c>
      <c r="K5668" s="2">
        <f t="shared" si="5"/>
        <v>46</v>
      </c>
      <c r="L5668" s="4" t="str">
        <f t="shared" si="2"/>
        <v>Short (&lt;90)</v>
      </c>
      <c r="M5668" s="1" t="s">
        <v>191</v>
      </c>
      <c r="N5668" s="1" t="s">
        <v>20383</v>
      </c>
      <c r="O5668" s="1" t="s">
        <v>32</v>
      </c>
    </row>
    <row r="5669">
      <c r="A5669" s="1">
        <v>7.0221569E7</v>
      </c>
      <c r="B5669" s="1" t="s">
        <v>20384</v>
      </c>
      <c r="C5669" s="2" t="s">
        <v>17</v>
      </c>
      <c r="D5669" s="2" t="s">
        <v>20385</v>
      </c>
      <c r="E5669" s="2" t="s">
        <v>94</v>
      </c>
      <c r="F5669" s="3">
        <v>42370.0</v>
      </c>
      <c r="G5669" s="1">
        <f t="shared" si="1"/>
        <v>2016</v>
      </c>
      <c r="H5669" s="1">
        <v>2011.0</v>
      </c>
      <c r="I5669" s="2" t="s">
        <v>281</v>
      </c>
      <c r="J5669" s="1" t="s">
        <v>190</v>
      </c>
      <c r="K5669" s="2">
        <f t="shared" si="5"/>
        <v>24</v>
      </c>
      <c r="L5669" s="4" t="str">
        <f t="shared" si="2"/>
        <v>Short (&lt;90)</v>
      </c>
      <c r="M5669" s="1" t="s">
        <v>201</v>
      </c>
      <c r="N5669" s="1" t="s">
        <v>20386</v>
      </c>
      <c r="O5669" s="1" t="s">
        <v>32</v>
      </c>
    </row>
    <row r="5670">
      <c r="A5670" s="1">
        <v>8.0008257E7</v>
      </c>
      <c r="B5670" s="1" t="s">
        <v>20387</v>
      </c>
      <c r="C5670" s="2" t="s">
        <v>17</v>
      </c>
      <c r="D5670" s="2" t="s">
        <v>20388</v>
      </c>
      <c r="E5670" s="2" t="s">
        <v>94</v>
      </c>
      <c r="F5670" s="3">
        <v>42370.0</v>
      </c>
      <c r="G5670" s="1">
        <f t="shared" si="1"/>
        <v>2016</v>
      </c>
      <c r="H5670" s="1">
        <v>2014.0</v>
      </c>
      <c r="I5670" s="2" t="s">
        <v>165</v>
      </c>
      <c r="J5670" s="1" t="s">
        <v>21</v>
      </c>
      <c r="K5670" s="2" t="str">
        <f t="shared" si="5"/>
        <v/>
      </c>
      <c r="L5670" s="4" t="str">
        <f t="shared" si="2"/>
        <v/>
      </c>
      <c r="M5670" s="1" t="s">
        <v>53</v>
      </c>
      <c r="N5670" s="1" t="s">
        <v>20389</v>
      </c>
      <c r="O5670" s="1" t="s">
        <v>24</v>
      </c>
    </row>
    <row r="5671">
      <c r="A5671" s="1">
        <v>8.0092837E7</v>
      </c>
      <c r="B5671" s="1" t="s">
        <v>20390</v>
      </c>
      <c r="C5671" s="2" t="s">
        <v>20391</v>
      </c>
      <c r="D5671" s="2" t="s">
        <v>20392</v>
      </c>
      <c r="E5671" s="2" t="s">
        <v>94</v>
      </c>
      <c r="F5671" s="3">
        <v>42370.0</v>
      </c>
      <c r="G5671" s="1">
        <f t="shared" si="1"/>
        <v>2016</v>
      </c>
      <c r="H5671" s="1">
        <v>2014.0</v>
      </c>
      <c r="I5671" s="2" t="s">
        <v>165</v>
      </c>
      <c r="J5671" s="1" t="s">
        <v>1086</v>
      </c>
      <c r="K5671" s="2">
        <f t="shared" si="5"/>
        <v>55</v>
      </c>
      <c r="L5671" s="4" t="str">
        <f t="shared" si="2"/>
        <v>Short (&lt;90)</v>
      </c>
      <c r="M5671" s="1" t="s">
        <v>201</v>
      </c>
      <c r="N5671" s="1" t="s">
        <v>20393</v>
      </c>
      <c r="O5671" s="1" t="s">
        <v>32</v>
      </c>
    </row>
    <row r="5672">
      <c r="A5672" s="1">
        <v>7.0259568E7</v>
      </c>
      <c r="B5672" s="1" t="s">
        <v>20394</v>
      </c>
      <c r="C5672" s="2" t="s">
        <v>17</v>
      </c>
      <c r="D5672" s="2" t="s">
        <v>20395</v>
      </c>
      <c r="E5672" s="2" t="s">
        <v>94</v>
      </c>
      <c r="F5672" s="3">
        <v>42370.0</v>
      </c>
      <c r="G5672" s="1">
        <f t="shared" si="1"/>
        <v>2016</v>
      </c>
      <c r="H5672" s="1">
        <v>2012.0</v>
      </c>
      <c r="I5672" s="2" t="s">
        <v>281</v>
      </c>
      <c r="J5672" s="1" t="s">
        <v>21</v>
      </c>
      <c r="K5672" s="2" t="str">
        <f t="shared" si="5"/>
        <v/>
      </c>
      <c r="L5672" s="4" t="str">
        <f t="shared" si="2"/>
        <v/>
      </c>
      <c r="M5672" s="1" t="s">
        <v>53</v>
      </c>
      <c r="N5672" s="1" t="s">
        <v>20396</v>
      </c>
      <c r="O5672" s="1" t="s">
        <v>24</v>
      </c>
    </row>
    <row r="5673">
      <c r="A5673" s="1">
        <v>7.0242898E7</v>
      </c>
      <c r="B5673" s="1" t="s">
        <v>20397</v>
      </c>
      <c r="C5673" s="2" t="s">
        <v>17</v>
      </c>
      <c r="D5673" s="2" t="s">
        <v>20398</v>
      </c>
      <c r="E5673" s="2" t="s">
        <v>94</v>
      </c>
      <c r="F5673" s="3">
        <v>42370.0</v>
      </c>
      <c r="G5673" s="1">
        <f t="shared" si="1"/>
        <v>2016</v>
      </c>
      <c r="H5673" s="1">
        <v>2012.0</v>
      </c>
      <c r="I5673" s="2" t="s">
        <v>281</v>
      </c>
      <c r="J5673" s="1" t="s">
        <v>190</v>
      </c>
      <c r="K5673" s="2">
        <f t="shared" si="5"/>
        <v>24</v>
      </c>
      <c r="L5673" s="4" t="str">
        <f t="shared" si="2"/>
        <v>Short (&lt;90)</v>
      </c>
      <c r="M5673" s="1" t="s">
        <v>1999</v>
      </c>
      <c r="N5673" s="1" t="s">
        <v>20399</v>
      </c>
      <c r="O5673" s="1" t="s">
        <v>32</v>
      </c>
    </row>
    <row r="5674">
      <c r="A5674" s="1">
        <v>7.0242897E7</v>
      </c>
      <c r="B5674" s="1" t="s">
        <v>20400</v>
      </c>
      <c r="C5674" s="2" t="s">
        <v>17</v>
      </c>
      <c r="D5674" s="2" t="s">
        <v>20401</v>
      </c>
      <c r="E5674" s="2" t="s">
        <v>94</v>
      </c>
      <c r="F5674" s="3">
        <v>42370.0</v>
      </c>
      <c r="G5674" s="1">
        <f t="shared" si="1"/>
        <v>2016</v>
      </c>
      <c r="H5674" s="1">
        <v>2012.0</v>
      </c>
      <c r="I5674" s="2" t="s">
        <v>281</v>
      </c>
      <c r="J5674" s="1" t="s">
        <v>8767</v>
      </c>
      <c r="K5674" s="2">
        <f t="shared" si="5"/>
        <v>23</v>
      </c>
      <c r="L5674" s="4" t="str">
        <f t="shared" si="2"/>
        <v>Short (&lt;90)</v>
      </c>
      <c r="M5674" s="1" t="s">
        <v>201</v>
      </c>
      <c r="N5674" s="1" t="s">
        <v>20402</v>
      </c>
      <c r="O5674" s="1" t="s">
        <v>32</v>
      </c>
    </row>
    <row r="5675">
      <c r="A5675" s="1">
        <v>7.0213075E7</v>
      </c>
      <c r="B5675" s="1" t="s">
        <v>20403</v>
      </c>
      <c r="C5675" s="2" t="s">
        <v>17</v>
      </c>
      <c r="D5675" s="2" t="s">
        <v>20404</v>
      </c>
      <c r="E5675" s="2" t="s">
        <v>94</v>
      </c>
      <c r="F5675" s="3">
        <v>42370.0</v>
      </c>
      <c r="G5675" s="1">
        <f t="shared" si="1"/>
        <v>2016</v>
      </c>
      <c r="H5675" s="1">
        <v>2001.0</v>
      </c>
      <c r="I5675" s="2" t="s">
        <v>281</v>
      </c>
      <c r="J5675" s="1" t="s">
        <v>21</v>
      </c>
      <c r="K5675" s="2" t="str">
        <f t="shared" si="5"/>
        <v/>
      </c>
      <c r="L5675" s="4" t="str">
        <f t="shared" si="2"/>
        <v/>
      </c>
      <c r="M5675" s="1" t="s">
        <v>53</v>
      </c>
      <c r="N5675" s="1" t="s">
        <v>20405</v>
      </c>
      <c r="O5675" s="1" t="s">
        <v>24</v>
      </c>
    </row>
    <row r="5676">
      <c r="A5676" s="1">
        <v>7.0213074E7</v>
      </c>
      <c r="B5676" s="1" t="s">
        <v>20406</v>
      </c>
      <c r="C5676" s="2" t="s">
        <v>17</v>
      </c>
      <c r="D5676" s="2" t="s">
        <v>20407</v>
      </c>
      <c r="E5676" s="2" t="s">
        <v>20329</v>
      </c>
      <c r="F5676" s="3">
        <v>42370.0</v>
      </c>
      <c r="G5676" s="1">
        <f t="shared" si="1"/>
        <v>2016</v>
      </c>
      <c r="H5676" s="1">
        <v>1997.0</v>
      </c>
      <c r="I5676" s="2" t="s">
        <v>281</v>
      </c>
      <c r="J5676" s="1" t="s">
        <v>21</v>
      </c>
      <c r="K5676" s="2" t="str">
        <f t="shared" si="5"/>
        <v/>
      </c>
      <c r="L5676" s="4" t="str">
        <f t="shared" si="2"/>
        <v/>
      </c>
      <c r="M5676" s="1" t="s">
        <v>53</v>
      </c>
      <c r="N5676" s="1" t="s">
        <v>20408</v>
      </c>
      <c r="O5676" s="1" t="s">
        <v>24</v>
      </c>
    </row>
    <row r="5677">
      <c r="A5677" s="1">
        <v>7.0213073E7</v>
      </c>
      <c r="B5677" s="1" t="s">
        <v>20409</v>
      </c>
      <c r="C5677" s="2" t="s">
        <v>17</v>
      </c>
      <c r="D5677" s="2" t="s">
        <v>20410</v>
      </c>
      <c r="E5677" s="2" t="s">
        <v>20411</v>
      </c>
      <c r="F5677" s="3">
        <v>42370.0</v>
      </c>
      <c r="G5677" s="1">
        <f t="shared" si="1"/>
        <v>2016</v>
      </c>
      <c r="H5677" s="1">
        <v>2002.0</v>
      </c>
      <c r="I5677" s="2" t="s">
        <v>281</v>
      </c>
      <c r="J5677" s="1" t="s">
        <v>21</v>
      </c>
      <c r="K5677" s="2" t="str">
        <f t="shared" si="5"/>
        <v/>
      </c>
      <c r="L5677" s="4" t="str">
        <f t="shared" si="2"/>
        <v/>
      </c>
      <c r="M5677" s="1" t="s">
        <v>53</v>
      </c>
      <c r="N5677" s="1" t="s">
        <v>20412</v>
      </c>
      <c r="O5677" s="1" t="s">
        <v>24</v>
      </c>
    </row>
    <row r="5678">
      <c r="A5678" s="1">
        <v>7.0213072E7</v>
      </c>
      <c r="B5678" s="1" t="s">
        <v>20413</v>
      </c>
      <c r="C5678" s="2" t="s">
        <v>17</v>
      </c>
      <c r="D5678" s="2" t="s">
        <v>20414</v>
      </c>
      <c r="E5678" s="2" t="s">
        <v>20329</v>
      </c>
      <c r="F5678" s="3">
        <v>42370.0</v>
      </c>
      <c r="G5678" s="1">
        <f t="shared" si="1"/>
        <v>2016</v>
      </c>
      <c r="H5678" s="1">
        <v>1996.0</v>
      </c>
      <c r="I5678" s="2" t="s">
        <v>281</v>
      </c>
      <c r="J5678" s="1" t="s">
        <v>21</v>
      </c>
      <c r="K5678" s="2" t="str">
        <f t="shared" si="5"/>
        <v/>
      </c>
      <c r="L5678" s="4" t="str">
        <f t="shared" si="2"/>
        <v/>
      </c>
      <c r="M5678" s="1" t="s">
        <v>53</v>
      </c>
      <c r="N5678" s="1" t="s">
        <v>20415</v>
      </c>
      <c r="O5678" s="1" t="s">
        <v>24</v>
      </c>
    </row>
    <row r="5679">
      <c r="A5679" s="1">
        <v>7.0294113E7</v>
      </c>
      <c r="B5679" s="1" t="s">
        <v>20416</v>
      </c>
      <c r="C5679" s="2" t="s">
        <v>17</v>
      </c>
      <c r="D5679" s="2" t="s">
        <v>20417</v>
      </c>
      <c r="E5679" s="2" t="s">
        <v>94</v>
      </c>
      <c r="F5679" s="3">
        <v>42370.0</v>
      </c>
      <c r="G5679" s="1">
        <f t="shared" si="1"/>
        <v>2016</v>
      </c>
      <c r="H5679" s="1">
        <v>2013.0</v>
      </c>
      <c r="I5679" s="2" t="s">
        <v>281</v>
      </c>
      <c r="J5679" s="1" t="s">
        <v>21</v>
      </c>
      <c r="K5679" s="2" t="str">
        <f t="shared" si="5"/>
        <v/>
      </c>
      <c r="L5679" s="4" t="str">
        <f t="shared" si="2"/>
        <v/>
      </c>
      <c r="M5679" s="1" t="s">
        <v>53</v>
      </c>
      <c r="N5679" s="1" t="s">
        <v>20418</v>
      </c>
      <c r="O5679" s="1" t="s">
        <v>24</v>
      </c>
    </row>
    <row r="5680">
      <c r="A5680" s="1">
        <v>7.02429E7</v>
      </c>
      <c r="B5680" s="1" t="s">
        <v>20419</v>
      </c>
      <c r="C5680" s="2" t="s">
        <v>17</v>
      </c>
      <c r="D5680" s="2" t="s">
        <v>20420</v>
      </c>
      <c r="E5680" s="2" t="s">
        <v>94</v>
      </c>
      <c r="F5680" s="3">
        <v>42370.0</v>
      </c>
      <c r="G5680" s="1">
        <f t="shared" si="1"/>
        <v>2016</v>
      </c>
      <c r="H5680" s="1">
        <v>2013.0</v>
      </c>
      <c r="I5680" s="2" t="s">
        <v>281</v>
      </c>
      <c r="J5680" s="1" t="s">
        <v>190</v>
      </c>
      <c r="K5680" s="2">
        <f t="shared" si="5"/>
        <v>24</v>
      </c>
      <c r="L5680" s="4" t="str">
        <f t="shared" si="2"/>
        <v>Short (&lt;90)</v>
      </c>
      <c r="M5680" s="1" t="s">
        <v>191</v>
      </c>
      <c r="N5680" s="1" t="s">
        <v>20421</v>
      </c>
      <c r="O5680" s="1" t="s">
        <v>32</v>
      </c>
    </row>
    <row r="5681">
      <c r="A5681" s="1">
        <v>7.0242899E7</v>
      </c>
      <c r="B5681" s="1" t="s">
        <v>20422</v>
      </c>
      <c r="C5681" s="2" t="s">
        <v>20423</v>
      </c>
      <c r="D5681" s="2" t="s">
        <v>20417</v>
      </c>
      <c r="E5681" s="2" t="s">
        <v>94</v>
      </c>
      <c r="F5681" s="3">
        <v>42370.0</v>
      </c>
      <c r="G5681" s="1">
        <f t="shared" si="1"/>
        <v>2016</v>
      </c>
      <c r="H5681" s="1">
        <v>2013.0</v>
      </c>
      <c r="I5681" s="2" t="s">
        <v>281</v>
      </c>
      <c r="J5681" s="1" t="s">
        <v>190</v>
      </c>
      <c r="K5681" s="2">
        <f t="shared" si="5"/>
        <v>24</v>
      </c>
      <c r="L5681" s="4" t="str">
        <f t="shared" si="2"/>
        <v>Short (&lt;90)</v>
      </c>
      <c r="M5681" s="1" t="s">
        <v>191</v>
      </c>
      <c r="N5681" s="1" t="s">
        <v>20424</v>
      </c>
      <c r="O5681" s="1" t="s">
        <v>32</v>
      </c>
    </row>
    <row r="5682">
      <c r="A5682" s="1">
        <v>7.0287605E7</v>
      </c>
      <c r="B5682" s="1" t="s">
        <v>20425</v>
      </c>
      <c r="C5682" s="2" t="s">
        <v>17</v>
      </c>
      <c r="D5682" s="2" t="s">
        <v>20426</v>
      </c>
      <c r="E5682" s="2" t="s">
        <v>20427</v>
      </c>
      <c r="F5682" s="3">
        <v>42370.0</v>
      </c>
      <c r="G5682" s="1">
        <f t="shared" si="1"/>
        <v>2016</v>
      </c>
      <c r="H5682" s="1">
        <v>2015.0</v>
      </c>
      <c r="I5682" s="2" t="s">
        <v>51</v>
      </c>
      <c r="J5682" s="1" t="s">
        <v>21</v>
      </c>
      <c r="K5682" s="2" t="str">
        <f t="shared" si="5"/>
        <v/>
      </c>
      <c r="L5682" s="4" t="str">
        <f t="shared" si="2"/>
        <v/>
      </c>
      <c r="M5682" s="1" t="s">
        <v>53</v>
      </c>
      <c r="N5682" s="1" t="s">
        <v>20428</v>
      </c>
      <c r="O5682" s="1" t="s">
        <v>24</v>
      </c>
    </row>
    <row r="5683">
      <c r="A5683" s="1">
        <v>7.013612E7</v>
      </c>
      <c r="B5683" s="1" t="s">
        <v>20429</v>
      </c>
      <c r="C5683" s="2" t="s">
        <v>17</v>
      </c>
      <c r="D5683" s="2" t="s">
        <v>20430</v>
      </c>
      <c r="E5683" s="2" t="s">
        <v>94</v>
      </c>
      <c r="F5683" s="3" t="s">
        <v>50</v>
      </c>
      <c r="G5683" s="1" t="str">
        <f t="shared" si="1"/>
        <v/>
      </c>
      <c r="H5683" s="1">
        <v>2012.0</v>
      </c>
      <c r="I5683" s="2" t="s">
        <v>20</v>
      </c>
      <c r="J5683" s="1" t="s">
        <v>2608</v>
      </c>
      <c r="K5683" s="2" t="str">
        <f t="shared" si="5"/>
        <v/>
      </c>
      <c r="L5683" s="4" t="str">
        <f t="shared" si="2"/>
        <v/>
      </c>
      <c r="M5683" s="1" t="s">
        <v>134</v>
      </c>
      <c r="N5683" s="1" t="s">
        <v>20431</v>
      </c>
      <c r="O5683" s="1" t="s">
        <v>24</v>
      </c>
    </row>
    <row r="5684">
      <c r="A5684" s="1">
        <v>7.0184126E7</v>
      </c>
      <c r="B5684" s="1" t="s">
        <v>20432</v>
      </c>
      <c r="C5684" s="2" t="s">
        <v>17</v>
      </c>
      <c r="D5684" s="2" t="s">
        <v>20433</v>
      </c>
      <c r="E5684" s="2" t="s">
        <v>94</v>
      </c>
      <c r="F5684" s="3" t="s">
        <v>50</v>
      </c>
      <c r="G5684" s="1" t="str">
        <f t="shared" si="1"/>
        <v/>
      </c>
      <c r="H5684" s="1">
        <v>1995.0</v>
      </c>
      <c r="I5684" s="2" t="s">
        <v>281</v>
      </c>
      <c r="J5684" s="1" t="s">
        <v>52</v>
      </c>
      <c r="K5684" s="2" t="str">
        <f t="shared" si="5"/>
        <v/>
      </c>
      <c r="L5684" s="4" t="str">
        <f t="shared" si="2"/>
        <v/>
      </c>
      <c r="M5684" s="1" t="s">
        <v>53</v>
      </c>
      <c r="N5684" s="1" t="s">
        <v>20434</v>
      </c>
      <c r="O5684" s="1" t="s">
        <v>24</v>
      </c>
    </row>
    <row r="5685">
      <c r="A5685" s="1">
        <v>8.0024132E7</v>
      </c>
      <c r="B5685" s="1" t="s">
        <v>20435</v>
      </c>
      <c r="C5685" s="2" t="s">
        <v>17</v>
      </c>
      <c r="D5685" s="2" t="s">
        <v>20436</v>
      </c>
      <c r="E5685" s="2" t="s">
        <v>94</v>
      </c>
      <c r="F5685" s="3">
        <v>42369.0</v>
      </c>
      <c r="G5685" s="1">
        <f t="shared" si="1"/>
        <v>2015</v>
      </c>
      <c r="H5685" s="1">
        <v>2015.0</v>
      </c>
      <c r="I5685" s="2" t="s">
        <v>20</v>
      </c>
      <c r="J5685" s="1" t="s">
        <v>21</v>
      </c>
      <c r="K5685" s="2" t="str">
        <f t="shared" si="5"/>
        <v/>
      </c>
      <c r="L5685" s="4" t="str">
        <f t="shared" si="2"/>
        <v/>
      </c>
      <c r="M5685" s="1" t="s">
        <v>5263</v>
      </c>
      <c r="N5685" s="1" t="s">
        <v>20437</v>
      </c>
      <c r="O5685" s="1" t="s">
        <v>24</v>
      </c>
    </row>
    <row r="5686">
      <c r="A5686" s="1">
        <v>7.0142362E7</v>
      </c>
      <c r="B5686" s="1" t="s">
        <v>20438</v>
      </c>
      <c r="C5686" s="2" t="s">
        <v>17</v>
      </c>
      <c r="D5686" s="2" t="s">
        <v>20439</v>
      </c>
      <c r="E5686" s="2" t="s">
        <v>94</v>
      </c>
      <c r="F5686" s="3" t="s">
        <v>50</v>
      </c>
      <c r="G5686" s="1" t="str">
        <f t="shared" si="1"/>
        <v/>
      </c>
      <c r="H5686" s="1">
        <v>2015.0</v>
      </c>
      <c r="I5686" s="2" t="s">
        <v>66</v>
      </c>
      <c r="J5686" s="1" t="s">
        <v>2564</v>
      </c>
      <c r="K5686" s="2" t="str">
        <f t="shared" si="5"/>
        <v/>
      </c>
      <c r="L5686" s="4" t="str">
        <f t="shared" si="2"/>
        <v/>
      </c>
      <c r="M5686" s="1" t="s">
        <v>1501</v>
      </c>
      <c r="N5686" s="1" t="s">
        <v>20440</v>
      </c>
      <c r="O5686" s="1" t="s">
        <v>24</v>
      </c>
    </row>
    <row r="5687">
      <c r="A5687" s="1">
        <v>8.0082739E7</v>
      </c>
      <c r="B5687" s="1" t="s">
        <v>20441</v>
      </c>
      <c r="C5687" s="2" t="s">
        <v>20442</v>
      </c>
      <c r="D5687" s="2" t="s">
        <v>20443</v>
      </c>
      <c r="E5687" s="2" t="s">
        <v>58</v>
      </c>
      <c r="F5687" s="3">
        <v>42366.0</v>
      </c>
      <c r="G5687" s="1">
        <f t="shared" si="1"/>
        <v>2015</v>
      </c>
      <c r="H5687" s="1">
        <v>2015.0</v>
      </c>
      <c r="I5687" s="2" t="s">
        <v>979</v>
      </c>
      <c r="J5687" s="1" t="s">
        <v>405</v>
      </c>
      <c r="K5687" s="2">
        <f t="shared" si="5"/>
        <v>101</v>
      </c>
      <c r="L5687" s="4" t="str">
        <f t="shared" si="2"/>
        <v>Standard (90-120)</v>
      </c>
      <c r="M5687" s="1" t="s">
        <v>73</v>
      </c>
      <c r="N5687" s="1" t="s">
        <v>20444</v>
      </c>
      <c r="O5687" s="1" t="s">
        <v>32</v>
      </c>
    </row>
    <row r="5688">
      <c r="A5688" s="1">
        <v>8.0083594E7</v>
      </c>
      <c r="B5688" s="1" t="s">
        <v>20445</v>
      </c>
      <c r="C5688" s="2" t="s">
        <v>20446</v>
      </c>
      <c r="D5688" s="2" t="s">
        <v>20447</v>
      </c>
      <c r="E5688" s="2" t="s">
        <v>94</v>
      </c>
      <c r="F5688" s="3">
        <v>42364.0</v>
      </c>
      <c r="G5688" s="1">
        <f t="shared" si="1"/>
        <v>2015</v>
      </c>
      <c r="H5688" s="1">
        <v>2015.0</v>
      </c>
      <c r="I5688" s="2" t="s">
        <v>66</v>
      </c>
      <c r="J5688" s="1" t="s">
        <v>8104</v>
      </c>
      <c r="K5688" s="2">
        <f t="shared" si="5"/>
        <v>29</v>
      </c>
      <c r="L5688" s="4" t="str">
        <f t="shared" si="2"/>
        <v>Short (&lt;90)</v>
      </c>
      <c r="M5688" s="1" t="s">
        <v>201</v>
      </c>
      <c r="N5688" s="1" t="s">
        <v>20448</v>
      </c>
      <c r="O5688" s="1" t="s">
        <v>32</v>
      </c>
    </row>
    <row r="5689">
      <c r="A5689" s="1">
        <v>8.0042177E7</v>
      </c>
      <c r="B5689" s="1" t="s">
        <v>20449</v>
      </c>
      <c r="C5689" s="2" t="s">
        <v>17</v>
      </c>
      <c r="D5689" s="2" t="s">
        <v>17</v>
      </c>
      <c r="E5689" s="2" t="s">
        <v>65</v>
      </c>
      <c r="F5689" s="3">
        <v>42363.0</v>
      </c>
      <c r="G5689" s="1">
        <f t="shared" si="1"/>
        <v>2015</v>
      </c>
      <c r="H5689" s="1">
        <v>2014.0</v>
      </c>
      <c r="I5689" s="2" t="s">
        <v>28</v>
      </c>
      <c r="J5689" s="1" t="s">
        <v>21</v>
      </c>
      <c r="K5689" s="2" t="str">
        <f t="shared" si="5"/>
        <v/>
      </c>
      <c r="L5689" s="4" t="str">
        <f t="shared" si="2"/>
        <v/>
      </c>
      <c r="M5689" s="1" t="s">
        <v>329</v>
      </c>
      <c r="N5689" s="1" t="s">
        <v>20450</v>
      </c>
      <c r="O5689" s="1" t="s">
        <v>24</v>
      </c>
    </row>
    <row r="5690">
      <c r="A5690" s="1">
        <v>7.0157152E7</v>
      </c>
      <c r="B5690" s="1" t="s">
        <v>20451</v>
      </c>
      <c r="C5690" s="2" t="s">
        <v>17</v>
      </c>
      <c r="D5690" s="2" t="s">
        <v>20452</v>
      </c>
      <c r="E5690" s="2" t="s">
        <v>94</v>
      </c>
      <c r="F5690" s="3" t="s">
        <v>50</v>
      </c>
      <c r="G5690" s="1" t="str">
        <f t="shared" si="1"/>
        <v/>
      </c>
      <c r="H5690" s="1">
        <v>2005.0</v>
      </c>
      <c r="I5690" s="2" t="s">
        <v>20</v>
      </c>
      <c r="J5690" s="1" t="s">
        <v>2564</v>
      </c>
      <c r="K5690" s="2" t="str">
        <f t="shared" si="5"/>
        <v/>
      </c>
      <c r="L5690" s="4" t="str">
        <f t="shared" si="2"/>
        <v/>
      </c>
      <c r="M5690" s="1" t="s">
        <v>286</v>
      </c>
      <c r="N5690" s="1" t="s">
        <v>20453</v>
      </c>
      <c r="O5690" s="1" t="s">
        <v>24</v>
      </c>
    </row>
    <row r="5691">
      <c r="A5691" s="1">
        <v>8.0092839E7</v>
      </c>
      <c r="B5691" s="1" t="s">
        <v>20454</v>
      </c>
      <c r="C5691" s="2" t="s">
        <v>20455</v>
      </c>
      <c r="D5691" s="2" t="s">
        <v>17</v>
      </c>
      <c r="E5691" s="2" t="s">
        <v>17</v>
      </c>
      <c r="F5691" s="3">
        <v>42359.0</v>
      </c>
      <c r="G5691" s="1">
        <f t="shared" si="1"/>
        <v>2015</v>
      </c>
      <c r="H5691" s="1">
        <v>2015.0</v>
      </c>
      <c r="I5691" s="2" t="s">
        <v>13908</v>
      </c>
      <c r="J5691" s="1" t="s">
        <v>591</v>
      </c>
      <c r="K5691" s="2">
        <f t="shared" si="5"/>
        <v>60</v>
      </c>
      <c r="L5691" s="4" t="str">
        <f t="shared" si="2"/>
        <v>Short (&lt;90)</v>
      </c>
      <c r="M5691" s="1" t="s">
        <v>201</v>
      </c>
      <c r="N5691" s="1" t="s">
        <v>20456</v>
      </c>
      <c r="O5691" s="1" t="s">
        <v>32</v>
      </c>
    </row>
    <row r="5692">
      <c r="A5692" s="1">
        <v>8.0092835E7</v>
      </c>
      <c r="B5692" s="1" t="s">
        <v>20457</v>
      </c>
      <c r="C5692" s="2" t="s">
        <v>20455</v>
      </c>
      <c r="D5692" s="2" t="s">
        <v>17</v>
      </c>
      <c r="E5692" s="2" t="s">
        <v>17</v>
      </c>
      <c r="F5692" s="3">
        <v>42359.0</v>
      </c>
      <c r="G5692" s="1">
        <f t="shared" si="1"/>
        <v>2015</v>
      </c>
      <c r="H5692" s="1">
        <v>2015.0</v>
      </c>
      <c r="I5692" s="2" t="s">
        <v>13908</v>
      </c>
      <c r="J5692" s="1" t="s">
        <v>591</v>
      </c>
      <c r="K5692" s="2">
        <f t="shared" si="5"/>
        <v>60</v>
      </c>
      <c r="L5692" s="4" t="str">
        <f t="shared" si="2"/>
        <v>Short (&lt;90)</v>
      </c>
      <c r="M5692" s="1" t="s">
        <v>201</v>
      </c>
      <c r="N5692" s="1" t="s">
        <v>20458</v>
      </c>
      <c r="O5692" s="1" t="s">
        <v>32</v>
      </c>
    </row>
    <row r="5693">
      <c r="A5693" s="1">
        <v>7.0271592E7</v>
      </c>
      <c r="B5693" s="1" t="s">
        <v>20459</v>
      </c>
      <c r="C5693" s="2" t="s">
        <v>20460</v>
      </c>
      <c r="D5693" s="2" t="s">
        <v>20461</v>
      </c>
      <c r="E5693" s="2" t="s">
        <v>2987</v>
      </c>
      <c r="F5693" s="3">
        <v>42358.0</v>
      </c>
      <c r="G5693" s="1">
        <f t="shared" si="1"/>
        <v>2015</v>
      </c>
      <c r="H5693" s="1">
        <v>2013.0</v>
      </c>
      <c r="I5693" s="2" t="s">
        <v>281</v>
      </c>
      <c r="J5693" s="1" t="s">
        <v>528</v>
      </c>
      <c r="K5693" s="2">
        <f t="shared" si="5"/>
        <v>78</v>
      </c>
      <c r="L5693" s="4" t="str">
        <f t="shared" si="2"/>
        <v>Short (&lt;90)</v>
      </c>
      <c r="M5693" s="1" t="s">
        <v>167</v>
      </c>
      <c r="N5693" s="1" t="s">
        <v>20462</v>
      </c>
      <c r="O5693" s="1" t="s">
        <v>32</v>
      </c>
    </row>
    <row r="5694">
      <c r="A5694" s="1">
        <v>8.0046144E7</v>
      </c>
      <c r="B5694" s="1" t="s">
        <v>20463</v>
      </c>
      <c r="C5694" s="2" t="s">
        <v>20464</v>
      </c>
      <c r="D5694" s="2" t="s">
        <v>20465</v>
      </c>
      <c r="E5694" s="2" t="s">
        <v>3494</v>
      </c>
      <c r="F5694" s="3">
        <v>42358.0</v>
      </c>
      <c r="G5694" s="1">
        <f t="shared" si="1"/>
        <v>2015</v>
      </c>
      <c r="H5694" s="1">
        <v>2013.0</v>
      </c>
      <c r="I5694" s="2" t="s">
        <v>51</v>
      </c>
      <c r="J5694" s="1" t="s">
        <v>368</v>
      </c>
      <c r="K5694" s="2">
        <f t="shared" si="5"/>
        <v>73</v>
      </c>
      <c r="L5694" s="4" t="str">
        <f t="shared" si="2"/>
        <v>Short (&lt;90)</v>
      </c>
      <c r="M5694" s="1" t="s">
        <v>191</v>
      </c>
      <c r="N5694" s="1" t="s">
        <v>20466</v>
      </c>
      <c r="O5694" s="1" t="s">
        <v>32</v>
      </c>
    </row>
    <row r="5695">
      <c r="A5695" s="1">
        <v>8.0046145E7</v>
      </c>
      <c r="B5695" s="1" t="s">
        <v>20467</v>
      </c>
      <c r="C5695" s="2" t="s">
        <v>20464</v>
      </c>
      <c r="D5695" s="2" t="s">
        <v>20468</v>
      </c>
      <c r="E5695" s="2" t="s">
        <v>20469</v>
      </c>
      <c r="F5695" s="3">
        <v>42358.0</v>
      </c>
      <c r="G5695" s="1">
        <f t="shared" si="1"/>
        <v>2015</v>
      </c>
      <c r="H5695" s="1">
        <v>2010.0</v>
      </c>
      <c r="I5695" s="2" t="s">
        <v>28</v>
      </c>
      <c r="J5695" s="1" t="s">
        <v>3025</v>
      </c>
      <c r="K5695" s="2">
        <f t="shared" si="5"/>
        <v>72</v>
      </c>
      <c r="L5695" s="4" t="str">
        <f t="shared" si="2"/>
        <v>Short (&lt;90)</v>
      </c>
      <c r="M5695" s="1" t="s">
        <v>191</v>
      </c>
      <c r="N5695" s="1" t="s">
        <v>20470</v>
      </c>
      <c r="O5695" s="1" t="s">
        <v>32</v>
      </c>
    </row>
    <row r="5696">
      <c r="A5696" s="1">
        <v>8.0039655E7</v>
      </c>
      <c r="B5696" s="1" t="s">
        <v>20471</v>
      </c>
      <c r="C5696" s="2" t="s">
        <v>20472</v>
      </c>
      <c r="D5696" s="2" t="s">
        <v>4202</v>
      </c>
      <c r="E5696" s="2" t="s">
        <v>94</v>
      </c>
      <c r="F5696" s="3">
        <v>42356.0</v>
      </c>
      <c r="G5696" s="1">
        <f t="shared" si="1"/>
        <v>2015</v>
      </c>
      <c r="H5696" s="1">
        <v>2015.0</v>
      </c>
      <c r="I5696" s="2" t="s">
        <v>66</v>
      </c>
      <c r="J5696" s="1" t="s">
        <v>591</v>
      </c>
      <c r="K5696" s="2">
        <f t="shared" si="5"/>
        <v>60</v>
      </c>
      <c r="L5696" s="4" t="str">
        <f t="shared" si="2"/>
        <v>Short (&lt;90)</v>
      </c>
      <c r="M5696" s="1" t="s">
        <v>185</v>
      </c>
      <c r="N5696" s="1" t="s">
        <v>20473</v>
      </c>
      <c r="O5696" s="1" t="s">
        <v>32</v>
      </c>
    </row>
    <row r="5697">
      <c r="A5697" s="1">
        <v>8.0090672E7</v>
      </c>
      <c r="B5697" s="1" t="s">
        <v>20474</v>
      </c>
      <c r="C5697" s="2" t="s">
        <v>20475</v>
      </c>
      <c r="D5697" s="2" t="s">
        <v>20476</v>
      </c>
      <c r="E5697" s="2" t="s">
        <v>827</v>
      </c>
      <c r="F5697" s="3">
        <v>42355.0</v>
      </c>
      <c r="G5697" s="1">
        <f t="shared" si="1"/>
        <v>2015</v>
      </c>
      <c r="H5697" s="1">
        <v>2015.0</v>
      </c>
      <c r="I5697" s="2" t="s">
        <v>28</v>
      </c>
      <c r="J5697" s="1" t="s">
        <v>2776</v>
      </c>
      <c r="K5697" s="2">
        <f t="shared" si="5"/>
        <v>47</v>
      </c>
      <c r="L5697" s="4" t="str">
        <f t="shared" si="2"/>
        <v>Short (&lt;90)</v>
      </c>
      <c r="M5697" s="1" t="s">
        <v>191</v>
      </c>
      <c r="N5697" s="1" t="s">
        <v>20477</v>
      </c>
      <c r="O5697" s="1" t="s">
        <v>32</v>
      </c>
    </row>
    <row r="5698">
      <c r="A5698" s="1">
        <v>7.019615E7</v>
      </c>
      <c r="B5698" s="1" t="s">
        <v>20478</v>
      </c>
      <c r="C5698" s="2" t="s">
        <v>17</v>
      </c>
      <c r="D5698" s="2" t="s">
        <v>20479</v>
      </c>
      <c r="E5698" s="2" t="s">
        <v>94</v>
      </c>
      <c r="F5698" s="3" t="s">
        <v>50</v>
      </c>
      <c r="G5698" s="1" t="str">
        <f t="shared" si="1"/>
        <v/>
      </c>
      <c r="H5698" s="1">
        <v>2014.0</v>
      </c>
      <c r="I5698" s="2" t="s">
        <v>95</v>
      </c>
      <c r="J5698" s="1" t="s">
        <v>794</v>
      </c>
      <c r="K5698" s="2" t="str">
        <f t="shared" si="5"/>
        <v/>
      </c>
      <c r="L5698" s="4" t="str">
        <f t="shared" si="2"/>
        <v/>
      </c>
      <c r="M5698" s="1" t="s">
        <v>1501</v>
      </c>
      <c r="N5698" s="1" t="s">
        <v>20480</v>
      </c>
      <c r="O5698" s="1" t="s">
        <v>24</v>
      </c>
    </row>
    <row r="5699">
      <c r="A5699" s="1">
        <v>8.0085567E7</v>
      </c>
      <c r="B5699" s="1" t="s">
        <v>20481</v>
      </c>
      <c r="C5699" s="2" t="s">
        <v>20482</v>
      </c>
      <c r="D5699" s="2" t="s">
        <v>20483</v>
      </c>
      <c r="E5699" s="2" t="s">
        <v>4271</v>
      </c>
      <c r="F5699" s="3">
        <v>42353.0</v>
      </c>
      <c r="G5699" s="1">
        <f t="shared" si="1"/>
        <v>2015</v>
      </c>
      <c r="H5699" s="1">
        <v>2015.0</v>
      </c>
      <c r="I5699" s="2" t="s">
        <v>66</v>
      </c>
      <c r="J5699" s="1" t="s">
        <v>1823</v>
      </c>
      <c r="K5699" s="2">
        <f t="shared" si="5"/>
        <v>70</v>
      </c>
      <c r="L5699" s="4" t="str">
        <f t="shared" si="2"/>
        <v>Short (&lt;90)</v>
      </c>
      <c r="M5699" s="1" t="s">
        <v>179</v>
      </c>
      <c r="N5699" s="1" t="s">
        <v>20484</v>
      </c>
      <c r="O5699" s="1" t="s">
        <v>32</v>
      </c>
    </row>
    <row r="5700">
      <c r="A5700" s="1">
        <v>8.0092409E7</v>
      </c>
      <c r="B5700" s="1" t="s">
        <v>20485</v>
      </c>
      <c r="C5700" s="2" t="s">
        <v>20486</v>
      </c>
      <c r="D5700" s="2" t="s">
        <v>17</v>
      </c>
      <c r="E5700" s="2" t="s">
        <v>4411</v>
      </c>
      <c r="F5700" s="3">
        <v>42353.0</v>
      </c>
      <c r="G5700" s="1">
        <f t="shared" si="1"/>
        <v>2015</v>
      </c>
      <c r="H5700" s="1">
        <v>2015.0</v>
      </c>
      <c r="I5700" s="2" t="s">
        <v>979</v>
      </c>
      <c r="J5700" s="1" t="s">
        <v>1936</v>
      </c>
      <c r="K5700" s="2">
        <f t="shared" si="5"/>
        <v>77</v>
      </c>
      <c r="L5700" s="4" t="str">
        <f t="shared" si="2"/>
        <v>Short (&lt;90)</v>
      </c>
      <c r="M5700" s="1" t="s">
        <v>1358</v>
      </c>
      <c r="N5700" s="1" t="s">
        <v>20487</v>
      </c>
      <c r="O5700" s="1" t="s">
        <v>32</v>
      </c>
    </row>
    <row r="5701">
      <c r="A5701" s="1">
        <v>8.0039517E7</v>
      </c>
      <c r="B5701" s="1" t="s">
        <v>20488</v>
      </c>
      <c r="C5701" s="2" t="s">
        <v>18270</v>
      </c>
      <c r="D5701" s="2" t="s">
        <v>20489</v>
      </c>
      <c r="E5701" s="2" t="s">
        <v>94</v>
      </c>
      <c r="F5701" s="3">
        <v>42349.0</v>
      </c>
      <c r="G5701" s="1">
        <f t="shared" si="1"/>
        <v>2015</v>
      </c>
      <c r="H5701" s="1">
        <v>2015.0</v>
      </c>
      <c r="I5701" s="2" t="s">
        <v>20</v>
      </c>
      <c r="J5701" s="1" t="s">
        <v>1218</v>
      </c>
      <c r="K5701" s="2">
        <f t="shared" si="5"/>
        <v>120</v>
      </c>
      <c r="L5701" s="4" t="str">
        <f t="shared" si="2"/>
        <v>Standard (90-120)</v>
      </c>
      <c r="M5701" s="1" t="s">
        <v>1005</v>
      </c>
      <c r="N5701" s="1" t="s">
        <v>20490</v>
      </c>
      <c r="O5701" s="1" t="s">
        <v>32</v>
      </c>
    </row>
    <row r="5702">
      <c r="A5702" s="1">
        <v>8.008141E7</v>
      </c>
      <c r="B5702" s="1" t="s">
        <v>20491</v>
      </c>
      <c r="C5702" s="2" t="s">
        <v>20492</v>
      </c>
      <c r="D5702" s="2" t="s">
        <v>20493</v>
      </c>
      <c r="E5702" s="2" t="s">
        <v>827</v>
      </c>
      <c r="F5702" s="3">
        <v>42347.0</v>
      </c>
      <c r="G5702" s="1">
        <f t="shared" si="1"/>
        <v>2015</v>
      </c>
      <c r="H5702" s="1">
        <v>2015.0</v>
      </c>
      <c r="I5702" s="2" t="s">
        <v>66</v>
      </c>
      <c r="J5702" s="1" t="s">
        <v>586</v>
      </c>
      <c r="K5702" s="2">
        <f t="shared" si="5"/>
        <v>74</v>
      </c>
      <c r="L5702" s="4" t="str">
        <f t="shared" si="2"/>
        <v>Short (&lt;90)</v>
      </c>
      <c r="M5702" s="1" t="s">
        <v>84</v>
      </c>
      <c r="N5702" s="1" t="s">
        <v>20494</v>
      </c>
      <c r="O5702" s="1" t="s">
        <v>32</v>
      </c>
    </row>
    <row r="5703">
      <c r="A5703" s="1">
        <v>8.0042368E7</v>
      </c>
      <c r="B5703" s="1" t="s">
        <v>20495</v>
      </c>
      <c r="C5703" s="2" t="s">
        <v>20496</v>
      </c>
      <c r="D5703" s="2" t="s">
        <v>20497</v>
      </c>
      <c r="E5703" s="2" t="s">
        <v>94</v>
      </c>
      <c r="F5703" s="3">
        <v>42342.0</v>
      </c>
      <c r="G5703" s="1">
        <f t="shared" si="1"/>
        <v>2015</v>
      </c>
      <c r="H5703" s="1">
        <v>2015.0</v>
      </c>
      <c r="I5703" s="2" t="s">
        <v>20</v>
      </c>
      <c r="J5703" s="1" t="s">
        <v>3500</v>
      </c>
      <c r="K5703" s="2">
        <f t="shared" si="5"/>
        <v>57</v>
      </c>
      <c r="L5703" s="4" t="str">
        <f t="shared" si="2"/>
        <v>Short (&lt;90)</v>
      </c>
      <c r="M5703" s="1" t="s">
        <v>9813</v>
      </c>
      <c r="N5703" s="1" t="s">
        <v>20498</v>
      </c>
      <c r="O5703" s="1" t="s">
        <v>32</v>
      </c>
    </row>
    <row r="5704">
      <c r="A5704" s="1">
        <v>8.0081754E7</v>
      </c>
      <c r="B5704" s="1" t="s">
        <v>20499</v>
      </c>
      <c r="C5704" s="2" t="s">
        <v>17</v>
      </c>
      <c r="D5704" s="2" t="s">
        <v>19497</v>
      </c>
      <c r="E5704" s="2" t="s">
        <v>94</v>
      </c>
      <c r="F5704" s="3">
        <v>42340.0</v>
      </c>
      <c r="G5704" s="1">
        <f t="shared" si="1"/>
        <v>2015</v>
      </c>
      <c r="H5704" s="1">
        <v>2015.0</v>
      </c>
      <c r="I5704" s="2" t="s">
        <v>165</v>
      </c>
      <c r="J5704" s="1" t="s">
        <v>21</v>
      </c>
      <c r="K5704" s="2" t="str">
        <f t="shared" si="5"/>
        <v/>
      </c>
      <c r="L5704" s="4" t="str">
        <f t="shared" si="2"/>
        <v/>
      </c>
      <c r="M5704" s="1" t="s">
        <v>53</v>
      </c>
      <c r="N5704" s="1" t="s">
        <v>20500</v>
      </c>
      <c r="O5704" s="1" t="s">
        <v>24</v>
      </c>
    </row>
    <row r="5705">
      <c r="A5705" s="1">
        <v>8.0067618E7</v>
      </c>
      <c r="B5705" s="1" t="s">
        <v>20501</v>
      </c>
      <c r="C5705" s="2" t="s">
        <v>17</v>
      </c>
      <c r="D5705" s="2" t="s">
        <v>20502</v>
      </c>
      <c r="E5705" s="2" t="s">
        <v>125</v>
      </c>
      <c r="F5705" s="3">
        <v>42339.0</v>
      </c>
      <c r="G5705" s="1">
        <f t="shared" si="1"/>
        <v>2015</v>
      </c>
      <c r="H5705" s="1">
        <v>2015.0</v>
      </c>
      <c r="I5705" s="2" t="s">
        <v>95</v>
      </c>
      <c r="J5705" s="1" t="s">
        <v>21</v>
      </c>
      <c r="K5705" s="2" t="str">
        <f t="shared" si="5"/>
        <v/>
      </c>
      <c r="L5705" s="4" t="str">
        <f t="shared" si="2"/>
        <v/>
      </c>
      <c r="M5705" s="1" t="s">
        <v>410</v>
      </c>
      <c r="N5705" s="1" t="s">
        <v>20503</v>
      </c>
      <c r="O5705" s="1" t="s">
        <v>24</v>
      </c>
    </row>
    <row r="5706">
      <c r="A5706" s="1">
        <v>8.00731E7</v>
      </c>
      <c r="B5706" s="1" t="s">
        <v>20504</v>
      </c>
      <c r="C5706" s="2" t="s">
        <v>20505</v>
      </c>
      <c r="D5706" s="2" t="s">
        <v>20506</v>
      </c>
      <c r="E5706" s="2" t="s">
        <v>94</v>
      </c>
      <c r="F5706" s="3">
        <v>42339.0</v>
      </c>
      <c r="G5706" s="1">
        <f t="shared" si="1"/>
        <v>2015</v>
      </c>
      <c r="H5706" s="1">
        <v>2015.0</v>
      </c>
      <c r="I5706" s="2" t="s">
        <v>51</v>
      </c>
      <c r="J5706" s="1" t="s">
        <v>3025</v>
      </c>
      <c r="K5706" s="2">
        <f t="shared" si="5"/>
        <v>72</v>
      </c>
      <c r="L5706" s="4" t="str">
        <f t="shared" si="2"/>
        <v>Short (&lt;90)</v>
      </c>
      <c r="M5706" s="1" t="s">
        <v>167</v>
      </c>
      <c r="N5706" s="1" t="s">
        <v>20507</v>
      </c>
      <c r="O5706" s="1" t="s">
        <v>32</v>
      </c>
    </row>
    <row r="5707">
      <c r="A5707" s="1">
        <v>8.0066806E7</v>
      </c>
      <c r="B5707" s="1" t="s">
        <v>20508</v>
      </c>
      <c r="C5707" s="2" t="s">
        <v>20509</v>
      </c>
      <c r="D5707" s="2" t="s">
        <v>17</v>
      </c>
      <c r="E5707" s="2" t="s">
        <v>968</v>
      </c>
      <c r="F5707" s="3">
        <v>42339.0</v>
      </c>
      <c r="G5707" s="1">
        <f t="shared" si="1"/>
        <v>2015</v>
      </c>
      <c r="H5707" s="1">
        <v>2015.0</v>
      </c>
      <c r="I5707" s="2" t="s">
        <v>20</v>
      </c>
      <c r="J5707" s="1" t="s">
        <v>528</v>
      </c>
      <c r="K5707" s="2">
        <f t="shared" si="5"/>
        <v>78</v>
      </c>
      <c r="L5707" s="4" t="str">
        <f t="shared" si="2"/>
        <v>Short (&lt;90)</v>
      </c>
      <c r="M5707" s="1" t="s">
        <v>30</v>
      </c>
      <c r="N5707" s="1" t="s">
        <v>20510</v>
      </c>
      <c r="O5707" s="1" t="s">
        <v>32</v>
      </c>
    </row>
    <row r="5708">
      <c r="A5708" s="1">
        <v>8.007947E7</v>
      </c>
      <c r="B5708" s="1" t="s">
        <v>20511</v>
      </c>
      <c r="C5708" s="2" t="s">
        <v>20512</v>
      </c>
      <c r="D5708" s="2" t="s">
        <v>20513</v>
      </c>
      <c r="E5708" s="2" t="s">
        <v>94</v>
      </c>
      <c r="F5708" s="3">
        <v>42326.0</v>
      </c>
      <c r="G5708" s="1">
        <f t="shared" si="1"/>
        <v>2015</v>
      </c>
      <c r="H5708" s="1">
        <v>2015.0</v>
      </c>
      <c r="I5708" s="2" t="s">
        <v>979</v>
      </c>
      <c r="J5708" s="1" t="s">
        <v>903</v>
      </c>
      <c r="K5708" s="2">
        <f t="shared" si="5"/>
        <v>91</v>
      </c>
      <c r="L5708" s="4" t="str">
        <f t="shared" si="2"/>
        <v>Standard (90-120)</v>
      </c>
      <c r="M5708" s="1" t="s">
        <v>747</v>
      </c>
      <c r="N5708" s="1" t="s">
        <v>20514</v>
      </c>
      <c r="O5708" s="1" t="s">
        <v>32</v>
      </c>
    </row>
    <row r="5709">
      <c r="A5709" s="1">
        <v>8.0058424E7</v>
      </c>
      <c r="B5709" s="1" t="s">
        <v>20515</v>
      </c>
      <c r="C5709" s="2" t="s">
        <v>20516</v>
      </c>
      <c r="D5709" s="2" t="s">
        <v>12381</v>
      </c>
      <c r="E5709" s="2" t="s">
        <v>94</v>
      </c>
      <c r="F5709" s="3">
        <v>42321.0</v>
      </c>
      <c r="G5709" s="1">
        <f t="shared" si="1"/>
        <v>2015</v>
      </c>
      <c r="H5709" s="1">
        <v>2015.0</v>
      </c>
      <c r="I5709" s="2" t="s">
        <v>66</v>
      </c>
      <c r="J5709" s="1" t="s">
        <v>1746</v>
      </c>
      <c r="K5709" s="2">
        <f t="shared" si="5"/>
        <v>62</v>
      </c>
      <c r="L5709" s="4" t="str">
        <f t="shared" si="2"/>
        <v>Short (&lt;90)</v>
      </c>
      <c r="M5709" s="1" t="s">
        <v>185</v>
      </c>
      <c r="N5709" s="1" t="s">
        <v>20517</v>
      </c>
      <c r="O5709" s="1" t="s">
        <v>32</v>
      </c>
    </row>
    <row r="5710">
      <c r="A5710" s="1">
        <v>8.0049065E7</v>
      </c>
      <c r="B5710" s="1" t="s">
        <v>20518</v>
      </c>
      <c r="C5710" s="2" t="s">
        <v>17</v>
      </c>
      <c r="D5710" s="2" t="s">
        <v>20519</v>
      </c>
      <c r="E5710" s="2" t="s">
        <v>94</v>
      </c>
      <c r="F5710" s="3">
        <v>42321.0</v>
      </c>
      <c r="G5710" s="1">
        <f t="shared" si="1"/>
        <v>2015</v>
      </c>
      <c r="H5710" s="1">
        <v>2015.0</v>
      </c>
      <c r="I5710" s="2" t="s">
        <v>66</v>
      </c>
      <c r="J5710" s="1" t="s">
        <v>21</v>
      </c>
      <c r="K5710" s="2" t="str">
        <f t="shared" si="5"/>
        <v/>
      </c>
      <c r="L5710" s="4" t="str">
        <f t="shared" si="2"/>
        <v/>
      </c>
      <c r="M5710" s="1" t="s">
        <v>134</v>
      </c>
      <c r="N5710" s="1" t="s">
        <v>20520</v>
      </c>
      <c r="O5710" s="1" t="s">
        <v>24</v>
      </c>
    </row>
    <row r="5711">
      <c r="A5711" s="1">
        <v>7.0279188E7</v>
      </c>
      <c r="B5711" s="1" t="s">
        <v>20521</v>
      </c>
      <c r="C5711" s="2" t="s">
        <v>17</v>
      </c>
      <c r="D5711" s="2" t="s">
        <v>20522</v>
      </c>
      <c r="E5711" s="2" t="s">
        <v>94</v>
      </c>
      <c r="F5711" s="3" t="s">
        <v>50</v>
      </c>
      <c r="G5711" s="1" t="str">
        <f t="shared" si="1"/>
        <v/>
      </c>
      <c r="H5711" s="1">
        <v>2014.0</v>
      </c>
      <c r="I5711" s="2" t="s">
        <v>51</v>
      </c>
      <c r="J5711" s="1" t="s">
        <v>52</v>
      </c>
      <c r="K5711" s="2" t="str">
        <f t="shared" si="5"/>
        <v/>
      </c>
      <c r="L5711" s="4" t="str">
        <f t="shared" si="2"/>
        <v/>
      </c>
      <c r="M5711" s="1" t="s">
        <v>53</v>
      </c>
      <c r="N5711" s="1" t="s">
        <v>20523</v>
      </c>
      <c r="O5711" s="1" t="s">
        <v>24</v>
      </c>
    </row>
    <row r="5712">
      <c r="A5712" s="1">
        <v>7.0266684E7</v>
      </c>
      <c r="B5712" s="1" t="s">
        <v>20524</v>
      </c>
      <c r="C5712" s="2" t="s">
        <v>20525</v>
      </c>
      <c r="D5712" s="2" t="s">
        <v>20526</v>
      </c>
      <c r="E5712" s="2" t="s">
        <v>94</v>
      </c>
      <c r="F5712" s="3">
        <v>42308.0</v>
      </c>
      <c r="G5712" s="1">
        <f t="shared" si="1"/>
        <v>2015</v>
      </c>
      <c r="H5712" s="1">
        <v>2013.0</v>
      </c>
      <c r="I5712" s="2" t="s">
        <v>979</v>
      </c>
      <c r="J5712" s="1" t="s">
        <v>384</v>
      </c>
      <c r="K5712" s="2">
        <f t="shared" si="5"/>
        <v>85</v>
      </c>
      <c r="L5712" s="4" t="str">
        <f t="shared" si="2"/>
        <v>Short (&lt;90)</v>
      </c>
      <c r="M5712" s="1" t="s">
        <v>877</v>
      </c>
      <c r="N5712" s="1" t="s">
        <v>20527</v>
      </c>
      <c r="O5712" s="1" t="s">
        <v>32</v>
      </c>
    </row>
    <row r="5713">
      <c r="A5713" s="1">
        <v>8.0045783E7</v>
      </c>
      <c r="B5713" s="1" t="s">
        <v>20528</v>
      </c>
      <c r="C5713" s="2" t="s">
        <v>20529</v>
      </c>
      <c r="D5713" s="2" t="s">
        <v>20530</v>
      </c>
      <c r="E5713" s="2" t="s">
        <v>94</v>
      </c>
      <c r="F5713" s="3">
        <v>42304.0</v>
      </c>
      <c r="G5713" s="1">
        <f t="shared" si="1"/>
        <v>2015</v>
      </c>
      <c r="H5713" s="1">
        <v>2015.0</v>
      </c>
      <c r="I5713" s="2" t="s">
        <v>979</v>
      </c>
      <c r="J5713" s="1" t="s">
        <v>384</v>
      </c>
      <c r="K5713" s="2">
        <f t="shared" si="5"/>
        <v>85</v>
      </c>
      <c r="L5713" s="4" t="str">
        <f t="shared" si="2"/>
        <v>Short (&lt;90)</v>
      </c>
      <c r="M5713" s="1" t="s">
        <v>513</v>
      </c>
      <c r="N5713" s="1" t="s">
        <v>20531</v>
      </c>
      <c r="O5713" s="1" t="s">
        <v>32</v>
      </c>
    </row>
    <row r="5714">
      <c r="A5714" s="1">
        <v>8.0062011E7</v>
      </c>
      <c r="B5714" s="1" t="s">
        <v>20532</v>
      </c>
      <c r="C5714" s="2" t="s">
        <v>20533</v>
      </c>
      <c r="D5714" s="2" t="s">
        <v>20534</v>
      </c>
      <c r="E5714" s="2" t="s">
        <v>94</v>
      </c>
      <c r="F5714" s="3">
        <v>42302.0</v>
      </c>
      <c r="G5714" s="1">
        <f t="shared" si="1"/>
        <v>2015</v>
      </c>
      <c r="H5714" s="1">
        <v>2015.0</v>
      </c>
      <c r="I5714" s="2" t="s">
        <v>28</v>
      </c>
      <c r="J5714" s="1" t="s">
        <v>946</v>
      </c>
      <c r="K5714" s="2">
        <f t="shared" si="5"/>
        <v>90</v>
      </c>
      <c r="L5714" s="4" t="str">
        <f t="shared" si="2"/>
        <v>Standard (90-120)</v>
      </c>
      <c r="M5714" s="1" t="s">
        <v>191</v>
      </c>
      <c r="N5714" s="1" t="s">
        <v>20535</v>
      </c>
      <c r="O5714" s="1" t="s">
        <v>32</v>
      </c>
    </row>
    <row r="5715">
      <c r="A5715" s="1">
        <v>7.024231E7</v>
      </c>
      <c r="B5715" s="1" t="s">
        <v>20536</v>
      </c>
      <c r="C5715" s="2" t="s">
        <v>568</v>
      </c>
      <c r="D5715" s="2" t="s">
        <v>20537</v>
      </c>
      <c r="E5715" s="2" t="s">
        <v>94</v>
      </c>
      <c r="F5715" s="3" t="s">
        <v>50</v>
      </c>
      <c r="G5715" s="1" t="str">
        <f t="shared" si="1"/>
        <v/>
      </c>
      <c r="H5715" s="1">
        <v>2015.0</v>
      </c>
      <c r="I5715" s="2" t="s">
        <v>66</v>
      </c>
      <c r="J5715" s="1" t="s">
        <v>323</v>
      </c>
      <c r="K5715" s="2" t="str">
        <f t="shared" si="5"/>
        <v/>
      </c>
      <c r="L5715" s="4" t="str">
        <f t="shared" si="2"/>
        <v/>
      </c>
      <c r="M5715" s="1" t="s">
        <v>2326</v>
      </c>
      <c r="N5715" s="1" t="s">
        <v>20538</v>
      </c>
      <c r="O5715" s="1" t="s">
        <v>24</v>
      </c>
    </row>
    <row r="5716">
      <c r="A5716" s="1">
        <v>8.0038442E7</v>
      </c>
      <c r="B5716" s="1" t="s">
        <v>20539</v>
      </c>
      <c r="C5716" s="2" t="s">
        <v>20540</v>
      </c>
      <c r="D5716" s="2" t="s">
        <v>20541</v>
      </c>
      <c r="E5716" s="2" t="s">
        <v>94</v>
      </c>
      <c r="F5716" s="3">
        <v>42299.0</v>
      </c>
      <c r="G5716" s="1">
        <f t="shared" si="1"/>
        <v>2015</v>
      </c>
      <c r="H5716" s="1">
        <v>2015.0</v>
      </c>
      <c r="I5716" s="2" t="s">
        <v>144</v>
      </c>
      <c r="J5716" s="1" t="s">
        <v>448</v>
      </c>
      <c r="K5716" s="2">
        <f t="shared" si="5"/>
        <v>105</v>
      </c>
      <c r="L5716" s="4" t="str">
        <f t="shared" si="2"/>
        <v>Standard (90-120)</v>
      </c>
      <c r="M5716" s="1" t="s">
        <v>6782</v>
      </c>
      <c r="N5716" s="1" t="s">
        <v>20542</v>
      </c>
      <c r="O5716" s="1" t="s">
        <v>32</v>
      </c>
    </row>
    <row r="5717">
      <c r="A5717" s="1">
        <v>8.0043049E7</v>
      </c>
      <c r="B5717" s="1" t="s">
        <v>20543</v>
      </c>
      <c r="C5717" s="2" t="s">
        <v>20544</v>
      </c>
      <c r="D5717" s="2" t="s">
        <v>5481</v>
      </c>
      <c r="E5717" s="2" t="s">
        <v>94</v>
      </c>
      <c r="F5717" s="3">
        <v>42293.0</v>
      </c>
      <c r="G5717" s="1">
        <f t="shared" si="1"/>
        <v>2015</v>
      </c>
      <c r="H5717" s="1">
        <v>2015.0</v>
      </c>
      <c r="I5717" s="2" t="s">
        <v>66</v>
      </c>
      <c r="J5717" s="1" t="s">
        <v>700</v>
      </c>
      <c r="K5717" s="2">
        <f t="shared" si="5"/>
        <v>59</v>
      </c>
      <c r="L5717" s="4" t="str">
        <f t="shared" si="2"/>
        <v>Short (&lt;90)</v>
      </c>
      <c r="M5717" s="1" t="s">
        <v>185</v>
      </c>
      <c r="N5717" s="1" t="s">
        <v>20545</v>
      </c>
      <c r="O5717" s="1" t="s">
        <v>32</v>
      </c>
    </row>
    <row r="5718">
      <c r="A5718" s="1">
        <v>8.0044545E7</v>
      </c>
      <c r="B5718" s="1" t="s">
        <v>20546</v>
      </c>
      <c r="C5718" s="2" t="s">
        <v>20547</v>
      </c>
      <c r="D5718" s="2" t="s">
        <v>20548</v>
      </c>
      <c r="E5718" s="2" t="s">
        <v>94</v>
      </c>
      <c r="F5718" s="3">
        <v>42293.0</v>
      </c>
      <c r="G5718" s="1">
        <f t="shared" si="1"/>
        <v>2015</v>
      </c>
      <c r="H5718" s="1">
        <v>2015.0</v>
      </c>
      <c r="I5718" s="2" t="s">
        <v>979</v>
      </c>
      <c r="J5718" s="1" t="s">
        <v>153</v>
      </c>
      <c r="K5718" s="2">
        <f t="shared" si="5"/>
        <v>137</v>
      </c>
      <c r="L5718" s="4" t="str">
        <f t="shared" si="2"/>
        <v>Long (&gt;120)</v>
      </c>
      <c r="M5718" s="1" t="s">
        <v>173</v>
      </c>
      <c r="N5718" s="1" t="s">
        <v>20549</v>
      </c>
      <c r="O5718" s="1" t="s">
        <v>32</v>
      </c>
    </row>
    <row r="5719">
      <c r="A5719" s="1">
        <v>8.0070182E7</v>
      </c>
      <c r="B5719" s="1" t="s">
        <v>20550</v>
      </c>
      <c r="C5719" s="2" t="s">
        <v>20551</v>
      </c>
      <c r="D5719" s="2" t="s">
        <v>20552</v>
      </c>
      <c r="E5719" s="2" t="s">
        <v>94</v>
      </c>
      <c r="F5719" s="3">
        <v>42293.0</v>
      </c>
      <c r="G5719" s="1">
        <f t="shared" si="1"/>
        <v>2015</v>
      </c>
      <c r="H5719" s="1">
        <v>2015.0</v>
      </c>
      <c r="I5719" s="2" t="s">
        <v>979</v>
      </c>
      <c r="J5719" s="1" t="s">
        <v>184</v>
      </c>
      <c r="K5719" s="2">
        <f t="shared" si="5"/>
        <v>86</v>
      </c>
      <c r="L5719" s="4" t="str">
        <f t="shared" si="2"/>
        <v>Short (&lt;90)</v>
      </c>
      <c r="M5719" s="1" t="s">
        <v>5752</v>
      </c>
      <c r="N5719" s="1" t="s">
        <v>20553</v>
      </c>
      <c r="O5719" s="1" t="s">
        <v>32</v>
      </c>
    </row>
    <row r="5720">
      <c r="A5720" s="1">
        <v>8.0042307E7</v>
      </c>
      <c r="B5720" s="1" t="s">
        <v>20554</v>
      </c>
      <c r="C5720" s="2" t="s">
        <v>17</v>
      </c>
      <c r="D5720" s="2" t="s">
        <v>20555</v>
      </c>
      <c r="E5720" s="2" t="s">
        <v>827</v>
      </c>
      <c r="F5720" s="3" t="s">
        <v>50</v>
      </c>
      <c r="G5720" s="1" t="str">
        <f t="shared" si="1"/>
        <v/>
      </c>
      <c r="H5720" s="1">
        <v>2015.0</v>
      </c>
      <c r="I5720" s="2" t="s">
        <v>28</v>
      </c>
      <c r="J5720" s="1" t="s">
        <v>52</v>
      </c>
      <c r="K5720" s="2" t="str">
        <f t="shared" si="5"/>
        <v/>
      </c>
      <c r="L5720" s="4" t="str">
        <f t="shared" si="2"/>
        <v/>
      </c>
      <c r="M5720" s="1" t="s">
        <v>329</v>
      </c>
      <c r="N5720" s="1" t="s">
        <v>20556</v>
      </c>
      <c r="O5720" s="1" t="s">
        <v>24</v>
      </c>
    </row>
    <row r="5721">
      <c r="A5721" s="1">
        <v>8.0075009E7</v>
      </c>
      <c r="B5721" s="1" t="s">
        <v>20557</v>
      </c>
      <c r="C5721" s="2" t="s">
        <v>20558</v>
      </c>
      <c r="D5721" s="2" t="s">
        <v>20559</v>
      </c>
      <c r="E5721" s="2" t="s">
        <v>5695</v>
      </c>
      <c r="F5721" s="3">
        <v>42291.0</v>
      </c>
      <c r="G5721" s="1">
        <f t="shared" si="1"/>
        <v>2015</v>
      </c>
      <c r="H5721" s="1">
        <v>2015.0</v>
      </c>
      <c r="I5721" s="2" t="s">
        <v>979</v>
      </c>
      <c r="J5721" s="1" t="s">
        <v>37</v>
      </c>
      <c r="K5721" s="2">
        <f t="shared" si="5"/>
        <v>135</v>
      </c>
      <c r="L5721" s="4" t="str">
        <f t="shared" si="2"/>
        <v>Long (&gt;120)</v>
      </c>
      <c r="M5721" s="1" t="s">
        <v>112</v>
      </c>
      <c r="N5721" s="1" t="s">
        <v>20560</v>
      </c>
      <c r="O5721" s="1" t="s">
        <v>32</v>
      </c>
    </row>
    <row r="5722">
      <c r="A5722" s="1">
        <v>7.0245168E7</v>
      </c>
      <c r="B5722" s="1" t="s">
        <v>20561</v>
      </c>
      <c r="C5722" s="2" t="s">
        <v>17</v>
      </c>
      <c r="D5722" s="2" t="s">
        <v>2991</v>
      </c>
      <c r="E5722" s="2" t="s">
        <v>1217</v>
      </c>
      <c r="F5722" s="3">
        <v>42287.0</v>
      </c>
      <c r="G5722" s="1">
        <f t="shared" si="1"/>
        <v>2015</v>
      </c>
      <c r="H5722" s="1">
        <v>2009.0</v>
      </c>
      <c r="I5722" s="2" t="s">
        <v>95</v>
      </c>
      <c r="J5722" s="1" t="s">
        <v>21</v>
      </c>
      <c r="K5722" s="2" t="str">
        <f t="shared" si="5"/>
        <v/>
      </c>
      <c r="L5722" s="4" t="str">
        <f t="shared" si="2"/>
        <v/>
      </c>
      <c r="M5722" s="1" t="s">
        <v>2740</v>
      </c>
      <c r="N5722" s="1" t="s">
        <v>20562</v>
      </c>
      <c r="O5722" s="1" t="s">
        <v>24</v>
      </c>
    </row>
    <row r="5723">
      <c r="A5723" s="1">
        <v>7.0235731E7</v>
      </c>
      <c r="B5723" s="1" t="s">
        <v>20563</v>
      </c>
      <c r="C5723" s="2" t="s">
        <v>20302</v>
      </c>
      <c r="D5723" s="2" t="s">
        <v>2991</v>
      </c>
      <c r="E5723" s="2" t="s">
        <v>731</v>
      </c>
      <c r="F5723" s="3">
        <v>42287.0</v>
      </c>
      <c r="G5723" s="1">
        <f t="shared" si="1"/>
        <v>2015</v>
      </c>
      <c r="H5723" s="1">
        <v>2001.0</v>
      </c>
      <c r="I5723" s="2" t="s">
        <v>28</v>
      </c>
      <c r="J5723" s="1" t="s">
        <v>21</v>
      </c>
      <c r="K5723" s="2" t="str">
        <f t="shared" si="5"/>
        <v/>
      </c>
      <c r="L5723" s="4" t="str">
        <f t="shared" si="2"/>
        <v/>
      </c>
      <c r="M5723" s="1" t="s">
        <v>732</v>
      </c>
      <c r="N5723" s="1" t="s">
        <v>20564</v>
      </c>
      <c r="O5723" s="1" t="s">
        <v>24</v>
      </c>
    </row>
    <row r="5724">
      <c r="A5724" s="1">
        <v>8.0031666E7</v>
      </c>
      <c r="B5724" s="1" t="s">
        <v>20565</v>
      </c>
      <c r="C5724" s="2" t="s">
        <v>20566</v>
      </c>
      <c r="D5724" s="2" t="s">
        <v>17</v>
      </c>
      <c r="E5724" s="2" t="s">
        <v>20567</v>
      </c>
      <c r="F5724" s="3">
        <v>42286.0</v>
      </c>
      <c r="G5724" s="1">
        <f t="shared" si="1"/>
        <v>2015</v>
      </c>
      <c r="H5724" s="1">
        <v>2015.0</v>
      </c>
      <c r="I5724" s="2" t="s">
        <v>979</v>
      </c>
      <c r="J5724" s="1" t="s">
        <v>876</v>
      </c>
      <c r="K5724" s="2">
        <f t="shared" si="5"/>
        <v>99</v>
      </c>
      <c r="L5724" s="4" t="str">
        <f t="shared" si="2"/>
        <v>Standard (90-120)</v>
      </c>
      <c r="M5724" s="1" t="s">
        <v>30</v>
      </c>
      <c r="N5724" s="1" t="s">
        <v>20568</v>
      </c>
      <c r="O5724" s="1" t="s">
        <v>32</v>
      </c>
    </row>
    <row r="5725">
      <c r="A5725" s="1">
        <v>8.0046779E7</v>
      </c>
      <c r="B5725" s="1" t="s">
        <v>20569</v>
      </c>
      <c r="C5725" s="2" t="s">
        <v>4333</v>
      </c>
      <c r="D5725" s="2" t="s">
        <v>20570</v>
      </c>
      <c r="E5725" s="2" t="s">
        <v>94</v>
      </c>
      <c r="F5725" s="3">
        <v>42279.0</v>
      </c>
      <c r="G5725" s="1">
        <f t="shared" si="1"/>
        <v>2015</v>
      </c>
      <c r="H5725" s="1">
        <v>2015.0</v>
      </c>
      <c r="I5725" s="2" t="s">
        <v>20</v>
      </c>
      <c r="J5725" s="1" t="s">
        <v>2080</v>
      </c>
      <c r="K5725" s="2">
        <f t="shared" si="5"/>
        <v>64</v>
      </c>
      <c r="L5725" s="4" t="str">
        <f t="shared" si="2"/>
        <v>Short (&lt;90)</v>
      </c>
      <c r="M5725" s="1" t="s">
        <v>185</v>
      </c>
      <c r="N5725" s="1" t="s">
        <v>20571</v>
      </c>
      <c r="O5725" s="1" t="s">
        <v>32</v>
      </c>
    </row>
    <row r="5726">
      <c r="A5726" s="1">
        <v>8.00481E7</v>
      </c>
      <c r="B5726" s="1" t="s">
        <v>20572</v>
      </c>
      <c r="C5726" s="2" t="s">
        <v>17</v>
      </c>
      <c r="D5726" s="2" t="s">
        <v>20573</v>
      </c>
      <c r="E5726" s="2" t="s">
        <v>65</v>
      </c>
      <c r="F5726" s="3">
        <v>42278.0</v>
      </c>
      <c r="G5726" s="1">
        <f t="shared" si="1"/>
        <v>2015</v>
      </c>
      <c r="H5726" s="1">
        <v>2014.0</v>
      </c>
      <c r="I5726" s="2" t="s">
        <v>281</v>
      </c>
      <c r="J5726" s="1" t="s">
        <v>21</v>
      </c>
      <c r="K5726" s="2" t="str">
        <f t="shared" si="5"/>
        <v/>
      </c>
      <c r="L5726" s="4" t="str">
        <f t="shared" si="2"/>
        <v/>
      </c>
      <c r="M5726" s="1" t="s">
        <v>53</v>
      </c>
      <c r="N5726" s="1" t="s">
        <v>20574</v>
      </c>
      <c r="O5726" s="1" t="s">
        <v>24</v>
      </c>
    </row>
    <row r="5727">
      <c r="A5727" s="1">
        <v>8.0019931E7</v>
      </c>
      <c r="B5727" s="1" t="s">
        <v>20575</v>
      </c>
      <c r="C5727" s="2" t="s">
        <v>14348</v>
      </c>
      <c r="D5727" s="2" t="s">
        <v>20576</v>
      </c>
      <c r="E5727" s="2" t="s">
        <v>94</v>
      </c>
      <c r="F5727" s="3">
        <v>42276.0</v>
      </c>
      <c r="G5727" s="1">
        <f t="shared" si="1"/>
        <v>2015</v>
      </c>
      <c r="H5727" s="1">
        <v>2015.0</v>
      </c>
      <c r="I5727" s="2" t="s">
        <v>165</v>
      </c>
      <c r="J5727" s="1" t="s">
        <v>3025</v>
      </c>
      <c r="K5727" s="2">
        <f t="shared" si="5"/>
        <v>72</v>
      </c>
      <c r="L5727" s="4" t="str">
        <f t="shared" si="2"/>
        <v>Short (&lt;90)</v>
      </c>
      <c r="M5727" s="1" t="s">
        <v>592</v>
      </c>
      <c r="N5727" s="1" t="s">
        <v>20577</v>
      </c>
      <c r="O5727" s="1" t="s">
        <v>32</v>
      </c>
    </row>
    <row r="5728">
      <c r="A5728" s="1">
        <v>8.0059432E7</v>
      </c>
      <c r="B5728" s="1" t="s">
        <v>20578</v>
      </c>
      <c r="C5728" s="2" t="s">
        <v>20579</v>
      </c>
      <c r="D5728" s="2" t="s">
        <v>20580</v>
      </c>
      <c r="E5728" s="2" t="s">
        <v>94</v>
      </c>
      <c r="F5728" s="3">
        <v>42269.0</v>
      </c>
      <c r="G5728" s="1">
        <f t="shared" si="1"/>
        <v>2015</v>
      </c>
      <c r="H5728" s="1">
        <v>2015.0</v>
      </c>
      <c r="I5728" s="2" t="s">
        <v>269</v>
      </c>
      <c r="J5728" s="1" t="s">
        <v>1561</v>
      </c>
      <c r="K5728" s="2">
        <f t="shared" si="5"/>
        <v>83</v>
      </c>
      <c r="L5728" s="4" t="str">
        <f t="shared" si="2"/>
        <v>Short (&lt;90)</v>
      </c>
      <c r="M5728" s="1" t="s">
        <v>369</v>
      </c>
      <c r="N5728" s="1" t="s">
        <v>20581</v>
      </c>
      <c r="O5728" s="1" t="s">
        <v>32</v>
      </c>
    </row>
    <row r="5729">
      <c r="A5729" s="1">
        <v>8.0066798E7</v>
      </c>
      <c r="B5729" s="1" t="s">
        <v>20582</v>
      </c>
      <c r="C5729" s="2" t="s">
        <v>9177</v>
      </c>
      <c r="D5729" s="2" t="s">
        <v>20583</v>
      </c>
      <c r="E5729" s="2" t="s">
        <v>94</v>
      </c>
      <c r="F5729" s="3">
        <v>42265.0</v>
      </c>
      <c r="G5729" s="1">
        <f t="shared" si="1"/>
        <v>2015</v>
      </c>
      <c r="H5729" s="1">
        <v>2015.0</v>
      </c>
      <c r="I5729" s="2" t="s">
        <v>95</v>
      </c>
      <c r="J5729" s="1" t="s">
        <v>454</v>
      </c>
      <c r="K5729" s="2">
        <f t="shared" si="5"/>
        <v>82</v>
      </c>
      <c r="L5729" s="4" t="str">
        <f t="shared" si="2"/>
        <v>Short (&lt;90)</v>
      </c>
      <c r="M5729" s="1" t="s">
        <v>675</v>
      </c>
      <c r="N5729" s="1" t="s">
        <v>20584</v>
      </c>
      <c r="O5729" s="1" t="s">
        <v>32</v>
      </c>
    </row>
    <row r="5730">
      <c r="A5730" s="1">
        <v>8.0033772E7</v>
      </c>
      <c r="B5730" s="1" t="s">
        <v>20585</v>
      </c>
      <c r="C5730" s="2" t="s">
        <v>16913</v>
      </c>
      <c r="D5730" s="2" t="s">
        <v>20586</v>
      </c>
      <c r="E5730" s="2" t="s">
        <v>94</v>
      </c>
      <c r="F5730" s="3">
        <v>42262.0</v>
      </c>
      <c r="G5730" s="1">
        <f t="shared" si="1"/>
        <v>2015</v>
      </c>
      <c r="H5730" s="1">
        <v>2014.0</v>
      </c>
      <c r="I5730" s="2" t="s">
        <v>979</v>
      </c>
      <c r="J5730" s="1" t="s">
        <v>946</v>
      </c>
      <c r="K5730" s="2">
        <f t="shared" si="5"/>
        <v>90</v>
      </c>
      <c r="L5730" s="4" t="str">
        <f t="shared" si="2"/>
        <v>Standard (90-120)</v>
      </c>
      <c r="M5730" s="1" t="s">
        <v>374</v>
      </c>
      <c r="N5730" s="1" t="s">
        <v>20587</v>
      </c>
      <c r="O5730" s="1" t="s">
        <v>32</v>
      </c>
    </row>
    <row r="5731">
      <c r="A5731" s="1">
        <v>8.0045922E7</v>
      </c>
      <c r="B5731" s="1" t="s">
        <v>20588</v>
      </c>
      <c r="C5731" s="2" t="s">
        <v>20589</v>
      </c>
      <c r="D5731" s="2" t="s">
        <v>20590</v>
      </c>
      <c r="E5731" s="2" t="s">
        <v>94</v>
      </c>
      <c r="F5731" s="3">
        <v>42255.0</v>
      </c>
      <c r="G5731" s="1">
        <f t="shared" si="1"/>
        <v>2015</v>
      </c>
      <c r="H5731" s="1">
        <v>2015.0</v>
      </c>
      <c r="I5731" s="2" t="s">
        <v>979</v>
      </c>
      <c r="J5731" s="1" t="s">
        <v>2445</v>
      </c>
      <c r="K5731" s="2">
        <f t="shared" si="5"/>
        <v>80</v>
      </c>
      <c r="L5731" s="4" t="str">
        <f t="shared" si="2"/>
        <v>Short (&lt;90)</v>
      </c>
      <c r="M5731" s="1" t="s">
        <v>4572</v>
      </c>
      <c r="N5731" s="1" t="s">
        <v>20591</v>
      </c>
      <c r="O5731" s="1" t="s">
        <v>32</v>
      </c>
    </row>
    <row r="5732">
      <c r="A5732" s="1">
        <v>7.0177067E7</v>
      </c>
      <c r="B5732" s="1" t="s">
        <v>20592</v>
      </c>
      <c r="C5732" s="2" t="s">
        <v>17</v>
      </c>
      <c r="D5732" s="2" t="s">
        <v>20593</v>
      </c>
      <c r="E5732" s="2" t="s">
        <v>822</v>
      </c>
      <c r="F5732" s="3" t="s">
        <v>50</v>
      </c>
      <c r="G5732" s="1" t="str">
        <f t="shared" si="1"/>
        <v/>
      </c>
      <c r="H5732" s="1">
        <v>2015.0</v>
      </c>
      <c r="I5732" s="2" t="s">
        <v>20</v>
      </c>
      <c r="J5732" s="1" t="s">
        <v>721</v>
      </c>
      <c r="K5732" s="2" t="str">
        <f t="shared" si="5"/>
        <v/>
      </c>
      <c r="L5732" s="4" t="str">
        <f t="shared" si="2"/>
        <v/>
      </c>
      <c r="M5732" s="1" t="s">
        <v>20594</v>
      </c>
      <c r="N5732" s="1" t="s">
        <v>20595</v>
      </c>
      <c r="O5732" s="1" t="s">
        <v>24</v>
      </c>
    </row>
    <row r="5733">
      <c r="A5733" s="1">
        <v>8.0017275E7</v>
      </c>
      <c r="B5733" s="1" t="s">
        <v>20596</v>
      </c>
      <c r="C5733" s="2" t="s">
        <v>20597</v>
      </c>
      <c r="D5733" s="2" t="s">
        <v>20598</v>
      </c>
      <c r="E5733" s="2" t="s">
        <v>20599</v>
      </c>
      <c r="F5733" s="3">
        <v>42249.0</v>
      </c>
      <c r="G5733" s="1">
        <f t="shared" si="1"/>
        <v>2015</v>
      </c>
      <c r="H5733" s="1">
        <v>2014.0</v>
      </c>
      <c r="I5733" s="2" t="s">
        <v>269</v>
      </c>
      <c r="J5733" s="1" t="s">
        <v>2322</v>
      </c>
      <c r="K5733" s="2">
        <f t="shared" si="5"/>
        <v>130</v>
      </c>
      <c r="L5733" s="4" t="str">
        <f t="shared" si="2"/>
        <v>Long (&gt;120)</v>
      </c>
      <c r="M5733" s="1" t="s">
        <v>73</v>
      </c>
      <c r="N5733" s="1" t="s">
        <v>20600</v>
      </c>
      <c r="O5733" s="1" t="s">
        <v>32</v>
      </c>
    </row>
    <row r="5734">
      <c r="A5734" s="1">
        <v>8.0044804E7</v>
      </c>
      <c r="B5734" s="1" t="s">
        <v>20601</v>
      </c>
      <c r="C5734" s="2" t="s">
        <v>4333</v>
      </c>
      <c r="D5734" s="2" t="s">
        <v>3579</v>
      </c>
      <c r="E5734" s="2" t="s">
        <v>94</v>
      </c>
      <c r="F5734" s="3">
        <v>42230.0</v>
      </c>
      <c r="G5734" s="1">
        <f t="shared" si="1"/>
        <v>2015</v>
      </c>
      <c r="H5734" s="1">
        <v>2015.0</v>
      </c>
      <c r="I5734" s="2" t="s">
        <v>66</v>
      </c>
      <c r="J5734" s="1" t="s">
        <v>1746</v>
      </c>
      <c r="K5734" s="2">
        <f t="shared" si="5"/>
        <v>62</v>
      </c>
      <c r="L5734" s="4" t="str">
        <f t="shared" si="2"/>
        <v>Short (&lt;90)</v>
      </c>
      <c r="M5734" s="1" t="s">
        <v>185</v>
      </c>
      <c r="N5734" s="1" t="s">
        <v>20602</v>
      </c>
      <c r="O5734" s="1" t="s">
        <v>32</v>
      </c>
    </row>
    <row r="5735">
      <c r="A5735" s="1">
        <v>8.0018296E7</v>
      </c>
      <c r="B5735" s="1" t="s">
        <v>20603</v>
      </c>
      <c r="C5735" s="2" t="s">
        <v>20604</v>
      </c>
      <c r="D5735" s="2" t="s">
        <v>20605</v>
      </c>
      <c r="E5735" s="2" t="s">
        <v>3494</v>
      </c>
      <c r="F5735" s="3">
        <v>42221.0</v>
      </c>
      <c r="G5735" s="1">
        <f t="shared" si="1"/>
        <v>2015</v>
      </c>
      <c r="H5735" s="1">
        <v>2014.0</v>
      </c>
      <c r="I5735" s="2" t="s">
        <v>231</v>
      </c>
      <c r="J5735" s="1" t="s">
        <v>946</v>
      </c>
      <c r="K5735" s="2">
        <f t="shared" si="5"/>
        <v>90</v>
      </c>
      <c r="L5735" s="4" t="str">
        <f t="shared" si="2"/>
        <v>Standard (90-120)</v>
      </c>
      <c r="M5735" s="1" t="s">
        <v>167</v>
      </c>
      <c r="N5735" s="1" t="s">
        <v>20606</v>
      </c>
      <c r="O5735" s="1" t="s">
        <v>32</v>
      </c>
    </row>
    <row r="5736">
      <c r="A5736" s="1">
        <v>8.0039813E7</v>
      </c>
      <c r="B5736" s="1" t="s">
        <v>6821</v>
      </c>
      <c r="C5736" s="2" t="s">
        <v>17</v>
      </c>
      <c r="D5736" s="2" t="s">
        <v>20607</v>
      </c>
      <c r="E5736" s="2" t="s">
        <v>94</v>
      </c>
      <c r="F5736" s="3">
        <v>42216.0</v>
      </c>
      <c r="G5736" s="1">
        <f t="shared" si="1"/>
        <v>2015</v>
      </c>
      <c r="H5736" s="1">
        <v>2015.0</v>
      </c>
      <c r="I5736" s="2" t="s">
        <v>66</v>
      </c>
      <c r="J5736" s="1" t="s">
        <v>21</v>
      </c>
      <c r="K5736" s="2" t="str">
        <f t="shared" si="5"/>
        <v/>
      </c>
      <c r="L5736" s="4" t="str">
        <f t="shared" si="2"/>
        <v/>
      </c>
      <c r="M5736" s="1" t="s">
        <v>134</v>
      </c>
      <c r="N5736" s="1" t="s">
        <v>20608</v>
      </c>
      <c r="O5736" s="1" t="s">
        <v>24</v>
      </c>
    </row>
    <row r="5737">
      <c r="A5737" s="1">
        <v>7.0143843E7</v>
      </c>
      <c r="B5737" s="1" t="s">
        <v>20609</v>
      </c>
      <c r="C5737" s="2" t="s">
        <v>17</v>
      </c>
      <c r="D5737" s="2" t="s">
        <v>20610</v>
      </c>
      <c r="E5737" s="2" t="s">
        <v>94</v>
      </c>
      <c r="F5737" s="3" t="s">
        <v>50</v>
      </c>
      <c r="G5737" s="1" t="str">
        <f t="shared" si="1"/>
        <v/>
      </c>
      <c r="H5737" s="1">
        <v>2015.0</v>
      </c>
      <c r="I5737" s="2" t="s">
        <v>95</v>
      </c>
      <c r="J5737" s="1" t="s">
        <v>1445</v>
      </c>
      <c r="K5737" s="2" t="str">
        <f t="shared" si="5"/>
        <v/>
      </c>
      <c r="L5737" s="4" t="str">
        <f t="shared" si="2"/>
        <v/>
      </c>
      <c r="M5737" s="1" t="s">
        <v>957</v>
      </c>
      <c r="N5737" s="1" t="s">
        <v>20611</v>
      </c>
      <c r="O5737" s="1" t="s">
        <v>24</v>
      </c>
    </row>
    <row r="5738">
      <c r="A5738" s="1">
        <v>8.0028208E7</v>
      </c>
      <c r="B5738" s="1" t="s">
        <v>20612</v>
      </c>
      <c r="C5738" s="2" t="s">
        <v>20613</v>
      </c>
      <c r="D5738" s="2" t="s">
        <v>12142</v>
      </c>
      <c r="E5738" s="2" t="s">
        <v>94</v>
      </c>
      <c r="F5738" s="3">
        <v>42202.0</v>
      </c>
      <c r="G5738" s="1">
        <f t="shared" si="1"/>
        <v>2015</v>
      </c>
      <c r="H5738" s="1">
        <v>2015.0</v>
      </c>
      <c r="I5738" s="2" t="s">
        <v>20</v>
      </c>
      <c r="J5738" s="1" t="s">
        <v>225</v>
      </c>
      <c r="K5738" s="2">
        <f t="shared" si="5"/>
        <v>92</v>
      </c>
      <c r="L5738" s="4" t="str">
        <f t="shared" si="2"/>
        <v>Standard (90-120)</v>
      </c>
      <c r="M5738" s="1" t="s">
        <v>1556</v>
      </c>
      <c r="N5738" s="1" t="s">
        <v>20614</v>
      </c>
      <c r="O5738" s="1" t="s">
        <v>32</v>
      </c>
    </row>
    <row r="5739">
      <c r="A5739" s="1">
        <v>8.0025553E7</v>
      </c>
      <c r="B5739" s="1" t="s">
        <v>20615</v>
      </c>
      <c r="C5739" s="2" t="s">
        <v>17</v>
      </c>
      <c r="D5739" s="2" t="s">
        <v>20616</v>
      </c>
      <c r="E5739" s="2" t="s">
        <v>11656</v>
      </c>
      <c r="F5739" s="3" t="s">
        <v>50</v>
      </c>
      <c r="G5739" s="1" t="str">
        <f t="shared" si="1"/>
        <v/>
      </c>
      <c r="H5739" s="1">
        <v>2015.0</v>
      </c>
      <c r="I5739" s="2" t="s">
        <v>165</v>
      </c>
      <c r="J5739" s="1" t="s">
        <v>52</v>
      </c>
      <c r="K5739" s="2" t="str">
        <f t="shared" si="5"/>
        <v/>
      </c>
      <c r="L5739" s="4" t="str">
        <f t="shared" si="2"/>
        <v/>
      </c>
      <c r="M5739" s="1" t="s">
        <v>53</v>
      </c>
      <c r="N5739" s="1" t="s">
        <v>20617</v>
      </c>
      <c r="O5739" s="1" t="s">
        <v>24</v>
      </c>
    </row>
    <row r="5740">
      <c r="A5740" s="1">
        <v>8.0014996E7</v>
      </c>
      <c r="B5740" s="1" t="s">
        <v>20618</v>
      </c>
      <c r="C5740" s="2" t="s">
        <v>13852</v>
      </c>
      <c r="D5740" s="2" t="s">
        <v>20619</v>
      </c>
      <c r="E5740" s="2" t="s">
        <v>409</v>
      </c>
      <c r="F5740" s="3">
        <v>42200.0</v>
      </c>
      <c r="G5740" s="1">
        <f t="shared" si="1"/>
        <v>2015</v>
      </c>
      <c r="H5740" s="1">
        <v>2013.0</v>
      </c>
      <c r="I5740" s="2" t="s">
        <v>144</v>
      </c>
      <c r="J5740" s="1" t="s">
        <v>8672</v>
      </c>
      <c r="K5740" s="2">
        <f t="shared" si="5"/>
        <v>155</v>
      </c>
      <c r="L5740" s="4" t="str">
        <f t="shared" si="2"/>
        <v>Long (&gt;120)</v>
      </c>
      <c r="M5740" s="1" t="s">
        <v>216</v>
      </c>
      <c r="N5740" s="1" t="s">
        <v>20620</v>
      </c>
      <c r="O5740" s="1" t="s">
        <v>32</v>
      </c>
    </row>
    <row r="5741">
      <c r="A5741" s="1">
        <v>7.0306646E7</v>
      </c>
      <c r="B5741" s="1" t="s">
        <v>20621</v>
      </c>
      <c r="C5741" s="2" t="s">
        <v>14543</v>
      </c>
      <c r="D5741" s="2" t="s">
        <v>20622</v>
      </c>
      <c r="E5741" s="2" t="s">
        <v>94</v>
      </c>
      <c r="F5741" s="3">
        <v>42199.0</v>
      </c>
      <c r="G5741" s="1">
        <f t="shared" si="1"/>
        <v>2015</v>
      </c>
      <c r="H5741" s="1">
        <v>2014.0</v>
      </c>
      <c r="I5741" s="2" t="s">
        <v>144</v>
      </c>
      <c r="J5741" s="1" t="s">
        <v>528</v>
      </c>
      <c r="K5741" s="2">
        <f t="shared" si="5"/>
        <v>78</v>
      </c>
      <c r="L5741" s="4" t="str">
        <f t="shared" si="2"/>
        <v>Short (&lt;90)</v>
      </c>
      <c r="M5741" s="1" t="s">
        <v>1492</v>
      </c>
      <c r="N5741" s="1" t="s">
        <v>20623</v>
      </c>
      <c r="O5741" s="1" t="s">
        <v>32</v>
      </c>
    </row>
    <row r="5742">
      <c r="A5742" s="1">
        <v>8.0044731E7</v>
      </c>
      <c r="B5742" s="1" t="s">
        <v>20624</v>
      </c>
      <c r="C5742" s="2" t="s">
        <v>20625</v>
      </c>
      <c r="D5742" s="2" t="s">
        <v>20626</v>
      </c>
      <c r="E5742" s="2" t="s">
        <v>94</v>
      </c>
      <c r="F5742" s="3">
        <v>42195.0</v>
      </c>
      <c r="G5742" s="1">
        <f t="shared" si="1"/>
        <v>2015</v>
      </c>
      <c r="H5742" s="1">
        <v>2015.0</v>
      </c>
      <c r="I5742" s="2" t="s">
        <v>66</v>
      </c>
      <c r="J5742" s="1" t="s">
        <v>225</v>
      </c>
      <c r="K5742" s="2">
        <f t="shared" si="5"/>
        <v>92</v>
      </c>
      <c r="L5742" s="4" t="str">
        <f t="shared" si="2"/>
        <v>Standard (90-120)</v>
      </c>
      <c r="M5742" s="1" t="s">
        <v>185</v>
      </c>
      <c r="N5742" s="1" t="s">
        <v>20627</v>
      </c>
      <c r="O5742" s="1" t="s">
        <v>32</v>
      </c>
    </row>
    <row r="5743">
      <c r="A5743" s="1">
        <v>8.0004286E7</v>
      </c>
      <c r="B5743" s="1" t="s">
        <v>20628</v>
      </c>
      <c r="C5743" s="2" t="s">
        <v>20629</v>
      </c>
      <c r="D5743" s="2" t="s">
        <v>20630</v>
      </c>
      <c r="E5743" s="2" t="s">
        <v>94</v>
      </c>
      <c r="F5743" s="3">
        <v>42192.0</v>
      </c>
      <c r="G5743" s="1">
        <f t="shared" si="1"/>
        <v>2015</v>
      </c>
      <c r="H5743" s="1">
        <v>2013.0</v>
      </c>
      <c r="I5743" s="2" t="s">
        <v>28</v>
      </c>
      <c r="J5743" s="1" t="s">
        <v>591</v>
      </c>
      <c r="K5743" s="2">
        <f t="shared" si="5"/>
        <v>60</v>
      </c>
      <c r="L5743" s="4" t="str">
        <f t="shared" si="2"/>
        <v>Short (&lt;90)</v>
      </c>
      <c r="M5743" s="1" t="s">
        <v>191</v>
      </c>
      <c r="N5743" s="1" t="s">
        <v>20631</v>
      </c>
      <c r="O5743" s="1" t="s">
        <v>32</v>
      </c>
    </row>
    <row r="5744">
      <c r="A5744" s="1">
        <v>8.0027772E7</v>
      </c>
      <c r="B5744" s="1" t="s">
        <v>20632</v>
      </c>
      <c r="C5744" s="2" t="s">
        <v>17</v>
      </c>
      <c r="D5744" s="2" t="s">
        <v>20633</v>
      </c>
      <c r="E5744" s="2" t="s">
        <v>1282</v>
      </c>
      <c r="F5744" s="3" t="s">
        <v>50</v>
      </c>
      <c r="G5744" s="1" t="str">
        <f t="shared" si="1"/>
        <v/>
      </c>
      <c r="H5744" s="1">
        <v>2015.0</v>
      </c>
      <c r="I5744" s="2" t="s">
        <v>165</v>
      </c>
      <c r="J5744" s="1" t="s">
        <v>52</v>
      </c>
      <c r="K5744" s="2" t="str">
        <f t="shared" si="5"/>
        <v/>
      </c>
      <c r="L5744" s="4" t="str">
        <f t="shared" si="2"/>
        <v/>
      </c>
      <c r="M5744" s="1" t="s">
        <v>329</v>
      </c>
      <c r="N5744" s="1" t="s">
        <v>20634</v>
      </c>
      <c r="O5744" s="1" t="s">
        <v>24</v>
      </c>
    </row>
    <row r="5745">
      <c r="A5745" s="1">
        <v>8.001521E7</v>
      </c>
      <c r="B5745" s="1" t="s">
        <v>20635</v>
      </c>
      <c r="C5745" s="2" t="s">
        <v>20636</v>
      </c>
      <c r="D5745" s="2" t="s">
        <v>20637</v>
      </c>
      <c r="E5745" s="2" t="s">
        <v>94</v>
      </c>
      <c r="F5745" s="3">
        <v>42184.0</v>
      </c>
      <c r="G5745" s="1">
        <f t="shared" si="1"/>
        <v>2015</v>
      </c>
      <c r="H5745" s="1">
        <v>2015.0</v>
      </c>
      <c r="I5745" s="2" t="s">
        <v>979</v>
      </c>
      <c r="J5745" s="1" t="s">
        <v>166</v>
      </c>
      <c r="K5745" s="2">
        <f t="shared" si="5"/>
        <v>69</v>
      </c>
      <c r="L5745" s="4" t="str">
        <f t="shared" si="2"/>
        <v>Short (&lt;90)</v>
      </c>
      <c r="M5745" s="1" t="s">
        <v>185</v>
      </c>
      <c r="N5745" s="1" t="s">
        <v>20638</v>
      </c>
      <c r="O5745" s="1" t="s">
        <v>32</v>
      </c>
    </row>
    <row r="5746">
      <c r="A5746" s="1">
        <v>7.0281022E7</v>
      </c>
      <c r="B5746" s="1" t="s">
        <v>20639</v>
      </c>
      <c r="C5746" s="2" t="s">
        <v>17</v>
      </c>
      <c r="D5746" s="2" t="s">
        <v>20640</v>
      </c>
      <c r="E5746" s="2" t="s">
        <v>731</v>
      </c>
      <c r="F5746" s="3" t="s">
        <v>50</v>
      </c>
      <c r="G5746" s="1" t="str">
        <f t="shared" si="1"/>
        <v/>
      </c>
      <c r="H5746" s="1">
        <v>2013.0</v>
      </c>
      <c r="I5746" s="2" t="s">
        <v>66</v>
      </c>
      <c r="J5746" s="1" t="s">
        <v>52</v>
      </c>
      <c r="K5746" s="2" t="str">
        <f t="shared" si="5"/>
        <v/>
      </c>
      <c r="L5746" s="4" t="str">
        <f t="shared" si="2"/>
        <v/>
      </c>
      <c r="M5746" s="1" t="s">
        <v>8445</v>
      </c>
      <c r="N5746" s="1" t="s">
        <v>20641</v>
      </c>
      <c r="O5746" s="1" t="s">
        <v>24</v>
      </c>
    </row>
    <row r="5747">
      <c r="A5747" s="1">
        <v>7.0308063E7</v>
      </c>
      <c r="B5747" s="1" t="s">
        <v>20642</v>
      </c>
      <c r="C5747" s="2" t="s">
        <v>20643</v>
      </c>
      <c r="D5747" s="2" t="s">
        <v>17</v>
      </c>
      <c r="E5747" s="2" t="s">
        <v>94</v>
      </c>
      <c r="F5747" s="3">
        <v>42181.0</v>
      </c>
      <c r="G5747" s="1">
        <f t="shared" si="1"/>
        <v>2015</v>
      </c>
      <c r="H5747" s="1">
        <v>2015.0</v>
      </c>
      <c r="I5747" s="2" t="s">
        <v>979</v>
      </c>
      <c r="J5747" s="1" t="s">
        <v>431</v>
      </c>
      <c r="K5747" s="2">
        <f t="shared" si="5"/>
        <v>103</v>
      </c>
      <c r="L5747" s="4" t="str">
        <f t="shared" si="2"/>
        <v>Standard (90-120)</v>
      </c>
      <c r="M5747" s="1" t="s">
        <v>675</v>
      </c>
      <c r="N5747" s="1" t="s">
        <v>20644</v>
      </c>
      <c r="O5747" s="1" t="s">
        <v>32</v>
      </c>
    </row>
    <row r="5748">
      <c r="A5748" s="1">
        <v>8.003842E7</v>
      </c>
      <c r="B5748" s="1" t="s">
        <v>20645</v>
      </c>
      <c r="C5748" s="2" t="s">
        <v>20646</v>
      </c>
      <c r="D5748" s="2" t="s">
        <v>20647</v>
      </c>
      <c r="E5748" s="2" t="s">
        <v>94</v>
      </c>
      <c r="F5748" s="3">
        <v>42178.0</v>
      </c>
      <c r="G5748" s="1">
        <f t="shared" si="1"/>
        <v>2015</v>
      </c>
      <c r="H5748" s="1">
        <v>2015.0</v>
      </c>
      <c r="I5748" s="2" t="s">
        <v>979</v>
      </c>
      <c r="J5748" s="1" t="s">
        <v>225</v>
      </c>
      <c r="K5748" s="2">
        <f t="shared" si="5"/>
        <v>92</v>
      </c>
      <c r="L5748" s="4" t="str">
        <f t="shared" si="2"/>
        <v>Standard (90-120)</v>
      </c>
      <c r="M5748" s="1" t="s">
        <v>5752</v>
      </c>
      <c r="N5748" s="1" t="s">
        <v>20648</v>
      </c>
      <c r="O5748" s="1" t="s">
        <v>32</v>
      </c>
    </row>
    <row r="5749">
      <c r="A5749" s="1">
        <v>7.017704E7</v>
      </c>
      <c r="B5749" s="1" t="s">
        <v>20649</v>
      </c>
      <c r="C5749" s="2" t="s">
        <v>17</v>
      </c>
      <c r="D5749" s="2" t="s">
        <v>20650</v>
      </c>
      <c r="E5749" s="2" t="s">
        <v>731</v>
      </c>
      <c r="F5749" s="3" t="s">
        <v>50</v>
      </c>
      <c r="G5749" s="1" t="str">
        <f t="shared" si="1"/>
        <v/>
      </c>
      <c r="H5749" s="1">
        <v>1992.0</v>
      </c>
      <c r="I5749" s="2" t="s">
        <v>51</v>
      </c>
      <c r="J5749" s="1" t="s">
        <v>12961</v>
      </c>
      <c r="K5749" s="2" t="str">
        <f t="shared" si="5"/>
        <v/>
      </c>
      <c r="L5749" s="4" t="str">
        <f t="shared" si="2"/>
        <v/>
      </c>
      <c r="M5749" s="1" t="s">
        <v>5092</v>
      </c>
      <c r="N5749" s="1" t="s">
        <v>20651</v>
      </c>
      <c r="O5749" s="1" t="s">
        <v>24</v>
      </c>
    </row>
    <row r="5750">
      <c r="A5750" s="1">
        <v>7.0155579E7</v>
      </c>
      <c r="B5750" s="1" t="s">
        <v>20652</v>
      </c>
      <c r="C5750" s="2" t="s">
        <v>17</v>
      </c>
      <c r="D5750" s="2" t="s">
        <v>20653</v>
      </c>
      <c r="E5750" s="2" t="s">
        <v>322</v>
      </c>
      <c r="F5750" s="3" t="s">
        <v>50</v>
      </c>
      <c r="G5750" s="1" t="str">
        <f t="shared" si="1"/>
        <v/>
      </c>
      <c r="H5750" s="1">
        <v>2013.0</v>
      </c>
      <c r="I5750" s="2" t="s">
        <v>165</v>
      </c>
      <c r="J5750" s="1" t="s">
        <v>1445</v>
      </c>
      <c r="K5750" s="2" t="str">
        <f t="shared" si="5"/>
        <v/>
      </c>
      <c r="L5750" s="4" t="str">
        <f t="shared" si="2"/>
        <v/>
      </c>
      <c r="M5750" s="1" t="s">
        <v>53</v>
      </c>
      <c r="N5750" s="1" t="s">
        <v>20654</v>
      </c>
      <c r="O5750" s="1" t="s">
        <v>24</v>
      </c>
    </row>
    <row r="5751">
      <c r="A5751" s="1">
        <v>8.003264E7</v>
      </c>
      <c r="B5751" s="1" t="s">
        <v>20655</v>
      </c>
      <c r="C5751" s="2" t="s">
        <v>20656</v>
      </c>
      <c r="D5751" s="2" t="s">
        <v>20657</v>
      </c>
      <c r="E5751" s="2" t="s">
        <v>205</v>
      </c>
      <c r="F5751" s="3">
        <v>42156.0</v>
      </c>
      <c r="G5751" s="1">
        <f t="shared" si="1"/>
        <v>2015</v>
      </c>
      <c r="H5751" s="1">
        <v>2014.0</v>
      </c>
      <c r="I5751" s="2" t="s">
        <v>979</v>
      </c>
      <c r="J5751" s="1" t="s">
        <v>597</v>
      </c>
      <c r="K5751" s="2">
        <f t="shared" si="5"/>
        <v>143</v>
      </c>
      <c r="L5751" s="4" t="str">
        <f t="shared" si="2"/>
        <v>Long (&gt;120)</v>
      </c>
      <c r="M5751" s="1" t="s">
        <v>38</v>
      </c>
      <c r="N5751" s="1" t="s">
        <v>20658</v>
      </c>
      <c r="O5751" s="1" t="s">
        <v>32</v>
      </c>
    </row>
    <row r="5752">
      <c r="A5752" s="1">
        <v>8.0027373E7</v>
      </c>
      <c r="B5752" s="1" t="s">
        <v>20659</v>
      </c>
      <c r="C5752" s="2" t="s">
        <v>17</v>
      </c>
      <c r="D5752" s="2" t="s">
        <v>20660</v>
      </c>
      <c r="E5752" s="2" t="s">
        <v>827</v>
      </c>
      <c r="F5752" s="3" t="s">
        <v>50</v>
      </c>
      <c r="G5752" s="1" t="str">
        <f t="shared" si="1"/>
        <v/>
      </c>
      <c r="H5752" s="1">
        <v>2014.0</v>
      </c>
      <c r="I5752" s="2" t="s">
        <v>281</v>
      </c>
      <c r="J5752" s="1" t="s">
        <v>52</v>
      </c>
      <c r="K5752" s="2" t="str">
        <f t="shared" si="5"/>
        <v/>
      </c>
      <c r="L5752" s="4" t="str">
        <f t="shared" si="2"/>
        <v/>
      </c>
      <c r="M5752" s="1" t="s">
        <v>324</v>
      </c>
      <c r="N5752" s="1" t="s">
        <v>20661</v>
      </c>
      <c r="O5752" s="1" t="s">
        <v>24</v>
      </c>
    </row>
    <row r="5753">
      <c r="A5753" s="1">
        <v>8.0038162E7</v>
      </c>
      <c r="B5753" s="1" t="s">
        <v>20662</v>
      </c>
      <c r="C5753" s="2" t="s">
        <v>20663</v>
      </c>
      <c r="D5753" s="2" t="s">
        <v>17</v>
      </c>
      <c r="E5753" s="2" t="s">
        <v>94</v>
      </c>
      <c r="F5753" s="3">
        <v>42153.0</v>
      </c>
      <c r="G5753" s="1">
        <f t="shared" si="1"/>
        <v>2015</v>
      </c>
      <c r="H5753" s="1">
        <v>2015.0</v>
      </c>
      <c r="I5753" s="2" t="s">
        <v>979</v>
      </c>
      <c r="J5753" s="1" t="s">
        <v>1561</v>
      </c>
      <c r="K5753" s="2">
        <f t="shared" si="5"/>
        <v>83</v>
      </c>
      <c r="L5753" s="4" t="str">
        <f t="shared" si="2"/>
        <v>Short (&lt;90)</v>
      </c>
      <c r="M5753" s="1" t="s">
        <v>374</v>
      </c>
      <c r="N5753" s="1" t="s">
        <v>20664</v>
      </c>
      <c r="O5753" s="1" t="s">
        <v>32</v>
      </c>
    </row>
    <row r="5754">
      <c r="A5754" s="1">
        <v>8.0038335E7</v>
      </c>
      <c r="B5754" s="1" t="s">
        <v>20665</v>
      </c>
      <c r="C5754" s="2" t="s">
        <v>3211</v>
      </c>
      <c r="D5754" s="2" t="s">
        <v>18863</v>
      </c>
      <c r="E5754" s="2" t="s">
        <v>94</v>
      </c>
      <c r="F5754" s="3">
        <v>42146.0</v>
      </c>
      <c r="G5754" s="1">
        <f t="shared" si="1"/>
        <v>2015</v>
      </c>
      <c r="H5754" s="1">
        <v>2015.0</v>
      </c>
      <c r="I5754" s="2" t="s">
        <v>66</v>
      </c>
      <c r="J5754" s="1" t="s">
        <v>528</v>
      </c>
      <c r="K5754" s="2">
        <f t="shared" si="5"/>
        <v>78</v>
      </c>
      <c r="L5754" s="4" t="str">
        <f t="shared" si="2"/>
        <v>Short (&lt;90)</v>
      </c>
      <c r="M5754" s="1" t="s">
        <v>185</v>
      </c>
      <c r="N5754" s="1" t="s">
        <v>20666</v>
      </c>
      <c r="O5754" s="1" t="s">
        <v>32</v>
      </c>
    </row>
    <row r="5755">
      <c r="A5755" s="1">
        <v>8.002054E7</v>
      </c>
      <c r="B5755" s="1" t="s">
        <v>20667</v>
      </c>
      <c r="C5755" s="2" t="s">
        <v>17</v>
      </c>
      <c r="D5755" s="2" t="s">
        <v>20668</v>
      </c>
      <c r="E5755" s="2" t="s">
        <v>94</v>
      </c>
      <c r="F5755" s="3" t="s">
        <v>50</v>
      </c>
      <c r="G5755" s="1" t="str">
        <f t="shared" si="1"/>
        <v/>
      </c>
      <c r="H5755" s="1">
        <v>2015.0</v>
      </c>
      <c r="I5755" s="2" t="s">
        <v>28</v>
      </c>
      <c r="J5755" s="1" t="s">
        <v>52</v>
      </c>
      <c r="K5755" s="2" t="str">
        <f t="shared" si="5"/>
        <v/>
      </c>
      <c r="L5755" s="4" t="str">
        <f t="shared" si="2"/>
        <v/>
      </c>
      <c r="M5755" s="1" t="s">
        <v>329</v>
      </c>
      <c r="N5755" s="1" t="s">
        <v>20669</v>
      </c>
      <c r="O5755" s="1" t="s">
        <v>24</v>
      </c>
    </row>
    <row r="5756">
      <c r="A5756" s="1">
        <v>8.0011852E7</v>
      </c>
      <c r="B5756" s="1" t="s">
        <v>20670</v>
      </c>
      <c r="C5756" s="2" t="s">
        <v>20671</v>
      </c>
      <c r="D5756" s="2" t="s">
        <v>20672</v>
      </c>
      <c r="E5756" s="2" t="s">
        <v>94</v>
      </c>
      <c r="F5756" s="3">
        <v>42146.0</v>
      </c>
      <c r="G5756" s="1">
        <f t="shared" si="1"/>
        <v>2015</v>
      </c>
      <c r="H5756" s="1">
        <v>2015.0</v>
      </c>
      <c r="I5756" s="2" t="s">
        <v>20</v>
      </c>
      <c r="J5756" s="1" t="s">
        <v>464</v>
      </c>
      <c r="K5756" s="2">
        <f t="shared" si="5"/>
        <v>84</v>
      </c>
      <c r="L5756" s="4" t="str">
        <f t="shared" si="2"/>
        <v>Short (&lt;90)</v>
      </c>
      <c r="M5756" s="1" t="s">
        <v>675</v>
      </c>
      <c r="N5756" s="1" t="s">
        <v>20673</v>
      </c>
      <c r="O5756" s="1" t="s">
        <v>32</v>
      </c>
    </row>
    <row r="5757">
      <c r="A5757" s="1">
        <v>8.0028529E7</v>
      </c>
      <c r="B5757" s="1" t="s">
        <v>20674</v>
      </c>
      <c r="C5757" s="2" t="s">
        <v>20675</v>
      </c>
      <c r="D5757" s="2" t="s">
        <v>20676</v>
      </c>
      <c r="E5757" s="2" t="s">
        <v>94</v>
      </c>
      <c r="F5757" s="3">
        <v>42141.0</v>
      </c>
      <c r="G5757" s="1">
        <f t="shared" si="1"/>
        <v>2015</v>
      </c>
      <c r="H5757" s="1">
        <v>2014.0</v>
      </c>
      <c r="I5757" s="2" t="s">
        <v>247</v>
      </c>
      <c r="J5757" s="1" t="s">
        <v>528</v>
      </c>
      <c r="K5757" s="2">
        <f t="shared" si="5"/>
        <v>78</v>
      </c>
      <c r="L5757" s="4" t="str">
        <f t="shared" si="2"/>
        <v>Short (&lt;90)</v>
      </c>
      <c r="M5757" s="1" t="s">
        <v>191</v>
      </c>
      <c r="N5757" s="1" t="s">
        <v>20677</v>
      </c>
      <c r="O5757" s="1" t="s">
        <v>32</v>
      </c>
    </row>
    <row r="5758">
      <c r="A5758" s="1">
        <v>8.0028359E7</v>
      </c>
      <c r="B5758" s="1" t="s">
        <v>20678</v>
      </c>
      <c r="C5758" s="2" t="s">
        <v>8911</v>
      </c>
      <c r="D5758" s="2" t="s">
        <v>20679</v>
      </c>
      <c r="E5758" s="2" t="s">
        <v>94</v>
      </c>
      <c r="F5758" s="3">
        <v>42134.0</v>
      </c>
      <c r="G5758" s="1">
        <f t="shared" si="1"/>
        <v>2015</v>
      </c>
      <c r="H5758" s="1">
        <v>2015.0</v>
      </c>
      <c r="I5758" s="2" t="s">
        <v>231</v>
      </c>
      <c r="J5758" s="1" t="s">
        <v>111</v>
      </c>
      <c r="K5758" s="2">
        <f t="shared" si="5"/>
        <v>93</v>
      </c>
      <c r="L5758" s="4" t="str">
        <f t="shared" si="2"/>
        <v>Standard (90-120)</v>
      </c>
      <c r="M5758" s="1" t="s">
        <v>2139</v>
      </c>
      <c r="N5758" s="1" t="s">
        <v>20680</v>
      </c>
      <c r="O5758" s="1" t="s">
        <v>32</v>
      </c>
    </row>
    <row r="5759">
      <c r="A5759" s="1">
        <v>7.0225722E7</v>
      </c>
      <c r="B5759" s="1" t="s">
        <v>10392</v>
      </c>
      <c r="C5759" s="2" t="s">
        <v>17</v>
      </c>
      <c r="D5759" s="2" t="s">
        <v>2991</v>
      </c>
      <c r="E5759" s="2" t="s">
        <v>20681</v>
      </c>
      <c r="F5759" s="3">
        <v>42116.0</v>
      </c>
      <c r="G5759" s="1">
        <f t="shared" si="1"/>
        <v>2015</v>
      </c>
      <c r="H5759" s="1">
        <v>2009.0</v>
      </c>
      <c r="I5759" s="2" t="s">
        <v>95</v>
      </c>
      <c r="J5759" s="1" t="s">
        <v>21</v>
      </c>
      <c r="K5759" s="2" t="str">
        <f t="shared" si="5"/>
        <v/>
      </c>
      <c r="L5759" s="4" t="str">
        <f t="shared" si="2"/>
        <v/>
      </c>
      <c r="M5759" s="1" t="s">
        <v>732</v>
      </c>
      <c r="N5759" s="1" t="s">
        <v>20682</v>
      </c>
      <c r="O5759" s="1" t="s">
        <v>24</v>
      </c>
    </row>
    <row r="5760">
      <c r="A5760" s="1">
        <v>7.0266023E7</v>
      </c>
      <c r="B5760" s="1" t="s">
        <v>20683</v>
      </c>
      <c r="C5760" s="2" t="s">
        <v>17</v>
      </c>
      <c r="D5760" s="2" t="s">
        <v>2991</v>
      </c>
      <c r="E5760" s="2" t="s">
        <v>94</v>
      </c>
      <c r="F5760" s="3">
        <v>42116.0</v>
      </c>
      <c r="G5760" s="1">
        <f t="shared" si="1"/>
        <v>2015</v>
      </c>
      <c r="H5760" s="1">
        <v>2009.0</v>
      </c>
      <c r="I5760" s="2" t="s">
        <v>28</v>
      </c>
      <c r="J5760" s="1" t="s">
        <v>21</v>
      </c>
      <c r="K5760" s="2" t="str">
        <f t="shared" si="5"/>
        <v/>
      </c>
      <c r="L5760" s="4" t="str">
        <f t="shared" si="2"/>
        <v/>
      </c>
      <c r="M5760" s="1" t="s">
        <v>2740</v>
      </c>
      <c r="N5760" s="1" t="s">
        <v>20684</v>
      </c>
      <c r="O5760" s="1" t="s">
        <v>24</v>
      </c>
    </row>
    <row r="5761">
      <c r="A5761" s="1">
        <v>8.0045629E7</v>
      </c>
      <c r="B5761" s="1" t="s">
        <v>20685</v>
      </c>
      <c r="C5761" s="2" t="s">
        <v>17</v>
      </c>
      <c r="D5761" s="2" t="s">
        <v>2991</v>
      </c>
      <c r="E5761" s="2" t="s">
        <v>1217</v>
      </c>
      <c r="F5761" s="3">
        <v>42116.0</v>
      </c>
      <c r="G5761" s="1">
        <f t="shared" si="1"/>
        <v>2015</v>
      </c>
      <c r="H5761" s="1">
        <v>2009.0</v>
      </c>
      <c r="I5761" s="2" t="s">
        <v>95</v>
      </c>
      <c r="J5761" s="1" t="s">
        <v>21</v>
      </c>
      <c r="K5761" s="2" t="str">
        <f t="shared" si="5"/>
        <v/>
      </c>
      <c r="L5761" s="4" t="str">
        <f t="shared" si="2"/>
        <v/>
      </c>
      <c r="M5761" s="1" t="s">
        <v>2740</v>
      </c>
      <c r="N5761" s="1" t="s">
        <v>20686</v>
      </c>
      <c r="O5761" s="1" t="s">
        <v>24</v>
      </c>
    </row>
    <row r="5762">
      <c r="A5762" s="1">
        <v>7.0219642E7</v>
      </c>
      <c r="B5762" s="1" t="s">
        <v>20687</v>
      </c>
      <c r="C5762" s="2" t="s">
        <v>20302</v>
      </c>
      <c r="D5762" s="2" t="s">
        <v>2991</v>
      </c>
      <c r="E5762" s="2" t="s">
        <v>731</v>
      </c>
      <c r="F5762" s="3">
        <v>42116.0</v>
      </c>
      <c r="G5762" s="1">
        <f t="shared" si="1"/>
        <v>2015</v>
      </c>
      <c r="H5762" s="1">
        <v>2006.0</v>
      </c>
      <c r="I5762" s="2" t="s">
        <v>95</v>
      </c>
      <c r="J5762" s="1" t="s">
        <v>21</v>
      </c>
      <c r="K5762" s="2" t="str">
        <f t="shared" si="5"/>
        <v/>
      </c>
      <c r="L5762" s="4" t="str">
        <f t="shared" si="2"/>
        <v/>
      </c>
      <c r="M5762" s="1" t="s">
        <v>732</v>
      </c>
      <c r="N5762" s="1" t="s">
        <v>20688</v>
      </c>
      <c r="O5762" s="1" t="s">
        <v>24</v>
      </c>
    </row>
    <row r="5763">
      <c r="A5763" s="1">
        <v>8.0029368E7</v>
      </c>
      <c r="B5763" s="1" t="s">
        <v>20689</v>
      </c>
      <c r="C5763" s="2" t="s">
        <v>16825</v>
      </c>
      <c r="D5763" s="2" t="s">
        <v>16826</v>
      </c>
      <c r="E5763" s="2" t="s">
        <v>94</v>
      </c>
      <c r="F5763" s="3">
        <v>42111.0</v>
      </c>
      <c r="G5763" s="1">
        <f t="shared" si="1"/>
        <v>2015</v>
      </c>
      <c r="H5763" s="1">
        <v>2015.0</v>
      </c>
      <c r="I5763" s="2" t="s">
        <v>66</v>
      </c>
      <c r="J5763" s="1" t="s">
        <v>464</v>
      </c>
      <c r="K5763" s="2">
        <f t="shared" si="5"/>
        <v>84</v>
      </c>
      <c r="L5763" s="4" t="str">
        <f t="shared" si="2"/>
        <v>Short (&lt;90)</v>
      </c>
      <c r="M5763" s="1" t="s">
        <v>185</v>
      </c>
      <c r="N5763" s="1" t="s">
        <v>20690</v>
      </c>
      <c r="O5763" s="1" t="s">
        <v>32</v>
      </c>
    </row>
    <row r="5764">
      <c r="A5764" s="1">
        <v>7.0283263E7</v>
      </c>
      <c r="B5764" s="1" t="s">
        <v>20691</v>
      </c>
      <c r="C5764" s="2" t="s">
        <v>17</v>
      </c>
      <c r="D5764" s="2" t="s">
        <v>20692</v>
      </c>
      <c r="E5764" s="2" t="s">
        <v>94</v>
      </c>
      <c r="F5764" s="3">
        <v>42110.0</v>
      </c>
      <c r="G5764" s="1">
        <f t="shared" si="1"/>
        <v>2015</v>
      </c>
      <c r="H5764" s="1">
        <v>2014.0</v>
      </c>
      <c r="I5764" s="2" t="s">
        <v>20</v>
      </c>
      <c r="J5764" s="1" t="s">
        <v>21</v>
      </c>
      <c r="K5764" s="2" t="str">
        <f t="shared" si="5"/>
        <v/>
      </c>
      <c r="L5764" s="4" t="str">
        <f t="shared" si="2"/>
        <v/>
      </c>
      <c r="M5764" s="1" t="s">
        <v>20693</v>
      </c>
      <c r="N5764" s="1" t="s">
        <v>20694</v>
      </c>
      <c r="O5764" s="1" t="s">
        <v>24</v>
      </c>
    </row>
    <row r="5765">
      <c r="A5765" s="1">
        <v>8.003548E7</v>
      </c>
      <c r="B5765" s="1" t="s">
        <v>20695</v>
      </c>
      <c r="C5765" s="2" t="s">
        <v>17</v>
      </c>
      <c r="D5765" s="2" t="s">
        <v>20696</v>
      </c>
      <c r="E5765" s="2" t="s">
        <v>731</v>
      </c>
      <c r="F5765" s="3">
        <v>42102.0</v>
      </c>
      <c r="G5765" s="1">
        <f t="shared" si="1"/>
        <v>2015</v>
      </c>
      <c r="H5765" s="1">
        <v>2015.0</v>
      </c>
      <c r="I5765" s="2" t="s">
        <v>66</v>
      </c>
      <c r="J5765" s="1" t="s">
        <v>21</v>
      </c>
      <c r="K5765" s="2" t="str">
        <f t="shared" si="5"/>
        <v/>
      </c>
      <c r="L5765" s="4" t="str">
        <f t="shared" si="2"/>
        <v/>
      </c>
      <c r="M5765" s="1" t="s">
        <v>20697</v>
      </c>
      <c r="N5765" s="1" t="s">
        <v>20698</v>
      </c>
      <c r="O5765" s="1" t="s">
        <v>24</v>
      </c>
    </row>
    <row r="5766">
      <c r="A5766" s="1">
        <v>7.0136135E7</v>
      </c>
      <c r="B5766" s="1" t="s">
        <v>20699</v>
      </c>
      <c r="C5766" s="2" t="s">
        <v>17</v>
      </c>
      <c r="D5766" s="2" t="s">
        <v>20700</v>
      </c>
      <c r="E5766" s="2" t="s">
        <v>94</v>
      </c>
      <c r="F5766" s="3" t="s">
        <v>50</v>
      </c>
      <c r="G5766" s="1" t="str">
        <f t="shared" si="1"/>
        <v/>
      </c>
      <c r="H5766" s="1">
        <v>2014.0</v>
      </c>
      <c r="I5766" s="2" t="s">
        <v>20</v>
      </c>
      <c r="J5766" s="1" t="s">
        <v>2564</v>
      </c>
      <c r="K5766" s="2" t="str">
        <f t="shared" si="5"/>
        <v/>
      </c>
      <c r="L5766" s="4" t="str">
        <f t="shared" si="2"/>
        <v/>
      </c>
      <c r="M5766" s="1" t="s">
        <v>286</v>
      </c>
      <c r="N5766" s="1" t="s">
        <v>20701</v>
      </c>
      <c r="O5766" s="1" t="s">
        <v>24</v>
      </c>
    </row>
    <row r="5767">
      <c r="A5767" s="1">
        <v>8.0023794E7</v>
      </c>
      <c r="B5767" s="1" t="s">
        <v>20702</v>
      </c>
      <c r="C5767" s="2" t="s">
        <v>20703</v>
      </c>
      <c r="D5767" s="2" t="s">
        <v>20704</v>
      </c>
      <c r="E5767" s="2" t="s">
        <v>17</v>
      </c>
      <c r="F5767" s="3">
        <v>42078.0</v>
      </c>
      <c r="G5767" s="1">
        <f t="shared" si="1"/>
        <v>2015</v>
      </c>
      <c r="H5767" s="1">
        <v>2014.0</v>
      </c>
      <c r="I5767" s="2" t="s">
        <v>95</v>
      </c>
      <c r="J5767" s="1" t="s">
        <v>1936</v>
      </c>
      <c r="K5767" s="2">
        <f t="shared" si="5"/>
        <v>77</v>
      </c>
      <c r="L5767" s="4" t="str">
        <f t="shared" si="2"/>
        <v>Short (&lt;90)</v>
      </c>
      <c r="M5767" s="1" t="s">
        <v>313</v>
      </c>
      <c r="N5767" s="1" t="s">
        <v>20705</v>
      </c>
      <c r="O5767" s="1" t="s">
        <v>32</v>
      </c>
    </row>
    <row r="5768">
      <c r="A5768" s="1">
        <v>7.0230417E7</v>
      </c>
      <c r="B5768" s="1" t="s">
        <v>20706</v>
      </c>
      <c r="C5768" s="2" t="s">
        <v>17</v>
      </c>
      <c r="D5768" s="2" t="s">
        <v>17</v>
      </c>
      <c r="E5768" s="2" t="s">
        <v>65</v>
      </c>
      <c r="F5768" s="3">
        <v>42078.0</v>
      </c>
      <c r="G5768" s="1">
        <f t="shared" si="1"/>
        <v>2015</v>
      </c>
      <c r="H5768" s="1">
        <v>2011.0</v>
      </c>
      <c r="I5768" s="2" t="s">
        <v>28</v>
      </c>
      <c r="J5768" s="1" t="s">
        <v>21</v>
      </c>
      <c r="K5768" s="2" t="str">
        <f t="shared" si="5"/>
        <v/>
      </c>
      <c r="L5768" s="4" t="str">
        <f t="shared" si="2"/>
        <v/>
      </c>
      <c r="M5768" s="1" t="s">
        <v>53</v>
      </c>
      <c r="N5768" s="1" t="s">
        <v>20707</v>
      </c>
      <c r="O5768" s="1" t="s">
        <v>24</v>
      </c>
    </row>
    <row r="5769">
      <c r="A5769" s="1">
        <v>8.0038296E7</v>
      </c>
      <c r="B5769" s="1" t="s">
        <v>20708</v>
      </c>
      <c r="C5769" s="2" t="s">
        <v>3798</v>
      </c>
      <c r="D5769" s="2" t="s">
        <v>3798</v>
      </c>
      <c r="E5769" s="2" t="s">
        <v>94</v>
      </c>
      <c r="F5769" s="3">
        <v>42069.0</v>
      </c>
      <c r="G5769" s="1">
        <f t="shared" si="1"/>
        <v>2015</v>
      </c>
      <c r="H5769" s="1">
        <v>2015.0</v>
      </c>
      <c r="I5769" s="2" t="s">
        <v>66</v>
      </c>
      <c r="J5769" s="1" t="s">
        <v>2064</v>
      </c>
      <c r="K5769" s="2">
        <f t="shared" si="5"/>
        <v>58</v>
      </c>
      <c r="L5769" s="4" t="str">
        <f t="shared" si="2"/>
        <v>Short (&lt;90)</v>
      </c>
      <c r="M5769" s="1" t="s">
        <v>185</v>
      </c>
      <c r="N5769" s="1" t="s">
        <v>20709</v>
      </c>
      <c r="O5769" s="1" t="s">
        <v>32</v>
      </c>
    </row>
    <row r="5770">
      <c r="A5770" s="1">
        <v>8.0011848E7</v>
      </c>
      <c r="B5770" s="1" t="s">
        <v>20710</v>
      </c>
      <c r="C5770" s="2" t="s">
        <v>20711</v>
      </c>
      <c r="D5770" s="2" t="s">
        <v>20711</v>
      </c>
      <c r="E5770" s="2" t="s">
        <v>94</v>
      </c>
      <c r="F5770" s="3">
        <v>42069.0</v>
      </c>
      <c r="G5770" s="1">
        <f t="shared" si="1"/>
        <v>2015</v>
      </c>
      <c r="H5770" s="1">
        <v>2015.0</v>
      </c>
      <c r="I5770" s="2" t="s">
        <v>979</v>
      </c>
      <c r="J5770" s="1" t="s">
        <v>454</v>
      </c>
      <c r="K5770" s="2">
        <f t="shared" si="5"/>
        <v>82</v>
      </c>
      <c r="L5770" s="4" t="str">
        <f t="shared" si="2"/>
        <v>Short (&lt;90)</v>
      </c>
      <c r="M5770" s="1" t="s">
        <v>374</v>
      </c>
      <c r="N5770" s="1" t="s">
        <v>20712</v>
      </c>
      <c r="O5770" s="1" t="s">
        <v>32</v>
      </c>
    </row>
    <row r="5771">
      <c r="A5771" s="1">
        <v>8.0013282E7</v>
      </c>
      <c r="B5771" s="1" t="s">
        <v>20713</v>
      </c>
      <c r="C5771" s="2" t="s">
        <v>3203</v>
      </c>
      <c r="D5771" s="2" t="s">
        <v>20637</v>
      </c>
      <c r="E5771" s="2" t="s">
        <v>94</v>
      </c>
      <c r="F5771" s="3">
        <v>42062.0</v>
      </c>
      <c r="G5771" s="1">
        <f t="shared" si="1"/>
        <v>2015</v>
      </c>
      <c r="H5771" s="1">
        <v>2015.0</v>
      </c>
      <c r="I5771" s="2" t="s">
        <v>66</v>
      </c>
      <c r="J5771" s="1" t="s">
        <v>1561</v>
      </c>
      <c r="K5771" s="2">
        <f t="shared" si="5"/>
        <v>83</v>
      </c>
      <c r="L5771" s="4" t="str">
        <f t="shared" si="2"/>
        <v>Short (&lt;90)</v>
      </c>
      <c r="M5771" s="1" t="s">
        <v>185</v>
      </c>
      <c r="N5771" s="1" t="s">
        <v>20714</v>
      </c>
      <c r="O5771" s="1" t="s">
        <v>32</v>
      </c>
    </row>
    <row r="5772">
      <c r="A5772" s="1">
        <v>8.0007215E7</v>
      </c>
      <c r="B5772" s="1" t="s">
        <v>20715</v>
      </c>
      <c r="C5772" s="2" t="s">
        <v>20716</v>
      </c>
      <c r="D5772" s="2" t="s">
        <v>17</v>
      </c>
      <c r="E5772" s="2" t="s">
        <v>20717</v>
      </c>
      <c r="F5772" s="3">
        <v>42050.0</v>
      </c>
      <c r="G5772" s="1">
        <f t="shared" si="1"/>
        <v>2015</v>
      </c>
      <c r="H5772" s="1">
        <v>2014.0</v>
      </c>
      <c r="I5772" s="2" t="s">
        <v>979</v>
      </c>
      <c r="J5772" s="1" t="s">
        <v>551</v>
      </c>
      <c r="K5772" s="2">
        <f t="shared" si="5"/>
        <v>100</v>
      </c>
      <c r="L5772" s="4" t="str">
        <f t="shared" si="2"/>
        <v>Standard (90-120)</v>
      </c>
      <c r="M5772" s="1" t="s">
        <v>425</v>
      </c>
      <c r="N5772" s="1" t="s">
        <v>20718</v>
      </c>
      <c r="O5772" s="1" t="s">
        <v>32</v>
      </c>
    </row>
    <row r="5773">
      <c r="A5773" s="1">
        <v>8.003829E7</v>
      </c>
      <c r="B5773" s="1" t="s">
        <v>20719</v>
      </c>
      <c r="C5773" s="2" t="s">
        <v>17</v>
      </c>
      <c r="D5773" s="2" t="s">
        <v>17</v>
      </c>
      <c r="E5773" s="2" t="s">
        <v>94</v>
      </c>
      <c r="F5773" s="3">
        <v>42048.0</v>
      </c>
      <c r="G5773" s="1">
        <f t="shared" si="1"/>
        <v>2015</v>
      </c>
      <c r="H5773" s="1">
        <v>2015.0</v>
      </c>
      <c r="I5773" s="2" t="s">
        <v>979</v>
      </c>
      <c r="J5773" s="1" t="s">
        <v>8104</v>
      </c>
      <c r="K5773" s="2">
        <f t="shared" si="5"/>
        <v>29</v>
      </c>
      <c r="L5773" s="4" t="str">
        <f t="shared" si="2"/>
        <v>Short (&lt;90)</v>
      </c>
      <c r="M5773" s="1" t="s">
        <v>374</v>
      </c>
      <c r="N5773" s="1" t="s">
        <v>20720</v>
      </c>
      <c r="O5773" s="1" t="s">
        <v>32</v>
      </c>
    </row>
    <row r="5774">
      <c r="A5774" s="1">
        <v>7.0136152E7</v>
      </c>
      <c r="B5774" s="1" t="s">
        <v>20721</v>
      </c>
      <c r="C5774" s="2" t="s">
        <v>17</v>
      </c>
      <c r="D5774" s="2" t="s">
        <v>20722</v>
      </c>
      <c r="E5774" s="2" t="s">
        <v>94</v>
      </c>
      <c r="F5774" s="3" t="s">
        <v>50</v>
      </c>
      <c r="G5774" s="1" t="str">
        <f t="shared" si="1"/>
        <v/>
      </c>
      <c r="H5774" s="1">
        <v>2013.0</v>
      </c>
      <c r="I5774" s="2" t="s">
        <v>66</v>
      </c>
      <c r="J5774" s="1" t="s">
        <v>794</v>
      </c>
      <c r="K5774" s="2" t="str">
        <f t="shared" si="5"/>
        <v/>
      </c>
      <c r="L5774" s="4" t="str">
        <f t="shared" si="2"/>
        <v/>
      </c>
      <c r="M5774" s="1" t="s">
        <v>13826</v>
      </c>
      <c r="N5774" s="1" t="s">
        <v>20723</v>
      </c>
      <c r="O5774" s="1" t="s">
        <v>24</v>
      </c>
    </row>
    <row r="5775">
      <c r="A5775" s="1">
        <v>7.030248E7</v>
      </c>
      <c r="B5775" s="1" t="s">
        <v>20724</v>
      </c>
      <c r="C5775" s="2" t="s">
        <v>17</v>
      </c>
      <c r="D5775" s="2" t="s">
        <v>527</v>
      </c>
      <c r="E5775" s="2" t="s">
        <v>17</v>
      </c>
      <c r="F5775" s="3">
        <v>42027.0</v>
      </c>
      <c r="G5775" s="1">
        <f t="shared" si="1"/>
        <v>2015</v>
      </c>
      <c r="H5775" s="1">
        <v>2015.0</v>
      </c>
      <c r="I5775" s="2" t="s">
        <v>66</v>
      </c>
      <c r="J5775" s="1" t="s">
        <v>3025</v>
      </c>
      <c r="K5775" s="2">
        <f t="shared" si="5"/>
        <v>72</v>
      </c>
      <c r="L5775" s="4" t="str">
        <f t="shared" si="2"/>
        <v>Short (&lt;90)</v>
      </c>
      <c r="M5775" s="1" t="s">
        <v>185</v>
      </c>
      <c r="N5775" s="1" t="s">
        <v>20725</v>
      </c>
      <c r="O5775" s="1" t="s">
        <v>32</v>
      </c>
    </row>
    <row r="5776">
      <c r="A5776" s="1">
        <v>7.0153404E7</v>
      </c>
      <c r="B5776" s="1" t="s">
        <v>20726</v>
      </c>
      <c r="C5776" s="2" t="s">
        <v>17</v>
      </c>
      <c r="D5776" s="2" t="s">
        <v>20727</v>
      </c>
      <c r="E5776" s="2" t="s">
        <v>94</v>
      </c>
      <c r="F5776" s="3" t="s">
        <v>50</v>
      </c>
      <c r="G5776" s="1" t="str">
        <f t="shared" si="1"/>
        <v/>
      </c>
      <c r="H5776" s="1">
        <v>2003.0</v>
      </c>
      <c r="I5776" s="2" t="s">
        <v>20</v>
      </c>
      <c r="J5776" s="1" t="s">
        <v>12961</v>
      </c>
      <c r="K5776" s="2" t="str">
        <f t="shared" si="5"/>
        <v/>
      </c>
      <c r="L5776" s="4" t="str">
        <f t="shared" si="2"/>
        <v/>
      </c>
      <c r="M5776" s="1" t="s">
        <v>14185</v>
      </c>
      <c r="N5776" s="1" t="s">
        <v>20728</v>
      </c>
      <c r="O5776" s="1" t="s">
        <v>24</v>
      </c>
    </row>
    <row r="5777">
      <c r="A5777" s="1">
        <v>8.0019503E7</v>
      </c>
      <c r="B5777" s="1" t="s">
        <v>20729</v>
      </c>
      <c r="C5777" s="2" t="s">
        <v>17</v>
      </c>
      <c r="D5777" s="2" t="s">
        <v>20730</v>
      </c>
      <c r="E5777" s="2" t="s">
        <v>94</v>
      </c>
      <c r="F5777" s="3">
        <v>41992.0</v>
      </c>
      <c r="G5777" s="1">
        <f t="shared" si="1"/>
        <v>2014</v>
      </c>
      <c r="H5777" s="1">
        <v>2014.0</v>
      </c>
      <c r="I5777" s="2" t="s">
        <v>66</v>
      </c>
      <c r="J5777" s="1" t="s">
        <v>4011</v>
      </c>
      <c r="K5777" s="2">
        <f t="shared" si="5"/>
        <v>26</v>
      </c>
      <c r="L5777" s="4" t="str">
        <f t="shared" si="2"/>
        <v>Short (&lt;90)</v>
      </c>
      <c r="M5777" s="1" t="s">
        <v>201</v>
      </c>
      <c r="N5777" s="1" t="s">
        <v>20731</v>
      </c>
      <c r="O5777" s="1" t="s">
        <v>32</v>
      </c>
    </row>
    <row r="5778">
      <c r="A5778" s="1">
        <v>8.0023876E7</v>
      </c>
      <c r="B5778" s="1" t="s">
        <v>20732</v>
      </c>
      <c r="C5778" s="2" t="s">
        <v>17</v>
      </c>
      <c r="D5778" s="2" t="s">
        <v>20733</v>
      </c>
      <c r="E5778" s="2" t="s">
        <v>94</v>
      </c>
      <c r="F5778" s="3" t="s">
        <v>50</v>
      </c>
      <c r="G5778" s="1" t="str">
        <f t="shared" si="1"/>
        <v/>
      </c>
      <c r="H5778" s="1">
        <v>1990.0</v>
      </c>
      <c r="I5778" s="2" t="s">
        <v>95</v>
      </c>
      <c r="J5778" s="1" t="s">
        <v>721</v>
      </c>
      <c r="K5778" s="2" t="str">
        <f t="shared" si="5"/>
        <v/>
      </c>
      <c r="L5778" s="4" t="str">
        <f t="shared" si="2"/>
        <v/>
      </c>
      <c r="M5778" s="1" t="s">
        <v>20734</v>
      </c>
      <c r="N5778" s="1" t="s">
        <v>20735</v>
      </c>
      <c r="O5778" s="1" t="s">
        <v>24</v>
      </c>
    </row>
    <row r="5779">
      <c r="A5779" s="1">
        <v>8.0023921E7</v>
      </c>
      <c r="B5779" s="1" t="s">
        <v>20736</v>
      </c>
      <c r="C5779" s="2" t="s">
        <v>20737</v>
      </c>
      <c r="D5779" s="2" t="s">
        <v>20738</v>
      </c>
      <c r="E5779" s="2" t="s">
        <v>94</v>
      </c>
      <c r="F5779" s="3">
        <v>41991.0</v>
      </c>
      <c r="G5779" s="1">
        <f t="shared" si="1"/>
        <v>2014</v>
      </c>
      <c r="H5779" s="1">
        <v>1988.0</v>
      </c>
      <c r="I5779" s="2" t="s">
        <v>95</v>
      </c>
      <c r="J5779" s="1" t="s">
        <v>4050</v>
      </c>
      <c r="K5779" s="2">
        <f t="shared" si="5"/>
        <v>48</v>
      </c>
      <c r="L5779" s="4" t="str">
        <f t="shared" si="2"/>
        <v>Short (&lt;90)</v>
      </c>
      <c r="M5779" s="1" t="s">
        <v>201</v>
      </c>
      <c r="N5779" s="1" t="s">
        <v>20739</v>
      </c>
      <c r="O5779" s="1" t="s">
        <v>32</v>
      </c>
    </row>
    <row r="5780">
      <c r="A5780" s="1">
        <v>8.0012535E7</v>
      </c>
      <c r="B5780" s="1" t="s">
        <v>20740</v>
      </c>
      <c r="C5780" s="2" t="s">
        <v>20741</v>
      </c>
      <c r="D5780" s="2" t="s">
        <v>20742</v>
      </c>
      <c r="E5780" s="2" t="s">
        <v>322</v>
      </c>
      <c r="F5780" s="3">
        <v>41990.0</v>
      </c>
      <c r="G5780" s="1">
        <f t="shared" si="1"/>
        <v>2014</v>
      </c>
      <c r="H5780" s="1">
        <v>2014.0</v>
      </c>
      <c r="I5780" s="2" t="s">
        <v>51</v>
      </c>
      <c r="J5780" s="1" t="s">
        <v>368</v>
      </c>
      <c r="K5780" s="2">
        <f t="shared" si="5"/>
        <v>73</v>
      </c>
      <c r="L5780" s="4" t="str">
        <f t="shared" si="2"/>
        <v>Short (&lt;90)</v>
      </c>
      <c r="M5780" s="1" t="s">
        <v>167</v>
      </c>
      <c r="N5780" s="1" t="s">
        <v>20743</v>
      </c>
      <c r="O5780" s="1" t="s">
        <v>32</v>
      </c>
    </row>
    <row r="5781">
      <c r="A5781" s="1">
        <v>8.0020772E7</v>
      </c>
      <c r="B5781" s="1" t="s">
        <v>20744</v>
      </c>
      <c r="C5781" s="2" t="s">
        <v>17179</v>
      </c>
      <c r="D5781" s="2" t="s">
        <v>20745</v>
      </c>
      <c r="E5781" s="2" t="s">
        <v>545</v>
      </c>
      <c r="F5781" s="3">
        <v>41985.0</v>
      </c>
      <c r="G5781" s="1">
        <f t="shared" si="1"/>
        <v>2014</v>
      </c>
      <c r="H5781" s="1">
        <v>2014.0</v>
      </c>
      <c r="I5781" s="2" t="s">
        <v>231</v>
      </c>
      <c r="J5781" s="1" t="s">
        <v>431</v>
      </c>
      <c r="K5781" s="2">
        <f t="shared" si="5"/>
        <v>103</v>
      </c>
      <c r="L5781" s="4" t="str">
        <f t="shared" si="2"/>
        <v>Standard (90-120)</v>
      </c>
      <c r="M5781" s="1" t="s">
        <v>167</v>
      </c>
      <c r="N5781" s="1" t="s">
        <v>20746</v>
      </c>
      <c r="O5781" s="1" t="s">
        <v>32</v>
      </c>
    </row>
    <row r="5782">
      <c r="A5782" s="1">
        <v>8.0004478E7</v>
      </c>
      <c r="B5782" s="1" t="s">
        <v>20747</v>
      </c>
      <c r="C5782" s="2" t="s">
        <v>4333</v>
      </c>
      <c r="D5782" s="2" t="s">
        <v>2593</v>
      </c>
      <c r="E5782" s="2" t="s">
        <v>94</v>
      </c>
      <c r="F5782" s="3">
        <v>41978.0</v>
      </c>
      <c r="G5782" s="1">
        <f t="shared" si="1"/>
        <v>2014</v>
      </c>
      <c r="H5782" s="1">
        <v>2014.0</v>
      </c>
      <c r="I5782" s="2" t="s">
        <v>979</v>
      </c>
      <c r="J5782" s="1" t="s">
        <v>67</v>
      </c>
      <c r="K5782" s="2">
        <f t="shared" si="5"/>
        <v>81</v>
      </c>
      <c r="L5782" s="4" t="str">
        <f t="shared" si="2"/>
        <v>Short (&lt;90)</v>
      </c>
      <c r="M5782" s="1" t="s">
        <v>185</v>
      </c>
      <c r="N5782" s="1" t="s">
        <v>20748</v>
      </c>
      <c r="O5782" s="1" t="s">
        <v>32</v>
      </c>
    </row>
    <row r="5783">
      <c r="A5783" s="1">
        <v>7.0221438E7</v>
      </c>
      <c r="B5783" s="1" t="s">
        <v>20749</v>
      </c>
      <c r="C5783" s="2" t="s">
        <v>17</v>
      </c>
      <c r="D5783" s="2" t="s">
        <v>20750</v>
      </c>
      <c r="E5783" s="2" t="s">
        <v>20751</v>
      </c>
      <c r="F5783" s="3" t="s">
        <v>50</v>
      </c>
      <c r="G5783" s="1" t="str">
        <f t="shared" si="1"/>
        <v/>
      </c>
      <c r="H5783" s="1">
        <v>2014.0</v>
      </c>
      <c r="I5783" s="2" t="s">
        <v>66</v>
      </c>
      <c r="J5783" s="1" t="s">
        <v>323</v>
      </c>
      <c r="K5783" s="2" t="str">
        <f t="shared" si="5"/>
        <v/>
      </c>
      <c r="L5783" s="4" t="str">
        <f t="shared" si="2"/>
        <v/>
      </c>
      <c r="M5783" s="1" t="s">
        <v>5263</v>
      </c>
      <c r="N5783" s="1" t="s">
        <v>20752</v>
      </c>
      <c r="O5783" s="1" t="s">
        <v>24</v>
      </c>
    </row>
    <row r="5784">
      <c r="A5784" s="1">
        <v>7.0264616E7</v>
      </c>
      <c r="B5784" s="1" t="s">
        <v>20753</v>
      </c>
      <c r="C5784" s="2" t="s">
        <v>17</v>
      </c>
      <c r="D5784" s="2" t="s">
        <v>20754</v>
      </c>
      <c r="E5784" s="2" t="s">
        <v>827</v>
      </c>
      <c r="F5784" s="3" t="s">
        <v>50</v>
      </c>
      <c r="G5784" s="1" t="str">
        <f t="shared" si="1"/>
        <v/>
      </c>
      <c r="H5784" s="1">
        <v>1998.0</v>
      </c>
      <c r="I5784" s="2" t="s">
        <v>165</v>
      </c>
      <c r="J5784" s="1" t="s">
        <v>721</v>
      </c>
      <c r="K5784" s="2" t="str">
        <f t="shared" si="5"/>
        <v/>
      </c>
      <c r="L5784" s="4" t="str">
        <f t="shared" si="2"/>
        <v/>
      </c>
      <c r="M5784" s="1" t="s">
        <v>1695</v>
      </c>
      <c r="N5784" s="1" t="s">
        <v>20755</v>
      </c>
      <c r="O5784" s="1" t="s">
        <v>24</v>
      </c>
    </row>
    <row r="5785">
      <c r="A5785" s="1">
        <v>7.0264612E7</v>
      </c>
      <c r="B5785" s="1" t="s">
        <v>20756</v>
      </c>
      <c r="C5785" s="2" t="s">
        <v>17</v>
      </c>
      <c r="D5785" s="2" t="s">
        <v>20757</v>
      </c>
      <c r="E5785" s="2" t="s">
        <v>822</v>
      </c>
      <c r="F5785" s="3" t="s">
        <v>50</v>
      </c>
      <c r="G5785" s="1" t="str">
        <f t="shared" si="1"/>
        <v/>
      </c>
      <c r="H5785" s="1">
        <v>1997.0</v>
      </c>
      <c r="I5785" s="2" t="s">
        <v>51</v>
      </c>
      <c r="J5785" s="1" t="s">
        <v>794</v>
      </c>
      <c r="K5785" s="2" t="str">
        <f t="shared" si="5"/>
        <v/>
      </c>
      <c r="L5785" s="4" t="str">
        <f t="shared" si="2"/>
        <v/>
      </c>
      <c r="M5785" s="1" t="s">
        <v>53</v>
      </c>
      <c r="N5785" s="1" t="s">
        <v>20758</v>
      </c>
      <c r="O5785" s="1" t="s">
        <v>24</v>
      </c>
    </row>
    <row r="5786">
      <c r="A5786" s="1">
        <v>8.0004534E7</v>
      </c>
      <c r="B5786" s="1" t="s">
        <v>20759</v>
      </c>
      <c r="C5786" s="2" t="s">
        <v>3211</v>
      </c>
      <c r="D5786" s="2" t="s">
        <v>20760</v>
      </c>
      <c r="E5786" s="2" t="s">
        <v>94</v>
      </c>
      <c r="F5786" s="3">
        <v>41957.0</v>
      </c>
      <c r="G5786" s="1">
        <f t="shared" si="1"/>
        <v>2014</v>
      </c>
      <c r="H5786" s="1">
        <v>2014.0</v>
      </c>
      <c r="I5786" s="2" t="s">
        <v>979</v>
      </c>
      <c r="J5786" s="1" t="s">
        <v>6220</v>
      </c>
      <c r="K5786" s="2">
        <f t="shared" si="5"/>
        <v>75</v>
      </c>
      <c r="L5786" s="4" t="str">
        <f t="shared" si="2"/>
        <v>Short (&lt;90)</v>
      </c>
      <c r="M5786" s="1" t="s">
        <v>185</v>
      </c>
      <c r="N5786" s="1" t="s">
        <v>20761</v>
      </c>
      <c r="O5786" s="1" t="s">
        <v>32</v>
      </c>
    </row>
    <row r="5787">
      <c r="A5787" s="1">
        <v>8.0009431E7</v>
      </c>
      <c r="B5787" s="1" t="s">
        <v>20762</v>
      </c>
      <c r="C5787" s="2" t="s">
        <v>2600</v>
      </c>
      <c r="D5787" s="2" t="s">
        <v>17</v>
      </c>
      <c r="E5787" s="2" t="s">
        <v>20763</v>
      </c>
      <c r="F5787" s="3">
        <v>41950.0</v>
      </c>
      <c r="G5787" s="1">
        <f t="shared" si="1"/>
        <v>2014</v>
      </c>
      <c r="H5787" s="1">
        <v>2014.0</v>
      </c>
      <c r="I5787" s="2" t="s">
        <v>66</v>
      </c>
      <c r="J5787" s="1" t="s">
        <v>551</v>
      </c>
      <c r="K5787" s="2">
        <f t="shared" si="5"/>
        <v>100</v>
      </c>
      <c r="L5787" s="4" t="str">
        <f t="shared" si="2"/>
        <v>Standard (90-120)</v>
      </c>
      <c r="M5787" s="1" t="s">
        <v>30</v>
      </c>
      <c r="N5787" s="1" t="s">
        <v>20764</v>
      </c>
      <c r="O5787" s="1" t="s">
        <v>32</v>
      </c>
    </row>
    <row r="5788">
      <c r="A5788" s="1">
        <v>7.0299286E7</v>
      </c>
      <c r="B5788" s="1" t="s">
        <v>20765</v>
      </c>
      <c r="C5788" s="2" t="s">
        <v>20766</v>
      </c>
      <c r="D5788" s="2" t="s">
        <v>17</v>
      </c>
      <c r="E5788" s="2" t="s">
        <v>94</v>
      </c>
      <c r="F5788" s="3">
        <v>41936.0</v>
      </c>
      <c r="G5788" s="1">
        <f t="shared" si="1"/>
        <v>2014</v>
      </c>
      <c r="H5788" s="1">
        <v>2014.0</v>
      </c>
      <c r="I5788" s="2" t="s">
        <v>979</v>
      </c>
      <c r="J5788" s="1" t="s">
        <v>946</v>
      </c>
      <c r="K5788" s="2">
        <f t="shared" si="5"/>
        <v>90</v>
      </c>
      <c r="L5788" s="4" t="str">
        <f t="shared" si="2"/>
        <v>Standard (90-120)</v>
      </c>
      <c r="M5788" s="1" t="s">
        <v>374</v>
      </c>
      <c r="N5788" s="1" t="s">
        <v>20767</v>
      </c>
      <c r="O5788" s="1" t="s">
        <v>32</v>
      </c>
    </row>
    <row r="5789">
      <c r="A5789" s="1">
        <v>8.0010717E7</v>
      </c>
      <c r="B5789" s="1" t="s">
        <v>20768</v>
      </c>
      <c r="C5789" s="2" t="s">
        <v>20769</v>
      </c>
      <c r="D5789" s="2" t="s">
        <v>20769</v>
      </c>
      <c r="E5789" s="2" t="s">
        <v>94</v>
      </c>
      <c r="F5789" s="3">
        <v>41933.0</v>
      </c>
      <c r="G5789" s="1">
        <f t="shared" si="1"/>
        <v>2014</v>
      </c>
      <c r="H5789" s="1">
        <v>2014.0</v>
      </c>
      <c r="I5789" s="2" t="s">
        <v>66</v>
      </c>
      <c r="J5789" s="1" t="s">
        <v>864</v>
      </c>
      <c r="K5789" s="2">
        <f t="shared" si="5"/>
        <v>68</v>
      </c>
      <c r="L5789" s="4" t="str">
        <f t="shared" si="2"/>
        <v>Short (&lt;90)</v>
      </c>
      <c r="M5789" s="1" t="s">
        <v>185</v>
      </c>
      <c r="N5789" s="1" t="s">
        <v>20770</v>
      </c>
      <c r="O5789" s="1" t="s">
        <v>32</v>
      </c>
    </row>
    <row r="5790">
      <c r="A5790" s="1">
        <v>8.0005501E7</v>
      </c>
      <c r="B5790" s="1" t="s">
        <v>20771</v>
      </c>
      <c r="C5790" s="2" t="s">
        <v>20772</v>
      </c>
      <c r="D5790" s="2" t="s">
        <v>20773</v>
      </c>
      <c r="E5790" s="2" t="s">
        <v>94</v>
      </c>
      <c r="F5790" s="3">
        <v>41924.0</v>
      </c>
      <c r="G5790" s="1">
        <f t="shared" si="1"/>
        <v>2014</v>
      </c>
      <c r="H5790" s="1">
        <v>2014.0</v>
      </c>
      <c r="I5790" s="2" t="s">
        <v>231</v>
      </c>
      <c r="J5790" s="1" t="s">
        <v>4543</v>
      </c>
      <c r="K5790" s="2">
        <f t="shared" si="5"/>
        <v>71</v>
      </c>
      <c r="L5790" s="4" t="str">
        <f t="shared" si="2"/>
        <v>Short (&lt;90)</v>
      </c>
      <c r="M5790" s="1" t="s">
        <v>1999</v>
      </c>
      <c r="N5790" s="1" t="s">
        <v>20774</v>
      </c>
      <c r="O5790" s="1" t="s">
        <v>32</v>
      </c>
    </row>
    <row r="5791">
      <c r="A5791" s="1">
        <v>8.0003481E7</v>
      </c>
      <c r="B5791" s="1" t="s">
        <v>20775</v>
      </c>
      <c r="C5791" s="2" t="s">
        <v>19125</v>
      </c>
      <c r="D5791" s="2" t="s">
        <v>2532</v>
      </c>
      <c r="E5791" s="2" t="s">
        <v>94</v>
      </c>
      <c r="F5791" s="3">
        <v>41922.0</v>
      </c>
      <c r="G5791" s="1">
        <f t="shared" si="1"/>
        <v>2014</v>
      </c>
      <c r="H5791" s="1">
        <v>2014.0</v>
      </c>
      <c r="I5791" s="2" t="s">
        <v>66</v>
      </c>
      <c r="J5791" s="1" t="s">
        <v>4543</v>
      </c>
      <c r="K5791" s="2">
        <f t="shared" si="5"/>
        <v>71</v>
      </c>
      <c r="L5791" s="4" t="str">
        <f t="shared" si="2"/>
        <v>Short (&lt;90)</v>
      </c>
      <c r="M5791" s="1" t="s">
        <v>185</v>
      </c>
      <c r="N5791" s="1" t="s">
        <v>20776</v>
      </c>
      <c r="O5791" s="1" t="s">
        <v>32</v>
      </c>
    </row>
    <row r="5792">
      <c r="A5792" s="1">
        <v>8.0005444E7</v>
      </c>
      <c r="B5792" s="1" t="s">
        <v>20777</v>
      </c>
      <c r="C5792" s="2" t="s">
        <v>20778</v>
      </c>
      <c r="D5792" s="2" t="s">
        <v>17</v>
      </c>
      <c r="E5792" s="2" t="s">
        <v>94</v>
      </c>
      <c r="F5792" s="3">
        <v>41908.0</v>
      </c>
      <c r="G5792" s="1">
        <f t="shared" si="1"/>
        <v>2014</v>
      </c>
      <c r="H5792" s="1">
        <v>2014.0</v>
      </c>
      <c r="I5792" s="2" t="s">
        <v>20</v>
      </c>
      <c r="J5792" s="1" t="s">
        <v>551</v>
      </c>
      <c r="K5792" s="2">
        <f t="shared" si="5"/>
        <v>100</v>
      </c>
      <c r="L5792" s="4" t="str">
        <f t="shared" si="2"/>
        <v>Standard (90-120)</v>
      </c>
      <c r="M5792" s="1" t="s">
        <v>374</v>
      </c>
      <c r="N5792" s="1" t="s">
        <v>20779</v>
      </c>
      <c r="O5792" s="1" t="s">
        <v>32</v>
      </c>
    </row>
    <row r="5793">
      <c r="A5793" s="1">
        <v>7.0308278E7</v>
      </c>
      <c r="B5793" s="1" t="s">
        <v>20780</v>
      </c>
      <c r="C5793" s="2" t="s">
        <v>20781</v>
      </c>
      <c r="D5793" s="2" t="s">
        <v>20782</v>
      </c>
      <c r="E5793" s="2" t="s">
        <v>20783</v>
      </c>
      <c r="F5793" s="3">
        <v>41866.0</v>
      </c>
      <c r="G5793" s="1">
        <f t="shared" si="1"/>
        <v>2014</v>
      </c>
      <c r="H5793" s="1">
        <v>2014.0</v>
      </c>
      <c r="I5793" s="2" t="s">
        <v>165</v>
      </c>
      <c r="J5793" s="1" t="s">
        <v>120</v>
      </c>
      <c r="K5793" s="2">
        <f t="shared" si="5"/>
        <v>94</v>
      </c>
      <c r="L5793" s="4" t="str">
        <f t="shared" si="2"/>
        <v>Standard (90-120)</v>
      </c>
      <c r="M5793" s="1" t="s">
        <v>374</v>
      </c>
      <c r="N5793" s="1" t="s">
        <v>20784</v>
      </c>
      <c r="O5793" s="1" t="s">
        <v>32</v>
      </c>
    </row>
    <row r="5794">
      <c r="A5794" s="1">
        <v>7.0299904E7</v>
      </c>
      <c r="B5794" s="1" t="s">
        <v>20785</v>
      </c>
      <c r="C5794" s="2" t="s">
        <v>20786</v>
      </c>
      <c r="D5794" s="2" t="s">
        <v>20787</v>
      </c>
      <c r="E5794" s="2" t="s">
        <v>94</v>
      </c>
      <c r="F5794" s="3">
        <v>41831.0</v>
      </c>
      <c r="G5794" s="1">
        <f t="shared" si="1"/>
        <v>2014</v>
      </c>
      <c r="H5794" s="1">
        <v>2014.0</v>
      </c>
      <c r="I5794" s="2" t="s">
        <v>979</v>
      </c>
      <c r="J5794" s="1" t="s">
        <v>2445</v>
      </c>
      <c r="K5794" s="2">
        <f t="shared" si="5"/>
        <v>80</v>
      </c>
      <c r="L5794" s="4" t="str">
        <f t="shared" si="2"/>
        <v>Short (&lt;90)</v>
      </c>
      <c r="M5794" s="1" t="s">
        <v>313</v>
      </c>
      <c r="N5794" s="1" t="s">
        <v>20788</v>
      </c>
      <c r="O5794" s="1" t="s">
        <v>32</v>
      </c>
    </row>
    <row r="5795">
      <c r="A5795" s="1">
        <v>7.0302844E7</v>
      </c>
      <c r="B5795" s="1" t="s">
        <v>20789</v>
      </c>
      <c r="C5795" s="2" t="s">
        <v>20790</v>
      </c>
      <c r="D5795" s="2" t="s">
        <v>20791</v>
      </c>
      <c r="E5795" s="2" t="s">
        <v>94</v>
      </c>
      <c r="F5795" s="3">
        <v>41805.0</v>
      </c>
      <c r="G5795" s="1">
        <f t="shared" si="1"/>
        <v>2014</v>
      </c>
      <c r="H5795" s="1">
        <v>2014.0</v>
      </c>
      <c r="I5795" s="2" t="s">
        <v>247</v>
      </c>
      <c r="J5795" s="1" t="s">
        <v>528</v>
      </c>
      <c r="K5795" s="2">
        <f t="shared" si="5"/>
        <v>78</v>
      </c>
      <c r="L5795" s="4" t="str">
        <f t="shared" si="2"/>
        <v>Short (&lt;90)</v>
      </c>
      <c r="M5795" s="1" t="s">
        <v>191</v>
      </c>
      <c r="N5795" s="1" t="s">
        <v>20792</v>
      </c>
      <c r="O5795" s="1" t="s">
        <v>32</v>
      </c>
    </row>
    <row r="5796">
      <c r="A5796" s="1">
        <v>7.0302184E7</v>
      </c>
      <c r="B5796" s="1" t="s">
        <v>20793</v>
      </c>
      <c r="C5796" s="2" t="s">
        <v>5921</v>
      </c>
      <c r="D5796" s="2" t="s">
        <v>17</v>
      </c>
      <c r="E5796" s="2" t="s">
        <v>94</v>
      </c>
      <c r="F5796" s="3">
        <v>41744.0</v>
      </c>
      <c r="G5796" s="1">
        <f t="shared" si="1"/>
        <v>2014</v>
      </c>
      <c r="H5796" s="1">
        <v>2013.0</v>
      </c>
      <c r="I5796" s="2" t="s">
        <v>979</v>
      </c>
      <c r="J5796" s="1" t="s">
        <v>8540</v>
      </c>
      <c r="K5796" s="2">
        <f t="shared" si="5"/>
        <v>35</v>
      </c>
      <c r="L5796" s="4" t="str">
        <f t="shared" si="2"/>
        <v>Short (&lt;90)</v>
      </c>
      <c r="M5796" s="1" t="s">
        <v>374</v>
      </c>
      <c r="N5796" s="1" t="s">
        <v>20794</v>
      </c>
      <c r="O5796" s="1" t="s">
        <v>32</v>
      </c>
    </row>
    <row r="5797">
      <c r="A5797" s="1">
        <v>7.0136122E7</v>
      </c>
      <c r="B5797" s="1" t="s">
        <v>20795</v>
      </c>
      <c r="C5797" s="2" t="s">
        <v>17</v>
      </c>
      <c r="D5797" s="2" t="s">
        <v>20796</v>
      </c>
      <c r="E5797" s="2" t="s">
        <v>94</v>
      </c>
      <c r="F5797" s="3" t="s">
        <v>50</v>
      </c>
      <c r="G5797" s="1" t="str">
        <f t="shared" si="1"/>
        <v/>
      </c>
      <c r="H5797" s="1">
        <v>2012.0</v>
      </c>
      <c r="I5797" s="2" t="s">
        <v>66</v>
      </c>
      <c r="J5797" s="1" t="s">
        <v>328</v>
      </c>
      <c r="K5797" s="2" t="str">
        <f t="shared" si="5"/>
        <v/>
      </c>
      <c r="L5797" s="4" t="str">
        <f t="shared" si="2"/>
        <v/>
      </c>
      <c r="M5797" s="1" t="s">
        <v>1501</v>
      </c>
      <c r="N5797" s="1" t="s">
        <v>20797</v>
      </c>
      <c r="O5797" s="1" t="s">
        <v>24</v>
      </c>
    </row>
    <row r="5798">
      <c r="A5798" s="1">
        <v>7.0295085E7</v>
      </c>
      <c r="B5798" s="1" t="s">
        <v>20798</v>
      </c>
      <c r="C5798" s="2" t="s">
        <v>20799</v>
      </c>
      <c r="D5798" s="2" t="s">
        <v>20800</v>
      </c>
      <c r="E5798" s="2" t="s">
        <v>94</v>
      </c>
      <c r="F5798" s="3">
        <v>41686.0</v>
      </c>
      <c r="G5798" s="1">
        <f t="shared" si="1"/>
        <v>2014</v>
      </c>
      <c r="H5798" s="1">
        <v>2013.0</v>
      </c>
      <c r="I5798" s="2" t="s">
        <v>231</v>
      </c>
      <c r="J5798" s="1" t="s">
        <v>3025</v>
      </c>
      <c r="K5798" s="2">
        <f t="shared" si="5"/>
        <v>72</v>
      </c>
      <c r="L5798" s="4" t="str">
        <f t="shared" si="2"/>
        <v>Short (&lt;90)</v>
      </c>
      <c r="M5798" s="1" t="s">
        <v>271</v>
      </c>
      <c r="N5798" s="1" t="s">
        <v>20801</v>
      </c>
      <c r="O5798" s="1" t="s">
        <v>32</v>
      </c>
    </row>
    <row r="5799">
      <c r="A5799" s="1">
        <v>7.0177084E7</v>
      </c>
      <c r="B5799" s="1" t="s">
        <v>20802</v>
      </c>
      <c r="C5799" s="2" t="s">
        <v>17</v>
      </c>
      <c r="D5799" s="2" t="s">
        <v>20803</v>
      </c>
      <c r="E5799" s="2" t="s">
        <v>20804</v>
      </c>
      <c r="F5799" s="3" t="s">
        <v>50</v>
      </c>
      <c r="G5799" s="1" t="str">
        <f t="shared" si="1"/>
        <v/>
      </c>
      <c r="H5799" s="1">
        <v>2013.0</v>
      </c>
      <c r="I5799" s="2" t="s">
        <v>66</v>
      </c>
      <c r="J5799" s="1" t="s">
        <v>323</v>
      </c>
      <c r="K5799" s="2" t="str">
        <f t="shared" si="5"/>
        <v/>
      </c>
      <c r="L5799" s="4" t="str">
        <f t="shared" si="2"/>
        <v/>
      </c>
      <c r="M5799" s="1" t="s">
        <v>286</v>
      </c>
      <c r="N5799" s="1" t="s">
        <v>20805</v>
      </c>
      <c r="O5799" s="1" t="s">
        <v>24</v>
      </c>
    </row>
    <row r="5800">
      <c r="A5800" s="1">
        <v>7.0296733E7</v>
      </c>
      <c r="B5800" s="1" t="s">
        <v>20806</v>
      </c>
      <c r="C5800" s="2" t="s">
        <v>20807</v>
      </c>
      <c r="D5800" s="2" t="s">
        <v>20808</v>
      </c>
      <c r="E5800" s="2" t="s">
        <v>94</v>
      </c>
      <c r="F5800" s="3">
        <v>41663.0</v>
      </c>
      <c r="G5800" s="1">
        <f t="shared" si="1"/>
        <v>2014</v>
      </c>
      <c r="H5800" s="1">
        <v>2014.0</v>
      </c>
      <c r="I5800" s="2" t="s">
        <v>95</v>
      </c>
      <c r="J5800" s="1" t="s">
        <v>111</v>
      </c>
      <c r="K5800" s="2">
        <f t="shared" si="5"/>
        <v>93</v>
      </c>
      <c r="L5800" s="4" t="str">
        <f t="shared" si="2"/>
        <v>Standard (90-120)</v>
      </c>
      <c r="M5800" s="1" t="s">
        <v>374</v>
      </c>
      <c r="N5800" s="1" t="s">
        <v>20809</v>
      </c>
      <c r="O5800" s="1" t="s">
        <v>32</v>
      </c>
    </row>
    <row r="5801">
      <c r="A5801" s="1">
        <v>7.0268449E7</v>
      </c>
      <c r="B5801" s="1" t="s">
        <v>20810</v>
      </c>
      <c r="C5801" s="2" t="s">
        <v>20811</v>
      </c>
      <c r="D5801" s="2" t="s">
        <v>20812</v>
      </c>
      <c r="E5801" s="2" t="s">
        <v>20813</v>
      </c>
      <c r="F5801" s="3">
        <v>41656.0</v>
      </c>
      <c r="G5801" s="1">
        <f t="shared" si="1"/>
        <v>2014</v>
      </c>
      <c r="H5801" s="1">
        <v>2013.0</v>
      </c>
      <c r="I5801" s="2" t="s">
        <v>66</v>
      </c>
      <c r="J5801" s="1" t="s">
        <v>448</v>
      </c>
      <c r="K5801" s="2">
        <f t="shared" si="5"/>
        <v>105</v>
      </c>
      <c r="L5801" s="4" t="str">
        <f t="shared" si="2"/>
        <v>Standard (90-120)</v>
      </c>
      <c r="M5801" s="1" t="s">
        <v>30</v>
      </c>
      <c r="N5801" s="1" t="s">
        <v>20814</v>
      </c>
      <c r="O5801" s="1" t="s">
        <v>32</v>
      </c>
    </row>
    <row r="5802">
      <c r="A5802" s="1">
        <v>7.0253398E7</v>
      </c>
      <c r="B5802" s="1" t="s">
        <v>20815</v>
      </c>
      <c r="C5802" s="2" t="s">
        <v>20816</v>
      </c>
      <c r="D5802" s="2" t="s">
        <v>20817</v>
      </c>
      <c r="E5802" s="2" t="s">
        <v>94</v>
      </c>
      <c r="F5802" s="3">
        <v>41637.0</v>
      </c>
      <c r="G5802" s="1">
        <f t="shared" si="1"/>
        <v>2013</v>
      </c>
      <c r="H5802" s="1">
        <v>2013.0</v>
      </c>
      <c r="I5802" s="2" t="s">
        <v>28</v>
      </c>
      <c r="J5802" s="1" t="s">
        <v>2322</v>
      </c>
      <c r="K5802" s="2">
        <f t="shared" si="5"/>
        <v>130</v>
      </c>
      <c r="L5802" s="4" t="str">
        <f t="shared" si="2"/>
        <v>Long (&gt;120)</v>
      </c>
      <c r="M5802" s="1" t="s">
        <v>12270</v>
      </c>
      <c r="N5802" s="1" t="s">
        <v>20818</v>
      </c>
      <c r="O5802" s="1" t="s">
        <v>32</v>
      </c>
    </row>
    <row r="5803">
      <c r="A5803" s="1">
        <v>7.0290567E7</v>
      </c>
      <c r="B5803" s="1" t="s">
        <v>20819</v>
      </c>
      <c r="C5803" s="2" t="s">
        <v>20820</v>
      </c>
      <c r="D5803" s="2" t="s">
        <v>20821</v>
      </c>
      <c r="E5803" s="2" t="s">
        <v>94</v>
      </c>
      <c r="F5803" s="3">
        <v>41620.0</v>
      </c>
      <c r="G5803" s="1">
        <f t="shared" si="1"/>
        <v>2013</v>
      </c>
      <c r="H5803" s="1">
        <v>2013.0</v>
      </c>
      <c r="I5803" s="2" t="s">
        <v>231</v>
      </c>
      <c r="J5803" s="1" t="s">
        <v>551</v>
      </c>
      <c r="K5803" s="2">
        <f t="shared" si="5"/>
        <v>100</v>
      </c>
      <c r="L5803" s="4" t="str">
        <f t="shared" si="2"/>
        <v>Standard (90-120)</v>
      </c>
      <c r="M5803" s="1" t="s">
        <v>20822</v>
      </c>
      <c r="N5803" s="1" t="s">
        <v>20823</v>
      </c>
      <c r="O5803" s="1" t="s">
        <v>32</v>
      </c>
    </row>
    <row r="5804">
      <c r="A5804" s="1">
        <v>7.0288423E7</v>
      </c>
      <c r="B5804" s="1" t="s">
        <v>20824</v>
      </c>
      <c r="C5804" s="2" t="s">
        <v>20825</v>
      </c>
      <c r="D5804" s="2" t="s">
        <v>20826</v>
      </c>
      <c r="E5804" s="2" t="s">
        <v>827</v>
      </c>
      <c r="F5804" s="3">
        <v>41579.0</v>
      </c>
      <c r="G5804" s="1">
        <f t="shared" si="1"/>
        <v>2013</v>
      </c>
      <c r="H5804" s="1">
        <v>2011.0</v>
      </c>
      <c r="I5804" s="2" t="s">
        <v>979</v>
      </c>
      <c r="J5804" s="1" t="s">
        <v>859</v>
      </c>
      <c r="K5804" s="2">
        <f t="shared" si="5"/>
        <v>44</v>
      </c>
      <c r="L5804" s="4" t="str">
        <f t="shared" si="2"/>
        <v>Short (&lt;90)</v>
      </c>
      <c r="M5804" s="1" t="s">
        <v>185</v>
      </c>
      <c r="N5804" s="1" t="s">
        <v>20827</v>
      </c>
      <c r="O5804" s="1" t="s">
        <v>32</v>
      </c>
    </row>
    <row r="5805">
      <c r="A5805" s="1">
        <v>7.0290568E7</v>
      </c>
      <c r="B5805" s="1" t="s">
        <v>20828</v>
      </c>
      <c r="C5805" s="2" t="s">
        <v>20829</v>
      </c>
      <c r="D5805" s="2" t="s">
        <v>3798</v>
      </c>
      <c r="E5805" s="2" t="s">
        <v>94</v>
      </c>
      <c r="F5805" s="3">
        <v>41579.0</v>
      </c>
      <c r="G5805" s="1">
        <f t="shared" si="1"/>
        <v>2013</v>
      </c>
      <c r="H5805" s="1">
        <v>2013.0</v>
      </c>
      <c r="I5805" s="2" t="s">
        <v>979</v>
      </c>
      <c r="J5805" s="1" t="s">
        <v>2445</v>
      </c>
      <c r="K5805" s="2">
        <f t="shared" si="5"/>
        <v>80</v>
      </c>
      <c r="L5805" s="4" t="str">
        <f t="shared" si="2"/>
        <v>Short (&lt;90)</v>
      </c>
      <c r="M5805" s="1" t="s">
        <v>185</v>
      </c>
      <c r="N5805" s="1" t="s">
        <v>20830</v>
      </c>
      <c r="O5805" s="1" t="s">
        <v>32</v>
      </c>
    </row>
    <row r="5806">
      <c r="A5806" s="1">
        <v>7.0293417E7</v>
      </c>
      <c r="B5806" s="1" t="s">
        <v>20831</v>
      </c>
      <c r="C5806" s="2" t="s">
        <v>17</v>
      </c>
      <c r="D5806" s="2" t="s">
        <v>19518</v>
      </c>
      <c r="E5806" s="2" t="s">
        <v>94</v>
      </c>
      <c r="F5806" s="3">
        <v>41561.0</v>
      </c>
      <c r="G5806" s="1">
        <f t="shared" si="1"/>
        <v>2013</v>
      </c>
      <c r="H5806" s="1">
        <v>2013.0</v>
      </c>
      <c r="I5806" s="2" t="s">
        <v>979</v>
      </c>
      <c r="J5806" s="1" t="s">
        <v>21</v>
      </c>
      <c r="K5806" s="2" t="str">
        <f t="shared" si="5"/>
        <v/>
      </c>
      <c r="L5806" s="4" t="str">
        <f t="shared" si="2"/>
        <v/>
      </c>
      <c r="M5806" s="1" t="s">
        <v>20832</v>
      </c>
      <c r="N5806" s="1" t="s">
        <v>20833</v>
      </c>
      <c r="O5806" s="1" t="s">
        <v>24</v>
      </c>
    </row>
    <row r="5807">
      <c r="A5807" s="1">
        <v>7.0280748E7</v>
      </c>
      <c r="B5807" s="1" t="s">
        <v>20834</v>
      </c>
      <c r="C5807" s="2" t="s">
        <v>19517</v>
      </c>
      <c r="D5807" s="2" t="s">
        <v>19518</v>
      </c>
      <c r="E5807" s="2" t="s">
        <v>94</v>
      </c>
      <c r="F5807" s="3">
        <v>41561.0</v>
      </c>
      <c r="G5807" s="1">
        <f t="shared" si="1"/>
        <v>2013</v>
      </c>
      <c r="H5807" s="1">
        <v>2013.0</v>
      </c>
      <c r="I5807" s="2" t="s">
        <v>979</v>
      </c>
      <c r="J5807" s="1" t="s">
        <v>3025</v>
      </c>
      <c r="K5807" s="2">
        <f t="shared" si="5"/>
        <v>72</v>
      </c>
      <c r="L5807" s="4" t="str">
        <f t="shared" si="2"/>
        <v>Short (&lt;90)</v>
      </c>
      <c r="M5807" s="1" t="s">
        <v>185</v>
      </c>
      <c r="N5807" s="1" t="s">
        <v>20835</v>
      </c>
      <c r="O5807" s="1" t="s">
        <v>32</v>
      </c>
    </row>
    <row r="5808">
      <c r="A5808" s="1">
        <v>7.0143811E7</v>
      </c>
      <c r="B5808" s="1" t="s">
        <v>20836</v>
      </c>
      <c r="C5808" s="2" t="s">
        <v>17</v>
      </c>
      <c r="D5808" s="2" t="s">
        <v>20837</v>
      </c>
      <c r="E5808" s="2" t="s">
        <v>94</v>
      </c>
      <c r="F5808" s="3" t="s">
        <v>50</v>
      </c>
      <c r="G5808" s="1" t="str">
        <f t="shared" si="1"/>
        <v/>
      </c>
      <c r="H5808" s="1">
        <v>2012.0</v>
      </c>
      <c r="I5808" s="2" t="s">
        <v>20</v>
      </c>
      <c r="J5808" s="1" t="s">
        <v>1445</v>
      </c>
      <c r="K5808" s="2" t="str">
        <f t="shared" si="5"/>
        <v/>
      </c>
      <c r="L5808" s="4" t="str">
        <f t="shared" si="2"/>
        <v/>
      </c>
      <c r="M5808" s="1" t="s">
        <v>4447</v>
      </c>
      <c r="N5808" s="1" t="s">
        <v>20838</v>
      </c>
      <c r="O5808" s="1" t="s">
        <v>24</v>
      </c>
    </row>
    <row r="5809">
      <c r="A5809" s="1">
        <v>7.0278877E7</v>
      </c>
      <c r="B5809" s="1" t="s">
        <v>20839</v>
      </c>
      <c r="C5809" s="2" t="s">
        <v>3574</v>
      </c>
      <c r="D5809" s="2" t="s">
        <v>527</v>
      </c>
      <c r="E5809" s="2" t="s">
        <v>94</v>
      </c>
      <c r="F5809" s="3">
        <v>41518.0</v>
      </c>
      <c r="G5809" s="1">
        <f t="shared" si="1"/>
        <v>2013</v>
      </c>
      <c r="H5809" s="1">
        <v>2013.0</v>
      </c>
      <c r="I5809" s="2" t="s">
        <v>979</v>
      </c>
      <c r="J5809" s="1" t="s">
        <v>6220</v>
      </c>
      <c r="K5809" s="2">
        <f t="shared" si="5"/>
        <v>75</v>
      </c>
      <c r="L5809" s="4" t="str">
        <f t="shared" si="2"/>
        <v>Short (&lt;90)</v>
      </c>
      <c r="M5809" s="1" t="s">
        <v>185</v>
      </c>
      <c r="N5809" s="1" t="s">
        <v>20840</v>
      </c>
      <c r="O5809" s="1" t="s">
        <v>32</v>
      </c>
    </row>
    <row r="5810">
      <c r="A5810" s="1">
        <v>7.0157231E7</v>
      </c>
      <c r="B5810" s="1" t="s">
        <v>20841</v>
      </c>
      <c r="C5810" s="2" t="s">
        <v>17</v>
      </c>
      <c r="D5810" s="2" t="s">
        <v>20842</v>
      </c>
      <c r="E5810" s="2" t="s">
        <v>1217</v>
      </c>
      <c r="F5810" s="3" t="s">
        <v>50</v>
      </c>
      <c r="G5810" s="1" t="str">
        <f t="shared" si="1"/>
        <v/>
      </c>
      <c r="H5810" s="1">
        <v>2007.0</v>
      </c>
      <c r="I5810" s="2" t="s">
        <v>20</v>
      </c>
      <c r="J5810" s="1" t="s">
        <v>794</v>
      </c>
      <c r="K5810" s="2" t="str">
        <f t="shared" si="5"/>
        <v/>
      </c>
      <c r="L5810" s="4" t="str">
        <f t="shared" si="2"/>
        <v/>
      </c>
      <c r="M5810" s="1" t="s">
        <v>6285</v>
      </c>
      <c r="N5810" s="1" t="s">
        <v>20843</v>
      </c>
      <c r="O5810" s="1" t="s">
        <v>24</v>
      </c>
    </row>
    <row r="5811">
      <c r="A5811" s="1">
        <v>7.0143836E7</v>
      </c>
      <c r="B5811" s="1" t="s">
        <v>20844</v>
      </c>
      <c r="C5811" s="2" t="s">
        <v>17</v>
      </c>
      <c r="D5811" s="2" t="s">
        <v>20845</v>
      </c>
      <c r="E5811" s="2" t="s">
        <v>94</v>
      </c>
      <c r="F5811" s="3" t="s">
        <v>50</v>
      </c>
      <c r="G5811" s="1" t="str">
        <f t="shared" si="1"/>
        <v/>
      </c>
      <c r="H5811" s="1">
        <v>2013.0</v>
      </c>
      <c r="I5811" s="2" t="s">
        <v>66</v>
      </c>
      <c r="J5811" s="1" t="s">
        <v>721</v>
      </c>
      <c r="K5811" s="2" t="str">
        <f t="shared" si="5"/>
        <v/>
      </c>
      <c r="L5811" s="4" t="str">
        <f t="shared" si="2"/>
        <v/>
      </c>
      <c r="M5811" s="1" t="s">
        <v>2432</v>
      </c>
      <c r="N5811" s="1" t="s">
        <v>20846</v>
      </c>
      <c r="O5811" s="1" t="s">
        <v>24</v>
      </c>
    </row>
    <row r="5812">
      <c r="A5812" s="1">
        <v>7.0259784E7</v>
      </c>
      <c r="B5812" s="1" t="s">
        <v>20847</v>
      </c>
      <c r="C5812" s="2" t="s">
        <v>17</v>
      </c>
      <c r="D5812" s="2" t="s">
        <v>20848</v>
      </c>
      <c r="E5812" s="2" t="s">
        <v>94</v>
      </c>
      <c r="F5812" s="3">
        <v>41365.0</v>
      </c>
      <c r="G5812" s="1">
        <f t="shared" si="1"/>
        <v>2013</v>
      </c>
      <c r="H5812" s="1">
        <v>2005.0</v>
      </c>
      <c r="I5812" s="2" t="s">
        <v>95</v>
      </c>
      <c r="J5812" s="1" t="s">
        <v>21</v>
      </c>
      <c r="K5812" s="2" t="str">
        <f t="shared" si="5"/>
        <v/>
      </c>
      <c r="L5812" s="4" t="str">
        <f t="shared" si="2"/>
        <v/>
      </c>
      <c r="M5812" s="1" t="s">
        <v>329</v>
      </c>
      <c r="N5812" s="1" t="s">
        <v>20849</v>
      </c>
      <c r="O5812" s="1" t="s">
        <v>24</v>
      </c>
    </row>
    <row r="5813">
      <c r="A5813" s="1">
        <v>7.0259177E7</v>
      </c>
      <c r="B5813" s="1" t="s">
        <v>20850</v>
      </c>
      <c r="C5813" s="2" t="s">
        <v>20851</v>
      </c>
      <c r="D5813" s="2" t="s">
        <v>20852</v>
      </c>
      <c r="E5813" s="2" t="s">
        <v>629</v>
      </c>
      <c r="F5813" s="3">
        <v>41364.0</v>
      </c>
      <c r="G5813" s="1">
        <f t="shared" si="1"/>
        <v>2013</v>
      </c>
      <c r="H5813" s="1">
        <v>2016.0</v>
      </c>
      <c r="I5813" s="2" t="s">
        <v>66</v>
      </c>
      <c r="J5813" s="1" t="s">
        <v>21</v>
      </c>
      <c r="K5813" s="2" t="str">
        <f t="shared" si="5"/>
        <v/>
      </c>
      <c r="L5813" s="4" t="str">
        <f t="shared" si="2"/>
        <v/>
      </c>
      <c r="M5813" s="1" t="s">
        <v>196</v>
      </c>
      <c r="N5813" s="1" t="s">
        <v>20853</v>
      </c>
      <c r="O5813" s="1" t="s">
        <v>24</v>
      </c>
    </row>
    <row r="5814">
      <c r="A5814" s="1">
        <v>7.0253397E7</v>
      </c>
      <c r="B5814" s="1" t="s">
        <v>20854</v>
      </c>
      <c r="C5814" s="2" t="s">
        <v>20855</v>
      </c>
      <c r="D5814" s="2" t="s">
        <v>20856</v>
      </c>
      <c r="E5814" s="2" t="s">
        <v>94</v>
      </c>
      <c r="F5814" s="3">
        <v>41244.0</v>
      </c>
      <c r="G5814" s="1">
        <f t="shared" si="1"/>
        <v>2012</v>
      </c>
      <c r="H5814" s="1">
        <v>2010.0</v>
      </c>
      <c r="I5814" s="2" t="s">
        <v>95</v>
      </c>
      <c r="J5814" s="1" t="s">
        <v>4011</v>
      </c>
      <c r="K5814" s="2">
        <f t="shared" si="5"/>
        <v>26</v>
      </c>
      <c r="L5814" s="4" t="str">
        <f t="shared" si="2"/>
        <v>Short (&lt;90)</v>
      </c>
      <c r="M5814" s="1" t="s">
        <v>167</v>
      </c>
      <c r="N5814" s="1" t="s">
        <v>20857</v>
      </c>
      <c r="O5814" s="1" t="s">
        <v>32</v>
      </c>
    </row>
    <row r="5815">
      <c r="A5815" s="1">
        <v>7.0213466E7</v>
      </c>
      <c r="B5815" s="1" t="s">
        <v>20858</v>
      </c>
      <c r="C5815" s="2" t="s">
        <v>20859</v>
      </c>
      <c r="D5815" s="2" t="s">
        <v>20860</v>
      </c>
      <c r="E5815" s="2" t="s">
        <v>1190</v>
      </c>
      <c r="F5815" s="3">
        <v>41227.0</v>
      </c>
      <c r="G5815" s="1">
        <f t="shared" si="1"/>
        <v>2012</v>
      </c>
      <c r="H5815" s="1">
        <v>2012.0</v>
      </c>
      <c r="I5815" s="2" t="s">
        <v>144</v>
      </c>
      <c r="J5815" s="1" t="s">
        <v>464</v>
      </c>
      <c r="K5815" s="2">
        <f t="shared" si="5"/>
        <v>84</v>
      </c>
      <c r="L5815" s="4" t="str">
        <f t="shared" si="2"/>
        <v>Short (&lt;90)</v>
      </c>
      <c r="M5815" s="1" t="s">
        <v>369</v>
      </c>
      <c r="N5815" s="1" t="s">
        <v>20861</v>
      </c>
      <c r="O5815" s="1" t="s">
        <v>32</v>
      </c>
    </row>
    <row r="5816">
      <c r="A5816" s="1">
        <v>7.0258566E7</v>
      </c>
      <c r="B5816" s="1" t="s">
        <v>20862</v>
      </c>
      <c r="C5816" s="2" t="s">
        <v>17</v>
      </c>
      <c r="D5816" s="2" t="s">
        <v>20863</v>
      </c>
      <c r="E5816" s="2" t="s">
        <v>17</v>
      </c>
      <c r="F5816" s="3">
        <v>41206.0</v>
      </c>
      <c r="G5816" s="1">
        <f t="shared" si="1"/>
        <v>2012</v>
      </c>
      <c r="H5816" s="1">
        <v>2011.0</v>
      </c>
      <c r="I5816" s="2" t="s">
        <v>95</v>
      </c>
      <c r="J5816" s="1" t="s">
        <v>21</v>
      </c>
      <c r="K5816" s="2" t="str">
        <f t="shared" si="5"/>
        <v/>
      </c>
      <c r="L5816" s="4" t="str">
        <f t="shared" si="2"/>
        <v/>
      </c>
      <c r="M5816" s="1" t="s">
        <v>329</v>
      </c>
      <c r="N5816" s="1" t="s">
        <v>20864</v>
      </c>
      <c r="O5816" s="1" t="s">
        <v>24</v>
      </c>
    </row>
    <row r="5817">
      <c r="A5817" s="1">
        <v>7.024263E7</v>
      </c>
      <c r="B5817" s="1" t="s">
        <v>20865</v>
      </c>
      <c r="C5817" s="2" t="s">
        <v>17</v>
      </c>
      <c r="D5817" s="2" t="s">
        <v>20866</v>
      </c>
      <c r="E5817" s="2" t="s">
        <v>94</v>
      </c>
      <c r="F5817" s="3">
        <v>41138.0</v>
      </c>
      <c r="G5817" s="1">
        <f t="shared" si="1"/>
        <v>2012</v>
      </c>
      <c r="H5817" s="1">
        <v>2008.0</v>
      </c>
      <c r="I5817" s="2" t="s">
        <v>95</v>
      </c>
      <c r="J5817" s="1" t="s">
        <v>21</v>
      </c>
      <c r="K5817" s="2" t="str">
        <f t="shared" si="5"/>
        <v/>
      </c>
      <c r="L5817" s="4" t="str">
        <f t="shared" si="2"/>
        <v/>
      </c>
      <c r="M5817" s="1" t="s">
        <v>737</v>
      </c>
      <c r="N5817" s="1" t="s">
        <v>20867</v>
      </c>
      <c r="O5817" s="1" t="s">
        <v>24</v>
      </c>
    </row>
    <row r="5818">
      <c r="A5818" s="1">
        <v>7.0242629E7</v>
      </c>
      <c r="B5818" s="1" t="s">
        <v>20868</v>
      </c>
      <c r="C5818" s="2" t="s">
        <v>17</v>
      </c>
      <c r="D5818" s="2" t="s">
        <v>20869</v>
      </c>
      <c r="E5818" s="2" t="s">
        <v>94</v>
      </c>
      <c r="F5818" s="3">
        <v>41110.0</v>
      </c>
      <c r="G5818" s="1">
        <f t="shared" si="1"/>
        <v>2012</v>
      </c>
      <c r="H5818" s="1">
        <v>2011.0</v>
      </c>
      <c r="I5818" s="2" t="s">
        <v>95</v>
      </c>
      <c r="J5818" s="1" t="s">
        <v>21</v>
      </c>
      <c r="K5818" s="2" t="str">
        <f t="shared" si="5"/>
        <v/>
      </c>
      <c r="L5818" s="4" t="str">
        <f t="shared" si="2"/>
        <v/>
      </c>
      <c r="M5818" s="1" t="s">
        <v>324</v>
      </c>
      <c r="N5818" s="1" t="s">
        <v>20870</v>
      </c>
      <c r="O5818" s="1" t="s">
        <v>24</v>
      </c>
    </row>
    <row r="5819">
      <c r="A5819" s="1">
        <v>6.0003082E7</v>
      </c>
      <c r="B5819" s="1" t="s">
        <v>20871</v>
      </c>
      <c r="C5819" s="2" t="s">
        <v>20872</v>
      </c>
      <c r="D5819" s="2" t="s">
        <v>20873</v>
      </c>
      <c r="E5819" s="2" t="s">
        <v>94</v>
      </c>
      <c r="F5819" s="3">
        <v>41105.0</v>
      </c>
      <c r="G5819" s="1">
        <f t="shared" si="1"/>
        <v>2012</v>
      </c>
      <c r="H5819" s="1">
        <v>1954.0</v>
      </c>
      <c r="I5819" s="2" t="s">
        <v>28</v>
      </c>
      <c r="J5819" s="1" t="s">
        <v>1218</v>
      </c>
      <c r="K5819" s="2">
        <f t="shared" si="5"/>
        <v>120</v>
      </c>
      <c r="L5819" s="4" t="str">
        <f t="shared" si="2"/>
        <v>Standard (90-120)</v>
      </c>
      <c r="M5819" s="1" t="s">
        <v>20874</v>
      </c>
      <c r="N5819" s="1" t="s">
        <v>20875</v>
      </c>
      <c r="O5819" s="1" t="s">
        <v>32</v>
      </c>
    </row>
    <row r="5820">
      <c r="A5820" s="1">
        <v>7.0166234E7</v>
      </c>
      <c r="B5820" s="1" t="s">
        <v>20876</v>
      </c>
      <c r="C5820" s="2" t="s">
        <v>20877</v>
      </c>
      <c r="D5820" s="2" t="s">
        <v>20878</v>
      </c>
      <c r="E5820" s="2" t="s">
        <v>94</v>
      </c>
      <c r="F5820" s="3">
        <v>40960.0</v>
      </c>
      <c r="G5820" s="1">
        <f t="shared" si="1"/>
        <v>2012</v>
      </c>
      <c r="H5820" s="1">
        <v>2011.0</v>
      </c>
      <c r="I5820" s="2" t="s">
        <v>231</v>
      </c>
      <c r="J5820" s="1" t="s">
        <v>1926</v>
      </c>
      <c r="K5820" s="2">
        <f t="shared" si="5"/>
        <v>76</v>
      </c>
      <c r="L5820" s="4" t="str">
        <f t="shared" si="2"/>
        <v>Short (&lt;90)</v>
      </c>
      <c r="M5820" s="1" t="s">
        <v>374</v>
      </c>
      <c r="N5820" s="1" t="s">
        <v>20879</v>
      </c>
      <c r="O5820" s="1" t="s">
        <v>32</v>
      </c>
    </row>
    <row r="5821">
      <c r="A5821" s="1">
        <v>7.0206821E7</v>
      </c>
      <c r="B5821" s="1" t="s">
        <v>20880</v>
      </c>
      <c r="C5821" s="2" t="s">
        <v>20881</v>
      </c>
      <c r="D5821" s="2" t="s">
        <v>20882</v>
      </c>
      <c r="E5821" s="2" t="s">
        <v>94</v>
      </c>
      <c r="F5821" s="3">
        <v>40817.0</v>
      </c>
      <c r="G5821" s="1">
        <f t="shared" si="1"/>
        <v>2011</v>
      </c>
      <c r="H5821" s="1">
        <v>1988.0</v>
      </c>
      <c r="I5821" s="2" t="s">
        <v>979</v>
      </c>
      <c r="J5821" s="1" t="s">
        <v>714</v>
      </c>
      <c r="K5821" s="2">
        <f t="shared" si="5"/>
        <v>95</v>
      </c>
      <c r="L5821" s="4" t="str">
        <f t="shared" si="2"/>
        <v>Standard (90-120)</v>
      </c>
      <c r="M5821" s="1" t="s">
        <v>179</v>
      </c>
      <c r="N5821" s="1" t="s">
        <v>20883</v>
      </c>
      <c r="O5821" s="1" t="s">
        <v>32</v>
      </c>
    </row>
    <row r="5822">
      <c r="A5822" s="1">
        <v>7.0206816E7</v>
      </c>
      <c r="B5822" s="1" t="s">
        <v>20884</v>
      </c>
      <c r="C5822" s="2" t="s">
        <v>20885</v>
      </c>
      <c r="D5822" s="2" t="s">
        <v>20886</v>
      </c>
      <c r="E5822" s="2" t="s">
        <v>94</v>
      </c>
      <c r="F5822" s="3">
        <v>40817.0</v>
      </c>
      <c r="G5822" s="1">
        <f t="shared" si="1"/>
        <v>2011</v>
      </c>
      <c r="H5822" s="1">
        <v>1986.0</v>
      </c>
      <c r="I5822" s="2" t="s">
        <v>979</v>
      </c>
      <c r="J5822" s="1" t="s">
        <v>270</v>
      </c>
      <c r="K5822" s="2">
        <f t="shared" si="5"/>
        <v>96</v>
      </c>
      <c r="L5822" s="4" t="str">
        <f t="shared" si="2"/>
        <v>Standard (90-120)</v>
      </c>
      <c r="M5822" s="1" t="s">
        <v>179</v>
      </c>
      <c r="N5822" s="1" t="s">
        <v>20887</v>
      </c>
      <c r="O5822" s="1" t="s">
        <v>32</v>
      </c>
    </row>
    <row r="5823">
      <c r="A5823" s="1">
        <v>6.0022914E7</v>
      </c>
      <c r="B5823" s="1" t="s">
        <v>20888</v>
      </c>
      <c r="C5823" s="2" t="s">
        <v>20889</v>
      </c>
      <c r="D5823" s="2" t="s">
        <v>20890</v>
      </c>
      <c r="E5823" s="2" t="s">
        <v>94</v>
      </c>
      <c r="F5823" s="3">
        <v>40817.0</v>
      </c>
      <c r="G5823" s="1">
        <f t="shared" si="1"/>
        <v>2011</v>
      </c>
      <c r="H5823" s="1">
        <v>1986.0</v>
      </c>
      <c r="I5823" s="2" t="s">
        <v>979</v>
      </c>
      <c r="J5823" s="1" t="s">
        <v>120</v>
      </c>
      <c r="K5823" s="2">
        <f t="shared" si="5"/>
        <v>94</v>
      </c>
      <c r="L5823" s="4" t="str">
        <f t="shared" si="2"/>
        <v>Standard (90-120)</v>
      </c>
      <c r="M5823" s="1" t="s">
        <v>179</v>
      </c>
      <c r="N5823" s="1" t="s">
        <v>20891</v>
      </c>
      <c r="O5823" s="1" t="s">
        <v>32</v>
      </c>
    </row>
    <row r="5824">
      <c r="A5824" s="1">
        <v>7.0206818E7</v>
      </c>
      <c r="B5824" s="1" t="s">
        <v>20892</v>
      </c>
      <c r="C5824" s="2" t="s">
        <v>20893</v>
      </c>
      <c r="D5824" s="2" t="s">
        <v>20894</v>
      </c>
      <c r="E5824" s="2" t="s">
        <v>94</v>
      </c>
      <c r="F5824" s="3">
        <v>40817.0</v>
      </c>
      <c r="G5824" s="1">
        <f t="shared" si="1"/>
        <v>2011</v>
      </c>
      <c r="H5824" s="1">
        <v>1990.0</v>
      </c>
      <c r="I5824" s="2" t="s">
        <v>979</v>
      </c>
      <c r="J5824" s="1" t="s">
        <v>120</v>
      </c>
      <c r="K5824" s="2">
        <f t="shared" si="5"/>
        <v>94</v>
      </c>
      <c r="L5824" s="4" t="str">
        <f t="shared" si="2"/>
        <v>Standard (90-120)</v>
      </c>
      <c r="M5824" s="1" t="s">
        <v>179</v>
      </c>
      <c r="N5824" s="1" t="s">
        <v>20895</v>
      </c>
      <c r="O5824" s="1" t="s">
        <v>32</v>
      </c>
    </row>
    <row r="5825">
      <c r="A5825" s="1">
        <v>7.0206819E7</v>
      </c>
      <c r="B5825" s="1" t="s">
        <v>20896</v>
      </c>
      <c r="C5825" s="2" t="s">
        <v>20897</v>
      </c>
      <c r="D5825" s="2" t="s">
        <v>20898</v>
      </c>
      <c r="E5825" s="2" t="s">
        <v>94</v>
      </c>
      <c r="F5825" s="3">
        <v>40817.0</v>
      </c>
      <c r="G5825" s="1">
        <f t="shared" si="1"/>
        <v>2011</v>
      </c>
      <c r="H5825" s="1">
        <v>1988.0</v>
      </c>
      <c r="I5825" s="2" t="s">
        <v>95</v>
      </c>
      <c r="J5825" s="1" t="s">
        <v>111</v>
      </c>
      <c r="K5825" s="2">
        <f t="shared" si="5"/>
        <v>93</v>
      </c>
      <c r="L5825" s="4" t="str">
        <f t="shared" si="2"/>
        <v>Standard (90-120)</v>
      </c>
      <c r="M5825" s="1" t="s">
        <v>1115</v>
      </c>
      <c r="N5825" s="1" t="s">
        <v>20899</v>
      </c>
      <c r="O5825" s="1" t="s">
        <v>32</v>
      </c>
    </row>
    <row r="5826">
      <c r="A5826" s="1">
        <v>7.0206822E7</v>
      </c>
      <c r="B5826" s="1" t="s">
        <v>20900</v>
      </c>
      <c r="C5826" s="2" t="s">
        <v>20901</v>
      </c>
      <c r="D5826" s="2" t="s">
        <v>20902</v>
      </c>
      <c r="E5826" s="2" t="s">
        <v>94</v>
      </c>
      <c r="F5826" s="3">
        <v>40817.0</v>
      </c>
      <c r="G5826" s="1">
        <f t="shared" si="1"/>
        <v>2011</v>
      </c>
      <c r="H5826" s="1">
        <v>1987.0</v>
      </c>
      <c r="I5826" s="2" t="s">
        <v>979</v>
      </c>
      <c r="J5826" s="1" t="s">
        <v>270</v>
      </c>
      <c r="K5826" s="2">
        <f t="shared" si="5"/>
        <v>96</v>
      </c>
      <c r="L5826" s="4" t="str">
        <f t="shared" si="2"/>
        <v>Standard (90-120)</v>
      </c>
      <c r="M5826" s="1" t="s">
        <v>179</v>
      </c>
      <c r="N5826" s="1" t="s">
        <v>20903</v>
      </c>
      <c r="O5826" s="1" t="s">
        <v>32</v>
      </c>
    </row>
    <row r="5827">
      <c r="A5827" s="1">
        <v>7.020682E7</v>
      </c>
      <c r="B5827" s="1" t="s">
        <v>20904</v>
      </c>
      <c r="C5827" s="2" t="s">
        <v>20905</v>
      </c>
      <c r="D5827" s="2" t="s">
        <v>20906</v>
      </c>
      <c r="E5827" s="2" t="s">
        <v>94</v>
      </c>
      <c r="F5827" s="3">
        <v>40817.0</v>
      </c>
      <c r="G5827" s="1">
        <f t="shared" si="1"/>
        <v>2011</v>
      </c>
      <c r="H5827" s="1">
        <v>1989.0</v>
      </c>
      <c r="I5827" s="2" t="s">
        <v>95</v>
      </c>
      <c r="J5827" s="1" t="s">
        <v>120</v>
      </c>
      <c r="K5827" s="2">
        <f t="shared" si="5"/>
        <v>94</v>
      </c>
      <c r="L5827" s="4" t="str">
        <f t="shared" si="2"/>
        <v>Standard (90-120)</v>
      </c>
      <c r="M5827" s="1" t="s">
        <v>179</v>
      </c>
      <c r="N5827" s="1" t="s">
        <v>20907</v>
      </c>
      <c r="O5827" s="1" t="s">
        <v>32</v>
      </c>
    </row>
    <row r="5828">
      <c r="A5828" s="1">
        <v>7.0206823E7</v>
      </c>
      <c r="B5828" s="1" t="s">
        <v>20908</v>
      </c>
      <c r="C5828" s="2" t="s">
        <v>20909</v>
      </c>
      <c r="D5828" s="2" t="s">
        <v>20910</v>
      </c>
      <c r="E5828" s="2" t="s">
        <v>94</v>
      </c>
      <c r="F5828" s="3">
        <v>40817.0</v>
      </c>
      <c r="G5828" s="1">
        <f t="shared" si="1"/>
        <v>2011</v>
      </c>
      <c r="H5828" s="1">
        <v>1988.0</v>
      </c>
      <c r="I5828" s="2" t="s">
        <v>979</v>
      </c>
      <c r="J5828" s="1" t="s">
        <v>120</v>
      </c>
      <c r="K5828" s="2">
        <f t="shared" si="5"/>
        <v>94</v>
      </c>
      <c r="L5828" s="4" t="str">
        <f t="shared" si="2"/>
        <v>Standard (90-120)</v>
      </c>
      <c r="M5828" s="1" t="s">
        <v>179</v>
      </c>
      <c r="N5828" s="1" t="s">
        <v>20911</v>
      </c>
      <c r="O5828" s="1" t="s">
        <v>32</v>
      </c>
    </row>
    <row r="5829">
      <c r="A5829" s="1">
        <v>7.0206824E7</v>
      </c>
      <c r="B5829" s="1" t="s">
        <v>20912</v>
      </c>
      <c r="C5829" s="2" t="s">
        <v>20913</v>
      </c>
      <c r="D5829" s="2" t="s">
        <v>20914</v>
      </c>
      <c r="E5829" s="2" t="s">
        <v>94</v>
      </c>
      <c r="F5829" s="3">
        <v>40817.0</v>
      </c>
      <c r="G5829" s="1">
        <f t="shared" si="1"/>
        <v>2011</v>
      </c>
      <c r="H5829" s="1">
        <v>1991.0</v>
      </c>
      <c r="I5829" s="2" t="s">
        <v>95</v>
      </c>
      <c r="J5829" s="1" t="s">
        <v>111</v>
      </c>
      <c r="K5829" s="2">
        <f t="shared" si="5"/>
        <v>93</v>
      </c>
      <c r="L5829" s="4" t="str">
        <f t="shared" si="2"/>
        <v>Standard (90-120)</v>
      </c>
      <c r="M5829" s="1" t="s">
        <v>1115</v>
      </c>
      <c r="N5829" s="1" t="s">
        <v>20915</v>
      </c>
      <c r="O5829" s="1" t="s">
        <v>32</v>
      </c>
    </row>
    <row r="5830">
      <c r="A5830" s="1">
        <v>7.0206825E7</v>
      </c>
      <c r="B5830" s="1" t="s">
        <v>20916</v>
      </c>
      <c r="C5830" s="2" t="s">
        <v>20917</v>
      </c>
      <c r="D5830" s="2" t="s">
        <v>20918</v>
      </c>
      <c r="E5830" s="2" t="s">
        <v>94</v>
      </c>
      <c r="F5830" s="3">
        <v>40817.0</v>
      </c>
      <c r="G5830" s="1">
        <f t="shared" si="1"/>
        <v>2011</v>
      </c>
      <c r="H5830" s="1">
        <v>1990.0</v>
      </c>
      <c r="I5830" s="2" t="s">
        <v>979</v>
      </c>
      <c r="J5830" s="1" t="s">
        <v>714</v>
      </c>
      <c r="K5830" s="2">
        <f t="shared" si="5"/>
        <v>95</v>
      </c>
      <c r="L5830" s="4" t="str">
        <f t="shared" si="2"/>
        <v>Standard (90-120)</v>
      </c>
      <c r="M5830" s="1" t="s">
        <v>179</v>
      </c>
      <c r="N5830" s="1" t="s">
        <v>20919</v>
      </c>
      <c r="O5830" s="1" t="s">
        <v>32</v>
      </c>
    </row>
    <row r="5831">
      <c r="A5831" s="1">
        <v>7.0206826E7</v>
      </c>
      <c r="B5831" s="1" t="s">
        <v>20920</v>
      </c>
      <c r="C5831" s="2" t="s">
        <v>20921</v>
      </c>
      <c r="D5831" s="2" t="s">
        <v>20922</v>
      </c>
      <c r="E5831" s="2" t="s">
        <v>94</v>
      </c>
      <c r="F5831" s="3">
        <v>40817.0</v>
      </c>
      <c r="G5831" s="1">
        <f t="shared" si="1"/>
        <v>2011</v>
      </c>
      <c r="H5831" s="1">
        <v>1991.0</v>
      </c>
      <c r="I5831" s="2" t="s">
        <v>979</v>
      </c>
      <c r="J5831" s="1" t="s">
        <v>111</v>
      </c>
      <c r="K5831" s="2">
        <f t="shared" si="5"/>
        <v>93</v>
      </c>
      <c r="L5831" s="4" t="str">
        <f t="shared" si="2"/>
        <v>Standard (90-120)</v>
      </c>
      <c r="M5831" s="1" t="s">
        <v>146</v>
      </c>
      <c r="N5831" s="1" t="s">
        <v>20923</v>
      </c>
      <c r="O5831" s="1" t="s">
        <v>32</v>
      </c>
    </row>
    <row r="5832">
      <c r="A5832" s="1">
        <v>6.0003155E7</v>
      </c>
      <c r="B5832" s="1" t="s">
        <v>20924</v>
      </c>
      <c r="C5832" s="2" t="s">
        <v>20925</v>
      </c>
      <c r="D5832" s="2" t="s">
        <v>20926</v>
      </c>
      <c r="E5832" s="2" t="s">
        <v>94</v>
      </c>
      <c r="F5832" s="3">
        <v>40813.0</v>
      </c>
      <c r="G5832" s="1">
        <f t="shared" si="1"/>
        <v>2011</v>
      </c>
      <c r="H5832" s="1">
        <v>2000.0</v>
      </c>
      <c r="I5832" s="2" t="s">
        <v>95</v>
      </c>
      <c r="J5832" s="1" t="s">
        <v>6220</v>
      </c>
      <c r="K5832" s="2">
        <f t="shared" si="5"/>
        <v>75</v>
      </c>
      <c r="L5832" s="4" t="str">
        <f t="shared" si="2"/>
        <v>Short (&lt;90)</v>
      </c>
      <c r="M5832" s="1" t="s">
        <v>7177</v>
      </c>
      <c r="N5832" s="1" t="s">
        <v>20927</v>
      </c>
      <c r="O5832" s="1" t="s">
        <v>32</v>
      </c>
    </row>
    <row r="5833">
      <c r="A5833" s="1">
        <v>7.015411E7</v>
      </c>
      <c r="B5833" s="1" t="s">
        <v>20928</v>
      </c>
      <c r="C5833" s="2" t="s">
        <v>20929</v>
      </c>
      <c r="D5833" s="2" t="s">
        <v>20930</v>
      </c>
      <c r="E5833" s="2" t="s">
        <v>20931</v>
      </c>
      <c r="F5833" s="3">
        <v>40680.0</v>
      </c>
      <c r="G5833" s="1">
        <f t="shared" si="1"/>
        <v>2011</v>
      </c>
      <c r="H5833" s="1">
        <v>2010.0</v>
      </c>
      <c r="I5833" s="2" t="s">
        <v>979</v>
      </c>
      <c r="J5833" s="1" t="s">
        <v>431</v>
      </c>
      <c r="K5833" s="2">
        <f t="shared" si="5"/>
        <v>103</v>
      </c>
      <c r="L5833" s="4" t="str">
        <f t="shared" si="2"/>
        <v>Standard (90-120)</v>
      </c>
      <c r="M5833" s="1" t="s">
        <v>73</v>
      </c>
      <c r="N5833" s="1" t="s">
        <v>20932</v>
      </c>
      <c r="O5833" s="1" t="s">
        <v>32</v>
      </c>
    </row>
    <row r="5834">
      <c r="A5834" s="1">
        <v>7.0141644E7</v>
      </c>
      <c r="B5834" s="1" t="s">
        <v>20933</v>
      </c>
      <c r="C5834" s="2" t="s">
        <v>20934</v>
      </c>
      <c r="D5834" s="2" t="s">
        <v>20935</v>
      </c>
      <c r="E5834" s="2" t="s">
        <v>94</v>
      </c>
      <c r="F5834" s="3">
        <v>40483.0</v>
      </c>
      <c r="G5834" s="1">
        <f t="shared" si="1"/>
        <v>2010</v>
      </c>
      <c r="H5834" s="1">
        <v>1987.0</v>
      </c>
      <c r="I5834" s="2" t="s">
        <v>979</v>
      </c>
      <c r="J5834" s="1" t="s">
        <v>464</v>
      </c>
      <c r="K5834" s="2">
        <f t="shared" si="5"/>
        <v>84</v>
      </c>
      <c r="L5834" s="4" t="str">
        <f t="shared" si="2"/>
        <v>Short (&lt;90)</v>
      </c>
      <c r="M5834" s="1" t="s">
        <v>1966</v>
      </c>
      <c r="N5834" s="1" t="s">
        <v>20936</v>
      </c>
      <c r="O5834" s="1" t="s">
        <v>32</v>
      </c>
    </row>
    <row r="5835">
      <c r="A5835" s="1">
        <v>7.0127998E7</v>
      </c>
      <c r="B5835" s="1" t="s">
        <v>20937</v>
      </c>
      <c r="C5835" s="2" t="s">
        <v>4764</v>
      </c>
      <c r="D5835" s="2" t="s">
        <v>20938</v>
      </c>
      <c r="E5835" s="2" t="s">
        <v>94</v>
      </c>
      <c r="F5835" s="3">
        <v>40135.0</v>
      </c>
      <c r="G5835" s="1">
        <f t="shared" si="1"/>
        <v>2009</v>
      </c>
      <c r="H5835" s="1">
        <v>2009.0</v>
      </c>
      <c r="I5835" s="2" t="s">
        <v>20</v>
      </c>
      <c r="J5835" s="1" t="s">
        <v>8104</v>
      </c>
      <c r="K5835" s="2">
        <f t="shared" si="5"/>
        <v>29</v>
      </c>
      <c r="L5835" s="4" t="str">
        <f t="shared" si="2"/>
        <v>Short (&lt;90)</v>
      </c>
      <c r="M5835" s="1" t="s">
        <v>877</v>
      </c>
      <c r="N5835" s="1" t="s">
        <v>20939</v>
      </c>
      <c r="O5835" s="1" t="s">
        <v>32</v>
      </c>
    </row>
    <row r="5836">
      <c r="A5836" s="1">
        <v>7.008418E7</v>
      </c>
      <c r="B5836" s="1" t="s">
        <v>20940</v>
      </c>
      <c r="C5836" s="2" t="s">
        <v>20941</v>
      </c>
      <c r="D5836" s="2" t="s">
        <v>20942</v>
      </c>
      <c r="E5836" s="2" t="s">
        <v>4732</v>
      </c>
      <c r="F5836" s="3">
        <v>39938.0</v>
      </c>
      <c r="G5836" s="1">
        <f t="shared" si="1"/>
        <v>2009</v>
      </c>
      <c r="H5836" s="1">
        <v>2007.0</v>
      </c>
      <c r="I5836" s="2" t="s">
        <v>979</v>
      </c>
      <c r="J5836" s="1" t="s">
        <v>101</v>
      </c>
      <c r="K5836" s="2">
        <f t="shared" si="5"/>
        <v>104</v>
      </c>
      <c r="L5836" s="4" t="str">
        <f t="shared" si="2"/>
        <v>Standard (90-120)</v>
      </c>
      <c r="M5836" s="1" t="s">
        <v>73</v>
      </c>
      <c r="N5836" s="1" t="s">
        <v>20943</v>
      </c>
      <c r="O5836" s="1" t="s">
        <v>32</v>
      </c>
    </row>
    <row r="5837">
      <c r="A5837" s="1">
        <v>7.0157452E7</v>
      </c>
      <c r="B5837" s="1" t="s">
        <v>20944</v>
      </c>
      <c r="C5837" s="2" t="s">
        <v>17</v>
      </c>
      <c r="D5837" s="2" t="s">
        <v>17</v>
      </c>
      <c r="E5837" s="2" t="s">
        <v>94</v>
      </c>
      <c r="F5837" s="3">
        <v>39482.0</v>
      </c>
      <c r="G5837" s="1">
        <f t="shared" si="1"/>
        <v>2008</v>
      </c>
      <c r="H5837" s="1">
        <v>2007.0</v>
      </c>
      <c r="I5837" s="2" t="s">
        <v>66</v>
      </c>
      <c r="J5837" s="1" t="s">
        <v>21</v>
      </c>
      <c r="K5837" s="2" t="str">
        <f t="shared" si="5"/>
        <v/>
      </c>
      <c r="L5837" s="4" t="str">
        <f t="shared" si="2"/>
        <v/>
      </c>
      <c r="M5837" s="1" t="s">
        <v>4828</v>
      </c>
      <c r="N5837" s="1" t="s">
        <v>20945</v>
      </c>
      <c r="O5837" s="1" t="s">
        <v>24</v>
      </c>
    </row>
    <row r="5838">
      <c r="A5838" s="1">
        <v>7.0053412E7</v>
      </c>
      <c r="B5838" s="1" t="s">
        <v>20946</v>
      </c>
      <c r="C5838" s="2" t="s">
        <v>20947</v>
      </c>
      <c r="D5838" s="2" t="s">
        <v>20948</v>
      </c>
      <c r="E5838" s="2" t="s">
        <v>94</v>
      </c>
      <c r="F5838" s="3">
        <v>39448.0</v>
      </c>
      <c r="G5838" s="1">
        <f t="shared" si="1"/>
        <v>2008</v>
      </c>
      <c r="H5838" s="1">
        <v>2006.0</v>
      </c>
      <c r="I5838" s="2" t="s">
        <v>979</v>
      </c>
      <c r="J5838" s="1" t="s">
        <v>67</v>
      </c>
      <c r="K5838" s="2">
        <f t="shared" si="5"/>
        <v>81</v>
      </c>
      <c r="L5838" s="4" t="str">
        <f t="shared" si="2"/>
        <v>Short (&lt;90)</v>
      </c>
      <c r="M5838" s="1" t="s">
        <v>2213</v>
      </c>
      <c r="N5838" s="1" t="s">
        <v>20949</v>
      </c>
      <c r="O5838" s="1" t="s">
        <v>32</v>
      </c>
    </row>
    <row r="5839">
      <c r="C5839" s="13"/>
      <c r="D5839" s="2" t="s">
        <v>17</v>
      </c>
      <c r="E5839" s="2" t="s">
        <v>17</v>
      </c>
      <c r="F5839" s="3" t="s">
        <v>50</v>
      </c>
      <c r="G5839" s="1" t="str">
        <f t="shared" si="1"/>
        <v/>
      </c>
      <c r="I5839" s="2" t="s">
        <v>13908</v>
      </c>
      <c r="K5839" s="2" t="str">
        <f t="shared" si="5"/>
        <v/>
      </c>
      <c r="L5839" s="4" t="str">
        <f t="shared" si="2"/>
        <v/>
      </c>
    </row>
    <row r="5840">
      <c r="F5840" s="14"/>
      <c r="K5840" s="13"/>
    </row>
  </sheetData>
  <hyperlinks>
    <hyperlink r:id="rId1" ref="B3569"/>
    <hyperlink r:id="rId2" ref="B468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9">
      <c r="A19" s="15" t="s">
        <v>20956</v>
      </c>
      <c r="B19" s="16"/>
      <c r="C19" s="16"/>
      <c r="D19" s="16"/>
      <c r="E19" s="16"/>
      <c r="F19" s="16"/>
      <c r="G19" s="16"/>
      <c r="H19" s="16"/>
    </row>
    <row r="20">
      <c r="A20" s="15" t="s">
        <v>20957</v>
      </c>
      <c r="B20" s="16"/>
      <c r="C20" s="16"/>
      <c r="D20" s="16"/>
      <c r="E20" s="16"/>
      <c r="F20" s="16"/>
      <c r="G20" s="16"/>
      <c r="H20" s="16"/>
    </row>
    <row r="40">
      <c r="A40" s="15" t="s">
        <v>20958</v>
      </c>
      <c r="B40" s="16"/>
      <c r="C40" s="16"/>
      <c r="D40" s="16"/>
      <c r="E40" s="16"/>
      <c r="F40" s="16"/>
      <c r="G40" s="16"/>
      <c r="H40" s="16"/>
      <c r="I40" s="16"/>
      <c r="J40" s="16"/>
      <c r="K40" s="16"/>
      <c r="L40" s="16"/>
      <c r="M40" s="16"/>
      <c r="N40" s="16"/>
    </row>
    <row r="41">
      <c r="A41" s="15" t="s">
        <v>20959</v>
      </c>
      <c r="B41" s="16"/>
      <c r="C41" s="16"/>
      <c r="D41" s="16"/>
      <c r="E41" s="16"/>
      <c r="F41" s="16"/>
      <c r="G41" s="16"/>
      <c r="H41" s="16"/>
      <c r="I41" s="16"/>
      <c r="J41" s="16"/>
      <c r="K41" s="16"/>
      <c r="L41" s="16"/>
      <c r="M41" s="16"/>
      <c r="N41" s="16"/>
    </row>
    <row r="61">
      <c r="A61" s="15" t="s">
        <v>20960</v>
      </c>
    </row>
    <row r="62">
      <c r="A62" s="15" t="s">
        <v>20961</v>
      </c>
    </row>
    <row r="82">
      <c r="A82" s="15" t="s">
        <v>20962</v>
      </c>
    </row>
    <row r="83">
      <c r="A83" s="15" t="s">
        <v>20963</v>
      </c>
    </row>
    <row r="103">
      <c r="A103" s="15" t="s">
        <v>20964</v>
      </c>
    </row>
    <row r="104">
      <c r="A104" s="15" t="s">
        <v>20965</v>
      </c>
    </row>
    <row r="124">
      <c r="A124" s="15" t="s">
        <v>20966</v>
      </c>
    </row>
    <row r="125">
      <c r="A125" s="15" t="s">
        <v>20967</v>
      </c>
    </row>
    <row r="145">
      <c r="A145" s="15" t="s">
        <v>20968</v>
      </c>
    </row>
    <row r="146">
      <c r="A146" s="15" t="s">
        <v>20969</v>
      </c>
    </row>
    <row r="166">
      <c r="A166" s="15" t="s">
        <v>20970</v>
      </c>
    </row>
    <row r="167">
      <c r="A167" s="15" t="s">
        <v>20971</v>
      </c>
    </row>
  </sheetData>
  <drawing r:id="rId1"/>
</worksheet>
</file>